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fs05\共有\中部運輸局\! 5.(共有)自動車交通部\! 1.(共有)旅客第一課\02.作業中フォルダ（保存期間1年未満）\04.監理係\12.ホームページ\★HP（各年度）\R5\R6.3貸切審査基準公示改正による様式等変更\kasikiri\date\"/>
    </mc:Choice>
  </mc:AlternateContent>
  <xr:revisionPtr revIDLastSave="0" documentId="13_ncr:1_{F385B0F3-5916-4E19-8FC1-D7011643110C}" xr6:coauthVersionLast="47" xr6:coauthVersionMax="47" xr10:uidLastSave="{00000000-0000-0000-0000-000000000000}"/>
  <bookViews>
    <workbookView xWindow="780" yWindow="780" windowWidth="21135" windowHeight="14970" tabRatio="875" xr2:uid="{00000000-000D-0000-FFFF-FFFF00000000}"/>
  </bookViews>
  <sheets>
    <sheet name="申請書" sheetId="12" r:id="rId1"/>
    <sheet name="添付書類" sheetId="1" r:id="rId2"/>
    <sheet name="1.（1）管理体制" sheetId="11" r:id="rId3"/>
    <sheet name="1.（2）運行管理者・補助者一覧・就任承諾書" sheetId="22" r:id="rId4"/>
    <sheet name="1.（3）整備管理者（補助者）一覧・就任承諾書" sheetId="24" r:id="rId5"/>
    <sheet name="1.（4）運転者一覧" sheetId="25" r:id="rId6"/>
    <sheet name="1.（5）勤務交番表" sheetId="29" r:id="rId7"/>
    <sheet name="1.（6）勤務・乗務割" sheetId="30" r:id="rId8"/>
    <sheet name="2（1）所要資金等内訳" sheetId="10" r:id="rId9"/>
    <sheet name="2.（1）経費等明細" sheetId="33" r:id="rId10"/>
    <sheet name="4.（1）④役員名簿" sheetId="21" r:id="rId11"/>
    <sheet name="5.法令遵守宣誓書（法人用）" sheetId="26" r:id="rId12"/>
    <sheet name="5.法令遵守宣誓書（個人・法人役員用）" sheetId="27" r:id="rId13"/>
    <sheet name="6.（1）①事業施設概要" sheetId="18" r:id="rId14"/>
    <sheet name="6.（1）⑦都市計画法等宣誓書" sheetId="28" r:id="rId15"/>
    <sheet name="6.（2）①自動車一覧" sheetId="6" r:id="rId16"/>
    <sheet name="6.（2）③定期点検宣誓書" sheetId="35" r:id="rId17"/>
    <sheet name="9.（２）安全統括管理者就任承諾書" sheetId="34" r:id="rId18"/>
    <sheet name="安全投資計画等添付書類" sheetId="49" r:id="rId19"/>
    <sheet name="安全投資計画（鑑）" sheetId="64" r:id="rId20"/>
    <sheet name="（別紙1）事業用自動車一覧表" sheetId="65" r:id="rId21"/>
    <sheet name="（別紙2）その他" sheetId="66" r:id="rId22"/>
    <sheet name="（別紙3）営業収益" sheetId="70" r:id="rId23"/>
    <sheet name="予防整備ガイドライン・整備サイクル表" sheetId="67" r:id="rId24"/>
    <sheet name="予防整備ガイドライン・整備サイクル表（記載例）" sheetId="68" r:id="rId25"/>
    <sheet name="事業収支見積書" sheetId="71" r:id="rId26"/>
    <sheet name="貸借対照表" sheetId="47" r:id="rId27"/>
    <sheet name="損益計算書" sheetId="48" r:id="rId28"/>
  </sheets>
  <definedNames>
    <definedName name="_xlnm.Print_Area" localSheetId="20">'（別紙1）事業用自動車一覧表'!$A$1:$EM$102</definedName>
    <definedName name="_xlnm.Print_Area" localSheetId="21">'（別紙2）その他'!$A$1:$CR$107</definedName>
    <definedName name="_xlnm.Print_Area" localSheetId="3">'1.（2）運行管理者・補助者一覧・就任承諾書'!$A$1:$G$72</definedName>
    <definedName name="_xlnm.Print_Area" localSheetId="4">'1.（3）整備管理者（補助者）一覧・就任承諾書'!$A$1:$G$73</definedName>
    <definedName name="_xlnm.Print_Area" localSheetId="15">'6.（2）①自動車一覧'!$A$1:$G$20</definedName>
    <definedName name="_xlnm.Print_Area" localSheetId="16">'6.（2）③定期点検宣誓書'!$A$1:$J$26</definedName>
    <definedName name="_xlnm.Print_Area" localSheetId="17">'9.（２）安全統括管理者就任承諾書'!$A$1:$G$25</definedName>
    <definedName name="_xlnm.Print_Area" localSheetId="19">'安全投資計画（鑑）'!$A$1:$CK$81</definedName>
    <definedName name="_xlnm.Print_Area" localSheetId="25">事業収支見積書!$A$1:$CQ$300</definedName>
    <definedName name="_xlnm.Print_Area" localSheetId="0">申請書!$A$1:$W$123</definedName>
    <definedName name="_xlnm.Print_Area" localSheetId="1">添付書類!$A$1:$V$81</definedName>
    <definedName name="_xlnm.Print_Titles" localSheetId="23">予防整備ガイドライン・整備サイクル表!$22:$23</definedName>
    <definedName name="_xlnm.Print_Titles" localSheetId="24">'予防整備ガイドライン・整備サイクル表（記載例）'!$22:$23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12" l="1"/>
  <c r="F46" i="12"/>
  <c r="F45" i="12"/>
  <c r="BP87" i="70"/>
  <c r="BP75" i="70"/>
  <c r="BP63" i="70"/>
  <c r="BP51" i="70"/>
  <c r="BP39" i="70"/>
  <c r="BP27" i="70"/>
  <c r="R97" i="66" l="1"/>
  <c r="EC90" i="65"/>
  <c r="AX90" i="65"/>
  <c r="AB288" i="71"/>
  <c r="O288" i="71"/>
  <c r="AO288" i="71" s="1"/>
  <c r="AO285" i="71"/>
  <c r="O285" i="71"/>
  <c r="AO282" i="71"/>
  <c r="O282" i="71"/>
  <c r="AB279" i="71"/>
  <c r="AB291" i="71" s="1"/>
  <c r="O276" i="71"/>
  <c r="AO276" i="71" s="1"/>
  <c r="AB253" i="71"/>
  <c r="O250" i="71"/>
  <c r="O253" i="71" s="1"/>
  <c r="AO253" i="71" s="1"/>
  <c r="AO247" i="71"/>
  <c r="O247" i="71"/>
  <c r="AB244" i="71"/>
  <c r="AB256" i="71" s="1"/>
  <c r="AB218" i="71"/>
  <c r="AB221" i="71" s="1"/>
  <c r="O218" i="71"/>
  <c r="AO218" i="71" s="1"/>
  <c r="AO215" i="71"/>
  <c r="O215" i="71"/>
  <c r="AO212" i="71"/>
  <c r="O212" i="71"/>
  <c r="AB209" i="71"/>
  <c r="AB186" i="71"/>
  <c r="AB183" i="71"/>
  <c r="O183" i="71"/>
  <c r="AO183" i="71" s="1"/>
  <c r="AO180" i="71"/>
  <c r="O180" i="71"/>
  <c r="O177" i="71"/>
  <c r="AO177" i="71" s="1"/>
  <c r="AB174" i="71"/>
  <c r="AB148" i="71"/>
  <c r="AO145" i="71"/>
  <c r="O145" i="71"/>
  <c r="AO142" i="71"/>
  <c r="O142" i="71"/>
  <c r="O148" i="71" s="1"/>
  <c r="AO148" i="71" s="1"/>
  <c r="AB139" i="71"/>
  <c r="AB151" i="71" s="1"/>
  <c r="AB113" i="71"/>
  <c r="O110" i="71"/>
  <c r="AO110" i="71" s="1"/>
  <c r="AO107" i="71"/>
  <c r="O107" i="71"/>
  <c r="O113" i="71" s="1"/>
  <c r="AO113" i="71" s="1"/>
  <c r="AB104" i="71"/>
  <c r="AB116" i="71" s="1"/>
  <c r="CE74" i="71"/>
  <c r="BR74" i="71"/>
  <c r="BE74" i="71"/>
  <c r="AR74" i="71"/>
  <c r="AE74" i="71"/>
  <c r="R74" i="71"/>
  <c r="BE65" i="71"/>
  <c r="BE77" i="71" s="1"/>
  <c r="CE62" i="71"/>
  <c r="BR62" i="71"/>
  <c r="O241" i="71" s="1"/>
  <c r="AO241" i="71" s="1"/>
  <c r="BE62" i="71"/>
  <c r="O206" i="71" s="1"/>
  <c r="AO206" i="71" s="1"/>
  <c r="AR62" i="71"/>
  <c r="O171" i="71" s="1"/>
  <c r="AO171" i="71" s="1"/>
  <c r="AE62" i="71"/>
  <c r="O136" i="71" s="1"/>
  <c r="AO136" i="71" s="1"/>
  <c r="R62" i="71"/>
  <c r="O101" i="71" s="1"/>
  <c r="AO101" i="71" s="1"/>
  <c r="BR32" i="71"/>
  <c r="O238" i="71" s="1"/>
  <c r="BE32" i="71"/>
  <c r="O203" i="71" s="1"/>
  <c r="CE20" i="71"/>
  <c r="CE32" i="71" s="1"/>
  <c r="BR20" i="71"/>
  <c r="BE20" i="71"/>
  <c r="AR20" i="71"/>
  <c r="AR32" i="71" s="1"/>
  <c r="AE20" i="71"/>
  <c r="AE32" i="71" s="1"/>
  <c r="R20" i="71"/>
  <c r="R32" i="71" s="1"/>
  <c r="DA87" i="65"/>
  <c r="CP87" i="65"/>
  <c r="CF87" i="65"/>
  <c r="O273" i="71" l="1"/>
  <c r="CE65" i="71"/>
  <c r="CE77" i="71" s="1"/>
  <c r="O209" i="71"/>
  <c r="AO203" i="71"/>
  <c r="R65" i="71"/>
  <c r="R77" i="71" s="1"/>
  <c r="O98" i="71"/>
  <c r="O133" i="71"/>
  <c r="AE65" i="71"/>
  <c r="AE77" i="71" s="1"/>
  <c r="O168" i="71"/>
  <c r="AR65" i="71"/>
  <c r="AR77" i="71" s="1"/>
  <c r="O244" i="71"/>
  <c r="AO238" i="71"/>
  <c r="BR65" i="71"/>
  <c r="BR77" i="71" s="1"/>
  <c r="AO250" i="71"/>
  <c r="I37" i="47"/>
  <c r="AO244" i="71" l="1"/>
  <c r="O256" i="71"/>
  <c r="AO256" i="71" s="1"/>
  <c r="AO262" i="71" s="1"/>
  <c r="AO168" i="71"/>
  <c r="O174" i="71"/>
  <c r="AO133" i="71"/>
  <c r="O139" i="71"/>
  <c r="O104" i="71"/>
  <c r="AO98" i="71"/>
  <c r="AO209" i="71"/>
  <c r="O221" i="71"/>
  <c r="AO221" i="71" s="1"/>
  <c r="AO227" i="71" s="1"/>
  <c r="O279" i="71"/>
  <c r="AO273" i="71"/>
  <c r="CE97" i="66"/>
  <c r="BR97" i="66"/>
  <c r="BE97" i="66"/>
  <c r="AE97" i="66"/>
  <c r="AR97" i="66"/>
  <c r="T104" i="12"/>
  <c r="O116" i="71" l="1"/>
  <c r="AO116" i="71" s="1"/>
  <c r="AO122" i="71" s="1"/>
  <c r="AO104" i="71"/>
  <c r="O186" i="71"/>
  <c r="AO186" i="71" s="1"/>
  <c r="AO192" i="71" s="1"/>
  <c r="AO174" i="71"/>
  <c r="O291" i="71"/>
  <c r="AO291" i="71" s="1"/>
  <c r="AO297" i="71" s="1"/>
  <c r="AO279" i="71"/>
  <c r="O151" i="71"/>
  <c r="AO151" i="71" s="1"/>
  <c r="AO157" i="71" s="1"/>
  <c r="AO139" i="71"/>
  <c r="E58" i="47"/>
  <c r="E62" i="47" s="1"/>
  <c r="E61" i="47"/>
  <c r="I51" i="47"/>
  <c r="I46" i="47"/>
  <c r="I54" i="47"/>
  <c r="I61" i="47" s="1"/>
  <c r="I62" i="47" s="1"/>
  <c r="D42" i="10"/>
  <c r="D10" i="10"/>
  <c r="D15" i="10"/>
  <c r="D9" i="10" s="1"/>
  <c r="D19" i="10"/>
  <c r="E19" i="10" s="1"/>
  <c r="E26" i="10"/>
  <c r="D30" i="10"/>
  <c r="E30" i="10"/>
  <c r="E9" i="10" l="1"/>
  <c r="E18" i="10" s="1"/>
  <c r="E27" i="10" s="1"/>
  <c r="D18" i="10"/>
  <c r="D27" i="10" s="1"/>
  <c r="D28" i="10" s="1"/>
</calcChain>
</file>

<file path=xl/sharedStrings.xml><?xml version="1.0" encoding="utf-8"?>
<sst xmlns="http://schemas.openxmlformats.org/spreadsheetml/2006/main" count="1774" uniqueCount="900">
  <si>
    <t>別紙のとおり</t>
  </si>
  <si>
    <t>名　称</t>
  </si>
  <si>
    <t xml:space="preserve"> </t>
  </si>
  <si>
    <t xml:space="preserve">                                                        </t>
  </si>
  <si>
    <t>営業所名</t>
  </si>
  <si>
    <t>自動車車庫の位置</t>
  </si>
  <si>
    <t>収容能力</t>
  </si>
  <si>
    <t>氏名又は名称及び住所並びに法人にあってはその代表者の氏名</t>
  </si>
  <si>
    <t>経営しようとする一般旅客自動車運送事業の種別</t>
  </si>
  <si>
    <t>事業計画</t>
  </si>
  <si>
    <t xml:space="preserve">位　置 </t>
  </si>
  <si>
    <t>主たる事務所及び営業所の名称及び位置</t>
  </si>
  <si>
    <t>主たる事務所</t>
  </si>
  <si>
    <t>営業所</t>
  </si>
  <si>
    <t>使用する運送約款</t>
  </si>
  <si>
    <t>添付書類一覧</t>
  </si>
  <si>
    <t>事業施設関係</t>
  </si>
  <si>
    <t>自己所有の場合…自動車検査証の写し</t>
  </si>
  <si>
    <t>（任意保険証書・契約書・仮契約書等）</t>
  </si>
  <si>
    <t>事業の開始に要する資金及びその調達方法を記載した書面</t>
  </si>
  <si>
    <t>申請日現在の残高証明</t>
  </si>
  <si>
    <t>登記事項証明書</t>
  </si>
  <si>
    <t>直近の事業年度における貸借対照表</t>
  </si>
  <si>
    <t>（図面・写真等）</t>
  </si>
  <si>
    <t>幅員</t>
    <rPh sb="0" eb="2">
      <t>フクイン</t>
    </rPh>
    <phoneticPr fontId="5"/>
  </si>
  <si>
    <t>道路種別</t>
    <rPh sb="0" eb="2">
      <t>ドウロ</t>
    </rPh>
    <rPh sb="2" eb="4">
      <t>シュベツ</t>
    </rPh>
    <phoneticPr fontId="5"/>
  </si>
  <si>
    <t>事業用自動車一覧</t>
    <rPh sb="0" eb="3">
      <t>ジギョウヨウ</t>
    </rPh>
    <rPh sb="3" eb="6">
      <t>ジドウシャ</t>
    </rPh>
    <rPh sb="6" eb="8">
      <t>イチラン</t>
    </rPh>
    <phoneticPr fontId="5"/>
  </si>
  <si>
    <t>所属営業所名</t>
    <rPh sb="0" eb="2">
      <t>ショゾク</t>
    </rPh>
    <rPh sb="2" eb="5">
      <t>エイギョウショ</t>
    </rPh>
    <rPh sb="5" eb="6">
      <t>メイ</t>
    </rPh>
    <phoneticPr fontId="5"/>
  </si>
  <si>
    <t>乗車定員</t>
    <rPh sb="0" eb="2">
      <t>ジョウシャ</t>
    </rPh>
    <rPh sb="2" eb="4">
      <t>テイイン</t>
    </rPh>
    <phoneticPr fontId="5"/>
  </si>
  <si>
    <t>長さ</t>
    <rPh sb="0" eb="1">
      <t>ナガ</t>
    </rPh>
    <phoneticPr fontId="5"/>
  </si>
  <si>
    <t>幅</t>
    <rPh sb="0" eb="1">
      <t>ハバ</t>
    </rPh>
    <phoneticPr fontId="5"/>
  </si>
  <si>
    <t>高さ</t>
    <rPh sb="0" eb="1">
      <t>タカ</t>
    </rPh>
    <phoneticPr fontId="5"/>
  </si>
  <si>
    <t>車　両
総重量</t>
    <rPh sb="0" eb="1">
      <t>クルマ</t>
    </rPh>
    <rPh sb="2" eb="3">
      <t>リョウ</t>
    </rPh>
    <rPh sb="4" eb="7">
      <t>ソウジュウリョウ</t>
    </rPh>
    <phoneticPr fontId="5"/>
  </si>
  <si>
    <t>注１）</t>
  </si>
  <si>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5"/>
  </si>
  <si>
    <t>（単位：円）</t>
    <rPh sb="1" eb="3">
      <t>タンイ</t>
    </rPh>
    <rPh sb="4" eb="5">
      <t>エン</t>
    </rPh>
    <phoneticPr fontId="5"/>
  </si>
  <si>
    <t>項目</t>
    <rPh sb="0" eb="2">
      <t>コウモク</t>
    </rPh>
    <phoneticPr fontId="5"/>
  </si>
  <si>
    <t>事業開始当初に要する資金</t>
    <rPh sb="0" eb="2">
      <t>ジギョウ</t>
    </rPh>
    <rPh sb="2" eb="4">
      <t>カイシ</t>
    </rPh>
    <rPh sb="4" eb="6">
      <t>トウショ</t>
    </rPh>
    <rPh sb="7" eb="8">
      <t>ヨウ</t>
    </rPh>
    <rPh sb="10" eb="12">
      <t>シキン</t>
    </rPh>
    <phoneticPr fontId="5"/>
  </si>
  <si>
    <t>備考</t>
    <rPh sb="0" eb="2">
      <t>ビコウ</t>
    </rPh>
    <phoneticPr fontId="5"/>
  </si>
  <si>
    <t>（イ）車両費</t>
    <rPh sb="3" eb="5">
      <t>シャリョウ</t>
    </rPh>
    <rPh sb="5" eb="6">
      <t>ヒ</t>
    </rPh>
    <phoneticPr fontId="5"/>
  </si>
  <si>
    <t>（ロ）土地費</t>
    <rPh sb="3" eb="5">
      <t>トチ</t>
    </rPh>
    <rPh sb="5" eb="6">
      <t>ヒ</t>
    </rPh>
    <phoneticPr fontId="5"/>
  </si>
  <si>
    <t>（ハ）建物費</t>
    <rPh sb="3" eb="5">
      <t>タテモノ</t>
    </rPh>
    <rPh sb="5" eb="6">
      <t>ヒ</t>
    </rPh>
    <phoneticPr fontId="5"/>
  </si>
  <si>
    <t>（二）機械器具及び什器備品</t>
    <rPh sb="1" eb="2">
      <t>ニ</t>
    </rPh>
    <rPh sb="3" eb="5">
      <t>キカイ</t>
    </rPh>
    <rPh sb="5" eb="7">
      <t>キグ</t>
    </rPh>
    <rPh sb="7" eb="8">
      <t>オヨ</t>
    </rPh>
    <rPh sb="9" eb="11">
      <t>ジュウキ</t>
    </rPh>
    <rPh sb="11" eb="13">
      <t>ビヒン</t>
    </rPh>
    <phoneticPr fontId="5"/>
  </si>
  <si>
    <t>（ホ）運転資金</t>
    <rPh sb="3" eb="5">
      <t>ウンテン</t>
    </rPh>
    <rPh sb="5" eb="7">
      <t>シキン</t>
    </rPh>
    <phoneticPr fontId="5"/>
  </si>
  <si>
    <t>運送費</t>
    <rPh sb="0" eb="3">
      <t>ウンソウヒ</t>
    </rPh>
    <phoneticPr fontId="5"/>
  </si>
  <si>
    <t>人件費</t>
    <rPh sb="0" eb="3">
      <t>ジンケンヒ</t>
    </rPh>
    <phoneticPr fontId="5"/>
  </si>
  <si>
    <t>燃料油脂費</t>
    <rPh sb="0" eb="2">
      <t>ネンリョウ</t>
    </rPh>
    <rPh sb="2" eb="4">
      <t>ユシ</t>
    </rPh>
    <rPh sb="4" eb="5">
      <t>ヒ</t>
    </rPh>
    <phoneticPr fontId="5"/>
  </si>
  <si>
    <t>修繕費</t>
    <rPh sb="0" eb="3">
      <t>シュウゼンヒ</t>
    </rPh>
    <phoneticPr fontId="5"/>
  </si>
  <si>
    <t>その他経費</t>
    <rPh sb="2" eb="3">
      <t>タ</t>
    </rPh>
    <rPh sb="3" eb="5">
      <t>ケイヒ</t>
    </rPh>
    <phoneticPr fontId="5"/>
  </si>
  <si>
    <t>管理経費</t>
    <rPh sb="0" eb="2">
      <t>カンリ</t>
    </rPh>
    <rPh sb="2" eb="4">
      <t>ケイヒ</t>
    </rPh>
    <phoneticPr fontId="5"/>
  </si>
  <si>
    <t>計</t>
    <rPh sb="0" eb="1">
      <t>ケイ</t>
    </rPh>
    <phoneticPr fontId="5"/>
  </si>
  <si>
    <t>（へ）保険料等</t>
    <rPh sb="3" eb="6">
      <t>ホケンリョウ</t>
    </rPh>
    <rPh sb="6" eb="7">
      <t>トウ</t>
    </rPh>
    <phoneticPr fontId="5"/>
  </si>
  <si>
    <t>自賠責保険料</t>
    <rPh sb="0" eb="3">
      <t>ジバイセキ</t>
    </rPh>
    <rPh sb="3" eb="5">
      <t>ホケン</t>
    </rPh>
    <rPh sb="5" eb="6">
      <t>リョウ</t>
    </rPh>
    <phoneticPr fontId="5"/>
  </si>
  <si>
    <t>任意保険料</t>
    <rPh sb="0" eb="2">
      <t>ニンイ</t>
    </rPh>
    <rPh sb="2" eb="5">
      <t>ホケンリョウ</t>
    </rPh>
    <phoneticPr fontId="5"/>
  </si>
  <si>
    <t>自動車重量税</t>
    <rPh sb="0" eb="3">
      <t>ジドウシャ</t>
    </rPh>
    <rPh sb="3" eb="6">
      <t>ジュウリョウゼイ</t>
    </rPh>
    <phoneticPr fontId="5"/>
  </si>
  <si>
    <t>自動車税</t>
    <rPh sb="0" eb="3">
      <t>ジドウシャ</t>
    </rPh>
    <rPh sb="3" eb="4">
      <t>ゼイ</t>
    </rPh>
    <phoneticPr fontId="5"/>
  </si>
  <si>
    <t>登録免許税</t>
    <rPh sb="0" eb="2">
      <t>トウロク</t>
    </rPh>
    <rPh sb="2" eb="5">
      <t>メンキョゼイ</t>
    </rPh>
    <phoneticPr fontId="5"/>
  </si>
  <si>
    <t>（ト）その他総業費等</t>
    <rPh sb="5" eb="6">
      <t>タ</t>
    </rPh>
    <rPh sb="6" eb="9">
      <t>ソウギョウヒ</t>
    </rPh>
    <rPh sb="9" eb="10">
      <t>トウ</t>
    </rPh>
    <phoneticPr fontId="5"/>
  </si>
  <si>
    <t>合計</t>
    <rPh sb="0" eb="2">
      <t>ゴウケイ</t>
    </rPh>
    <phoneticPr fontId="5"/>
  </si>
  <si>
    <t>50％相当額</t>
    <rPh sb="3" eb="6">
      <t>ソウトウガク</t>
    </rPh>
    <phoneticPr fontId="5"/>
  </si>
  <si>
    <t>自己資金額</t>
    <rPh sb="0" eb="2">
      <t>ジコ</t>
    </rPh>
    <rPh sb="2" eb="5">
      <t>シキンガク</t>
    </rPh>
    <phoneticPr fontId="5"/>
  </si>
  <si>
    <t>「50％相当額」を上回ること</t>
    <rPh sb="4" eb="7">
      <t>ソウトウガク</t>
    </rPh>
    <rPh sb="9" eb="11">
      <t>ウワマワ</t>
    </rPh>
    <phoneticPr fontId="5"/>
  </si>
  <si>
    <t>「合計」を上回ること</t>
    <rPh sb="1" eb="3">
      <t>ゴウケイ</t>
    </rPh>
    <rPh sb="5" eb="7">
      <t>ウワマワ</t>
    </rPh>
    <phoneticPr fontId="5"/>
  </si>
  <si>
    <t>記載する。</t>
    <rPh sb="0" eb="2">
      <t>キサイ</t>
    </rPh>
    <phoneticPr fontId="5"/>
  </si>
  <si>
    <t>注２）</t>
    <rPh sb="0" eb="1">
      <t>チュウ</t>
    </rPh>
    <phoneticPr fontId="5"/>
  </si>
  <si>
    <t>その他、備考欄には、内訳等を適宜記載する。</t>
    <rPh sb="2" eb="3">
      <t>タ</t>
    </rPh>
    <rPh sb="4" eb="7">
      <t>ビコウラン</t>
    </rPh>
    <rPh sb="10" eb="12">
      <t>ウチワケ</t>
    </rPh>
    <rPh sb="12" eb="13">
      <t>トウ</t>
    </rPh>
    <rPh sb="14" eb="16">
      <t>テキギ</t>
    </rPh>
    <rPh sb="16" eb="18">
      <t>キサイ</t>
    </rPh>
    <phoneticPr fontId="5"/>
  </si>
  <si>
    <t>２．資金の調達方法</t>
    <rPh sb="2" eb="4">
      <t>シキン</t>
    </rPh>
    <rPh sb="5" eb="7">
      <t>チョウタツ</t>
    </rPh>
    <rPh sb="7" eb="9">
      <t>ホウホウ</t>
    </rPh>
    <phoneticPr fontId="5"/>
  </si>
  <si>
    <t>申請事業充当額</t>
    <rPh sb="0" eb="2">
      <t>シンセイ</t>
    </rPh>
    <rPh sb="2" eb="4">
      <t>ジギョウ</t>
    </rPh>
    <rPh sb="4" eb="6">
      <t>ジュウトウ</t>
    </rPh>
    <rPh sb="6" eb="7">
      <t>ガク</t>
    </rPh>
    <phoneticPr fontId="5"/>
  </si>
  <si>
    <t>預貯金額</t>
    <rPh sb="0" eb="1">
      <t>アズカリ</t>
    </rPh>
    <rPh sb="1" eb="2">
      <t>チョ</t>
    </rPh>
    <rPh sb="2" eb="4">
      <t>キンガク</t>
    </rPh>
    <phoneticPr fontId="5"/>
  </si>
  <si>
    <t>その他流動資産額</t>
    <rPh sb="2" eb="3">
      <t>タ</t>
    </rPh>
    <rPh sb="3" eb="5">
      <t>リュウドウ</t>
    </rPh>
    <rPh sb="5" eb="7">
      <t>シサン</t>
    </rPh>
    <rPh sb="7" eb="8">
      <t>ガク</t>
    </rPh>
    <phoneticPr fontId="5"/>
  </si>
  <si>
    <t>（内現金額）</t>
    <rPh sb="1" eb="2">
      <t>ウチ</t>
    </rPh>
    <rPh sb="2" eb="4">
      <t>ゲンキン</t>
    </rPh>
    <rPh sb="4" eb="5">
      <t>ガク</t>
    </rPh>
    <phoneticPr fontId="5"/>
  </si>
  <si>
    <r>
      <t>調達資金合計</t>
    </r>
    <r>
      <rPr>
        <sz val="9"/>
        <rFont val="ＭＳ Ｐゴシック"/>
        <family val="3"/>
        <charset val="128"/>
      </rPr>
      <t>（自己資金額）</t>
    </r>
    <rPh sb="0" eb="2">
      <t>チョウタツ</t>
    </rPh>
    <rPh sb="2" eb="4">
      <t>シキン</t>
    </rPh>
    <rPh sb="4" eb="6">
      <t>ゴウケイ</t>
    </rPh>
    <rPh sb="7" eb="9">
      <t>ジコ</t>
    </rPh>
    <rPh sb="9" eb="11">
      <t>シキン</t>
    </rPh>
    <rPh sb="11" eb="12">
      <t>ガク</t>
    </rPh>
    <phoneticPr fontId="5"/>
  </si>
  <si>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5"/>
  </si>
  <si>
    <t>運転者選任予定者数　　　</t>
    <rPh sb="0" eb="3">
      <t>ウンテンシャ</t>
    </rPh>
    <rPh sb="3" eb="5">
      <t>センニン</t>
    </rPh>
    <rPh sb="5" eb="7">
      <t>ヨテイ</t>
    </rPh>
    <rPh sb="7" eb="8">
      <t>シャ</t>
    </rPh>
    <rPh sb="8" eb="9">
      <t>スウ</t>
    </rPh>
    <phoneticPr fontId="5"/>
  </si>
  <si>
    <t>名</t>
    <rPh sb="0" eb="1">
      <t>メイ</t>
    </rPh>
    <phoneticPr fontId="5"/>
  </si>
  <si>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5"/>
  </si>
  <si>
    <t>代表者</t>
    <rPh sb="0" eb="3">
      <t>ダイヒョウシャ</t>
    </rPh>
    <phoneticPr fontId="5"/>
  </si>
  <si>
    <t>担当役員</t>
    <rPh sb="0" eb="2">
      <t>タントウ</t>
    </rPh>
    <rPh sb="2" eb="4">
      <t>ヤクイン</t>
    </rPh>
    <phoneticPr fontId="5"/>
  </si>
  <si>
    <t>運行管理者</t>
    <rPh sb="0" eb="2">
      <t>ウンコウ</t>
    </rPh>
    <rPh sb="2" eb="5">
      <t>カンリシャ</t>
    </rPh>
    <phoneticPr fontId="5"/>
  </si>
  <si>
    <t>運行管理補助者</t>
    <rPh sb="0" eb="2">
      <t>ウンコウ</t>
    </rPh>
    <rPh sb="2" eb="4">
      <t>カンリ</t>
    </rPh>
    <rPh sb="4" eb="6">
      <t>ホジョ</t>
    </rPh>
    <rPh sb="6" eb="7">
      <t>シャ</t>
    </rPh>
    <phoneticPr fontId="5"/>
  </si>
  <si>
    <t>運転者</t>
    <rPh sb="0" eb="3">
      <t>ウンテンシャ</t>
    </rPh>
    <phoneticPr fontId="5"/>
  </si>
  <si>
    <t>整備管理者</t>
    <rPh sb="0" eb="2">
      <t>セイビ</t>
    </rPh>
    <rPh sb="2" eb="5">
      <t>カンリシャ</t>
    </rPh>
    <phoneticPr fontId="5"/>
  </si>
  <si>
    <t>整備管理補助者</t>
    <rPh sb="0" eb="2">
      <t>セイビ</t>
    </rPh>
    <rPh sb="2" eb="4">
      <t>カンリ</t>
    </rPh>
    <rPh sb="4" eb="6">
      <t>ホジョ</t>
    </rPh>
    <rPh sb="6" eb="7">
      <t>シャ</t>
    </rPh>
    <phoneticPr fontId="5"/>
  </si>
  <si>
    <t>事務員等</t>
    <rPh sb="0" eb="3">
      <t>ジムイン</t>
    </rPh>
    <rPh sb="3" eb="4">
      <t>トウ</t>
    </rPh>
    <phoneticPr fontId="5"/>
  </si>
  <si>
    <t>①点呼の実施体制</t>
    <rPh sb="1" eb="3">
      <t>テンコ</t>
    </rPh>
    <rPh sb="4" eb="6">
      <t>ジッシ</t>
    </rPh>
    <rPh sb="6" eb="8">
      <t>タイセイ</t>
    </rPh>
    <phoneticPr fontId="5"/>
  </si>
  <si>
    <t>　点呼実施場所</t>
    <rPh sb="1" eb="3">
      <t>テンコ</t>
    </rPh>
    <rPh sb="3" eb="5">
      <t>ジッシ</t>
    </rPh>
    <rPh sb="5" eb="7">
      <t>バショ</t>
    </rPh>
    <phoneticPr fontId="5"/>
  </si>
  <si>
    <t>　点呼実施者</t>
    <rPh sb="1" eb="3">
      <t>テンコ</t>
    </rPh>
    <rPh sb="3" eb="6">
      <t>ジッシシャ</t>
    </rPh>
    <phoneticPr fontId="5"/>
  </si>
  <si>
    <t>　点呼実施方法</t>
    <rPh sb="1" eb="3">
      <t>テンコ</t>
    </rPh>
    <rPh sb="3" eb="5">
      <t>ジッシ</t>
    </rPh>
    <rPh sb="5" eb="7">
      <t>ホウホウ</t>
    </rPh>
    <phoneticPr fontId="5"/>
  </si>
  <si>
    <t>②日常点検の実施体制</t>
    <rPh sb="6" eb="8">
      <t>ジッシ</t>
    </rPh>
    <rPh sb="8" eb="10">
      <t>タイセイ</t>
    </rPh>
    <phoneticPr fontId="5"/>
  </si>
  <si>
    <t>　日常点検実施場所</t>
    <rPh sb="5" eb="7">
      <t>ジッシ</t>
    </rPh>
    <rPh sb="7" eb="9">
      <t>バショ</t>
    </rPh>
    <phoneticPr fontId="5"/>
  </si>
  <si>
    <t>　日常点検実施者</t>
    <rPh sb="5" eb="8">
      <t>ジッシシャ</t>
    </rPh>
    <phoneticPr fontId="5"/>
  </si>
  <si>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5"/>
  </si>
  <si>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5"/>
  </si>
  <si>
    <t>　教育・指導の実施予定回数</t>
    <rPh sb="1" eb="3">
      <t>キョウイク</t>
    </rPh>
    <rPh sb="4" eb="6">
      <t>シドウ</t>
    </rPh>
    <rPh sb="7" eb="9">
      <t>ジッシ</t>
    </rPh>
    <rPh sb="9" eb="11">
      <t>ヨテイ</t>
    </rPh>
    <rPh sb="11" eb="13">
      <t>カイスウ</t>
    </rPh>
    <phoneticPr fontId="5"/>
  </si>
  <si>
    <t>年</t>
    <rPh sb="0" eb="1">
      <t>ネン</t>
    </rPh>
    <phoneticPr fontId="5"/>
  </si>
  <si>
    <t>回</t>
    <rPh sb="0" eb="1">
      <t>カイ</t>
    </rPh>
    <phoneticPr fontId="5"/>
  </si>
  <si>
    <t>５．事故処理の体制</t>
    <rPh sb="2" eb="4">
      <t>ジコ</t>
    </rPh>
    <rPh sb="4" eb="6">
      <t>ショリ</t>
    </rPh>
    <rPh sb="7" eb="9">
      <t>タイセイ</t>
    </rPh>
    <phoneticPr fontId="5"/>
  </si>
  <si>
    <t>６．苦情処理体制</t>
    <rPh sb="2" eb="4">
      <t>クジョウ</t>
    </rPh>
    <rPh sb="4" eb="6">
      <t>ショリ</t>
    </rPh>
    <rPh sb="6" eb="8">
      <t>タイセイ</t>
    </rPh>
    <phoneticPr fontId="5"/>
  </si>
  <si>
    <t>苦情処理責任者：</t>
    <rPh sb="0" eb="2">
      <t>クジョウ</t>
    </rPh>
    <rPh sb="2" eb="4">
      <t>ショリ</t>
    </rPh>
    <rPh sb="4" eb="7">
      <t>セキニンシャ</t>
    </rPh>
    <phoneticPr fontId="5"/>
  </si>
  <si>
    <t>警察署</t>
    <rPh sb="0" eb="3">
      <t>ケイサツショ</t>
    </rPh>
    <phoneticPr fontId="5"/>
  </si>
  <si>
    <t>運輸支局</t>
    <rPh sb="0" eb="2">
      <t>ウンユ</t>
    </rPh>
    <rPh sb="2" eb="4">
      <t>シキョク</t>
    </rPh>
    <phoneticPr fontId="5"/>
  </si>
  <si>
    <t>苦情処理担当者：</t>
    <rPh sb="0" eb="2">
      <t>クジョウ</t>
    </rPh>
    <rPh sb="2" eb="4">
      <t>ショリ</t>
    </rPh>
    <rPh sb="4" eb="7">
      <t>タントウシャ</t>
    </rPh>
    <phoneticPr fontId="5"/>
  </si>
  <si>
    <t>１．</t>
    <phoneticPr fontId="5"/>
  </si>
  <si>
    <t>住　所：</t>
    <phoneticPr fontId="5"/>
  </si>
  <si>
    <t>名　称：</t>
    <phoneticPr fontId="5"/>
  </si>
  <si>
    <t>代表者：</t>
    <phoneticPr fontId="5"/>
  </si>
  <si>
    <t>２．</t>
    <phoneticPr fontId="5"/>
  </si>
  <si>
    <t>３．</t>
    <phoneticPr fontId="5"/>
  </si>
  <si>
    <t>（１）</t>
    <phoneticPr fontId="5"/>
  </si>
  <si>
    <t>（２）</t>
    <phoneticPr fontId="5"/>
  </si>
  <si>
    <t xml:space="preserve">　   </t>
    <phoneticPr fontId="5"/>
  </si>
  <si>
    <t>②</t>
    <phoneticPr fontId="5"/>
  </si>
  <si>
    <t>（３）</t>
    <phoneticPr fontId="5"/>
  </si>
  <si>
    <t>（４）</t>
    <phoneticPr fontId="5"/>
  </si>
  <si>
    <t>自動車車庫の位置及び収容能力</t>
    <phoneticPr fontId="5"/>
  </si>
  <si>
    <t>㎡</t>
    <phoneticPr fontId="5"/>
  </si>
  <si>
    <t>◎</t>
    <phoneticPr fontId="5"/>
  </si>
  <si>
    <t>事業施設概要</t>
    <rPh sb="0" eb="2">
      <t>ジギョウ</t>
    </rPh>
    <rPh sb="2" eb="4">
      <t>シセツ</t>
    </rPh>
    <rPh sb="4" eb="6">
      <t>ガイヨウ</t>
    </rPh>
    <phoneticPr fontId="5"/>
  </si>
  <si>
    <t>営業所</t>
    <rPh sb="0" eb="3">
      <t>エイギョウショ</t>
    </rPh>
    <phoneticPr fontId="5"/>
  </si>
  <si>
    <t>名称</t>
    <rPh sb="0" eb="2">
      <t>メイショウ</t>
    </rPh>
    <phoneticPr fontId="5"/>
  </si>
  <si>
    <t>所在地</t>
    <rPh sb="0" eb="3">
      <t>ショザイチ</t>
    </rPh>
    <phoneticPr fontId="5"/>
  </si>
  <si>
    <t>都市計画法の区分</t>
    <rPh sb="0" eb="2">
      <t>トシ</t>
    </rPh>
    <rPh sb="2" eb="5">
      <t>ケイカクホウ</t>
    </rPh>
    <rPh sb="6" eb="8">
      <t>クブン</t>
    </rPh>
    <phoneticPr fontId="5"/>
  </si>
  <si>
    <t>休憩・睡眠及び仮眠のための施設</t>
    <rPh sb="0" eb="2">
      <t>キュウケイ</t>
    </rPh>
    <rPh sb="3" eb="5">
      <t>スイミン</t>
    </rPh>
    <rPh sb="5" eb="6">
      <t>オヨ</t>
    </rPh>
    <rPh sb="7" eb="9">
      <t>カミン</t>
    </rPh>
    <rPh sb="13" eb="15">
      <t>シセツ</t>
    </rPh>
    <phoneticPr fontId="5"/>
  </si>
  <si>
    <t>自動車車庫</t>
    <rPh sb="0" eb="3">
      <t>ジドウシャ</t>
    </rPh>
    <rPh sb="3" eb="5">
      <t>シャコ</t>
    </rPh>
    <phoneticPr fontId="5"/>
  </si>
  <si>
    <t>国道　　　県道　　　市道　　　町道　　　村道　　　私道</t>
    <rPh sb="0" eb="2">
      <t>コクドウ</t>
    </rPh>
    <rPh sb="5" eb="7">
      <t>ケンドウ</t>
    </rPh>
    <rPh sb="10" eb="12">
      <t>シドウ</t>
    </rPh>
    <rPh sb="15" eb="17">
      <t>チョウドウ</t>
    </rPh>
    <rPh sb="20" eb="22">
      <t>ソンドウ</t>
    </rPh>
    <rPh sb="25" eb="26">
      <t>ワタクシ</t>
    </rPh>
    <rPh sb="26" eb="27">
      <t>ドウ</t>
    </rPh>
    <phoneticPr fontId="5"/>
  </si>
  <si>
    <t>舗装の有無</t>
    <rPh sb="0" eb="2">
      <t>ホソウ</t>
    </rPh>
    <rPh sb="3" eb="5">
      <t>ウム</t>
    </rPh>
    <phoneticPr fontId="5"/>
  </si>
  <si>
    <t>有　　・　　無</t>
    <rPh sb="0" eb="1">
      <t>ユウ</t>
    </rPh>
    <rPh sb="6" eb="7">
      <t>ム</t>
    </rPh>
    <phoneticPr fontId="5"/>
  </si>
  <si>
    <t>歩道の有無</t>
    <rPh sb="0" eb="2">
      <t>ホドウ</t>
    </rPh>
    <rPh sb="3" eb="5">
      <t>ウム</t>
    </rPh>
    <phoneticPr fontId="5"/>
  </si>
  <si>
    <t>交通規制の有無</t>
    <rPh sb="0" eb="2">
      <t>コウツウ</t>
    </rPh>
    <rPh sb="2" eb="4">
      <t>キセイ</t>
    </rPh>
    <rPh sb="5" eb="7">
      <t>ウム</t>
    </rPh>
    <phoneticPr fontId="5"/>
  </si>
  <si>
    <t>有　（　　　　　　　　　　　　　　　　　　　　）　　・　　無</t>
    <rPh sb="0" eb="1">
      <t>ユウ</t>
    </rPh>
    <rPh sb="29" eb="30">
      <t>ム</t>
    </rPh>
    <phoneticPr fontId="5"/>
  </si>
  <si>
    <t>申請車庫
  立地概要</t>
    <rPh sb="0" eb="2">
      <t>シンセイ</t>
    </rPh>
    <rPh sb="2" eb="4">
      <t>シャコ</t>
    </rPh>
    <rPh sb="7" eb="9">
      <t>リッチ</t>
    </rPh>
    <rPh sb="9" eb="11">
      <t>ガイヨウ</t>
    </rPh>
    <phoneticPr fontId="5"/>
  </si>
  <si>
    <t>5ｍ以内に</t>
    <rPh sb="2" eb="4">
      <t>イナイ</t>
    </rPh>
    <phoneticPr fontId="5"/>
  </si>
  <si>
    <t>交差点　　　曲がり角　　　急坂</t>
    <rPh sb="0" eb="3">
      <t>コウサテン</t>
    </rPh>
    <rPh sb="6" eb="7">
      <t>マ</t>
    </rPh>
    <rPh sb="9" eb="10">
      <t>カド</t>
    </rPh>
    <rPh sb="13" eb="14">
      <t>キュウ</t>
    </rPh>
    <rPh sb="14" eb="15">
      <t>サカ</t>
    </rPh>
    <phoneticPr fontId="5"/>
  </si>
  <si>
    <t>有　・　無</t>
    <rPh sb="0" eb="1">
      <t>ユウ</t>
    </rPh>
    <rPh sb="4" eb="5">
      <t>ム</t>
    </rPh>
    <phoneticPr fontId="5"/>
  </si>
  <si>
    <t>10ｍ以内に</t>
    <rPh sb="3" eb="5">
      <t>イナイ</t>
    </rPh>
    <phoneticPr fontId="5"/>
  </si>
  <si>
    <t>バス停留所　横断歩道　横断陸橋　踏切　橋梁</t>
    <rPh sb="2" eb="5">
      <t>テイリュウジョ</t>
    </rPh>
    <rPh sb="6" eb="8">
      <t>オウダン</t>
    </rPh>
    <rPh sb="8" eb="10">
      <t>ホドウ</t>
    </rPh>
    <rPh sb="11" eb="13">
      <t>オウダン</t>
    </rPh>
    <rPh sb="13" eb="15">
      <t>リッキョウ</t>
    </rPh>
    <rPh sb="16" eb="18">
      <t>フミキリ</t>
    </rPh>
    <rPh sb="19" eb="21">
      <t>キョウリョウ</t>
    </rPh>
    <phoneticPr fontId="5"/>
  </si>
  <si>
    <t>200ｍ以内に</t>
    <rPh sb="4" eb="6">
      <t>イナイ</t>
    </rPh>
    <phoneticPr fontId="5"/>
  </si>
  <si>
    <t>幼稚園　保育園　学校　公園
その他これに類するもの</t>
    <rPh sb="0" eb="3">
      <t>ヨウチエン</t>
    </rPh>
    <rPh sb="4" eb="7">
      <t>ホイクエン</t>
    </rPh>
    <rPh sb="8" eb="10">
      <t>ガッコウ</t>
    </rPh>
    <rPh sb="11" eb="13">
      <t>コウエン</t>
    </rPh>
    <rPh sb="16" eb="17">
      <t>タ</t>
    </rPh>
    <rPh sb="20" eb="21">
      <t>ルイ</t>
    </rPh>
    <phoneticPr fontId="5"/>
  </si>
  <si>
    <t>囲障の有無</t>
    <rPh sb="0" eb="1">
      <t>カコ</t>
    </rPh>
    <rPh sb="1" eb="2">
      <t>サワ</t>
    </rPh>
    <rPh sb="3" eb="5">
      <t>ウム</t>
    </rPh>
    <phoneticPr fontId="5"/>
  </si>
  <si>
    <t>車庫出入口（予定箇所）の幅員</t>
    <rPh sb="0" eb="2">
      <t>シャコ</t>
    </rPh>
    <rPh sb="2" eb="5">
      <t>デイリグチ</t>
    </rPh>
    <rPh sb="6" eb="8">
      <t>ヨテイ</t>
    </rPh>
    <rPh sb="8" eb="10">
      <t>カショ</t>
    </rPh>
    <rPh sb="12" eb="14">
      <t>フクイン</t>
    </rPh>
    <phoneticPr fontId="5"/>
  </si>
  <si>
    <t>最寄り信号交差点から車庫出入口（予定箇所）までの距離</t>
    <rPh sb="0" eb="2">
      <t>モヨ</t>
    </rPh>
    <rPh sb="3" eb="5">
      <t>シンゴウ</t>
    </rPh>
    <rPh sb="5" eb="8">
      <t>コウサテン</t>
    </rPh>
    <rPh sb="10" eb="12">
      <t>シャコ</t>
    </rPh>
    <rPh sb="12" eb="15">
      <t>デイリグチ</t>
    </rPh>
    <rPh sb="16" eb="18">
      <t>ヨテイ</t>
    </rPh>
    <rPh sb="18" eb="20">
      <t>カショ</t>
    </rPh>
    <rPh sb="24" eb="26">
      <t>キョリ</t>
    </rPh>
    <phoneticPr fontId="5"/>
  </si>
  <si>
    <t>配置車両の明細</t>
    <rPh sb="0" eb="2">
      <t>ハイチ</t>
    </rPh>
    <rPh sb="2" eb="4">
      <t>シャリョウ</t>
    </rPh>
    <rPh sb="5" eb="7">
      <t>メイサイ</t>
    </rPh>
    <phoneticPr fontId="5"/>
  </si>
  <si>
    <t>車両総重量</t>
    <rPh sb="0" eb="2">
      <t>シャリョウ</t>
    </rPh>
    <rPh sb="2" eb="5">
      <t>ソウジュウリョウ</t>
    </rPh>
    <phoneticPr fontId="5"/>
  </si>
  <si>
    <t>（各車両の最大値）</t>
    <rPh sb="1" eb="4">
      <t>カクシャリョウ</t>
    </rPh>
    <rPh sb="5" eb="8">
      <t>サイダイチ</t>
    </rPh>
    <phoneticPr fontId="5"/>
  </si>
  <si>
    <t>以上のとおり相違ありません。</t>
    <rPh sb="0" eb="2">
      <t>イジョウ</t>
    </rPh>
    <rPh sb="6" eb="8">
      <t>ソウイ</t>
    </rPh>
    <phoneticPr fontId="5"/>
  </si>
  <si>
    <t>住所</t>
    <rPh sb="0" eb="2">
      <t>ジュウショ</t>
    </rPh>
    <phoneticPr fontId="5"/>
  </si>
  <si>
    <t>代表者名</t>
    <rPh sb="0" eb="3">
      <t>ダイヒョウシャ</t>
    </rPh>
    <rPh sb="3" eb="4">
      <t>メイ</t>
    </rPh>
    <phoneticPr fontId="5"/>
  </si>
  <si>
    <t>所有・借用の別</t>
    <rPh sb="0" eb="2">
      <t>ショユウ</t>
    </rPh>
    <rPh sb="3" eb="5">
      <t>シャクヨウ</t>
    </rPh>
    <rPh sb="6" eb="7">
      <t>ベツ</t>
    </rPh>
    <phoneticPr fontId="5"/>
  </si>
  <si>
    <t>自己所有・借用</t>
    <rPh sb="0" eb="2">
      <t>ジコ</t>
    </rPh>
    <rPh sb="2" eb="4">
      <t>ショユウ</t>
    </rPh>
    <rPh sb="5" eb="7">
      <t>シャクヨウ</t>
    </rPh>
    <phoneticPr fontId="5"/>
  </si>
  <si>
    <t>営業所との
距離</t>
    <rPh sb="0" eb="3">
      <t>エイギョウショ</t>
    </rPh>
    <rPh sb="6" eb="8">
      <t>キョリ</t>
    </rPh>
    <phoneticPr fontId="5"/>
  </si>
  <si>
    <t xml:space="preserve"> 申請車庫前面   
　　道路概要</t>
    <rPh sb="1" eb="3">
      <t>シンセイ</t>
    </rPh>
    <rPh sb="3" eb="5">
      <t>シャコ</t>
    </rPh>
    <rPh sb="13" eb="15">
      <t>ドウロ</t>
    </rPh>
    <rPh sb="15" eb="17">
      <t>ガイヨウ</t>
    </rPh>
    <phoneticPr fontId="5"/>
  </si>
  <si>
    <t>（所有者：　　</t>
    <phoneticPr fontId="5"/>
  </si>
  <si>
    <t>）</t>
    <phoneticPr fontId="5"/>
  </si>
  <si>
    <t>km</t>
    <phoneticPr fontId="5"/>
  </si>
  <si>
    <t>ｍ</t>
    <phoneticPr fontId="5"/>
  </si>
  <si>
    <t>ｍ</t>
    <phoneticPr fontId="5"/>
  </si>
  <si>
    <t>ｍ</t>
    <phoneticPr fontId="5"/>
  </si>
  <si>
    <t>ｍ</t>
    <phoneticPr fontId="5"/>
  </si>
  <si>
    <t>kg</t>
    <phoneticPr fontId="5"/>
  </si>
  <si>
    <t>点検結果確認場所</t>
    <rPh sb="0" eb="2">
      <t>テンケン</t>
    </rPh>
    <rPh sb="2" eb="4">
      <t>ケッカ</t>
    </rPh>
    <rPh sb="4" eb="6">
      <t>カクニン</t>
    </rPh>
    <rPh sb="6" eb="8">
      <t>バショ</t>
    </rPh>
    <phoneticPr fontId="5"/>
  </si>
  <si>
    <t>　</t>
    <phoneticPr fontId="5"/>
  </si>
  <si>
    <t>一般貸切旅客自動車運送事業の経営許可申請書</t>
    <rPh sb="2" eb="4">
      <t>カシキリ</t>
    </rPh>
    <rPh sb="4" eb="6">
      <t>リョカク</t>
    </rPh>
    <rPh sb="6" eb="9">
      <t>ジドウシャ</t>
    </rPh>
    <rPh sb="9" eb="11">
      <t>ウンソウ</t>
    </rPh>
    <rPh sb="11" eb="13">
      <t>ジギョウ</t>
    </rPh>
    <phoneticPr fontId="5"/>
  </si>
  <si>
    <t>　このたび、一般貸切旅客自動車運送事業を行いたいので、道路運送法第４条及び第５条の規定により、関係書類を添えて申請します。</t>
    <rPh sb="8" eb="10">
      <t>カシキリ</t>
    </rPh>
    <rPh sb="37" eb="38">
      <t>ダイ</t>
    </rPh>
    <rPh sb="39" eb="40">
      <t>ジョウ</t>
    </rPh>
    <rPh sb="41" eb="43">
      <t>キテイ</t>
    </rPh>
    <phoneticPr fontId="5"/>
  </si>
  <si>
    <t>１．</t>
    <phoneticPr fontId="5"/>
  </si>
  <si>
    <t>営業区域</t>
    <rPh sb="0" eb="2">
      <t>エイギョウ</t>
    </rPh>
    <rPh sb="2" eb="4">
      <t>クイキ</t>
    </rPh>
    <phoneticPr fontId="5"/>
  </si>
  <si>
    <t>２．</t>
    <phoneticPr fontId="5"/>
  </si>
  <si>
    <t>営業所ごとに配置する事業用自動車の数</t>
    <phoneticPr fontId="5"/>
  </si>
  <si>
    <t>大型</t>
    <rPh sb="0" eb="2">
      <t>オオガタ</t>
    </rPh>
    <phoneticPr fontId="5"/>
  </si>
  <si>
    <t>中型</t>
    <rPh sb="0" eb="2">
      <t>チュウガタ</t>
    </rPh>
    <phoneticPr fontId="5"/>
  </si>
  <si>
    <t>小型</t>
    <rPh sb="0" eb="2">
      <t>コガタ</t>
    </rPh>
    <phoneticPr fontId="5"/>
  </si>
  <si>
    <t>事業計画</t>
    <rPh sb="0" eb="2">
      <t>ジギョウ</t>
    </rPh>
    <rPh sb="2" eb="4">
      <t>ケイカク</t>
    </rPh>
    <phoneticPr fontId="5"/>
  </si>
  <si>
    <t>その他</t>
    <rPh sb="2" eb="3">
      <t>タ</t>
    </rPh>
    <phoneticPr fontId="5"/>
  </si>
  <si>
    <t>一般貸切旅客自動車運送事業整備管理者服務規程</t>
    <rPh sb="2" eb="4">
      <t>カシキリ</t>
    </rPh>
    <phoneticPr fontId="5"/>
  </si>
  <si>
    <t>一般貸切旅客自動車運送事業</t>
    <rPh sb="0" eb="2">
      <t>イッパン</t>
    </rPh>
    <rPh sb="2" eb="4">
      <t>カシキリ</t>
    </rPh>
    <rPh sb="4" eb="6">
      <t>リョカク</t>
    </rPh>
    <rPh sb="6" eb="9">
      <t>ジドウシャ</t>
    </rPh>
    <rPh sb="9" eb="11">
      <t>ウンソウ</t>
    </rPh>
    <rPh sb="11" eb="13">
      <t>ジギョウ</t>
    </rPh>
    <phoneticPr fontId="5"/>
  </si>
  <si>
    <t>（４．</t>
    <phoneticPr fontId="5"/>
  </si>
  <si>
    <t>申請理由）</t>
    <rPh sb="0" eb="2">
      <t>シンセイ</t>
    </rPh>
    <rPh sb="2" eb="4">
      <t>リユウ</t>
    </rPh>
    <phoneticPr fontId="5"/>
  </si>
  <si>
    <t>リース車両</t>
    <rPh sb="3" eb="5">
      <t>シャリョウ</t>
    </rPh>
    <phoneticPr fontId="5"/>
  </si>
  <si>
    <t>自賠責保険料</t>
    <rPh sb="0" eb="3">
      <t>ジバイセキ</t>
    </rPh>
    <rPh sb="3" eb="6">
      <t>ホケンリョウ</t>
    </rPh>
    <phoneticPr fontId="5"/>
  </si>
  <si>
    <t>人数</t>
    <rPh sb="0" eb="2">
      <t>ニンズウ</t>
    </rPh>
    <phoneticPr fontId="5"/>
  </si>
  <si>
    <t>車体番号・登録番号等</t>
    <rPh sb="0" eb="2">
      <t>シャタイ</t>
    </rPh>
    <rPh sb="2" eb="4">
      <t>バンゴウ</t>
    </rPh>
    <rPh sb="5" eb="7">
      <t>トウロク</t>
    </rPh>
    <rPh sb="7" eb="9">
      <t>バンゴウ</t>
    </rPh>
    <rPh sb="9" eb="10">
      <t>ナド</t>
    </rPh>
    <phoneticPr fontId="5"/>
  </si>
  <si>
    <t>役　　員　　名　　簿</t>
    <rPh sb="0" eb="1">
      <t>エキ</t>
    </rPh>
    <rPh sb="3" eb="4">
      <t>イン</t>
    </rPh>
    <rPh sb="6" eb="7">
      <t>メイ</t>
    </rPh>
    <rPh sb="9" eb="10">
      <t>ボ</t>
    </rPh>
    <phoneticPr fontId="5"/>
  </si>
  <si>
    <t>事業者名：</t>
    <rPh sb="0" eb="4">
      <t>ジギョウシャメイ</t>
    </rPh>
    <phoneticPr fontId="5"/>
  </si>
  <si>
    <t>役　職</t>
    <rPh sb="0" eb="1">
      <t>エキ</t>
    </rPh>
    <rPh sb="2" eb="3">
      <t>ショク</t>
    </rPh>
    <phoneticPr fontId="5"/>
  </si>
  <si>
    <t>氏　名</t>
    <rPh sb="0" eb="1">
      <t>シ</t>
    </rPh>
    <rPh sb="2" eb="3">
      <t>メイ</t>
    </rPh>
    <phoneticPr fontId="5"/>
  </si>
  <si>
    <t>住　所</t>
    <rPh sb="0" eb="1">
      <t>ジュウ</t>
    </rPh>
    <rPh sb="2" eb="3">
      <t>ショ</t>
    </rPh>
    <phoneticPr fontId="5"/>
  </si>
  <si>
    <t>備　考</t>
    <rPh sb="0" eb="1">
      <t>ソナエ</t>
    </rPh>
    <rPh sb="2" eb="3">
      <t>コウ</t>
    </rPh>
    <phoneticPr fontId="5"/>
  </si>
  <si>
    <t>常勤・
非常勤の別</t>
    <rPh sb="0" eb="2">
      <t>ジョウキン</t>
    </rPh>
    <rPh sb="4" eb="7">
      <t>ヒジョウキン</t>
    </rPh>
    <rPh sb="8" eb="9">
      <t>ベツ</t>
    </rPh>
    <phoneticPr fontId="5"/>
  </si>
  <si>
    <t>賃貸借等の場合　…賃貸借契約書・使用承諾書等の写し</t>
    <rPh sb="23" eb="24">
      <t>ウツ</t>
    </rPh>
    <phoneticPr fontId="5"/>
  </si>
  <si>
    <t>申請者の概要等を証する書面</t>
    <rPh sb="0" eb="3">
      <t>シンセイシャ</t>
    </rPh>
    <phoneticPr fontId="5"/>
  </si>
  <si>
    <t>申請者が法人格を有する場合</t>
    <rPh sb="0" eb="3">
      <t>シンセイシャ</t>
    </rPh>
    <rPh sb="4" eb="7">
      <t>ホウジンカク</t>
    </rPh>
    <rPh sb="8" eb="9">
      <t>ユウ</t>
    </rPh>
    <rPh sb="11" eb="13">
      <t>バアイ</t>
    </rPh>
    <phoneticPr fontId="5"/>
  </si>
  <si>
    <t>申請者が法人を設立しようとしている場合</t>
    <rPh sb="0" eb="3">
      <t>シンセイシャ</t>
    </rPh>
    <rPh sb="4" eb="6">
      <t>ホウジン</t>
    </rPh>
    <rPh sb="7" eb="9">
      <t>セツリツ</t>
    </rPh>
    <rPh sb="17" eb="19">
      <t>バアイ</t>
    </rPh>
    <phoneticPr fontId="5"/>
  </si>
  <si>
    <t>定款又は寄付行為</t>
    <rPh sb="2" eb="3">
      <t>マタ</t>
    </rPh>
    <rPh sb="4" eb="6">
      <t>キフ</t>
    </rPh>
    <rPh sb="6" eb="8">
      <t>コウイ</t>
    </rPh>
    <phoneticPr fontId="5"/>
  </si>
  <si>
    <t>定款（認証定款）又は寄付行為の謄本</t>
    <rPh sb="0" eb="2">
      <t>テイカン</t>
    </rPh>
    <rPh sb="3" eb="5">
      <t>ニンショウ</t>
    </rPh>
    <rPh sb="5" eb="7">
      <t>テイカン</t>
    </rPh>
    <rPh sb="8" eb="9">
      <t>マタ</t>
    </rPh>
    <rPh sb="10" eb="12">
      <t>キフ</t>
    </rPh>
    <rPh sb="12" eb="14">
      <t>コウイ</t>
    </rPh>
    <rPh sb="15" eb="17">
      <t>トウホン</t>
    </rPh>
    <phoneticPr fontId="5"/>
  </si>
  <si>
    <t>発起人・社員・設立者の名簿</t>
    <rPh sb="0" eb="3">
      <t>ホッキニン</t>
    </rPh>
    <rPh sb="4" eb="6">
      <t>シャイン</t>
    </rPh>
    <rPh sb="7" eb="10">
      <t>セツリツシャ</t>
    </rPh>
    <rPh sb="11" eb="13">
      <t>メイボ</t>
    </rPh>
    <phoneticPr fontId="5"/>
  </si>
  <si>
    <t>発起人・社員・設立者の履歴書</t>
    <rPh sb="0" eb="3">
      <t>ホッキニン</t>
    </rPh>
    <rPh sb="4" eb="6">
      <t>シャイン</t>
    </rPh>
    <rPh sb="7" eb="10">
      <t>セツリツシャ</t>
    </rPh>
    <rPh sb="11" eb="14">
      <t>リレキショ</t>
    </rPh>
    <phoneticPr fontId="5"/>
  </si>
  <si>
    <t>（設立しようとする法人が株式会社である場合）</t>
    <rPh sb="1" eb="3">
      <t>セツリツ</t>
    </rPh>
    <rPh sb="9" eb="11">
      <t>ホウジン</t>
    </rPh>
    <rPh sb="12" eb="16">
      <t>カブシキガイシャ</t>
    </rPh>
    <rPh sb="19" eb="21">
      <t>バアイ</t>
    </rPh>
    <phoneticPr fontId="5"/>
  </si>
  <si>
    <t>株式の引き受けの状況及び見込みを記載した書類</t>
    <rPh sb="0" eb="2">
      <t>カブシキ</t>
    </rPh>
    <rPh sb="3" eb="4">
      <t>ヒ</t>
    </rPh>
    <rPh sb="5" eb="6">
      <t>ウ</t>
    </rPh>
    <rPh sb="8" eb="10">
      <t>ジョウキョウ</t>
    </rPh>
    <rPh sb="10" eb="11">
      <t>オヨ</t>
    </rPh>
    <rPh sb="12" eb="14">
      <t>ミコ</t>
    </rPh>
    <rPh sb="16" eb="18">
      <t>キサイ</t>
    </rPh>
    <rPh sb="20" eb="22">
      <t>ショルイ</t>
    </rPh>
    <phoneticPr fontId="5"/>
  </si>
  <si>
    <t>資産目録</t>
    <rPh sb="0" eb="2">
      <t>シサン</t>
    </rPh>
    <rPh sb="2" eb="4">
      <t>モクロク</t>
    </rPh>
    <phoneticPr fontId="5"/>
  </si>
  <si>
    <t>申請者が個人の場合</t>
    <rPh sb="0" eb="3">
      <t>シンセイシャ</t>
    </rPh>
    <rPh sb="4" eb="6">
      <t>コジン</t>
    </rPh>
    <rPh sb="7" eb="9">
      <t>バアイ</t>
    </rPh>
    <phoneticPr fontId="5"/>
  </si>
  <si>
    <t>戸籍抄本</t>
    <rPh sb="0" eb="2">
      <t>コセキ</t>
    </rPh>
    <rPh sb="2" eb="4">
      <t>ショウホン</t>
    </rPh>
    <phoneticPr fontId="5"/>
  </si>
  <si>
    <t>履歴書</t>
    <rPh sb="0" eb="3">
      <t>リレキショ</t>
    </rPh>
    <phoneticPr fontId="5"/>
  </si>
  <si>
    <t>氏名</t>
    <rPh sb="0" eb="2">
      <t>シメイ</t>
    </rPh>
    <phoneticPr fontId="5"/>
  </si>
  <si>
    <t>　申請者</t>
    <rPh sb="1" eb="4">
      <t>シンセイシャ</t>
    </rPh>
    <phoneticPr fontId="5"/>
  </si>
  <si>
    <t>　が中部運輸局に提出した一般貸切旅客自動車運送事業の</t>
    <rPh sb="2" eb="4">
      <t>チュウブ</t>
    </rPh>
    <rPh sb="4" eb="7">
      <t>ウンユキョク</t>
    </rPh>
    <rPh sb="8" eb="10">
      <t>テイシュツ</t>
    </rPh>
    <rPh sb="12" eb="14">
      <t>イッパン</t>
    </rPh>
    <rPh sb="14" eb="16">
      <t>カシキ</t>
    </rPh>
    <rPh sb="16" eb="18">
      <t>リョカク</t>
    </rPh>
    <rPh sb="18" eb="21">
      <t>ジドウシャ</t>
    </rPh>
    <rPh sb="21" eb="23">
      <t>ウンソウ</t>
    </rPh>
    <rPh sb="23" eb="25">
      <t>ジギョウ</t>
    </rPh>
    <phoneticPr fontId="5"/>
  </si>
  <si>
    <t>添付書類</t>
    <rPh sb="0" eb="2">
      <t>テンプ</t>
    </rPh>
    <rPh sb="2" eb="4">
      <t>ショルイ</t>
    </rPh>
    <phoneticPr fontId="5"/>
  </si>
  <si>
    <t>生年月日</t>
    <rPh sb="0" eb="2">
      <t>セイネン</t>
    </rPh>
    <rPh sb="2" eb="4">
      <t>ガッピ</t>
    </rPh>
    <phoneticPr fontId="5"/>
  </si>
  <si>
    <t>運行管理者・
補助者の別</t>
    <rPh sb="0" eb="2">
      <t>ウンコウ</t>
    </rPh>
    <rPh sb="2" eb="5">
      <t>カンリシャ</t>
    </rPh>
    <rPh sb="7" eb="9">
      <t>ホジョ</t>
    </rPh>
    <rPh sb="9" eb="10">
      <t>シャ</t>
    </rPh>
    <rPh sb="11" eb="12">
      <t>ベツ</t>
    </rPh>
    <phoneticPr fontId="5"/>
  </si>
  <si>
    <t>整備管理者・
補助者の別</t>
    <rPh sb="0" eb="2">
      <t>セイビ</t>
    </rPh>
    <rPh sb="2" eb="5">
      <t>カンリシャ</t>
    </rPh>
    <rPh sb="7" eb="9">
      <t>ホジョ</t>
    </rPh>
    <rPh sb="9" eb="10">
      <t>シャ</t>
    </rPh>
    <rPh sb="11" eb="12">
      <t>ベツ</t>
    </rPh>
    <phoneticPr fontId="5"/>
  </si>
  <si>
    <t>リースによる場合…リース契約書若しくは仮契約書等の写し</t>
    <rPh sb="23" eb="24">
      <t>トウ</t>
    </rPh>
    <phoneticPr fontId="5"/>
  </si>
  <si>
    <t>購入予定の場合…売買契約書若しくは仮契約書等の写し</t>
    <rPh sb="21" eb="22">
      <t>トウ</t>
    </rPh>
    <phoneticPr fontId="5"/>
  </si>
  <si>
    <t>運行管理者・補助者の就任予定者一覧及び就任承諾書</t>
    <rPh sb="17" eb="18">
      <t>オヨ</t>
    </rPh>
    <phoneticPr fontId="5"/>
  </si>
  <si>
    <t>整備管理者・補助者の就任予定者一覧及び就任承諾書</t>
    <rPh sb="17" eb="18">
      <t>オヨ</t>
    </rPh>
    <rPh sb="19" eb="21">
      <t>シュウニン</t>
    </rPh>
    <rPh sb="21" eb="23">
      <t>ショウダク</t>
    </rPh>
    <rPh sb="23" eb="24">
      <t>ショ</t>
    </rPh>
    <phoneticPr fontId="5"/>
  </si>
  <si>
    <t>運転者就任予定者一覧及び就任承諾書</t>
    <rPh sb="10" eb="11">
      <t>オヨ</t>
    </rPh>
    <rPh sb="12" eb="14">
      <t>シュウニン</t>
    </rPh>
    <rPh sb="14" eb="17">
      <t>ショウダクショ</t>
    </rPh>
    <phoneticPr fontId="5"/>
  </si>
  <si>
    <t>◎</t>
    <phoneticPr fontId="5"/>
  </si>
  <si>
    <t>許可に条件を付することを前提とした計画である場合には、その条件</t>
    <rPh sb="0" eb="2">
      <t>キョカ</t>
    </rPh>
    <rPh sb="3" eb="5">
      <t>ジョウケン</t>
    </rPh>
    <rPh sb="6" eb="7">
      <t>フ</t>
    </rPh>
    <rPh sb="12" eb="14">
      <t>ゼンテイ</t>
    </rPh>
    <rPh sb="17" eb="19">
      <t>ケイカク</t>
    </rPh>
    <rPh sb="22" eb="24">
      <t>バアイ</t>
    </rPh>
    <rPh sb="29" eb="31">
      <t>ジョウケン</t>
    </rPh>
    <phoneticPr fontId="5"/>
  </si>
  <si>
    <t>現在</t>
    <rPh sb="0" eb="2">
      <t>ゲンザイ</t>
    </rPh>
    <phoneticPr fontId="5"/>
  </si>
  <si>
    <t>宣　誓　書</t>
    <rPh sb="0" eb="1">
      <t>ヨロシ</t>
    </rPh>
    <rPh sb="2" eb="3">
      <t>チカイ</t>
    </rPh>
    <rPh sb="4" eb="5">
      <t>ショ</t>
    </rPh>
    <phoneticPr fontId="5"/>
  </si>
  <si>
    <t>中 部 運 輸 局 長　  殿</t>
    <rPh sb="0" eb="1">
      <t>ナカ</t>
    </rPh>
    <rPh sb="2" eb="3">
      <t>ブ</t>
    </rPh>
    <rPh sb="4" eb="5">
      <t>ウン</t>
    </rPh>
    <rPh sb="6" eb="7">
      <t>ユ</t>
    </rPh>
    <rPh sb="8" eb="9">
      <t>キョク</t>
    </rPh>
    <rPh sb="10" eb="11">
      <t>チョウ</t>
    </rPh>
    <rPh sb="14" eb="15">
      <t>ドノ</t>
    </rPh>
    <phoneticPr fontId="5"/>
  </si>
  <si>
    <t>　</t>
    <phoneticPr fontId="5"/>
  </si>
  <si>
    <t>申請者が法人を設立しようとしている場合は発起人・社員・設立者全員分</t>
    <rPh sb="20" eb="23">
      <t>ホッキニン</t>
    </rPh>
    <rPh sb="24" eb="26">
      <t>シャイン</t>
    </rPh>
    <rPh sb="27" eb="30">
      <t>セツリツシャ</t>
    </rPh>
    <rPh sb="30" eb="32">
      <t>ゼンイン</t>
    </rPh>
    <rPh sb="32" eb="33">
      <t>ブン</t>
    </rPh>
    <phoneticPr fontId="5"/>
  </si>
  <si>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rPh sb="1" eb="2">
      <t>ホン</t>
    </rPh>
    <rPh sb="2" eb="4">
      <t>シンセイ</t>
    </rPh>
    <rPh sb="5" eb="6">
      <t>カン</t>
    </rPh>
    <rPh sb="8" eb="10">
      <t>ジギョウ</t>
    </rPh>
    <rPh sb="10" eb="12">
      <t>シセツ</t>
    </rPh>
    <rPh sb="13" eb="16">
      <t>エイギョウショ</t>
    </rPh>
    <rPh sb="17" eb="20">
      <t>ジドウシャ</t>
    </rPh>
    <rPh sb="20" eb="22">
      <t>シャコ</t>
    </rPh>
    <rPh sb="23" eb="25">
      <t>キュウケイ</t>
    </rPh>
    <rPh sb="26" eb="28">
      <t>カミン</t>
    </rPh>
    <rPh sb="28" eb="29">
      <t>マタ</t>
    </rPh>
    <rPh sb="30" eb="32">
      <t>スイミン</t>
    </rPh>
    <rPh sb="36" eb="38">
      <t>シセツ</t>
    </rPh>
    <rPh sb="45" eb="47">
      <t>ケンチク</t>
    </rPh>
    <rPh sb="47" eb="50">
      <t>キジュンホウ</t>
    </rPh>
    <rPh sb="51" eb="53">
      <t>ショウワ</t>
    </rPh>
    <rPh sb="55" eb="56">
      <t>ネン</t>
    </rPh>
    <rPh sb="56" eb="58">
      <t>ホウリツ</t>
    </rPh>
    <rPh sb="58" eb="59">
      <t>ダイ</t>
    </rPh>
    <rPh sb="62" eb="63">
      <t>ゴウ</t>
    </rPh>
    <rPh sb="65" eb="67">
      <t>トシ</t>
    </rPh>
    <rPh sb="67" eb="70">
      <t>ケイカクホウ</t>
    </rPh>
    <rPh sb="71" eb="73">
      <t>ショウワ</t>
    </rPh>
    <rPh sb="75" eb="76">
      <t>ネン</t>
    </rPh>
    <rPh sb="76" eb="78">
      <t>ホウリツ</t>
    </rPh>
    <rPh sb="78" eb="79">
      <t>ダイ</t>
    </rPh>
    <rPh sb="82" eb="83">
      <t>ゴウ</t>
    </rPh>
    <rPh sb="85" eb="88">
      <t>ショウボウホウ</t>
    </rPh>
    <rPh sb="89" eb="91">
      <t>ショウワ</t>
    </rPh>
    <rPh sb="93" eb="94">
      <t>ネン</t>
    </rPh>
    <rPh sb="94" eb="96">
      <t>ホウリツ</t>
    </rPh>
    <rPh sb="96" eb="97">
      <t>ダイ</t>
    </rPh>
    <rPh sb="100" eb="101">
      <t>ゴウ</t>
    </rPh>
    <rPh sb="103" eb="106">
      <t>ノウチホウ</t>
    </rPh>
    <rPh sb="107" eb="109">
      <t>ショウワ</t>
    </rPh>
    <rPh sb="111" eb="112">
      <t>ネン</t>
    </rPh>
    <rPh sb="112" eb="114">
      <t>ホウリツ</t>
    </rPh>
    <rPh sb="114" eb="115">
      <t>ダイ</t>
    </rPh>
    <rPh sb="118" eb="119">
      <t>ゴウ</t>
    </rPh>
    <rPh sb="120" eb="121">
      <t>トウ</t>
    </rPh>
    <rPh sb="122" eb="124">
      <t>カンケイ</t>
    </rPh>
    <rPh sb="124" eb="126">
      <t>ホウレイ</t>
    </rPh>
    <rPh sb="127" eb="129">
      <t>テイショク</t>
    </rPh>
    <rPh sb="135" eb="137">
      <t>センセイ</t>
    </rPh>
    <rPh sb="137" eb="138">
      <t>イタ</t>
    </rPh>
    <phoneticPr fontId="5"/>
  </si>
  <si>
    <t>（４）</t>
  </si>
  <si>
    <t>事業用自動車の運行管理の体制を記載した書面</t>
    <phoneticPr fontId="5"/>
  </si>
  <si>
    <t>事業用自動車の運行により生じた旅客その他の者の生命、身体又は財産の損害を賠償</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5"/>
  </si>
  <si>
    <t>するための措置を講じていることを証する書面</t>
    <rPh sb="5" eb="7">
      <t>ソチ</t>
    </rPh>
    <rPh sb="8" eb="9">
      <t>コウ</t>
    </rPh>
    <rPh sb="16" eb="17">
      <t>ショウ</t>
    </rPh>
    <rPh sb="19" eb="21">
      <t>ショメン</t>
    </rPh>
    <phoneticPr fontId="5"/>
  </si>
  <si>
    <t>事業計画等に係る書面</t>
    <rPh sb="4" eb="5">
      <t>トウ</t>
    </rPh>
    <phoneticPr fontId="5"/>
  </si>
  <si>
    <t>事業用自動車の乗務員の休憩、仮眠又は睡眠のための施設</t>
    <rPh sb="0" eb="3">
      <t>ジギョウヨウ</t>
    </rPh>
    <rPh sb="3" eb="6">
      <t>ジドウシャ</t>
    </rPh>
    <phoneticPr fontId="5"/>
  </si>
  <si>
    <t>（事業用自動車の乗務員の休憩、仮眠又は睡眠のための施設の概要を記載した書面）</t>
    <rPh sb="1" eb="4">
      <t>ジギョウヨウ</t>
    </rPh>
    <rPh sb="4" eb="7">
      <t>ジドウシャ</t>
    </rPh>
    <rPh sb="28" eb="30">
      <t>ガイヨウ</t>
    </rPh>
    <rPh sb="31" eb="33">
      <t>キサイ</t>
    </rPh>
    <rPh sb="35" eb="37">
      <t>ショメン</t>
    </rPh>
    <phoneticPr fontId="5"/>
  </si>
  <si>
    <t>二種免許の
種別</t>
    <rPh sb="0" eb="2">
      <t>ニシュ</t>
    </rPh>
    <rPh sb="2" eb="4">
      <t>メンキョ</t>
    </rPh>
    <rPh sb="6" eb="8">
      <t>シュベツ</t>
    </rPh>
    <phoneticPr fontId="5"/>
  </si>
  <si>
    <t>経営許可申請が許可になったときは、その運転者として就任することを承諾致します。</t>
    <rPh sb="4" eb="6">
      <t>シンセイ</t>
    </rPh>
    <rPh sb="7" eb="9">
      <t>キョカ</t>
    </rPh>
    <rPh sb="19" eb="22">
      <t>ウンテンシャ</t>
    </rPh>
    <rPh sb="25" eb="27">
      <t>シュウニン</t>
    </rPh>
    <phoneticPr fontId="5"/>
  </si>
  <si>
    <t>①</t>
    <phoneticPr fontId="5"/>
  </si>
  <si>
    <t>事業施設の使用権原を証する書類</t>
  </si>
  <si>
    <t>事業用自動車の使用権原を証する書面</t>
  </si>
  <si>
    <t>申請担当者連絡先</t>
    <rPh sb="0" eb="2">
      <t>シンセイ</t>
    </rPh>
    <rPh sb="2" eb="5">
      <t>タントウシャ</t>
    </rPh>
    <rPh sb="5" eb="8">
      <t>レンラクサキ</t>
    </rPh>
    <phoneticPr fontId="5"/>
  </si>
  <si>
    <t>郵便番号</t>
    <rPh sb="0" eb="2">
      <t>ユウビン</t>
    </rPh>
    <rPh sb="2" eb="4">
      <t>バンゴウ</t>
    </rPh>
    <phoneticPr fontId="5"/>
  </si>
  <si>
    <t>事業者名</t>
    <rPh sb="0" eb="4">
      <t>ジギョウシャメイ</t>
    </rPh>
    <phoneticPr fontId="5"/>
  </si>
  <si>
    <t>部署名</t>
    <rPh sb="0" eb="3">
      <t>ブショメイ</t>
    </rPh>
    <phoneticPr fontId="5"/>
  </si>
  <si>
    <t>担当者名</t>
    <rPh sb="0" eb="4">
      <t>タントウシャメイ</t>
    </rPh>
    <phoneticPr fontId="5"/>
  </si>
  <si>
    <t>電話番号</t>
    <rPh sb="0" eb="2">
      <t>デンワ</t>
    </rPh>
    <rPh sb="2" eb="4">
      <t>バンゴウ</t>
    </rPh>
    <phoneticPr fontId="5"/>
  </si>
  <si>
    <t>※購入・リース予定車両の自動車検査表(写）が入手できる場合は自動車検査表(写）も</t>
    <rPh sb="1" eb="3">
      <t>コウニュウ</t>
    </rPh>
    <rPh sb="7" eb="9">
      <t>ヨテイ</t>
    </rPh>
    <rPh sb="9" eb="11">
      <t>シャリョウ</t>
    </rPh>
    <rPh sb="12" eb="15">
      <t>ジドウシャ</t>
    </rPh>
    <rPh sb="15" eb="18">
      <t>ケンサヒョウ</t>
    </rPh>
    <rPh sb="19" eb="20">
      <t>ウツ</t>
    </rPh>
    <rPh sb="22" eb="24">
      <t>ニュウシュ</t>
    </rPh>
    <rPh sb="27" eb="29">
      <t>バアイ</t>
    </rPh>
    <phoneticPr fontId="5"/>
  </si>
  <si>
    <t>所要資金及び事業開始に要する資金の内訳及び資金調達方法</t>
    <rPh sb="19" eb="20">
      <t>オヨ</t>
    </rPh>
    <rPh sb="21" eb="23">
      <t>シキン</t>
    </rPh>
    <rPh sb="23" eb="25">
      <t>チョウタツ</t>
    </rPh>
    <rPh sb="25" eb="27">
      <t>ホウホウ</t>
    </rPh>
    <phoneticPr fontId="5"/>
  </si>
  <si>
    <t>所要資金額</t>
    <rPh sb="2" eb="4">
      <t>シキン</t>
    </rPh>
    <rPh sb="4" eb="5">
      <t>ガク</t>
    </rPh>
    <phoneticPr fontId="5"/>
  </si>
  <si>
    <t>譲渡譲受事案の場合、譲渡譲受契約で取得する事業用資産等については、備考欄にその旨を</t>
    <rPh sb="0" eb="2">
      <t>ジョウト</t>
    </rPh>
    <rPh sb="2" eb="4">
      <t>ジョウジュ</t>
    </rPh>
    <rPh sb="4" eb="6">
      <t>ジアン</t>
    </rPh>
    <rPh sb="7" eb="9">
      <t>バアイ</t>
    </rPh>
    <rPh sb="10" eb="12">
      <t>ジョウト</t>
    </rPh>
    <rPh sb="12" eb="14">
      <t>ジョウジュ</t>
    </rPh>
    <rPh sb="14" eb="16">
      <t>ケイヤク</t>
    </rPh>
    <rPh sb="17" eb="19">
      <t>シュトク</t>
    </rPh>
    <rPh sb="21" eb="24">
      <t>ジギョウヨウ</t>
    </rPh>
    <rPh sb="24" eb="26">
      <t>シサン</t>
    </rPh>
    <rPh sb="26" eb="27">
      <t>トウ</t>
    </rPh>
    <phoneticPr fontId="5"/>
  </si>
  <si>
    <t>営業所・自動車車庫・休憩睡眠施設の平面図及び求積図</t>
  </si>
  <si>
    <t>市街化区域（ 用途区域：　　　　　　　　　　　）　・　 市街化調整区域　・　非線引き区域</t>
    <rPh sb="0" eb="3">
      <t>シガイカ</t>
    </rPh>
    <rPh sb="3" eb="5">
      <t>クイキ</t>
    </rPh>
    <rPh sb="7" eb="9">
      <t>ヨウト</t>
    </rPh>
    <rPh sb="9" eb="11">
      <t>クイキ</t>
    </rPh>
    <rPh sb="28" eb="31">
      <t>シガイカ</t>
    </rPh>
    <rPh sb="31" eb="33">
      <t>チョウセイ</t>
    </rPh>
    <rPh sb="33" eb="35">
      <t>クイキ</t>
    </rPh>
    <rPh sb="38" eb="39">
      <t>ヒ</t>
    </rPh>
    <rPh sb="39" eb="41">
      <t>センビ</t>
    </rPh>
    <rPh sb="42" eb="44">
      <t>クイキ</t>
    </rPh>
    <phoneticPr fontId="5"/>
  </si>
  <si>
    <t>（５）</t>
  </si>
  <si>
    <t>勤務交番表</t>
    <rPh sb="0" eb="2">
      <t>キンム</t>
    </rPh>
    <rPh sb="2" eb="4">
      <t>コウバン</t>
    </rPh>
    <rPh sb="4" eb="5">
      <t>ヒョウ</t>
    </rPh>
    <phoneticPr fontId="5"/>
  </si>
  <si>
    <t>（６）</t>
  </si>
  <si>
    <t>勤務割・乗務割表</t>
    <rPh sb="0" eb="2">
      <t>キンム</t>
    </rPh>
    <rPh sb="2" eb="3">
      <t>ワ</t>
    </rPh>
    <rPh sb="4" eb="6">
      <t>ジョウム</t>
    </rPh>
    <rPh sb="6" eb="7">
      <t>ワリ</t>
    </rPh>
    <rPh sb="7" eb="8">
      <t>ヒョウ</t>
    </rPh>
    <phoneticPr fontId="5"/>
  </si>
  <si>
    <t>月</t>
  </si>
  <si>
    <t>月</t>
    <rPh sb="0" eb="1">
      <t>ゲツ</t>
    </rPh>
    <phoneticPr fontId="5"/>
  </si>
  <si>
    <t>火</t>
  </si>
  <si>
    <t>水</t>
  </si>
  <si>
    <t>木</t>
  </si>
  <si>
    <t>金</t>
  </si>
  <si>
    <t>土</t>
  </si>
  <si>
    <t>日</t>
  </si>
  <si>
    <t>役　　職</t>
    <rPh sb="0" eb="1">
      <t>エキ</t>
    </rPh>
    <rPh sb="3" eb="4">
      <t>ショク</t>
    </rPh>
    <phoneticPr fontId="5"/>
  </si>
  <si>
    <t>氏　　名</t>
    <rPh sb="0" eb="1">
      <t>シ</t>
    </rPh>
    <rPh sb="3" eb="4">
      <t>メイ</t>
    </rPh>
    <phoneticPr fontId="5"/>
  </si>
  <si>
    <t>勤　務　交　番　表</t>
    <rPh sb="0" eb="1">
      <t>ツトム</t>
    </rPh>
    <rPh sb="2" eb="3">
      <t>ツトム</t>
    </rPh>
    <rPh sb="4" eb="5">
      <t>コウ</t>
    </rPh>
    <rPh sb="6" eb="7">
      <t>バン</t>
    </rPh>
    <rPh sb="8" eb="9">
      <t>ヒョウ</t>
    </rPh>
    <phoneticPr fontId="5"/>
  </si>
  <si>
    <t>勤務時間割・乗務時間割表</t>
    <rPh sb="0" eb="2">
      <t>キンム</t>
    </rPh>
    <rPh sb="2" eb="4">
      <t>ジカン</t>
    </rPh>
    <rPh sb="4" eb="5">
      <t>ワリ</t>
    </rPh>
    <rPh sb="6" eb="8">
      <t>ジョウム</t>
    </rPh>
    <rPh sb="8" eb="11">
      <t>ジカンワリ</t>
    </rPh>
    <rPh sb="11" eb="12">
      <t>ヒョウ</t>
    </rPh>
    <phoneticPr fontId="5"/>
  </si>
  <si>
    <t>勤務時間割・乗務時間割表（記載例）</t>
    <rPh sb="0" eb="2">
      <t>キンム</t>
    </rPh>
    <rPh sb="2" eb="4">
      <t>ジカン</t>
    </rPh>
    <rPh sb="4" eb="5">
      <t>ワリ</t>
    </rPh>
    <rPh sb="6" eb="8">
      <t>ジョウム</t>
    </rPh>
    <rPh sb="8" eb="11">
      <t>ジカンワリ</t>
    </rPh>
    <rPh sb="11" eb="12">
      <t>ヒョウ</t>
    </rPh>
    <rPh sb="13" eb="16">
      <t>キサイレイ</t>
    </rPh>
    <phoneticPr fontId="5"/>
  </si>
  <si>
    <t>交番A</t>
    <rPh sb="0" eb="2">
      <t>コウバン</t>
    </rPh>
    <phoneticPr fontId="5"/>
  </si>
  <si>
    <t>交番B</t>
    <rPh sb="0" eb="2">
      <t>コウバン</t>
    </rPh>
    <phoneticPr fontId="5"/>
  </si>
  <si>
    <t>交番C-①</t>
    <rPh sb="0" eb="2">
      <t>コウバン</t>
    </rPh>
    <phoneticPr fontId="5"/>
  </si>
  <si>
    <t>交番C-②</t>
    <rPh sb="0" eb="2">
      <t>コウバン</t>
    </rPh>
    <phoneticPr fontId="5"/>
  </si>
  <si>
    <t>運行管理者
整備管理者補助者</t>
    <rPh sb="0" eb="2">
      <t>ウンコウ</t>
    </rPh>
    <rPh sb="2" eb="5">
      <t>カンリシャ</t>
    </rPh>
    <rPh sb="6" eb="8">
      <t>セイビ</t>
    </rPh>
    <rPh sb="8" eb="11">
      <t>カンリシャ</t>
    </rPh>
    <rPh sb="11" eb="13">
      <t>ホジョ</t>
    </rPh>
    <rPh sb="13" eb="14">
      <t>シャ</t>
    </rPh>
    <phoneticPr fontId="5"/>
  </si>
  <si>
    <t>運行管理者補助者
整備管理者補助者</t>
    <rPh sb="0" eb="2">
      <t>ウンコウ</t>
    </rPh>
    <rPh sb="2" eb="5">
      <t>カンリシャ</t>
    </rPh>
    <rPh sb="5" eb="7">
      <t>ホジョ</t>
    </rPh>
    <rPh sb="7" eb="8">
      <t>シャ</t>
    </rPh>
    <rPh sb="9" eb="11">
      <t>セイビ</t>
    </rPh>
    <rPh sb="11" eb="14">
      <t>カンリシャ</t>
    </rPh>
    <rPh sb="14" eb="16">
      <t>ホジョ</t>
    </rPh>
    <rPh sb="16" eb="17">
      <t>シャ</t>
    </rPh>
    <phoneticPr fontId="5"/>
  </si>
  <si>
    <t>凡例</t>
    <rPh sb="0" eb="2">
      <t>ハンレイ</t>
    </rPh>
    <phoneticPr fontId="5"/>
  </si>
  <si>
    <t>出勤
始業点呼</t>
    <rPh sb="0" eb="2">
      <t>シュッキン</t>
    </rPh>
    <rPh sb="3" eb="5">
      <t>シギョウ</t>
    </rPh>
    <rPh sb="5" eb="7">
      <t>テンコ</t>
    </rPh>
    <phoneticPr fontId="5"/>
  </si>
  <si>
    <t>乗務</t>
    <rPh sb="0" eb="2">
      <t>ジョウム</t>
    </rPh>
    <phoneticPr fontId="5"/>
  </si>
  <si>
    <t>乗務外の
勤務</t>
    <rPh sb="0" eb="2">
      <t>ジョウム</t>
    </rPh>
    <rPh sb="2" eb="3">
      <t>ガイ</t>
    </rPh>
    <rPh sb="5" eb="7">
      <t>キンム</t>
    </rPh>
    <phoneticPr fontId="5"/>
  </si>
  <si>
    <t>休憩時間</t>
    <rPh sb="0" eb="2">
      <t>キュウケイ</t>
    </rPh>
    <rPh sb="2" eb="4">
      <t>ジカン</t>
    </rPh>
    <phoneticPr fontId="5"/>
  </si>
  <si>
    <t>退勤
終業点呼</t>
    <rPh sb="0" eb="2">
      <t>タイキン</t>
    </rPh>
    <rPh sb="3" eb="5">
      <t>シュウギョウ</t>
    </rPh>
    <rPh sb="5" eb="7">
      <t>テンコ</t>
    </rPh>
    <phoneticPr fontId="5"/>
  </si>
  <si>
    <t>中間点呼</t>
    <rPh sb="0" eb="2">
      <t>チュウカン</t>
    </rPh>
    <rPh sb="2" eb="4">
      <t>テンコ</t>
    </rPh>
    <phoneticPr fontId="5"/>
  </si>
  <si>
    <t>遠隔地
休息時間</t>
    <rPh sb="0" eb="3">
      <t>エンカクチ</t>
    </rPh>
    <rPh sb="4" eb="6">
      <t>キュウソク</t>
    </rPh>
    <rPh sb="6" eb="8">
      <t>ジカン</t>
    </rPh>
    <phoneticPr fontId="5"/>
  </si>
  <si>
    <t>役職・氏名等</t>
    <rPh sb="0" eb="2">
      <t>ヤクショク</t>
    </rPh>
    <rPh sb="3" eb="5">
      <t>シメイ</t>
    </rPh>
    <rPh sb="5" eb="6">
      <t>トウ</t>
    </rPh>
    <phoneticPr fontId="5"/>
  </si>
  <si>
    <t>報酬・給与</t>
    <rPh sb="0" eb="2">
      <t>ホウシュウ</t>
    </rPh>
    <rPh sb="3" eb="5">
      <t>キュウヨ</t>
    </rPh>
    <phoneticPr fontId="5"/>
  </si>
  <si>
    <t>賞与等</t>
    <rPh sb="0" eb="2">
      <t>ショウヨ</t>
    </rPh>
    <rPh sb="2" eb="3">
      <t>トウ</t>
    </rPh>
    <phoneticPr fontId="5"/>
  </si>
  <si>
    <t>年間支給
回数</t>
    <rPh sb="0" eb="2">
      <t>ネンカン</t>
    </rPh>
    <rPh sb="2" eb="4">
      <t>シキュウ</t>
    </rPh>
    <rPh sb="5" eb="7">
      <t>カイスウ</t>
    </rPh>
    <phoneticPr fontId="5"/>
  </si>
  <si>
    <t>健康保険料</t>
    <rPh sb="0" eb="2">
      <t>ケンコウ</t>
    </rPh>
    <rPh sb="2" eb="5">
      <t>ホケンリョウ</t>
    </rPh>
    <phoneticPr fontId="5"/>
  </si>
  <si>
    <t>雇用保険料</t>
    <rPh sb="0" eb="2">
      <t>コヨウ</t>
    </rPh>
    <rPh sb="2" eb="5">
      <t>ホケンリョウ</t>
    </rPh>
    <phoneticPr fontId="5"/>
  </si>
  <si>
    <t>労災保険料</t>
    <rPh sb="0" eb="2">
      <t>ロウサイ</t>
    </rPh>
    <rPh sb="2" eb="5">
      <t>ホケンリョウ</t>
    </rPh>
    <phoneticPr fontId="5"/>
  </si>
  <si>
    <t>厚生年金
保険料</t>
    <rPh sb="0" eb="2">
      <t>コウセイ</t>
    </rPh>
    <rPh sb="2" eb="4">
      <t>ネンキン</t>
    </rPh>
    <rPh sb="5" eb="8">
      <t>ホケンリョウ</t>
    </rPh>
    <phoneticPr fontId="5"/>
  </si>
  <si>
    <t>保険料率</t>
    <rPh sb="0" eb="3">
      <t>ホケンリョウ</t>
    </rPh>
    <rPh sb="3" eb="4">
      <t>リツ</t>
    </rPh>
    <phoneticPr fontId="5"/>
  </si>
  <si>
    <t>（イ）車両費内訳</t>
    <rPh sb="3" eb="5">
      <t>シャリョウ</t>
    </rPh>
    <rPh sb="5" eb="6">
      <t>ヒ</t>
    </rPh>
    <rPh sb="6" eb="8">
      <t>ウチワケ</t>
    </rPh>
    <phoneticPr fontId="5"/>
  </si>
  <si>
    <t>車名</t>
    <rPh sb="0" eb="2">
      <t>シャメイ</t>
    </rPh>
    <phoneticPr fontId="5"/>
  </si>
  <si>
    <t>登録番号・車台番号等</t>
    <rPh sb="0" eb="2">
      <t>トウロク</t>
    </rPh>
    <rPh sb="2" eb="4">
      <t>バンゴウ</t>
    </rPh>
    <rPh sb="5" eb="7">
      <t>シャダイ</t>
    </rPh>
    <rPh sb="7" eb="9">
      <t>バンゴウ</t>
    </rPh>
    <rPh sb="9" eb="10">
      <t>トウ</t>
    </rPh>
    <phoneticPr fontId="5"/>
  </si>
  <si>
    <t>ひと月
あたり
支払額</t>
    <rPh sb="2" eb="3">
      <t>ツキ</t>
    </rPh>
    <rPh sb="8" eb="11">
      <t>シハライガク</t>
    </rPh>
    <phoneticPr fontId="5"/>
  </si>
  <si>
    <t>支払い
回数</t>
    <rPh sb="0" eb="2">
      <t>シハラ</t>
    </rPh>
    <rPh sb="4" eb="6">
      <t>カイスウ</t>
    </rPh>
    <phoneticPr fontId="5"/>
  </si>
  <si>
    <t>ひと月
あたり
支払額</t>
    <rPh sb="2" eb="3">
      <t>ツキ</t>
    </rPh>
    <rPh sb="8" eb="10">
      <t>シハラ</t>
    </rPh>
    <rPh sb="10" eb="11">
      <t>ガク</t>
    </rPh>
    <phoneticPr fontId="5"/>
  </si>
  <si>
    <t>１年分
支払額</t>
    <rPh sb="1" eb="3">
      <t>ネンブン</t>
    </rPh>
    <rPh sb="4" eb="6">
      <t>シハラ</t>
    </rPh>
    <rPh sb="6" eb="7">
      <t>ガク</t>
    </rPh>
    <phoneticPr fontId="5"/>
  </si>
  <si>
    <t>所用
資金額</t>
    <rPh sb="0" eb="2">
      <t>ショヨウ</t>
    </rPh>
    <rPh sb="3" eb="6">
      <t>シキンガク</t>
    </rPh>
    <phoneticPr fontId="5"/>
  </si>
  <si>
    <t>合　　　計</t>
    <rPh sb="0" eb="1">
      <t>ゴウ</t>
    </rPh>
    <rPh sb="4" eb="5">
      <t>ケイ</t>
    </rPh>
    <phoneticPr fontId="5"/>
  </si>
  <si>
    <t>位置</t>
    <rPh sb="0" eb="2">
      <t>イチ</t>
    </rPh>
    <phoneticPr fontId="5"/>
  </si>
  <si>
    <t>頭金・
一括支払額</t>
    <rPh sb="0" eb="2">
      <t>アタマキン</t>
    </rPh>
    <rPh sb="4" eb="6">
      <t>イッカツ</t>
    </rPh>
    <rPh sb="6" eb="8">
      <t>シハラ</t>
    </rPh>
    <rPh sb="8" eb="9">
      <t>ガク</t>
    </rPh>
    <phoneticPr fontId="5"/>
  </si>
  <si>
    <t>一括購入或いは割賦購入車両</t>
    <rPh sb="0" eb="2">
      <t>イッカツ</t>
    </rPh>
    <rPh sb="2" eb="4">
      <t>コウニュウ</t>
    </rPh>
    <rPh sb="4" eb="5">
      <t>アル</t>
    </rPh>
    <rPh sb="7" eb="9">
      <t>カップ</t>
    </rPh>
    <rPh sb="9" eb="11">
      <t>コウニュウ</t>
    </rPh>
    <rPh sb="11" eb="13">
      <t>シャリョウ</t>
    </rPh>
    <phoneticPr fontId="5"/>
  </si>
  <si>
    <t>一括購入或いは割賦購入の場合</t>
    <rPh sb="0" eb="2">
      <t>イッカツ</t>
    </rPh>
    <rPh sb="2" eb="4">
      <t>コウニュウ</t>
    </rPh>
    <rPh sb="4" eb="5">
      <t>アル</t>
    </rPh>
    <rPh sb="7" eb="9">
      <t>カップ</t>
    </rPh>
    <rPh sb="9" eb="11">
      <t>コウニュウ</t>
    </rPh>
    <rPh sb="12" eb="14">
      <t>バアイ</t>
    </rPh>
    <phoneticPr fontId="5"/>
  </si>
  <si>
    <t>賃貸の場合</t>
    <rPh sb="0" eb="2">
      <t>チンタイ</t>
    </rPh>
    <rPh sb="3" eb="5">
      <t>バアイ</t>
    </rPh>
    <phoneticPr fontId="5"/>
  </si>
  <si>
    <t>手当等</t>
    <rPh sb="0" eb="2">
      <t>テアテ</t>
    </rPh>
    <rPh sb="2" eb="3">
      <t>トウ</t>
    </rPh>
    <phoneticPr fontId="5"/>
  </si>
  <si>
    <t>福利
厚生費</t>
    <rPh sb="0" eb="2">
      <t>フクリ</t>
    </rPh>
    <rPh sb="3" eb="6">
      <t>コウセイヒ</t>
    </rPh>
    <phoneticPr fontId="5"/>
  </si>
  <si>
    <t>①②③×料率…④</t>
    <rPh sb="4" eb="5">
      <t>リョウ</t>
    </rPh>
    <rPh sb="5" eb="6">
      <t>リツ</t>
    </rPh>
    <phoneticPr fontId="5"/>
  </si>
  <si>
    <t>①②③×料率…⑤</t>
    <rPh sb="4" eb="5">
      <t>リョウ</t>
    </rPh>
    <rPh sb="5" eb="6">
      <t>リツ</t>
    </rPh>
    <phoneticPr fontId="5"/>
  </si>
  <si>
    <t>①②③×料率…⑥</t>
    <rPh sb="4" eb="5">
      <t>リョウ</t>
    </rPh>
    <rPh sb="5" eb="6">
      <t>リツ</t>
    </rPh>
    <phoneticPr fontId="5"/>
  </si>
  <si>
    <t>①②③×料率…⑦</t>
    <rPh sb="4" eb="5">
      <t>リョウ</t>
    </rPh>
    <rPh sb="5" eb="6">
      <t>リツ</t>
    </rPh>
    <phoneticPr fontId="5"/>
  </si>
  <si>
    <t>所要
資金額
（ふた月分人件費）</t>
    <rPh sb="0" eb="2">
      <t>ショヨウ</t>
    </rPh>
    <rPh sb="3" eb="6">
      <t>シキンガク</t>
    </rPh>
    <rPh sb="10" eb="11">
      <t>ツキ</t>
    </rPh>
    <rPh sb="11" eb="12">
      <t>ブン</t>
    </rPh>
    <rPh sb="12" eb="15">
      <t>ジンケンヒ</t>
    </rPh>
    <phoneticPr fontId="5"/>
  </si>
  <si>
    <r>
      <t xml:space="preserve">所要
資金額
</t>
    </r>
    <r>
      <rPr>
        <sz val="6"/>
        <rFont val="ＭＳ Ｐゴシック"/>
        <family val="3"/>
        <charset val="128"/>
      </rPr>
      <t>（ふた月分人件費）</t>
    </r>
    <rPh sb="0" eb="2">
      <t>ショヨウ</t>
    </rPh>
    <rPh sb="3" eb="6">
      <t>シキンガク</t>
    </rPh>
    <rPh sb="10" eb="11">
      <t>ツキ</t>
    </rPh>
    <rPh sb="11" eb="12">
      <t>ブン</t>
    </rPh>
    <rPh sb="12" eb="15">
      <t>ジンケンヒ</t>
    </rPh>
    <phoneticPr fontId="5"/>
  </si>
  <si>
    <t>①～⑧合計…⑨</t>
    <rPh sb="3" eb="5">
      <t>ゴウケイ</t>
    </rPh>
    <phoneticPr fontId="5"/>
  </si>
  <si>
    <t>燃料油脂費内訳</t>
  </si>
  <si>
    <t>…①②×2ヶ月</t>
    <rPh sb="6" eb="7">
      <t>ゲツ</t>
    </rPh>
    <phoneticPr fontId="5"/>
  </si>
  <si>
    <t>運送費-人件費内訳</t>
  </si>
  <si>
    <t>修繕費内訳</t>
  </si>
  <si>
    <t>車検・
定期点検</t>
    <rPh sb="0" eb="2">
      <t>シャケン</t>
    </rPh>
    <rPh sb="4" eb="6">
      <t>テイキ</t>
    </rPh>
    <rPh sb="6" eb="8">
      <t>テンケン</t>
    </rPh>
    <phoneticPr fontId="5"/>
  </si>
  <si>
    <t>部品費等</t>
    <rPh sb="0" eb="2">
      <t>ブヒン</t>
    </rPh>
    <rPh sb="2" eb="3">
      <t>ヒ</t>
    </rPh>
    <rPh sb="3" eb="4">
      <t>トウ</t>
    </rPh>
    <phoneticPr fontId="5"/>
  </si>
  <si>
    <t>ﾀｲﾔ･
ﾀｲﾔﾁｭｰﾌﾞ費</t>
    <rPh sb="13" eb="14">
      <t>ヒ</t>
    </rPh>
    <phoneticPr fontId="5"/>
  </si>
  <si>
    <t>その他
修繕費等</t>
    <rPh sb="2" eb="3">
      <t>タ</t>
    </rPh>
    <rPh sb="4" eb="7">
      <t>シュウゼンヒ</t>
    </rPh>
    <rPh sb="7" eb="8">
      <t>ナド</t>
    </rPh>
    <phoneticPr fontId="5"/>
  </si>
  <si>
    <t>…①×2ヶ月</t>
    <rPh sb="5" eb="6">
      <t>ゲツ</t>
    </rPh>
    <phoneticPr fontId="5"/>
  </si>
  <si>
    <t>その他経費</t>
  </si>
  <si>
    <t>項目・適用</t>
    <rPh sb="0" eb="2">
      <t>コウモク</t>
    </rPh>
    <rPh sb="3" eb="5">
      <t>テキヨウ</t>
    </rPh>
    <phoneticPr fontId="5"/>
  </si>
  <si>
    <t>（ヘ）保険料等</t>
    <rPh sb="3" eb="6">
      <t>ホケンリョウ</t>
    </rPh>
    <rPh sb="6" eb="7">
      <t>トウ</t>
    </rPh>
    <phoneticPr fontId="5"/>
  </si>
  <si>
    <t>経費内訳</t>
    <rPh sb="0" eb="2">
      <t>ケイヒ</t>
    </rPh>
    <rPh sb="2" eb="4">
      <t>ウチワケ</t>
    </rPh>
    <phoneticPr fontId="5"/>
  </si>
  <si>
    <t>適用</t>
    <rPh sb="0" eb="2">
      <t>テキヨウ</t>
    </rPh>
    <phoneticPr fontId="5"/>
  </si>
  <si>
    <t>開業宣伝費</t>
    <rPh sb="0" eb="2">
      <t>カイギョウ</t>
    </rPh>
    <rPh sb="2" eb="5">
      <t>センデンヒ</t>
    </rPh>
    <phoneticPr fontId="5"/>
  </si>
  <si>
    <t>諸帳票類</t>
    <rPh sb="0" eb="1">
      <t>ショ</t>
    </rPh>
    <rPh sb="1" eb="4">
      <t>チョウヒョウルイ</t>
    </rPh>
    <phoneticPr fontId="5"/>
  </si>
  <si>
    <t>運輸開始までの人件費、教育費等</t>
    <rPh sb="0" eb="2">
      <t>ウンユ</t>
    </rPh>
    <rPh sb="2" eb="4">
      <t>カイシ</t>
    </rPh>
    <rPh sb="7" eb="10">
      <t>ジンケンヒ</t>
    </rPh>
    <rPh sb="11" eb="13">
      <t>キョウイク</t>
    </rPh>
    <rPh sb="13" eb="14">
      <t>ヒ</t>
    </rPh>
    <rPh sb="14" eb="15">
      <t>トウ</t>
    </rPh>
    <phoneticPr fontId="5"/>
  </si>
  <si>
    <t>運転者の適正診断受診料</t>
    <rPh sb="0" eb="3">
      <t>ウンテンシャ</t>
    </rPh>
    <rPh sb="4" eb="6">
      <t>テキセイ</t>
    </rPh>
    <rPh sb="6" eb="8">
      <t>シンダン</t>
    </rPh>
    <rPh sb="8" eb="11">
      <t>ジュシンリョウ</t>
    </rPh>
    <phoneticPr fontId="5"/>
  </si>
  <si>
    <t>看板・掲示費用</t>
    <rPh sb="0" eb="2">
      <t>カンバン</t>
    </rPh>
    <rPh sb="3" eb="5">
      <t>ケイジ</t>
    </rPh>
    <rPh sb="5" eb="7">
      <t>ヒヨウ</t>
    </rPh>
    <phoneticPr fontId="5"/>
  </si>
  <si>
    <t>その他雑費</t>
    <rPh sb="2" eb="3">
      <t>タ</t>
    </rPh>
    <rPh sb="3" eb="5">
      <t>ザッピ</t>
    </rPh>
    <phoneticPr fontId="5"/>
  </si>
  <si>
    <t>経 費 等 内 訳</t>
    <rPh sb="0" eb="1">
      <t>キョウ</t>
    </rPh>
    <rPh sb="2" eb="3">
      <t>ヒ</t>
    </rPh>
    <rPh sb="4" eb="5">
      <t>トウ</t>
    </rPh>
    <rPh sb="6" eb="7">
      <t>ナイ</t>
    </rPh>
    <rPh sb="8" eb="9">
      <t>ヤク</t>
    </rPh>
    <phoneticPr fontId="5"/>
  </si>
  <si>
    <t>（ト）その他創業経費等</t>
    <rPh sb="5" eb="6">
      <t>タ</t>
    </rPh>
    <rPh sb="6" eb="8">
      <t>ソウギョウ</t>
    </rPh>
    <rPh sb="8" eb="10">
      <t>ケイヒ</t>
    </rPh>
    <rPh sb="10" eb="11">
      <t>トウ</t>
    </rPh>
    <phoneticPr fontId="5"/>
  </si>
  <si>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5"/>
  </si>
  <si>
    <t>※詳細別添１．（４）のとおり</t>
    <rPh sb="1" eb="3">
      <t>ショウサイ</t>
    </rPh>
    <rPh sb="3" eb="5">
      <t>ベッテン</t>
    </rPh>
    <phoneticPr fontId="5"/>
  </si>
  <si>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5"/>
  </si>
  <si>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5"/>
  </si>
  <si>
    <t>※詳細別添１．（２）のとおり</t>
    <rPh sb="1" eb="3">
      <t>ショウサイ</t>
    </rPh>
    <rPh sb="3" eb="5">
      <t>ベッテン</t>
    </rPh>
    <phoneticPr fontId="5"/>
  </si>
  <si>
    <t>※詳細別添１．（３）のとおり</t>
    <rPh sb="1" eb="3">
      <t>ショウサイ</t>
    </rPh>
    <rPh sb="3" eb="5">
      <t>ベッテン</t>
    </rPh>
    <phoneticPr fontId="5"/>
  </si>
  <si>
    <t>３．点呼等が確実に実施できる体制</t>
    <rPh sb="2" eb="4">
      <t>テンコ</t>
    </rPh>
    <rPh sb="4" eb="5">
      <t>トウ</t>
    </rPh>
    <rPh sb="6" eb="8">
      <t>カクジツ</t>
    </rPh>
    <rPh sb="9" eb="11">
      <t>ジッシ</t>
    </rPh>
    <rPh sb="14" eb="16">
      <t>タイセイ</t>
    </rPh>
    <phoneticPr fontId="5"/>
  </si>
  <si>
    <t>運行管理者・運行管理者補助者就任予定者一覧</t>
    <rPh sb="0" eb="2">
      <t>ウンコウ</t>
    </rPh>
    <rPh sb="2" eb="5">
      <t>カンリシャ</t>
    </rPh>
    <rPh sb="6" eb="8">
      <t>ウンコウ</t>
    </rPh>
    <rPh sb="8" eb="11">
      <t>カンリシャ</t>
    </rPh>
    <rPh sb="11" eb="13">
      <t>ホジョ</t>
    </rPh>
    <rPh sb="13" eb="14">
      <t>シャ</t>
    </rPh>
    <rPh sb="14" eb="16">
      <t>シュウニン</t>
    </rPh>
    <rPh sb="16" eb="19">
      <t>ヨテイシャ</t>
    </rPh>
    <rPh sb="19" eb="21">
      <t>イチラン</t>
    </rPh>
    <phoneticPr fontId="5"/>
  </si>
  <si>
    <t>運行管理者就任承諾書</t>
    <rPh sb="0" eb="2">
      <t>ウンコウ</t>
    </rPh>
    <rPh sb="2" eb="5">
      <t>カンリシャ</t>
    </rPh>
    <rPh sb="5" eb="7">
      <t>シュウニン</t>
    </rPh>
    <rPh sb="7" eb="10">
      <t>ショウダクショ</t>
    </rPh>
    <phoneticPr fontId="5"/>
  </si>
  <si>
    <t>　住　　所</t>
    <rPh sb="1" eb="2">
      <t>ジュウ</t>
    </rPh>
    <rPh sb="4" eb="5">
      <t>ショ</t>
    </rPh>
    <phoneticPr fontId="5"/>
  </si>
  <si>
    <t>　氏　　名　</t>
    <rPh sb="1" eb="2">
      <t>シ</t>
    </rPh>
    <rPh sb="4" eb="5">
      <t>メイ</t>
    </rPh>
    <phoneticPr fontId="5"/>
  </si>
  <si>
    <t>　一般貸切旅客自動車運送事業若しくは一般旅客自動車運送事業</t>
    <rPh sb="1" eb="3">
      <t>イッパン</t>
    </rPh>
    <rPh sb="3" eb="5">
      <t>カシキリ</t>
    </rPh>
    <rPh sb="5" eb="7">
      <t>リョカク</t>
    </rPh>
    <rPh sb="7" eb="10">
      <t>ジドウシャ</t>
    </rPh>
    <rPh sb="10" eb="12">
      <t>ウンソウ</t>
    </rPh>
    <rPh sb="12" eb="14">
      <t>ジギョウ</t>
    </rPh>
    <rPh sb="14" eb="15">
      <t>モ</t>
    </rPh>
    <rPh sb="18" eb="20">
      <t>イッパン</t>
    </rPh>
    <rPh sb="20" eb="22">
      <t>リョカク</t>
    </rPh>
    <rPh sb="22" eb="25">
      <t>ジドウシャ</t>
    </rPh>
    <rPh sb="25" eb="27">
      <t>ウンソウ</t>
    </rPh>
    <rPh sb="27" eb="29">
      <t>ジギョウ</t>
    </rPh>
    <phoneticPr fontId="5"/>
  </si>
  <si>
    <t>　にかかる運行管理者資格者証（写）</t>
    <rPh sb="5" eb="7">
      <t>ウンコウ</t>
    </rPh>
    <rPh sb="7" eb="10">
      <t>カンリシャ</t>
    </rPh>
    <rPh sb="10" eb="13">
      <t>シカクシャ</t>
    </rPh>
    <rPh sb="13" eb="14">
      <t>ショウ</t>
    </rPh>
    <rPh sb="15" eb="16">
      <t>ウツ</t>
    </rPh>
    <phoneticPr fontId="5"/>
  </si>
  <si>
    <t>運行管理者補助者就任承諾書</t>
    <rPh sb="0" eb="2">
      <t>ウンコウ</t>
    </rPh>
    <rPh sb="2" eb="5">
      <t>カンリシャ</t>
    </rPh>
    <rPh sb="5" eb="7">
      <t>ホジョ</t>
    </rPh>
    <rPh sb="7" eb="8">
      <t>シャ</t>
    </rPh>
    <rPh sb="8" eb="10">
      <t>シュウニン</t>
    </rPh>
    <rPh sb="10" eb="13">
      <t>ショウダクショ</t>
    </rPh>
    <phoneticPr fontId="5"/>
  </si>
  <si>
    <t>経営許可申請が許可になったときは、その運行管理者に就任することを承諾致します。</t>
    <rPh sb="0" eb="2">
      <t>ケイエイ</t>
    </rPh>
    <rPh sb="2" eb="4">
      <t>キョカ</t>
    </rPh>
    <rPh sb="4" eb="6">
      <t>シンセイ</t>
    </rPh>
    <rPh sb="7" eb="9">
      <t>キョカ</t>
    </rPh>
    <rPh sb="19" eb="21">
      <t>ウンコウ</t>
    </rPh>
    <rPh sb="21" eb="24">
      <t>カンリシャ</t>
    </rPh>
    <rPh sb="25" eb="27">
      <t>シュウニン</t>
    </rPh>
    <phoneticPr fontId="5"/>
  </si>
  <si>
    <t>経営許可申請が許可になったときは、その運行管理者補助者に就任することを承諾致します。</t>
    <rPh sb="0" eb="2">
      <t>ケイエイ</t>
    </rPh>
    <rPh sb="2" eb="4">
      <t>キョカ</t>
    </rPh>
    <rPh sb="4" eb="6">
      <t>シンセイ</t>
    </rPh>
    <rPh sb="7" eb="9">
      <t>キョカ</t>
    </rPh>
    <rPh sb="19" eb="21">
      <t>ウンコウ</t>
    </rPh>
    <rPh sb="21" eb="24">
      <t>カンリシャ</t>
    </rPh>
    <rPh sb="24" eb="26">
      <t>ホジョ</t>
    </rPh>
    <rPh sb="26" eb="27">
      <t>シャ</t>
    </rPh>
    <rPh sb="28" eb="30">
      <t>シュウニン</t>
    </rPh>
    <phoneticPr fontId="5"/>
  </si>
  <si>
    <t>整備管理者・整備管理者補助者就任予定者一覧</t>
    <rPh sb="0" eb="2">
      <t>セイビ</t>
    </rPh>
    <rPh sb="2" eb="5">
      <t>カンリシャ</t>
    </rPh>
    <rPh sb="6" eb="8">
      <t>セイビ</t>
    </rPh>
    <rPh sb="8" eb="11">
      <t>カンリシャ</t>
    </rPh>
    <rPh sb="11" eb="13">
      <t>ホジョ</t>
    </rPh>
    <rPh sb="13" eb="14">
      <t>シャ</t>
    </rPh>
    <rPh sb="14" eb="16">
      <t>シュウニン</t>
    </rPh>
    <rPh sb="16" eb="19">
      <t>ヨテイシャ</t>
    </rPh>
    <rPh sb="19" eb="21">
      <t>イチラン</t>
    </rPh>
    <phoneticPr fontId="5"/>
  </si>
  <si>
    <t>整備管理者就任承諾書</t>
    <rPh sb="0" eb="2">
      <t>セイビ</t>
    </rPh>
    <rPh sb="2" eb="5">
      <t>カンリシャ</t>
    </rPh>
    <rPh sb="5" eb="7">
      <t>シュウニン</t>
    </rPh>
    <rPh sb="7" eb="10">
      <t>ショウダクショ</t>
    </rPh>
    <phoneticPr fontId="5"/>
  </si>
  <si>
    <t>経営許可申請が許可になったときは、その整備管理者に就任することを承諾致します。</t>
    <rPh sb="0" eb="2">
      <t>ケイエイ</t>
    </rPh>
    <rPh sb="2" eb="4">
      <t>キョカ</t>
    </rPh>
    <rPh sb="4" eb="6">
      <t>シンセイ</t>
    </rPh>
    <rPh sb="7" eb="9">
      <t>キョカ</t>
    </rPh>
    <rPh sb="19" eb="21">
      <t>セイビ</t>
    </rPh>
    <rPh sb="21" eb="24">
      <t>カンリシャ</t>
    </rPh>
    <rPh sb="25" eb="27">
      <t>シュウニン</t>
    </rPh>
    <phoneticPr fontId="5"/>
  </si>
  <si>
    <t>経営許可申請が許可になったときは、その整備管理者補助者に就任することを承諾致します。</t>
    <rPh sb="0" eb="2">
      <t>ケイエイ</t>
    </rPh>
    <rPh sb="2" eb="4">
      <t>キョカ</t>
    </rPh>
    <rPh sb="4" eb="6">
      <t>シンセイ</t>
    </rPh>
    <rPh sb="7" eb="9">
      <t>キョカ</t>
    </rPh>
    <rPh sb="19" eb="21">
      <t>セイビ</t>
    </rPh>
    <rPh sb="21" eb="24">
      <t>カンリシャ</t>
    </rPh>
    <rPh sb="24" eb="26">
      <t>ホジョ</t>
    </rPh>
    <rPh sb="26" eb="27">
      <t>シャ</t>
    </rPh>
    <rPh sb="28" eb="30">
      <t>シュウニン</t>
    </rPh>
    <phoneticPr fontId="5"/>
  </si>
  <si>
    <t>整備管理者補助者就任承諾書</t>
    <rPh sb="0" eb="2">
      <t>セイビ</t>
    </rPh>
    <rPh sb="2" eb="5">
      <t>カンリシャ</t>
    </rPh>
    <rPh sb="5" eb="7">
      <t>ホジョ</t>
    </rPh>
    <rPh sb="7" eb="8">
      <t>シャ</t>
    </rPh>
    <rPh sb="8" eb="10">
      <t>シュウニン</t>
    </rPh>
    <rPh sb="10" eb="13">
      <t>ショウダクショ</t>
    </rPh>
    <phoneticPr fontId="5"/>
  </si>
  <si>
    <t>　整備管理者たりうる資格を有することを証する書面（写）</t>
    <phoneticPr fontId="5"/>
  </si>
  <si>
    <t>事業用自動車の運行管理の体制</t>
    <phoneticPr fontId="5"/>
  </si>
  <si>
    <t>○○　○○</t>
    <phoneticPr fontId="5"/>
  </si>
  <si>
    <t>△△　△△</t>
    <phoneticPr fontId="5"/>
  </si>
  <si>
    <t>□□　□□</t>
    <phoneticPr fontId="5"/>
  </si>
  <si>
    <t>　　</t>
    <phoneticPr fontId="5"/>
  </si>
  <si>
    <t>中部運輸局長</t>
    <phoneticPr fontId="5"/>
  </si>
  <si>
    <t>　　殿</t>
    <phoneticPr fontId="5"/>
  </si>
  <si>
    <t>住　所</t>
    <phoneticPr fontId="5"/>
  </si>
  <si>
    <t>名　称</t>
    <phoneticPr fontId="5"/>
  </si>
  <si>
    <t>代表者</t>
    <phoneticPr fontId="5"/>
  </si>
  <si>
    <t>連絡先</t>
    <phoneticPr fontId="5"/>
  </si>
  <si>
    <t>　</t>
    <phoneticPr fontId="5"/>
  </si>
  <si>
    <t>：</t>
    <phoneticPr fontId="5"/>
  </si>
  <si>
    <t>：</t>
    <phoneticPr fontId="5"/>
  </si>
  <si>
    <t>：</t>
    <phoneticPr fontId="5"/>
  </si>
  <si>
    <t>：</t>
    <phoneticPr fontId="5"/>
  </si>
  <si>
    <t>：</t>
    <phoneticPr fontId="5"/>
  </si>
  <si>
    <t>別紙</t>
    <rPh sb="0" eb="2">
      <t>ベッシ</t>
    </rPh>
    <phoneticPr fontId="5"/>
  </si>
  <si>
    <t>㎡</t>
    <phoneticPr fontId="5"/>
  </si>
  <si>
    <t>取得価格
合計</t>
    <rPh sb="0" eb="2">
      <t>シュトク</t>
    </rPh>
    <rPh sb="2" eb="4">
      <t>カカク</t>
    </rPh>
    <rPh sb="5" eb="7">
      <t>ゴウケイ</t>
    </rPh>
    <phoneticPr fontId="5"/>
  </si>
  <si>
    <t>…②+④</t>
    <phoneticPr fontId="5"/>
  </si>
  <si>
    <t>…①+③</t>
    <phoneticPr fontId="5"/>
  </si>
  <si>
    <t>a</t>
    <phoneticPr fontId="5"/>
  </si>
  <si>
    <t>b</t>
    <phoneticPr fontId="5"/>
  </si>
  <si>
    <t>c</t>
    <phoneticPr fontId="5"/>
  </si>
  <si>
    <t>a+b×ｃ…②</t>
    <phoneticPr fontId="5"/>
  </si>
  <si>
    <t>ア</t>
    <phoneticPr fontId="5"/>
  </si>
  <si>
    <t>ア×１２…④</t>
    <phoneticPr fontId="5"/>
  </si>
  <si>
    <t>施設名</t>
    <rPh sb="0" eb="2">
      <t>シセツ</t>
    </rPh>
    <rPh sb="2" eb="3">
      <t>メイ</t>
    </rPh>
    <phoneticPr fontId="5"/>
  </si>
  <si>
    <t>一人あたり人件費</t>
    <rPh sb="0" eb="2">
      <t>ヒトリ</t>
    </rPh>
    <rPh sb="5" eb="8">
      <t>ジンケンヒ</t>
    </rPh>
    <phoneticPr fontId="5"/>
  </si>
  <si>
    <t>ひと月あたり
人件費小計</t>
    <rPh sb="2" eb="3">
      <t>ツキ</t>
    </rPh>
    <rPh sb="7" eb="10">
      <t>ジンケンヒ</t>
    </rPh>
    <rPh sb="10" eb="12">
      <t>ショウケイ</t>
    </rPh>
    <phoneticPr fontId="5"/>
  </si>
  <si>
    <t>ひと月あたり
一人あたり
人件費計</t>
    <rPh sb="2" eb="3">
      <t>ツキ</t>
    </rPh>
    <rPh sb="7" eb="9">
      <t>ヒトリ</t>
    </rPh>
    <rPh sb="13" eb="16">
      <t>ジンケンヒ</t>
    </rPh>
    <rPh sb="16" eb="17">
      <t>ケイ</t>
    </rPh>
    <phoneticPr fontId="5"/>
  </si>
  <si>
    <t>ひと月あたり
支給額</t>
    <rPh sb="2" eb="3">
      <t>ツキ</t>
    </rPh>
    <rPh sb="7" eb="10">
      <t>シキュウガク</t>
    </rPh>
    <phoneticPr fontId="5"/>
  </si>
  <si>
    <t>１回支給額</t>
    <phoneticPr fontId="5"/>
  </si>
  <si>
    <t>…⑩×2ヶ月</t>
    <rPh sb="5" eb="6">
      <t>ゲツ</t>
    </rPh>
    <phoneticPr fontId="5"/>
  </si>
  <si>
    <t>…①</t>
    <phoneticPr fontId="5"/>
  </si>
  <si>
    <t>…A</t>
    <phoneticPr fontId="5"/>
  </si>
  <si>
    <t>…B</t>
    <phoneticPr fontId="5"/>
  </si>
  <si>
    <t>A×B÷12…③</t>
    <phoneticPr fontId="5"/>
  </si>
  <si>
    <t>…⑧</t>
    <phoneticPr fontId="5"/>
  </si>
  <si>
    <t>⑨×人数…⑩</t>
    <rPh sb="2" eb="4">
      <t>ニンズウ</t>
    </rPh>
    <phoneticPr fontId="5"/>
  </si>
  <si>
    <t>登録番号・車台番号等</t>
    <phoneticPr fontId="5"/>
  </si>
  <si>
    <t>ひと月あたり
走行距離</t>
    <rPh sb="2" eb="3">
      <t>ツキ</t>
    </rPh>
    <rPh sb="7" eb="9">
      <t>ソウコウ</t>
    </rPh>
    <rPh sb="9" eb="11">
      <t>キョリ</t>
    </rPh>
    <phoneticPr fontId="5"/>
  </si>
  <si>
    <t>燃費
　　（ｋｍ/L）</t>
    <rPh sb="0" eb="2">
      <t>ネンピ</t>
    </rPh>
    <phoneticPr fontId="5"/>
  </si>
  <si>
    <t>燃料単価
　　（円/L）</t>
    <rPh sb="0" eb="2">
      <t>ネンリョウ</t>
    </rPh>
    <rPh sb="2" eb="4">
      <t>タンカ</t>
    </rPh>
    <phoneticPr fontId="5"/>
  </si>
  <si>
    <t>ひと月あたり
燃料費計</t>
    <rPh sb="2" eb="3">
      <t>ツキ</t>
    </rPh>
    <rPh sb="7" eb="10">
      <t>ネンリョウヒ</t>
    </rPh>
    <rPh sb="10" eb="11">
      <t>ケイ</t>
    </rPh>
    <phoneticPr fontId="5"/>
  </si>
  <si>
    <t>ひと月あたり
油脂費</t>
    <rPh sb="2" eb="3">
      <t>ツキ</t>
    </rPh>
    <rPh sb="7" eb="8">
      <t>ユ</t>
    </rPh>
    <rPh sb="8" eb="9">
      <t>アブラ</t>
    </rPh>
    <rPh sb="9" eb="10">
      <t>ヒ</t>
    </rPh>
    <phoneticPr fontId="5"/>
  </si>
  <si>
    <t>ア</t>
    <phoneticPr fontId="5"/>
  </si>
  <si>
    <t>イ</t>
    <phoneticPr fontId="5"/>
  </si>
  <si>
    <t>ウ</t>
    <phoneticPr fontId="5"/>
  </si>
  <si>
    <t>ア÷イ×ウ…①</t>
    <phoneticPr fontId="5"/>
  </si>
  <si>
    <t>…②</t>
    <phoneticPr fontId="5"/>
  </si>
  <si>
    <t>-</t>
    <phoneticPr fontId="5"/>
  </si>
  <si>
    <t>ひと月あたり経費</t>
    <rPh sb="2" eb="3">
      <t>ツキ</t>
    </rPh>
    <rPh sb="6" eb="8">
      <t>ケイヒ</t>
    </rPh>
    <phoneticPr fontId="5"/>
  </si>
  <si>
    <t>①</t>
    <phoneticPr fontId="5"/>
  </si>
  <si>
    <t>…①</t>
    <phoneticPr fontId="5"/>
  </si>
  <si>
    <t>※事業開始後2ヶ月間に支払う予定の金額</t>
    <rPh sb="1" eb="3">
      <t>ジギョウ</t>
    </rPh>
    <rPh sb="3" eb="5">
      <t>カイシ</t>
    </rPh>
    <rPh sb="5" eb="6">
      <t>ゴ</t>
    </rPh>
    <rPh sb="8" eb="10">
      <t>ゲツカン</t>
    </rPh>
    <rPh sb="11" eb="13">
      <t>シハラ</t>
    </rPh>
    <rPh sb="14" eb="16">
      <t>ヨテイ</t>
    </rPh>
    <rPh sb="17" eb="19">
      <t>キンガク</t>
    </rPh>
    <phoneticPr fontId="5"/>
  </si>
  <si>
    <t>管理経費-人件費内訳</t>
    <phoneticPr fontId="5"/>
  </si>
  <si>
    <t>一月あたり
人件費小計</t>
    <rPh sb="0" eb="1">
      <t>ヒト</t>
    </rPh>
    <rPh sb="1" eb="2">
      <t>ツキ</t>
    </rPh>
    <rPh sb="6" eb="9">
      <t>ジンケンヒ</t>
    </rPh>
    <rPh sb="9" eb="11">
      <t>ショウケイ</t>
    </rPh>
    <phoneticPr fontId="5"/>
  </si>
  <si>
    <t>保険料・租税公課（１年分）</t>
    <rPh sb="0" eb="3">
      <t>ホケンリョウ</t>
    </rPh>
    <phoneticPr fontId="5"/>
  </si>
  <si>
    <t>　国土交通大臣が認定する講習　（運行管理者基礎講習等）を</t>
    <phoneticPr fontId="5"/>
  </si>
  <si>
    <t>　終了したことを証する書面（写）若しくは運行管理者資格者証（写）</t>
    <rPh sb="14" eb="15">
      <t>ウツ</t>
    </rPh>
    <rPh sb="16" eb="17">
      <t>モ</t>
    </rPh>
    <rPh sb="20" eb="22">
      <t>ウンコウ</t>
    </rPh>
    <rPh sb="22" eb="25">
      <t>カンリシャ</t>
    </rPh>
    <rPh sb="25" eb="28">
      <t>シカクシャ</t>
    </rPh>
    <rPh sb="28" eb="29">
      <t>ショウ</t>
    </rPh>
    <rPh sb="30" eb="31">
      <t>ウツ</t>
    </rPh>
    <phoneticPr fontId="5"/>
  </si>
  <si>
    <t>施設の位置</t>
    <rPh sb="0" eb="2">
      <t>シセツ</t>
    </rPh>
    <rPh sb="3" eb="5">
      <t>イチ</t>
    </rPh>
    <phoneticPr fontId="5"/>
  </si>
  <si>
    <t>面積</t>
    <rPh sb="0" eb="2">
      <t>メンセキ</t>
    </rPh>
    <phoneticPr fontId="5"/>
  </si>
  <si>
    <t>a+b×ｃ…②</t>
    <phoneticPr fontId="5"/>
  </si>
  <si>
    <t>ア×１２…④</t>
    <phoneticPr fontId="5"/>
  </si>
  <si>
    <t>６ヶ月分
支払額</t>
    <rPh sb="2" eb="3">
      <t>ゲツ</t>
    </rPh>
    <rPh sb="3" eb="4">
      <t>ブン</t>
    </rPh>
    <rPh sb="5" eb="8">
      <t>シハライガク</t>
    </rPh>
    <phoneticPr fontId="5"/>
  </si>
  <si>
    <t>ア×６…③</t>
    <phoneticPr fontId="5"/>
  </si>
  <si>
    <t>a+b×６…①</t>
    <phoneticPr fontId="5"/>
  </si>
  <si>
    <t>事業開始に要する資金</t>
    <rPh sb="0" eb="2">
      <t>ジギョウ</t>
    </rPh>
    <rPh sb="2" eb="4">
      <t>カイシ</t>
    </rPh>
    <rPh sb="5" eb="6">
      <t>ヨウ</t>
    </rPh>
    <rPh sb="8" eb="10">
      <t>シキン</t>
    </rPh>
    <phoneticPr fontId="5"/>
  </si>
  <si>
    <t>車両の構造等変更検査費</t>
    <rPh sb="0" eb="2">
      <t>シャリョウ</t>
    </rPh>
    <rPh sb="3" eb="6">
      <t>コウゾウナド</t>
    </rPh>
    <rPh sb="6" eb="8">
      <t>ヘンコウ</t>
    </rPh>
    <rPh sb="8" eb="10">
      <t>ケンサ</t>
    </rPh>
    <rPh sb="10" eb="11">
      <t>ヒ</t>
    </rPh>
    <phoneticPr fontId="5"/>
  </si>
  <si>
    <t>ひと月あたり支給額</t>
    <rPh sb="2" eb="3">
      <t>ツキ</t>
    </rPh>
    <rPh sb="6" eb="9">
      <t>シキュウガク</t>
    </rPh>
    <phoneticPr fontId="5"/>
  </si>
  <si>
    <t>一般貸切旅客自動車運送事業運行管理規程</t>
    <rPh sb="2" eb="4">
      <t>カシキリ</t>
    </rPh>
    <rPh sb="17" eb="19">
      <t>キテイ</t>
    </rPh>
    <phoneticPr fontId="5"/>
  </si>
  <si>
    <t>安全統括管理者の就任予定者の就任承諾書</t>
    <rPh sb="0" eb="2">
      <t>アンゼン</t>
    </rPh>
    <rPh sb="2" eb="4">
      <t>トウカツ</t>
    </rPh>
    <rPh sb="4" eb="7">
      <t>カンリシャ</t>
    </rPh>
    <rPh sb="8" eb="10">
      <t>シュウニン</t>
    </rPh>
    <rPh sb="10" eb="13">
      <t>ヨテイシャ</t>
    </rPh>
    <rPh sb="14" eb="16">
      <t>シュウニン</t>
    </rPh>
    <rPh sb="16" eb="19">
      <t>ショウダクショ</t>
    </rPh>
    <phoneticPr fontId="5"/>
  </si>
  <si>
    <t>安全統括管理者就任承諾書</t>
    <rPh sb="0" eb="2">
      <t>アンゼン</t>
    </rPh>
    <rPh sb="2" eb="4">
      <t>トウカツ</t>
    </rPh>
    <rPh sb="4" eb="7">
      <t>カンリシャ</t>
    </rPh>
    <rPh sb="7" eb="9">
      <t>シュウニン</t>
    </rPh>
    <rPh sb="9" eb="12">
      <t>ショウダクショ</t>
    </rPh>
    <phoneticPr fontId="5"/>
  </si>
  <si>
    <t>経営許可申請が許可になったときは、その安全統括管理者に就任することを承諾致します。</t>
    <rPh sb="0" eb="2">
      <t>ケイエイ</t>
    </rPh>
    <rPh sb="2" eb="4">
      <t>キョカ</t>
    </rPh>
    <rPh sb="4" eb="6">
      <t>シンセイ</t>
    </rPh>
    <rPh sb="7" eb="9">
      <t>キョカ</t>
    </rPh>
    <rPh sb="19" eb="21">
      <t>アンゼン</t>
    </rPh>
    <rPh sb="21" eb="23">
      <t>トウカツ</t>
    </rPh>
    <rPh sb="23" eb="26">
      <t>カンリシャ</t>
    </rPh>
    <rPh sb="27" eb="29">
      <t>シュウニン</t>
    </rPh>
    <phoneticPr fontId="5"/>
  </si>
  <si>
    <t>安全管理規程を定め、安全統括管理者を選任する計画を証する書面</t>
    <rPh sb="0" eb="2">
      <t>アンゼン</t>
    </rPh>
    <rPh sb="2" eb="4">
      <t>カンリ</t>
    </rPh>
    <rPh sb="4" eb="6">
      <t>キテイ</t>
    </rPh>
    <rPh sb="7" eb="8">
      <t>サダ</t>
    </rPh>
    <rPh sb="10" eb="12">
      <t>アンゼン</t>
    </rPh>
    <rPh sb="12" eb="14">
      <t>トウカツ</t>
    </rPh>
    <rPh sb="14" eb="17">
      <t>カンリシャ</t>
    </rPh>
    <rPh sb="18" eb="20">
      <t>センニン</t>
    </rPh>
    <rPh sb="22" eb="24">
      <t>ケイカク</t>
    </rPh>
    <rPh sb="25" eb="26">
      <t>ショウ</t>
    </rPh>
    <rPh sb="28" eb="30">
      <t>ショメン</t>
    </rPh>
    <phoneticPr fontId="5"/>
  </si>
  <si>
    <t>安全管理規程を定める計画を証する書面</t>
    <rPh sb="0" eb="2">
      <t>アンゼン</t>
    </rPh>
    <rPh sb="2" eb="4">
      <t>カンリ</t>
    </rPh>
    <rPh sb="4" eb="6">
      <t>キテイ</t>
    </rPh>
    <rPh sb="7" eb="8">
      <t>サダ</t>
    </rPh>
    <rPh sb="10" eb="12">
      <t>ケイカク</t>
    </rPh>
    <rPh sb="13" eb="14">
      <t>ショウ</t>
    </rPh>
    <rPh sb="16" eb="18">
      <t>ショメン</t>
    </rPh>
    <phoneticPr fontId="5"/>
  </si>
  <si>
    <t>ＦＡＸ</t>
    <phoneticPr fontId="5"/>
  </si>
  <si>
    <t>事業用自動車が中古車である場合、当該自動車の定期点検整備（道路運送車両法第４８条）の実施計画</t>
    <rPh sb="0" eb="3">
      <t>ジギョウヨウ</t>
    </rPh>
    <rPh sb="3" eb="6">
      <t>ジドウシャ</t>
    </rPh>
    <rPh sb="7" eb="10">
      <t>チュウコシャ</t>
    </rPh>
    <rPh sb="13" eb="15">
      <t>バアイ</t>
    </rPh>
    <rPh sb="16" eb="18">
      <t>トウガイ</t>
    </rPh>
    <rPh sb="18" eb="21">
      <t>ジドウシャ</t>
    </rPh>
    <rPh sb="22" eb="24">
      <t>テイキ</t>
    </rPh>
    <rPh sb="24" eb="26">
      <t>テンケン</t>
    </rPh>
    <rPh sb="26" eb="28">
      <t>セイビ</t>
    </rPh>
    <rPh sb="42" eb="44">
      <t>ジッシ</t>
    </rPh>
    <rPh sb="44" eb="46">
      <t>ケイカク</t>
    </rPh>
    <phoneticPr fontId="5"/>
  </si>
  <si>
    <t>定期点検整備に係る概算見積書の写し、定期点検整備を実施する計画がある旨の宣誓書等</t>
    <rPh sb="0" eb="2">
      <t>テイキ</t>
    </rPh>
    <rPh sb="2" eb="4">
      <t>テンケン</t>
    </rPh>
    <rPh sb="4" eb="6">
      <t>セイビ</t>
    </rPh>
    <rPh sb="7" eb="8">
      <t>カカ</t>
    </rPh>
    <rPh sb="9" eb="11">
      <t>ガイサン</t>
    </rPh>
    <rPh sb="11" eb="14">
      <t>ミツモリショ</t>
    </rPh>
    <rPh sb="15" eb="16">
      <t>ウツ</t>
    </rPh>
    <rPh sb="36" eb="39">
      <t>センセイショ</t>
    </rPh>
    <rPh sb="39" eb="40">
      <t>トウ</t>
    </rPh>
    <phoneticPr fontId="5"/>
  </si>
  <si>
    <t>（運輸開始届出受理時に点検整備記録簿の写しを添付して下さい）</t>
    <rPh sb="26" eb="27">
      <t>クダ</t>
    </rPh>
    <phoneticPr fontId="5"/>
  </si>
  <si>
    <t>２．</t>
    <phoneticPr fontId="5"/>
  </si>
  <si>
    <t>（１）</t>
    <phoneticPr fontId="5"/>
  </si>
  <si>
    <t>（２）</t>
    <phoneticPr fontId="5"/>
  </si>
  <si>
    <t>３．</t>
    <phoneticPr fontId="5"/>
  </si>
  <si>
    <t>４．</t>
    <phoneticPr fontId="5"/>
  </si>
  <si>
    <t>①</t>
    <phoneticPr fontId="5"/>
  </si>
  <si>
    <t>②</t>
    <phoneticPr fontId="5"/>
  </si>
  <si>
    <t>③</t>
    <phoneticPr fontId="5"/>
  </si>
  <si>
    <t>④</t>
    <phoneticPr fontId="5"/>
  </si>
  <si>
    <t>役員の名簿</t>
    <phoneticPr fontId="5"/>
  </si>
  <si>
    <t>⑤</t>
    <phoneticPr fontId="5"/>
  </si>
  <si>
    <t>役員の履歴書</t>
    <phoneticPr fontId="5"/>
  </si>
  <si>
    <t>（３）</t>
    <phoneticPr fontId="5"/>
  </si>
  <si>
    <t>５．</t>
    <phoneticPr fontId="5"/>
  </si>
  <si>
    <t>道路運送法第７条及び審査基準1（１０）③の規定に反しない旨の宣誓書</t>
    <phoneticPr fontId="5"/>
  </si>
  <si>
    <t>※</t>
    <phoneticPr fontId="5"/>
  </si>
  <si>
    <t>申請者が法人格を有する場合は法人分及び役員全員分</t>
    <phoneticPr fontId="5"/>
  </si>
  <si>
    <t>６．</t>
    <phoneticPr fontId="5"/>
  </si>
  <si>
    <t>事業施設概要</t>
    <phoneticPr fontId="5"/>
  </si>
  <si>
    <t>営業所・自動車車庫・休憩仮眠施設の位置を記した図面（地図等）</t>
    <phoneticPr fontId="5"/>
  </si>
  <si>
    <t>営業所・自動車車庫・休憩睡眠施設の写真</t>
    <phoneticPr fontId="5"/>
  </si>
  <si>
    <t>事業用自動車の点検・整備・清掃を行う設備を有する計画があることがわかるもの</t>
    <phoneticPr fontId="5"/>
  </si>
  <si>
    <t>⑥</t>
    <phoneticPr fontId="5"/>
  </si>
  <si>
    <t>自動車車庫前面道路について車両制限令に抵触しない旨の書面</t>
    <phoneticPr fontId="5"/>
  </si>
  <si>
    <t>⑦</t>
    <phoneticPr fontId="5"/>
  </si>
  <si>
    <t>都市計画法等関係法令に抵触しない旨の宣誓書</t>
    <phoneticPr fontId="5"/>
  </si>
  <si>
    <t>⑧</t>
    <phoneticPr fontId="5"/>
  </si>
  <si>
    <t>自己所有の場合　…登記簿謄本等</t>
    <phoneticPr fontId="5"/>
  </si>
  <si>
    <t>（申請日・許可日より３年以上の使用権原を有する事が確認できるもの）</t>
    <phoneticPr fontId="5"/>
  </si>
  <si>
    <t xml:space="preserve">事業用自動車関係        </t>
    <phoneticPr fontId="5"/>
  </si>
  <si>
    <t>事業用自動車一覧（各営業所ごと）</t>
    <phoneticPr fontId="5"/>
  </si>
  <si>
    <t>　添付して下さい。　</t>
    <phoneticPr fontId="5"/>
  </si>
  <si>
    <t>７．</t>
    <phoneticPr fontId="5"/>
  </si>
  <si>
    <t>８．</t>
    <phoneticPr fontId="5"/>
  </si>
  <si>
    <t>９．</t>
    <phoneticPr fontId="5"/>
  </si>
  <si>
    <t>　又は、安全管理規程を定める計画がある旨の宣誓書等</t>
    <phoneticPr fontId="5"/>
  </si>
  <si>
    <t>　</t>
    <phoneticPr fontId="5"/>
  </si>
  <si>
    <t>※許可後、届出する安全管理規程設定届出に添付する安全管理規程、</t>
    <phoneticPr fontId="5"/>
  </si>
  <si>
    <t xml:space="preserve">　本申請で事業用自動車として使用しようとする自動車が中古車（新車新規登録を受ける自動車以外の自動車をいう）である場合、運輸開始までに道路運送車両法第４８条に基づく定期点検整備を実施する計画があることを宣誓します。
</t>
    <rPh sb="14" eb="16">
      <t>シヨウ</t>
    </rPh>
    <phoneticPr fontId="5"/>
  </si>
  <si>
    <t>登録番号或いは
車　台　番　号</t>
    <rPh sb="0" eb="2">
      <t>トウロク</t>
    </rPh>
    <rPh sb="2" eb="4">
      <t>バンゴウ</t>
    </rPh>
    <rPh sb="4" eb="5">
      <t>アル</t>
    </rPh>
    <rPh sb="8" eb="9">
      <t>クルマ</t>
    </rPh>
    <rPh sb="10" eb="11">
      <t>ダイ</t>
    </rPh>
    <rPh sb="12" eb="13">
      <t>バン</t>
    </rPh>
    <rPh sb="14" eb="15">
      <t>ゴウ</t>
    </rPh>
    <phoneticPr fontId="5"/>
  </si>
  <si>
    <t xml:space="preserve">１．私は、道路運送法第７条の規定に反しない者であることを宣誓します。
２．私は、「一般貸切旅客自動車運送事業の申請に関する審査基準について
　　（平成14年1月31日付中運局公示第264号）」１（１２）（法令遵守）③
　　（ア）～（ケ）各号の規定に反しない者であることを宣誓します。
３．万一、上記と事実とに相違があった場合には、一般貸切旅客自動車運送
　　事業の許可を取り消されたとしても、異議を申し立てません。
</t>
    <rPh sb="103" eb="105">
      <t>ホウレイ</t>
    </rPh>
    <rPh sb="105" eb="107">
      <t>ジュンシュ</t>
    </rPh>
    <rPh sb="119" eb="121">
      <t>カクゴウ</t>
    </rPh>
    <rPh sb="149" eb="151">
      <t>ジョウキ</t>
    </rPh>
    <phoneticPr fontId="5"/>
  </si>
  <si>
    <t>１０．</t>
    <phoneticPr fontId="5"/>
  </si>
  <si>
    <t>日</t>
    <rPh sb="0" eb="1">
      <t>ニチ</t>
    </rPh>
    <phoneticPr fontId="5"/>
  </si>
  <si>
    <t>住　　所</t>
    <rPh sb="0" eb="1">
      <t>ジュウ</t>
    </rPh>
    <rPh sb="3" eb="4">
      <t>ショ</t>
    </rPh>
    <phoneticPr fontId="5"/>
  </si>
  <si>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5"/>
  </si>
  <si>
    <t>（単位：千円）</t>
    <rPh sb="1" eb="3">
      <t>タンイ</t>
    </rPh>
    <rPh sb="4" eb="6">
      <t>センエン</t>
    </rPh>
    <phoneticPr fontId="5"/>
  </si>
  <si>
    <t>年度</t>
    <rPh sb="0" eb="2">
      <t>ネンド</t>
    </rPh>
    <phoneticPr fontId="5"/>
  </si>
  <si>
    <t>営業収益</t>
    <rPh sb="0" eb="2">
      <t>エイギョウ</t>
    </rPh>
    <rPh sb="2" eb="4">
      <t>シュウエキ</t>
    </rPh>
    <phoneticPr fontId="5"/>
  </si>
  <si>
    <t>運送収入</t>
    <rPh sb="0" eb="2">
      <t>ウンソウ</t>
    </rPh>
    <rPh sb="2" eb="4">
      <t>シュウニュウ</t>
    </rPh>
    <rPh sb="3" eb="4">
      <t>エイシュウ</t>
    </rPh>
    <phoneticPr fontId="5"/>
  </si>
  <si>
    <t>旅客運賃</t>
    <rPh sb="0" eb="2">
      <t>リョカク</t>
    </rPh>
    <rPh sb="2" eb="4">
      <t>ウンチン</t>
    </rPh>
    <phoneticPr fontId="5"/>
  </si>
  <si>
    <t>運送雑収</t>
    <rPh sb="0" eb="2">
      <t>ウンソウ</t>
    </rPh>
    <rPh sb="2" eb="3">
      <t>ザツ</t>
    </rPh>
    <rPh sb="3" eb="4">
      <t>シュウ</t>
    </rPh>
    <phoneticPr fontId="5"/>
  </si>
  <si>
    <t>営業費用</t>
    <rPh sb="0" eb="2">
      <t>エイギョウ</t>
    </rPh>
    <rPh sb="2" eb="4">
      <t>ヒヨウ</t>
    </rPh>
    <phoneticPr fontId="5"/>
  </si>
  <si>
    <t>給与</t>
    <rPh sb="0" eb="2">
      <t>キュウヨ</t>
    </rPh>
    <phoneticPr fontId="5"/>
  </si>
  <si>
    <t>手当</t>
    <rPh sb="0" eb="2">
      <t>テアテ</t>
    </rPh>
    <phoneticPr fontId="5"/>
  </si>
  <si>
    <t>賞与</t>
    <rPh sb="0" eb="2">
      <t>ショウヨ</t>
    </rPh>
    <phoneticPr fontId="5"/>
  </si>
  <si>
    <t>法定福利費</t>
    <rPh sb="0" eb="2">
      <t>ホウテイ</t>
    </rPh>
    <rPh sb="2" eb="4">
      <t>フクリ</t>
    </rPh>
    <rPh sb="4" eb="5">
      <t>ヒ</t>
    </rPh>
    <phoneticPr fontId="5"/>
  </si>
  <si>
    <t>厚生福利費</t>
    <rPh sb="0" eb="2">
      <t>コウセイ</t>
    </rPh>
    <rPh sb="2" eb="4">
      <t>フクリ</t>
    </rPh>
    <rPh sb="4" eb="5">
      <t>ヒ</t>
    </rPh>
    <phoneticPr fontId="5"/>
  </si>
  <si>
    <t>その他人件費</t>
    <rPh sb="2" eb="3">
      <t>タ</t>
    </rPh>
    <rPh sb="3" eb="6">
      <t>ジンケンヒ</t>
    </rPh>
    <phoneticPr fontId="5"/>
  </si>
  <si>
    <t>適正化機関負担金</t>
    <rPh sb="0" eb="3">
      <t>テキセイカ</t>
    </rPh>
    <rPh sb="3" eb="5">
      <t>キカン</t>
    </rPh>
    <rPh sb="5" eb="8">
      <t>フタンキン</t>
    </rPh>
    <phoneticPr fontId="5"/>
  </si>
  <si>
    <t>営業損益</t>
    <rPh sb="0" eb="2">
      <t>エイギョウ</t>
    </rPh>
    <rPh sb="2" eb="4">
      <t>ソンエキ</t>
    </rPh>
    <phoneticPr fontId="5"/>
  </si>
  <si>
    <t>営業外収益</t>
    <rPh sb="0" eb="3">
      <t>エイギョウガイ</t>
    </rPh>
    <rPh sb="3" eb="5">
      <t>シュウエキ</t>
    </rPh>
    <phoneticPr fontId="5"/>
  </si>
  <si>
    <t>営業外費用</t>
    <rPh sb="0" eb="3">
      <t>エイギョウガイ</t>
    </rPh>
    <rPh sb="3" eb="5">
      <t>ヒヨウ</t>
    </rPh>
    <phoneticPr fontId="5"/>
  </si>
  <si>
    <t>営業外損益</t>
    <rPh sb="0" eb="3">
      <t>エイギョウガイ</t>
    </rPh>
    <rPh sb="3" eb="5">
      <t>ソンエキ</t>
    </rPh>
    <phoneticPr fontId="5"/>
  </si>
  <si>
    <t>経常損益</t>
    <rPh sb="0" eb="2">
      <t>ケイジョウ</t>
    </rPh>
    <rPh sb="2" eb="4">
      <t>ソンエキ</t>
    </rPh>
    <phoneticPr fontId="5"/>
  </si>
  <si>
    <t>合　計</t>
    <rPh sb="0" eb="1">
      <t>ゴウ</t>
    </rPh>
    <rPh sb="2" eb="3">
      <t>ケイ</t>
    </rPh>
    <phoneticPr fontId="5"/>
  </si>
  <si>
    <t>特別損益</t>
    <rPh sb="0" eb="2">
      <t>トクベツ</t>
    </rPh>
    <rPh sb="2" eb="4">
      <t>ソンエキ</t>
    </rPh>
    <phoneticPr fontId="5"/>
  </si>
  <si>
    <t>別紙１</t>
    <rPh sb="0" eb="2">
      <t>ベッシ</t>
    </rPh>
    <phoneticPr fontId="5"/>
  </si>
  <si>
    <t>期中平均車両数</t>
    <rPh sb="0" eb="2">
      <t>キチュウ</t>
    </rPh>
    <rPh sb="2" eb="4">
      <t>ヘイキン</t>
    </rPh>
    <rPh sb="4" eb="6">
      <t>シャリョウ</t>
    </rPh>
    <rPh sb="6" eb="7">
      <t>スウ</t>
    </rPh>
    <phoneticPr fontId="5"/>
  </si>
  <si>
    <t>期中平均実働率（※２）</t>
    <rPh sb="0" eb="2">
      <t>キチュウ</t>
    </rPh>
    <rPh sb="2" eb="4">
      <t>ヘイキン</t>
    </rPh>
    <rPh sb="4" eb="6">
      <t>ジツドウ</t>
    </rPh>
    <rPh sb="6" eb="7">
      <t>リツ</t>
    </rPh>
    <phoneticPr fontId="5"/>
  </si>
  <si>
    <t>円</t>
    <rPh sb="0" eb="1">
      <t>エン</t>
    </rPh>
    <phoneticPr fontId="5"/>
  </si>
  <si>
    <t>台</t>
    <rPh sb="0" eb="1">
      <t>ダイ</t>
    </rPh>
    <phoneticPr fontId="5"/>
  </si>
  <si>
    <t>％</t>
    <phoneticPr fontId="5"/>
  </si>
  <si>
    <t>千円</t>
    <rPh sb="0" eb="2">
      <t>センエン</t>
    </rPh>
    <phoneticPr fontId="5"/>
  </si>
  <si>
    <t>別紙３</t>
    <rPh sb="0" eb="2">
      <t>ベッシ</t>
    </rPh>
    <phoneticPr fontId="5"/>
  </si>
  <si>
    <t>年度）</t>
    <rPh sb="0" eb="2">
      <t>ネンド</t>
    </rPh>
    <phoneticPr fontId="5"/>
  </si>
  <si>
    <t>車両登録番号</t>
    <rPh sb="0" eb="2">
      <t>シャリョウ</t>
    </rPh>
    <rPh sb="2" eb="4">
      <t>トウロク</t>
    </rPh>
    <rPh sb="4" eb="6">
      <t>バンゴウ</t>
    </rPh>
    <phoneticPr fontId="5"/>
  </si>
  <si>
    <t>車種
区分</t>
    <rPh sb="0" eb="2">
      <t>シャシュ</t>
    </rPh>
    <rPh sb="3" eb="5">
      <t>クブン</t>
    </rPh>
    <phoneticPr fontId="5"/>
  </si>
  <si>
    <t>初度登録
年月</t>
    <rPh sb="0" eb="2">
      <t>ショド</t>
    </rPh>
    <rPh sb="2" eb="4">
      <t>トウロク</t>
    </rPh>
    <rPh sb="5" eb="6">
      <t>ネン</t>
    </rPh>
    <rPh sb="6" eb="7">
      <t>ゲツ</t>
    </rPh>
    <phoneticPr fontId="5"/>
  </si>
  <si>
    <t>取得年月</t>
    <rPh sb="0" eb="2">
      <t>シュトク</t>
    </rPh>
    <rPh sb="2" eb="3">
      <t>ネン</t>
    </rPh>
    <rPh sb="3" eb="4">
      <t>ゲツ</t>
    </rPh>
    <phoneticPr fontId="5"/>
  </si>
  <si>
    <t>購入又は
リースの別</t>
    <rPh sb="0" eb="2">
      <t>コウニュウ</t>
    </rPh>
    <rPh sb="2" eb="3">
      <t>マタ</t>
    </rPh>
    <rPh sb="9" eb="10">
      <t>ベツ</t>
    </rPh>
    <phoneticPr fontId="5"/>
  </si>
  <si>
    <t>購入費
（千円）</t>
    <rPh sb="0" eb="2">
      <t>コウニュウ</t>
    </rPh>
    <rPh sb="2" eb="3">
      <t>ヒ</t>
    </rPh>
    <rPh sb="5" eb="7">
      <t>センエン</t>
    </rPh>
    <phoneticPr fontId="5"/>
  </si>
  <si>
    <t>リース費
（千円）</t>
    <rPh sb="3" eb="4">
      <t>ヒ</t>
    </rPh>
    <rPh sb="6" eb="8">
      <t>センエン</t>
    </rPh>
    <phoneticPr fontId="5"/>
  </si>
  <si>
    <t>減価償却費
（千円）</t>
    <rPh sb="0" eb="2">
      <t>ゲンカ</t>
    </rPh>
    <rPh sb="2" eb="4">
      <t>ショウキャク</t>
    </rPh>
    <rPh sb="4" eb="5">
      <t>ヒ</t>
    </rPh>
    <rPh sb="7" eb="9">
      <t>センエン</t>
    </rPh>
    <phoneticPr fontId="5"/>
  </si>
  <si>
    <t>修繕費
（千円）</t>
    <rPh sb="0" eb="3">
      <t>シュウゼンヒ</t>
    </rPh>
    <rPh sb="5" eb="7">
      <t>センエン</t>
    </rPh>
    <phoneticPr fontId="5"/>
  </si>
  <si>
    <t>年間走行距離
（ｋｍ）</t>
    <rPh sb="0" eb="2">
      <t>ネンカン</t>
    </rPh>
    <rPh sb="2" eb="4">
      <t>ソウコウ</t>
    </rPh>
    <rPh sb="4" eb="6">
      <t>キョリ</t>
    </rPh>
    <phoneticPr fontId="5"/>
  </si>
  <si>
    <t>貸　借　対　照　表</t>
    <rPh sb="0" eb="1">
      <t>カシ</t>
    </rPh>
    <rPh sb="2" eb="3">
      <t>シャク</t>
    </rPh>
    <rPh sb="4" eb="5">
      <t>タイ</t>
    </rPh>
    <rPh sb="6" eb="7">
      <t>テル</t>
    </rPh>
    <rPh sb="8" eb="9">
      <t>オモテ</t>
    </rPh>
    <phoneticPr fontId="5"/>
  </si>
  <si>
    <t>(単位：千円)</t>
    <rPh sb="1" eb="3">
      <t>タンイ</t>
    </rPh>
    <rPh sb="4" eb="6">
      <t>センエン</t>
    </rPh>
    <phoneticPr fontId="5"/>
  </si>
  <si>
    <t>　科　目</t>
    <rPh sb="1" eb="2">
      <t>カ</t>
    </rPh>
    <rPh sb="3" eb="4">
      <t>メ</t>
    </rPh>
    <phoneticPr fontId="5"/>
  </si>
  <si>
    <t>金額</t>
    <rPh sb="0" eb="2">
      <t>キンガク</t>
    </rPh>
    <phoneticPr fontId="5"/>
  </si>
  <si>
    <t>(資産の部)</t>
    <rPh sb="1" eb="3">
      <t>シサン</t>
    </rPh>
    <rPh sb="4" eb="5">
      <t>ブ</t>
    </rPh>
    <phoneticPr fontId="5"/>
  </si>
  <si>
    <t>(負債の部)</t>
    <rPh sb="1" eb="3">
      <t>フサイ</t>
    </rPh>
    <rPh sb="4" eb="5">
      <t>ブ</t>
    </rPh>
    <phoneticPr fontId="5"/>
  </si>
  <si>
    <t>Ⅰ．流動資産</t>
    <rPh sb="2" eb="4">
      <t>リュウドウ</t>
    </rPh>
    <rPh sb="4" eb="6">
      <t>シサン</t>
    </rPh>
    <phoneticPr fontId="5"/>
  </si>
  <si>
    <t>Ⅰ．流動負債</t>
    <rPh sb="2" eb="4">
      <t>リュウドウ</t>
    </rPh>
    <rPh sb="4" eb="6">
      <t>フサイ</t>
    </rPh>
    <phoneticPr fontId="5"/>
  </si>
  <si>
    <t>現金預金</t>
    <rPh sb="0" eb="2">
      <t>ゲンキン</t>
    </rPh>
    <rPh sb="2" eb="4">
      <t>ヨキン</t>
    </rPh>
    <phoneticPr fontId="5"/>
  </si>
  <si>
    <t>支払手形</t>
    <rPh sb="0" eb="2">
      <t>シハライ</t>
    </rPh>
    <rPh sb="2" eb="4">
      <t>テガタ</t>
    </rPh>
    <phoneticPr fontId="5"/>
  </si>
  <si>
    <t>受取手形</t>
    <rPh sb="0" eb="2">
      <t>ウケトリ</t>
    </rPh>
    <rPh sb="2" eb="4">
      <t>テガタ</t>
    </rPh>
    <phoneticPr fontId="5"/>
  </si>
  <si>
    <t>買掛金</t>
    <rPh sb="0" eb="3">
      <t>カイカケキン</t>
    </rPh>
    <phoneticPr fontId="5"/>
  </si>
  <si>
    <t>未収運賃</t>
    <rPh sb="0" eb="2">
      <t>ミシュウ</t>
    </rPh>
    <rPh sb="2" eb="4">
      <t>ウンチン</t>
    </rPh>
    <phoneticPr fontId="5"/>
  </si>
  <si>
    <t>短期借入金</t>
    <rPh sb="0" eb="2">
      <t>タンキ</t>
    </rPh>
    <rPh sb="2" eb="4">
      <t>カリイレ</t>
    </rPh>
    <rPh sb="4" eb="5">
      <t>キン</t>
    </rPh>
    <phoneticPr fontId="5"/>
  </si>
  <si>
    <t>有価証券</t>
    <rPh sb="0" eb="2">
      <t>ユウカ</t>
    </rPh>
    <rPh sb="2" eb="4">
      <t>ショウケン</t>
    </rPh>
    <phoneticPr fontId="5"/>
  </si>
  <si>
    <t>1年以内返済予定の長期借入金</t>
    <rPh sb="1" eb="2">
      <t>ネン</t>
    </rPh>
    <rPh sb="2" eb="4">
      <t>イナイ</t>
    </rPh>
    <rPh sb="4" eb="6">
      <t>ヘンサイ</t>
    </rPh>
    <rPh sb="6" eb="8">
      <t>ヨテイ</t>
    </rPh>
    <rPh sb="9" eb="11">
      <t>チョウキ</t>
    </rPh>
    <rPh sb="11" eb="13">
      <t>カリイレ</t>
    </rPh>
    <rPh sb="13" eb="14">
      <t>キン</t>
    </rPh>
    <phoneticPr fontId="5"/>
  </si>
  <si>
    <t>商品</t>
    <rPh sb="0" eb="2">
      <t>ショウヒン</t>
    </rPh>
    <phoneticPr fontId="5"/>
  </si>
  <si>
    <t>1年以内償還予定社債</t>
    <rPh sb="1" eb="2">
      <t>ネン</t>
    </rPh>
    <rPh sb="2" eb="4">
      <t>イナイ</t>
    </rPh>
    <rPh sb="4" eb="6">
      <t>ショウカン</t>
    </rPh>
    <rPh sb="6" eb="8">
      <t>ヨテイ</t>
    </rPh>
    <rPh sb="8" eb="10">
      <t>シャサイ</t>
    </rPh>
    <phoneticPr fontId="5"/>
  </si>
  <si>
    <t>貯蔵品</t>
    <rPh sb="0" eb="3">
      <t>チョゾウヒン</t>
    </rPh>
    <phoneticPr fontId="5"/>
  </si>
  <si>
    <t>未払金</t>
    <rPh sb="0" eb="2">
      <t>ミハラ</t>
    </rPh>
    <rPh sb="2" eb="3">
      <t>キン</t>
    </rPh>
    <phoneticPr fontId="5"/>
  </si>
  <si>
    <t>前払費用</t>
    <rPh sb="0" eb="2">
      <t>マエバラ</t>
    </rPh>
    <rPh sb="2" eb="4">
      <t>ヒヨウ</t>
    </rPh>
    <phoneticPr fontId="5"/>
  </si>
  <si>
    <t>未払費用</t>
    <rPh sb="0" eb="2">
      <t>ミハラ</t>
    </rPh>
    <rPh sb="2" eb="4">
      <t>ヒヨウ</t>
    </rPh>
    <phoneticPr fontId="5"/>
  </si>
  <si>
    <t>前払金</t>
    <rPh sb="0" eb="2">
      <t>マエバラ</t>
    </rPh>
    <rPh sb="2" eb="3">
      <t>キン</t>
    </rPh>
    <phoneticPr fontId="5"/>
  </si>
  <si>
    <t>未払法人税等</t>
    <rPh sb="0" eb="2">
      <t>ミハラ</t>
    </rPh>
    <rPh sb="2" eb="6">
      <t>ホウジンゼイトウ</t>
    </rPh>
    <phoneticPr fontId="5"/>
  </si>
  <si>
    <t>未収消費税等</t>
    <rPh sb="0" eb="2">
      <t>ミシュウ</t>
    </rPh>
    <rPh sb="2" eb="6">
      <t>ショウヒゼイトウ</t>
    </rPh>
    <phoneticPr fontId="5"/>
  </si>
  <si>
    <t>未払消費税等</t>
    <rPh sb="0" eb="2">
      <t>ミハラ</t>
    </rPh>
    <rPh sb="2" eb="6">
      <t>ショウヒゼイトウ</t>
    </rPh>
    <phoneticPr fontId="5"/>
  </si>
  <si>
    <t>未収収益</t>
    <rPh sb="0" eb="2">
      <t>ミシュウ</t>
    </rPh>
    <rPh sb="2" eb="4">
      <t>シュウエキ</t>
    </rPh>
    <phoneticPr fontId="5"/>
  </si>
  <si>
    <t>前受金</t>
    <rPh sb="0" eb="2">
      <t>マエウ</t>
    </rPh>
    <rPh sb="2" eb="3">
      <t>キン</t>
    </rPh>
    <phoneticPr fontId="5"/>
  </si>
  <si>
    <t>短期貸付金</t>
    <rPh sb="0" eb="2">
      <t>タンキ</t>
    </rPh>
    <rPh sb="2" eb="4">
      <t>カシツケ</t>
    </rPh>
    <rPh sb="4" eb="5">
      <t>キン</t>
    </rPh>
    <phoneticPr fontId="5"/>
  </si>
  <si>
    <t>預り金</t>
    <rPh sb="0" eb="1">
      <t>アズ</t>
    </rPh>
    <rPh sb="2" eb="3">
      <t>キン</t>
    </rPh>
    <phoneticPr fontId="5"/>
  </si>
  <si>
    <t>立替金</t>
    <rPh sb="0" eb="1">
      <t>タ</t>
    </rPh>
    <rPh sb="1" eb="2">
      <t>カ</t>
    </rPh>
    <rPh sb="2" eb="3">
      <t>キン</t>
    </rPh>
    <phoneticPr fontId="5"/>
  </si>
  <si>
    <t>預り連絡運賃</t>
    <rPh sb="0" eb="1">
      <t>アズ</t>
    </rPh>
    <rPh sb="2" eb="4">
      <t>レンラク</t>
    </rPh>
    <rPh sb="4" eb="6">
      <t>ウンチン</t>
    </rPh>
    <phoneticPr fontId="5"/>
  </si>
  <si>
    <t>預け金</t>
    <rPh sb="0" eb="1">
      <t>アズ</t>
    </rPh>
    <rPh sb="2" eb="3">
      <t>キン</t>
    </rPh>
    <phoneticPr fontId="5"/>
  </si>
  <si>
    <t>前受運賃</t>
    <rPh sb="0" eb="2">
      <t>マエウ</t>
    </rPh>
    <rPh sb="2" eb="4">
      <t>ウンチン</t>
    </rPh>
    <phoneticPr fontId="5"/>
  </si>
  <si>
    <t>未収金</t>
    <rPh sb="0" eb="2">
      <t>ミシュウ</t>
    </rPh>
    <rPh sb="2" eb="3">
      <t>キン</t>
    </rPh>
    <phoneticPr fontId="5"/>
  </si>
  <si>
    <t>前受収益</t>
    <rPh sb="0" eb="2">
      <t>マエウ</t>
    </rPh>
    <rPh sb="2" eb="4">
      <t>シュウエキ</t>
    </rPh>
    <phoneticPr fontId="5"/>
  </si>
  <si>
    <t>賞与引当金</t>
    <rPh sb="0" eb="2">
      <t>ショウヨ</t>
    </rPh>
    <rPh sb="2" eb="3">
      <t>ヒ</t>
    </rPh>
    <rPh sb="3" eb="4">
      <t>ア</t>
    </rPh>
    <rPh sb="4" eb="5">
      <t>キン</t>
    </rPh>
    <phoneticPr fontId="5"/>
  </si>
  <si>
    <t>繰延税金負債</t>
    <rPh sb="0" eb="1">
      <t>ク</t>
    </rPh>
    <rPh sb="1" eb="2">
      <t>ノ</t>
    </rPh>
    <rPh sb="2" eb="4">
      <t>ゼイキン</t>
    </rPh>
    <rPh sb="4" eb="6">
      <t>フサイ</t>
    </rPh>
    <phoneticPr fontId="5"/>
  </si>
  <si>
    <t>買換資産特別勘定</t>
    <rPh sb="0" eb="2">
      <t>カイカエ</t>
    </rPh>
    <rPh sb="2" eb="4">
      <t>シサン</t>
    </rPh>
    <rPh sb="4" eb="6">
      <t>トクベツ</t>
    </rPh>
    <rPh sb="6" eb="8">
      <t>カンジョウ</t>
    </rPh>
    <phoneticPr fontId="5"/>
  </si>
  <si>
    <t>繰延税金資産</t>
    <rPh sb="0" eb="1">
      <t>ク</t>
    </rPh>
    <rPh sb="1" eb="2">
      <t>ノ</t>
    </rPh>
    <rPh sb="2" eb="4">
      <t>ゼイキン</t>
    </rPh>
    <rPh sb="4" eb="6">
      <t>シサン</t>
    </rPh>
    <phoneticPr fontId="5"/>
  </si>
  <si>
    <t>その他流動負債</t>
    <rPh sb="2" eb="3">
      <t>タ</t>
    </rPh>
    <rPh sb="3" eb="5">
      <t>リュウドウ</t>
    </rPh>
    <rPh sb="5" eb="7">
      <t>フサイ</t>
    </rPh>
    <phoneticPr fontId="5"/>
  </si>
  <si>
    <t>その他流動資産</t>
    <rPh sb="2" eb="3">
      <t>タ</t>
    </rPh>
    <rPh sb="3" eb="5">
      <t>リュウドウ</t>
    </rPh>
    <rPh sb="5" eb="7">
      <t>シサン</t>
    </rPh>
    <phoneticPr fontId="5"/>
  </si>
  <si>
    <t>《流動負債合計》</t>
    <rPh sb="1" eb="3">
      <t>リュウドウ</t>
    </rPh>
    <rPh sb="3" eb="5">
      <t>フサイ</t>
    </rPh>
    <rPh sb="5" eb="7">
      <t>ゴウケイ</t>
    </rPh>
    <phoneticPr fontId="5"/>
  </si>
  <si>
    <t>貸倒引当金</t>
    <rPh sb="0" eb="1">
      <t>カ</t>
    </rPh>
    <rPh sb="1" eb="2">
      <t>ダオ</t>
    </rPh>
    <rPh sb="2" eb="4">
      <t>ヒキアテ</t>
    </rPh>
    <rPh sb="4" eb="5">
      <t>キン</t>
    </rPh>
    <phoneticPr fontId="5"/>
  </si>
  <si>
    <t>Ⅱ．固定負債</t>
    <rPh sb="2" eb="4">
      <t>コテイ</t>
    </rPh>
    <rPh sb="4" eb="6">
      <t>フサイ</t>
    </rPh>
    <phoneticPr fontId="5"/>
  </si>
  <si>
    <t>《流動資産合計》</t>
    <rPh sb="1" eb="3">
      <t>リュウドウ</t>
    </rPh>
    <rPh sb="3" eb="5">
      <t>シサン</t>
    </rPh>
    <rPh sb="5" eb="7">
      <t>ゴウケイ</t>
    </rPh>
    <phoneticPr fontId="5"/>
  </si>
  <si>
    <t>社債</t>
    <rPh sb="0" eb="2">
      <t>シャサイ</t>
    </rPh>
    <phoneticPr fontId="5"/>
  </si>
  <si>
    <t>Ⅱ・固定資産</t>
    <rPh sb="2" eb="4">
      <t>コテイ</t>
    </rPh>
    <rPh sb="4" eb="6">
      <t>シサン</t>
    </rPh>
    <phoneticPr fontId="5"/>
  </si>
  <si>
    <t>長期借入金</t>
    <rPh sb="0" eb="2">
      <t>チョウキ</t>
    </rPh>
    <rPh sb="2" eb="4">
      <t>カリイレ</t>
    </rPh>
    <rPh sb="4" eb="5">
      <t>キン</t>
    </rPh>
    <phoneticPr fontId="5"/>
  </si>
  <si>
    <t>　　１．有形固定資産</t>
    <rPh sb="4" eb="6">
      <t>ユウケイ</t>
    </rPh>
    <rPh sb="6" eb="8">
      <t>コテイ</t>
    </rPh>
    <rPh sb="8" eb="10">
      <t>シサン</t>
    </rPh>
    <phoneticPr fontId="5"/>
  </si>
  <si>
    <t>退職給付引当金</t>
    <rPh sb="0" eb="2">
      <t>タイショク</t>
    </rPh>
    <rPh sb="2" eb="4">
      <t>キュウフ</t>
    </rPh>
    <rPh sb="4" eb="6">
      <t>ヒキアテ</t>
    </rPh>
    <rPh sb="6" eb="7">
      <t>キン</t>
    </rPh>
    <phoneticPr fontId="5"/>
  </si>
  <si>
    <t>車両運搬具</t>
    <rPh sb="0" eb="2">
      <t>シャリョウ</t>
    </rPh>
    <rPh sb="2" eb="4">
      <t>ウンパン</t>
    </rPh>
    <rPh sb="4" eb="5">
      <t>グ</t>
    </rPh>
    <phoneticPr fontId="5"/>
  </si>
  <si>
    <t>役員退職慰労引当金</t>
    <rPh sb="0" eb="2">
      <t>ヤクイン</t>
    </rPh>
    <rPh sb="2" eb="4">
      <t>タイショク</t>
    </rPh>
    <rPh sb="4" eb="6">
      <t>イロウ</t>
    </rPh>
    <rPh sb="6" eb="8">
      <t>ヒキアテ</t>
    </rPh>
    <rPh sb="8" eb="9">
      <t>キン</t>
    </rPh>
    <phoneticPr fontId="5"/>
  </si>
  <si>
    <t>建物</t>
    <rPh sb="0" eb="2">
      <t>タテモノ</t>
    </rPh>
    <phoneticPr fontId="5"/>
  </si>
  <si>
    <t>預かり保証金</t>
    <rPh sb="0" eb="1">
      <t>アズ</t>
    </rPh>
    <rPh sb="3" eb="6">
      <t>ホショウキン</t>
    </rPh>
    <phoneticPr fontId="5"/>
  </si>
  <si>
    <t>構築物</t>
    <rPh sb="0" eb="3">
      <t>コウチクブツ</t>
    </rPh>
    <phoneticPr fontId="5"/>
  </si>
  <si>
    <t>繰延税金負債</t>
    <rPh sb="0" eb="2">
      <t>クリノベ</t>
    </rPh>
    <rPh sb="2" eb="4">
      <t>ゼイキン</t>
    </rPh>
    <rPh sb="4" eb="6">
      <t>フサイ</t>
    </rPh>
    <phoneticPr fontId="5"/>
  </si>
  <si>
    <t>機械装置</t>
    <rPh sb="0" eb="2">
      <t>キカイ</t>
    </rPh>
    <rPh sb="2" eb="4">
      <t>ソウチ</t>
    </rPh>
    <phoneticPr fontId="5"/>
  </si>
  <si>
    <t>その他固定負債</t>
    <rPh sb="2" eb="3">
      <t>タ</t>
    </rPh>
    <rPh sb="3" eb="5">
      <t>コテイ</t>
    </rPh>
    <rPh sb="5" eb="7">
      <t>フサイ</t>
    </rPh>
    <phoneticPr fontId="5"/>
  </si>
  <si>
    <t>工具器具備品</t>
    <rPh sb="0" eb="2">
      <t>コウグ</t>
    </rPh>
    <rPh sb="2" eb="4">
      <t>キグ</t>
    </rPh>
    <rPh sb="4" eb="6">
      <t>ビヒン</t>
    </rPh>
    <phoneticPr fontId="5"/>
  </si>
  <si>
    <t>《固定負債合計》</t>
    <rPh sb="1" eb="3">
      <t>コテイ</t>
    </rPh>
    <rPh sb="3" eb="5">
      <t>フサイ</t>
    </rPh>
    <rPh sb="5" eb="7">
      <t>ゴウケイ</t>
    </rPh>
    <phoneticPr fontId="5"/>
  </si>
  <si>
    <t>負債の部合計</t>
    <rPh sb="0" eb="2">
      <t>フサイ</t>
    </rPh>
    <rPh sb="3" eb="4">
      <t>ブ</t>
    </rPh>
    <rPh sb="4" eb="6">
      <t>ゴウケイ</t>
    </rPh>
    <phoneticPr fontId="5"/>
  </si>
  <si>
    <t>土地</t>
    <rPh sb="0" eb="2">
      <t>トチ</t>
    </rPh>
    <phoneticPr fontId="5"/>
  </si>
  <si>
    <t>(純資産の部)</t>
    <rPh sb="1" eb="4">
      <t>ジュンシサン</t>
    </rPh>
    <rPh sb="5" eb="6">
      <t>ブ</t>
    </rPh>
    <phoneticPr fontId="5"/>
  </si>
  <si>
    <t>建設仮勘定</t>
    <rPh sb="0" eb="2">
      <t>ケンセツ</t>
    </rPh>
    <rPh sb="2" eb="5">
      <t>カリカンジョウ</t>
    </rPh>
    <phoneticPr fontId="5"/>
  </si>
  <si>
    <t>　</t>
    <phoneticPr fontId="5"/>
  </si>
  <si>
    <t>Ⅰ．株主資本</t>
    <rPh sb="2" eb="4">
      <t>カブヌシ</t>
    </rPh>
    <rPh sb="4" eb="6">
      <t>シホン</t>
    </rPh>
    <phoneticPr fontId="5"/>
  </si>
  <si>
    <t>　（有形固定資産合計）</t>
    <rPh sb="2" eb="4">
      <t>ユウケイ</t>
    </rPh>
    <rPh sb="4" eb="6">
      <t>コテイ</t>
    </rPh>
    <rPh sb="6" eb="8">
      <t>シサン</t>
    </rPh>
    <rPh sb="8" eb="10">
      <t>ゴウケイ</t>
    </rPh>
    <phoneticPr fontId="5"/>
  </si>
  <si>
    <t>資本金</t>
    <rPh sb="0" eb="3">
      <t>シホンキン</t>
    </rPh>
    <phoneticPr fontId="5"/>
  </si>
  <si>
    <t>　　２．無形固定資産</t>
    <rPh sb="4" eb="6">
      <t>ムケイ</t>
    </rPh>
    <rPh sb="6" eb="8">
      <t>コテイ</t>
    </rPh>
    <rPh sb="8" eb="10">
      <t>シサン</t>
    </rPh>
    <phoneticPr fontId="5"/>
  </si>
  <si>
    <t>新株申込証拠金</t>
    <rPh sb="0" eb="2">
      <t>シンカブ</t>
    </rPh>
    <rPh sb="2" eb="4">
      <t>モウシコミ</t>
    </rPh>
    <rPh sb="4" eb="7">
      <t>ショウコキン</t>
    </rPh>
    <phoneticPr fontId="5"/>
  </si>
  <si>
    <t>のれん</t>
    <phoneticPr fontId="5"/>
  </si>
  <si>
    <t>資本剰余金</t>
    <rPh sb="0" eb="2">
      <t>シホン</t>
    </rPh>
    <rPh sb="2" eb="5">
      <t>ジョウヨキン</t>
    </rPh>
    <phoneticPr fontId="5"/>
  </si>
  <si>
    <t>ソフトウェア</t>
    <phoneticPr fontId="5"/>
  </si>
  <si>
    <t>　資本準備金</t>
    <rPh sb="1" eb="3">
      <t>シホン</t>
    </rPh>
    <rPh sb="3" eb="6">
      <t>ジュンビキン</t>
    </rPh>
    <phoneticPr fontId="5"/>
  </si>
  <si>
    <t>電話加入権</t>
    <rPh sb="0" eb="2">
      <t>デンワ</t>
    </rPh>
    <rPh sb="2" eb="5">
      <t>カニュウケン</t>
    </rPh>
    <phoneticPr fontId="5"/>
  </si>
  <si>
    <t>　その他資本剰余金</t>
    <rPh sb="3" eb="4">
      <t>タ</t>
    </rPh>
    <rPh sb="4" eb="6">
      <t>シホン</t>
    </rPh>
    <rPh sb="6" eb="9">
      <t>ジョウヨキン</t>
    </rPh>
    <phoneticPr fontId="5"/>
  </si>
  <si>
    <r>
      <t>　（</t>
    </r>
    <r>
      <rPr>
        <sz val="9"/>
        <rFont val="ＭＳ Ｐゴシック"/>
        <family val="3"/>
        <charset val="128"/>
      </rPr>
      <t>無形固定資産合計）</t>
    </r>
    <rPh sb="2" eb="4">
      <t>ムケイ</t>
    </rPh>
    <rPh sb="4" eb="6">
      <t>コテイ</t>
    </rPh>
    <rPh sb="6" eb="8">
      <t>シサン</t>
    </rPh>
    <rPh sb="8" eb="10">
      <t>ゴウケイ</t>
    </rPh>
    <phoneticPr fontId="5"/>
  </si>
  <si>
    <t>　(資本剰余金合計)</t>
    <rPh sb="2" eb="4">
      <t>シホン</t>
    </rPh>
    <rPh sb="4" eb="7">
      <t>ジョウヨキン</t>
    </rPh>
    <rPh sb="7" eb="9">
      <t>ゴウケイ</t>
    </rPh>
    <phoneticPr fontId="5"/>
  </si>
  <si>
    <t>　　３．投資その他の資産</t>
    <rPh sb="4" eb="6">
      <t>トウシ</t>
    </rPh>
    <rPh sb="8" eb="9">
      <t>タ</t>
    </rPh>
    <rPh sb="10" eb="12">
      <t>シサン</t>
    </rPh>
    <phoneticPr fontId="5"/>
  </si>
  <si>
    <t>利益剰余金</t>
    <rPh sb="0" eb="2">
      <t>リエキ</t>
    </rPh>
    <rPh sb="2" eb="5">
      <t>ジョウヨキン</t>
    </rPh>
    <phoneticPr fontId="5"/>
  </si>
  <si>
    <t>投資有価証券</t>
    <rPh sb="0" eb="2">
      <t>トウシ</t>
    </rPh>
    <rPh sb="2" eb="4">
      <t>ユウカ</t>
    </rPh>
    <rPh sb="4" eb="6">
      <t>ショウケン</t>
    </rPh>
    <phoneticPr fontId="5"/>
  </si>
  <si>
    <t>　利益準備金</t>
    <rPh sb="1" eb="3">
      <t>リエキ</t>
    </rPh>
    <rPh sb="3" eb="6">
      <t>ジュンビキン</t>
    </rPh>
    <phoneticPr fontId="5"/>
  </si>
  <si>
    <t>関係会社株式</t>
    <rPh sb="0" eb="2">
      <t>カンケイ</t>
    </rPh>
    <rPh sb="2" eb="4">
      <t>カイシャ</t>
    </rPh>
    <rPh sb="4" eb="6">
      <t>カブシキ</t>
    </rPh>
    <phoneticPr fontId="5"/>
  </si>
  <si>
    <t>　任意積立金</t>
    <rPh sb="1" eb="3">
      <t>ニンイ</t>
    </rPh>
    <rPh sb="3" eb="5">
      <t>ツミタテ</t>
    </rPh>
    <rPh sb="5" eb="6">
      <t>キン</t>
    </rPh>
    <phoneticPr fontId="5"/>
  </si>
  <si>
    <t>出資金</t>
    <rPh sb="0" eb="2">
      <t>シュッシ</t>
    </rPh>
    <rPh sb="2" eb="3">
      <t>キン</t>
    </rPh>
    <phoneticPr fontId="5"/>
  </si>
  <si>
    <t>　その他利益剰余金</t>
    <rPh sb="3" eb="4">
      <t>タ</t>
    </rPh>
    <rPh sb="4" eb="6">
      <t>リエキ</t>
    </rPh>
    <rPh sb="6" eb="9">
      <t>ジョウヨキン</t>
    </rPh>
    <phoneticPr fontId="5"/>
  </si>
  <si>
    <t>長期貸付金</t>
    <rPh sb="0" eb="2">
      <t>チョウキ</t>
    </rPh>
    <rPh sb="2" eb="4">
      <t>カシツケ</t>
    </rPh>
    <rPh sb="4" eb="5">
      <t>キン</t>
    </rPh>
    <phoneticPr fontId="5"/>
  </si>
  <si>
    <t>　(利益剰余金合計)</t>
    <rPh sb="2" eb="4">
      <t>リエキ</t>
    </rPh>
    <rPh sb="4" eb="7">
      <t>ジョウヨキン</t>
    </rPh>
    <rPh sb="7" eb="9">
      <t>ゴウケイ</t>
    </rPh>
    <phoneticPr fontId="5"/>
  </si>
  <si>
    <t>長期前払費用</t>
    <rPh sb="0" eb="2">
      <t>チョウキ</t>
    </rPh>
    <rPh sb="2" eb="4">
      <t>マエバラ</t>
    </rPh>
    <rPh sb="4" eb="6">
      <t>ヒヨウ</t>
    </rPh>
    <phoneticPr fontId="5"/>
  </si>
  <si>
    <t>自己株式</t>
    <rPh sb="0" eb="2">
      <t>ジコ</t>
    </rPh>
    <rPh sb="2" eb="4">
      <t>カブシキ</t>
    </rPh>
    <phoneticPr fontId="5"/>
  </si>
  <si>
    <t>破産更正債権等</t>
    <rPh sb="0" eb="2">
      <t>ハサン</t>
    </rPh>
    <rPh sb="2" eb="4">
      <t>コウセイ</t>
    </rPh>
    <rPh sb="4" eb="6">
      <t>サイケン</t>
    </rPh>
    <rPh sb="6" eb="7">
      <t>トウ</t>
    </rPh>
    <phoneticPr fontId="5"/>
  </si>
  <si>
    <t>自己株式申込証拠金</t>
    <rPh sb="0" eb="2">
      <t>ジコ</t>
    </rPh>
    <rPh sb="2" eb="4">
      <t>カブシキ</t>
    </rPh>
    <rPh sb="4" eb="6">
      <t>モウシコミ</t>
    </rPh>
    <rPh sb="6" eb="9">
      <t>ショウコキン</t>
    </rPh>
    <phoneticPr fontId="5"/>
  </si>
  <si>
    <t>その他投資</t>
    <rPh sb="2" eb="3">
      <t>タ</t>
    </rPh>
    <rPh sb="3" eb="5">
      <t>トウシ</t>
    </rPh>
    <phoneticPr fontId="5"/>
  </si>
  <si>
    <t>《株主資本合計》</t>
    <rPh sb="1" eb="3">
      <t>カブヌシ</t>
    </rPh>
    <rPh sb="3" eb="5">
      <t>シホン</t>
    </rPh>
    <rPh sb="5" eb="7">
      <t>ゴウケイ</t>
    </rPh>
    <phoneticPr fontId="5"/>
  </si>
  <si>
    <t>繰延税金資産</t>
    <rPh sb="0" eb="2">
      <t>クリノベ</t>
    </rPh>
    <rPh sb="2" eb="4">
      <t>ゼイキン</t>
    </rPh>
    <rPh sb="4" eb="6">
      <t>シサン</t>
    </rPh>
    <phoneticPr fontId="5"/>
  </si>
  <si>
    <t>Ⅱ．評価・換算差額等</t>
    <rPh sb="2" eb="4">
      <t>ヒョウカ</t>
    </rPh>
    <rPh sb="5" eb="7">
      <t>カンサン</t>
    </rPh>
    <rPh sb="7" eb="9">
      <t>サガク</t>
    </rPh>
    <rPh sb="9" eb="10">
      <t>ナド</t>
    </rPh>
    <phoneticPr fontId="5"/>
  </si>
  <si>
    <t>貸倒引当金</t>
    <rPh sb="0" eb="1">
      <t>カ</t>
    </rPh>
    <rPh sb="1" eb="2">
      <t>タオ</t>
    </rPh>
    <rPh sb="2" eb="4">
      <t>ヒキアテ</t>
    </rPh>
    <rPh sb="4" eb="5">
      <t>キン</t>
    </rPh>
    <phoneticPr fontId="5"/>
  </si>
  <si>
    <t>その他有価証券評価差額金</t>
    <rPh sb="2" eb="3">
      <t>タ</t>
    </rPh>
    <rPh sb="3" eb="5">
      <t>ユウカ</t>
    </rPh>
    <rPh sb="5" eb="7">
      <t>ショウケン</t>
    </rPh>
    <rPh sb="7" eb="9">
      <t>ヒョウカ</t>
    </rPh>
    <rPh sb="9" eb="11">
      <t>サガク</t>
    </rPh>
    <rPh sb="11" eb="12">
      <t>キン</t>
    </rPh>
    <phoneticPr fontId="5"/>
  </si>
  <si>
    <t>　　　（投資その他の資産合計）</t>
    <rPh sb="4" eb="6">
      <t>トウシ</t>
    </rPh>
    <rPh sb="8" eb="9">
      <t>タ</t>
    </rPh>
    <rPh sb="10" eb="12">
      <t>シサン</t>
    </rPh>
    <rPh sb="12" eb="14">
      <t>ゴウケイ</t>
    </rPh>
    <phoneticPr fontId="5"/>
  </si>
  <si>
    <t>土地差額再評価差額金</t>
    <rPh sb="0" eb="2">
      <t>トチ</t>
    </rPh>
    <rPh sb="2" eb="4">
      <t>サガク</t>
    </rPh>
    <rPh sb="4" eb="7">
      <t>サイヒョウカ</t>
    </rPh>
    <rPh sb="7" eb="9">
      <t>サガク</t>
    </rPh>
    <rPh sb="9" eb="10">
      <t>キン</t>
    </rPh>
    <phoneticPr fontId="5"/>
  </si>
  <si>
    <t>《固定資産合計》</t>
    <rPh sb="1" eb="3">
      <t>コテイ</t>
    </rPh>
    <rPh sb="3" eb="5">
      <t>シサン</t>
    </rPh>
    <rPh sb="5" eb="7">
      <t>ゴウケイ</t>
    </rPh>
    <phoneticPr fontId="5"/>
  </si>
  <si>
    <t>繰延ヘッジ損益</t>
    <rPh sb="0" eb="2">
      <t>クリノベ</t>
    </rPh>
    <rPh sb="5" eb="7">
      <t>ソンエキ</t>
    </rPh>
    <phoneticPr fontId="5"/>
  </si>
  <si>
    <t>Ⅲ．繰延資産</t>
    <rPh sb="2" eb="4">
      <t>クリノベ</t>
    </rPh>
    <rPh sb="4" eb="6">
      <t>シサン</t>
    </rPh>
    <phoneticPr fontId="5"/>
  </si>
  <si>
    <t>《評価・換算差額合計》</t>
    <rPh sb="1" eb="3">
      <t>ヒョウカ</t>
    </rPh>
    <rPh sb="4" eb="6">
      <t>カンサン</t>
    </rPh>
    <rPh sb="6" eb="8">
      <t>サガク</t>
    </rPh>
    <rPh sb="8" eb="10">
      <t>ゴウケイ</t>
    </rPh>
    <phoneticPr fontId="5"/>
  </si>
  <si>
    <t>Ⅲ．新株予約権</t>
    <rPh sb="2" eb="4">
      <t>シンカブ</t>
    </rPh>
    <rPh sb="4" eb="6">
      <t>ヨヤク</t>
    </rPh>
    <rPh sb="6" eb="7">
      <t>ケン</t>
    </rPh>
    <phoneticPr fontId="5"/>
  </si>
  <si>
    <t>《繰延資産合計》</t>
    <rPh sb="1" eb="3">
      <t>クリノベ</t>
    </rPh>
    <rPh sb="3" eb="5">
      <t>シサン</t>
    </rPh>
    <rPh sb="5" eb="7">
      <t>ゴウケイ</t>
    </rPh>
    <phoneticPr fontId="5"/>
  </si>
  <si>
    <t>純資産の部合計</t>
    <rPh sb="0" eb="3">
      <t>ジュンシサン</t>
    </rPh>
    <rPh sb="4" eb="5">
      <t>ブ</t>
    </rPh>
    <rPh sb="5" eb="7">
      <t>ゴウケイ</t>
    </rPh>
    <phoneticPr fontId="5"/>
  </si>
  <si>
    <t>資産の部合計</t>
    <rPh sb="0" eb="2">
      <t>シサン</t>
    </rPh>
    <rPh sb="3" eb="4">
      <t>ブ</t>
    </rPh>
    <rPh sb="4" eb="6">
      <t>ゴウケイ</t>
    </rPh>
    <phoneticPr fontId="5"/>
  </si>
  <si>
    <t>　　負債の部・純資産の部合計</t>
    <rPh sb="2" eb="4">
      <t>フサイ</t>
    </rPh>
    <rPh sb="5" eb="6">
      <t>ブ</t>
    </rPh>
    <rPh sb="7" eb="10">
      <t>ジュンシサン</t>
    </rPh>
    <rPh sb="11" eb="12">
      <t>ブ</t>
    </rPh>
    <rPh sb="12" eb="14">
      <t>ゴウケイ</t>
    </rPh>
    <phoneticPr fontId="5"/>
  </si>
  <si>
    <t>損益計算書</t>
    <rPh sb="0" eb="2">
      <t>ソンエキ</t>
    </rPh>
    <rPh sb="2" eb="5">
      <t>ケイサンショ</t>
    </rPh>
    <phoneticPr fontId="5"/>
  </si>
  <si>
    <t>科目</t>
    <rPh sb="0" eb="2">
      <t>カモク</t>
    </rPh>
    <phoneticPr fontId="5"/>
  </si>
  <si>
    <t>収益</t>
    <rPh sb="0" eb="2">
      <t>シュウエキ</t>
    </rPh>
    <phoneticPr fontId="5"/>
  </si>
  <si>
    <t>費用</t>
    <rPh sb="0" eb="2">
      <t>ヒヨウ</t>
    </rPh>
    <phoneticPr fontId="5"/>
  </si>
  <si>
    <t>損益</t>
    <rPh sb="0" eb="2">
      <t>ソンエキ</t>
    </rPh>
    <phoneticPr fontId="5"/>
  </si>
  <si>
    <t>経常損益</t>
    <phoneticPr fontId="5"/>
  </si>
  <si>
    <t>旅客自動車運送事業</t>
    <rPh sb="0" eb="2">
      <t>リョカク</t>
    </rPh>
    <rPh sb="2" eb="5">
      <t>ジドウシャ</t>
    </rPh>
    <rPh sb="5" eb="7">
      <t>ウンソウ</t>
    </rPh>
    <rPh sb="7" eb="9">
      <t>ジギョウ</t>
    </rPh>
    <phoneticPr fontId="5"/>
  </si>
  <si>
    <t>乗合</t>
    <rPh sb="0" eb="2">
      <t>ノリアイ</t>
    </rPh>
    <phoneticPr fontId="5"/>
  </si>
  <si>
    <t>貸切</t>
    <rPh sb="0" eb="2">
      <t>カシキリ</t>
    </rPh>
    <phoneticPr fontId="5"/>
  </si>
  <si>
    <t>乗用</t>
    <rPh sb="0" eb="2">
      <t>ジョウヨウ</t>
    </rPh>
    <phoneticPr fontId="5"/>
  </si>
  <si>
    <t>みなし４条</t>
    <rPh sb="4" eb="5">
      <t>ジョウ</t>
    </rPh>
    <phoneticPr fontId="5"/>
  </si>
  <si>
    <t>特定</t>
    <rPh sb="0" eb="2">
      <t>トクテイ</t>
    </rPh>
    <phoneticPr fontId="5"/>
  </si>
  <si>
    <t>その他事業</t>
    <rPh sb="2" eb="3">
      <t>タ</t>
    </rPh>
    <rPh sb="3" eb="5">
      <t>ジギョウ</t>
    </rPh>
    <phoneticPr fontId="5"/>
  </si>
  <si>
    <t>金融損益</t>
    <rPh sb="0" eb="2">
      <t>キンユウ</t>
    </rPh>
    <rPh sb="2" eb="4">
      <t>ソンエキ</t>
    </rPh>
    <phoneticPr fontId="5"/>
  </si>
  <si>
    <t>流動資産等売却損益</t>
    <rPh sb="0" eb="2">
      <t>リュウドウ</t>
    </rPh>
    <rPh sb="2" eb="4">
      <t>シサン</t>
    </rPh>
    <rPh sb="4" eb="5">
      <t>トウ</t>
    </rPh>
    <rPh sb="5" eb="7">
      <t>バイキャク</t>
    </rPh>
    <rPh sb="7" eb="9">
      <t>ソンエキ</t>
    </rPh>
    <phoneticPr fontId="5"/>
  </si>
  <si>
    <t>その他損益</t>
    <rPh sb="2" eb="3">
      <t>タ</t>
    </rPh>
    <rPh sb="3" eb="5">
      <t>ソンエキ</t>
    </rPh>
    <phoneticPr fontId="5"/>
  </si>
  <si>
    <t>合計</t>
    <rPh sb="0" eb="1">
      <t>ゴウ</t>
    </rPh>
    <rPh sb="1" eb="2">
      <t>ケイ</t>
    </rPh>
    <phoneticPr fontId="5"/>
  </si>
  <si>
    <t>固定資産売却損益</t>
    <rPh sb="0" eb="4">
      <t>コテイシサン</t>
    </rPh>
    <rPh sb="4" eb="6">
      <t>バイキャク</t>
    </rPh>
    <rPh sb="6" eb="8">
      <t>ソンエキ</t>
    </rPh>
    <phoneticPr fontId="5"/>
  </si>
  <si>
    <t>前期損益修正損益</t>
    <rPh sb="0" eb="2">
      <t>ゼンキ</t>
    </rPh>
    <rPh sb="2" eb="4">
      <t>ソンエキ</t>
    </rPh>
    <rPh sb="4" eb="6">
      <t>シュウセイ</t>
    </rPh>
    <rPh sb="6" eb="8">
      <t>ソンエキ</t>
    </rPh>
    <phoneticPr fontId="5"/>
  </si>
  <si>
    <t>補助金に係る損益</t>
    <rPh sb="0" eb="3">
      <t>ホジョキン</t>
    </rPh>
    <rPh sb="4" eb="5">
      <t>カカ</t>
    </rPh>
    <rPh sb="6" eb="8">
      <t>ソンエキ</t>
    </rPh>
    <phoneticPr fontId="5"/>
  </si>
  <si>
    <t>その他特別損益</t>
    <rPh sb="2" eb="3">
      <t>タ</t>
    </rPh>
    <rPh sb="3" eb="5">
      <t>トクベツ</t>
    </rPh>
    <rPh sb="5" eb="7">
      <t>ソンエキ</t>
    </rPh>
    <phoneticPr fontId="5"/>
  </si>
  <si>
    <t>税引前当期純利益</t>
    <rPh sb="0" eb="1">
      <t>ゼイ</t>
    </rPh>
    <rPh sb="2" eb="3">
      <t>マエ</t>
    </rPh>
    <rPh sb="3" eb="5">
      <t>トウキ</t>
    </rPh>
    <rPh sb="5" eb="8">
      <t>ジュンリエキ</t>
    </rPh>
    <phoneticPr fontId="5"/>
  </si>
  <si>
    <t>法人税等</t>
    <rPh sb="0" eb="3">
      <t>ホウジンゼイ</t>
    </rPh>
    <rPh sb="3" eb="4">
      <t>トウ</t>
    </rPh>
    <phoneticPr fontId="5"/>
  </si>
  <si>
    <t>法人税等調整額</t>
    <rPh sb="0" eb="3">
      <t>ホウジンゼイ</t>
    </rPh>
    <rPh sb="3" eb="4">
      <t>トウ</t>
    </rPh>
    <rPh sb="4" eb="6">
      <t>チョウセイ</t>
    </rPh>
    <rPh sb="6" eb="7">
      <t>ガク</t>
    </rPh>
    <phoneticPr fontId="5"/>
  </si>
  <si>
    <t>当期純利益（当期純損失）</t>
    <rPh sb="0" eb="2">
      <t>トウキ</t>
    </rPh>
    <rPh sb="2" eb="5">
      <t>ジュンリエキ</t>
    </rPh>
    <rPh sb="6" eb="8">
      <t>トウキ</t>
    </rPh>
    <rPh sb="8" eb="11">
      <t>ジュンソンシツ</t>
    </rPh>
    <phoneticPr fontId="5"/>
  </si>
  <si>
    <t>安全投資計画、事業収支見積書</t>
    <rPh sb="0" eb="6">
      <t>アンゼントウシケイカク</t>
    </rPh>
    <rPh sb="7" eb="9">
      <t>ジギョウ</t>
    </rPh>
    <rPh sb="9" eb="11">
      <t>シュウシ</t>
    </rPh>
    <rPh sb="11" eb="14">
      <t>ミツモリショ</t>
    </rPh>
    <phoneticPr fontId="5"/>
  </si>
  <si>
    <t>整備サイクル表No.</t>
    <rPh sb="0" eb="2">
      <t>セイビ</t>
    </rPh>
    <rPh sb="6" eb="7">
      <t>ヒョウ</t>
    </rPh>
    <phoneticPr fontId="5"/>
  </si>
  <si>
    <t>車両整備の
自社・他社の別</t>
    <rPh sb="0" eb="2">
      <t>シャリョウ</t>
    </rPh>
    <rPh sb="2" eb="4">
      <t>セイビ</t>
    </rPh>
    <rPh sb="6" eb="8">
      <t>ジシャ</t>
    </rPh>
    <rPh sb="9" eb="11">
      <t>タシャ</t>
    </rPh>
    <rPh sb="12" eb="13">
      <t>ベツ</t>
    </rPh>
    <phoneticPr fontId="5"/>
  </si>
  <si>
    <t>実働日車営収（※１）</t>
    <rPh sb="0" eb="2">
      <t>ジツドウ</t>
    </rPh>
    <rPh sb="2" eb="4">
      <t>ニッシャ</t>
    </rPh>
    <rPh sb="4" eb="6">
      <t>エイシュウ</t>
    </rPh>
    <phoneticPr fontId="5"/>
  </si>
  <si>
    <t>×</t>
    <phoneticPr fontId="5"/>
  </si>
  <si>
    <t>＝</t>
    <phoneticPr fontId="5"/>
  </si>
  <si>
    <t>添付書類一覧</t>
    <rPh sb="0" eb="2">
      <t>テンプ</t>
    </rPh>
    <rPh sb="2" eb="4">
      <t>ショルイ</t>
    </rPh>
    <rPh sb="4" eb="6">
      <t>イチラン</t>
    </rPh>
    <phoneticPr fontId="27"/>
  </si>
  <si>
    <t>●安全投資計画</t>
    <rPh sb="1" eb="3">
      <t>アンゼン</t>
    </rPh>
    <rPh sb="3" eb="5">
      <t>トウシ</t>
    </rPh>
    <rPh sb="5" eb="7">
      <t>ケイカク</t>
    </rPh>
    <phoneticPr fontId="27"/>
  </si>
  <si>
    <t>添付資料名</t>
    <rPh sb="0" eb="2">
      <t>テンプ</t>
    </rPh>
    <rPh sb="2" eb="4">
      <t>シリョウ</t>
    </rPh>
    <rPh sb="4" eb="5">
      <t>メイ</t>
    </rPh>
    <phoneticPr fontId="27"/>
  </si>
  <si>
    <t>チェック欄</t>
    <rPh sb="4" eb="5">
      <t>ラン</t>
    </rPh>
    <phoneticPr fontId="27"/>
  </si>
  <si>
    <t>貸切バス予防整備ガイドラインに基づく整備サイクル表</t>
    <rPh sb="0" eb="2">
      <t>カシキリ</t>
    </rPh>
    <rPh sb="4" eb="6">
      <t>ヨボウ</t>
    </rPh>
    <rPh sb="6" eb="8">
      <t>セイビ</t>
    </rPh>
    <rPh sb="15" eb="16">
      <t>モト</t>
    </rPh>
    <rPh sb="18" eb="20">
      <t>セイビ</t>
    </rPh>
    <rPh sb="24" eb="25">
      <t>ヒョウ</t>
    </rPh>
    <phoneticPr fontId="27"/>
  </si>
  <si>
    <t>●事業収支見積書</t>
    <rPh sb="1" eb="3">
      <t>ジギョウ</t>
    </rPh>
    <rPh sb="3" eb="5">
      <t>シュウシ</t>
    </rPh>
    <rPh sb="5" eb="8">
      <t>ミツモリショ</t>
    </rPh>
    <phoneticPr fontId="27"/>
  </si>
  <si>
    <t>健康診断に要する費用の見積額がわかる書面</t>
    <rPh sb="0" eb="2">
      <t>ケンコウ</t>
    </rPh>
    <rPh sb="2" eb="4">
      <t>シンダン</t>
    </rPh>
    <rPh sb="5" eb="6">
      <t>ヨウ</t>
    </rPh>
    <rPh sb="8" eb="10">
      <t>ヒヨウ</t>
    </rPh>
    <rPh sb="11" eb="13">
      <t>ミツモリ</t>
    </rPh>
    <rPh sb="13" eb="14">
      <t>ガク</t>
    </rPh>
    <rPh sb="18" eb="20">
      <t>ショメン</t>
    </rPh>
    <phoneticPr fontId="27"/>
  </si>
  <si>
    <t>リースにより取得した（取得する予定の）車両のリース料がわかる書面</t>
    <rPh sb="6" eb="8">
      <t>シュトク</t>
    </rPh>
    <rPh sb="11" eb="13">
      <t>シュトク</t>
    </rPh>
    <rPh sb="15" eb="17">
      <t>ヨテイ</t>
    </rPh>
    <rPh sb="19" eb="21">
      <t>シャリョウ</t>
    </rPh>
    <rPh sb="25" eb="26">
      <t>リョウ</t>
    </rPh>
    <rPh sb="30" eb="32">
      <t>ショメン</t>
    </rPh>
    <phoneticPr fontId="27"/>
  </si>
  <si>
    <t>・メンテナンスリースの場合
上記に加えて、貸切バス整備ガイドラインに基づく整備サイクル表の内容を実施するために必要な経費の見積書（整備サイクル表の整備予定項目がわかるもの。）</t>
    <rPh sb="11" eb="13">
      <t>バアイ</t>
    </rPh>
    <rPh sb="14" eb="16">
      <t>ジョウキ</t>
    </rPh>
    <rPh sb="17" eb="18">
      <t>クワ</t>
    </rPh>
    <rPh sb="45" eb="47">
      <t>ナイヨウ</t>
    </rPh>
    <rPh sb="48" eb="50">
      <t>ジッシ</t>
    </rPh>
    <rPh sb="55" eb="57">
      <t>ヒツヨウ</t>
    </rPh>
    <rPh sb="58" eb="60">
      <t>ケイヒ</t>
    </rPh>
    <rPh sb="61" eb="64">
      <t>ミツモリショ</t>
    </rPh>
    <phoneticPr fontId="27"/>
  </si>
  <si>
    <t>・メンテナンスリース以外の場合
保有又は取得する車両の整備に係る見積書（貸切バス整備ガイドラインに基づく整備サイクル表の整備予定項目がわかるもの。また、整備工場の認証・指定番号の記載のあるもの。）</t>
    <rPh sb="10" eb="12">
      <t>イガイ</t>
    </rPh>
    <rPh sb="16" eb="18">
      <t>ホユウ</t>
    </rPh>
    <rPh sb="18" eb="19">
      <t>マタ</t>
    </rPh>
    <rPh sb="20" eb="22">
      <t>シュトク</t>
    </rPh>
    <rPh sb="24" eb="26">
      <t>シャリョウ</t>
    </rPh>
    <rPh sb="27" eb="29">
      <t>セイビ</t>
    </rPh>
    <rPh sb="30" eb="31">
      <t>カカ</t>
    </rPh>
    <rPh sb="32" eb="35">
      <t>ミツモリショ</t>
    </rPh>
    <rPh sb="36" eb="38">
      <t>カシキリ</t>
    </rPh>
    <rPh sb="60" eb="62">
      <t>セイビ</t>
    </rPh>
    <rPh sb="62" eb="64">
      <t>ヨテイ</t>
    </rPh>
    <rPh sb="64" eb="66">
      <t>コウモク</t>
    </rPh>
    <phoneticPr fontId="27"/>
  </si>
  <si>
    <t>自社整備の場合
保有又は取得する車両の整備に係る見積書（貸切バス整備ガイドラインに基づく整備サイクル表の整備予定項目がわかるもの。また、整備工場の認証・指定番号の記載のあるもの。）</t>
    <rPh sb="0" eb="2">
      <t>ジシャ</t>
    </rPh>
    <rPh sb="2" eb="4">
      <t>セイビ</t>
    </rPh>
    <rPh sb="5" eb="7">
      <t>バアイ</t>
    </rPh>
    <phoneticPr fontId="27"/>
  </si>
  <si>
    <t>その他の安全確保のために必要な事項について、実施するために必要な費用がわかる書面（見積書等）</t>
    <rPh sb="2" eb="3">
      <t>タ</t>
    </rPh>
    <rPh sb="4" eb="6">
      <t>アンゼン</t>
    </rPh>
    <rPh sb="6" eb="8">
      <t>カクホ</t>
    </rPh>
    <rPh sb="12" eb="14">
      <t>ヒツヨウ</t>
    </rPh>
    <rPh sb="15" eb="17">
      <t>ジコウ</t>
    </rPh>
    <rPh sb="22" eb="24">
      <t>ジッシ</t>
    </rPh>
    <rPh sb="29" eb="31">
      <t>ヒツヨウ</t>
    </rPh>
    <rPh sb="32" eb="34">
      <t>ヒヨウ</t>
    </rPh>
    <rPh sb="38" eb="40">
      <t>ショメン</t>
    </rPh>
    <rPh sb="41" eb="44">
      <t>ミツモリショ</t>
    </rPh>
    <rPh sb="44" eb="45">
      <t>トウ</t>
    </rPh>
    <phoneticPr fontId="27"/>
  </si>
  <si>
    <t>貸借対照表（直近１事業年度分、新たに法人等を設立する場合を除く）</t>
    <rPh sb="0" eb="2">
      <t>タイシャク</t>
    </rPh>
    <rPh sb="2" eb="5">
      <t>タイショウヒョウ</t>
    </rPh>
    <rPh sb="6" eb="8">
      <t>チョッキン</t>
    </rPh>
    <rPh sb="9" eb="11">
      <t>ジギョウ</t>
    </rPh>
    <rPh sb="11" eb="13">
      <t>ネンド</t>
    </rPh>
    <rPh sb="13" eb="14">
      <t>ブン</t>
    </rPh>
    <rPh sb="15" eb="16">
      <t>アラ</t>
    </rPh>
    <rPh sb="18" eb="20">
      <t>ホウジン</t>
    </rPh>
    <rPh sb="20" eb="21">
      <t>トウ</t>
    </rPh>
    <rPh sb="22" eb="24">
      <t>セツリツ</t>
    </rPh>
    <rPh sb="26" eb="28">
      <t>バアイ</t>
    </rPh>
    <rPh sb="29" eb="30">
      <t>ノゾ</t>
    </rPh>
    <phoneticPr fontId="27"/>
  </si>
  <si>
    <t>損益計算書（直近1事業年度分、新たに法人等を設立する場合を除く）</t>
    <rPh sb="0" eb="2">
      <t>ソンエキ</t>
    </rPh>
    <rPh sb="2" eb="5">
      <t>ケイサンショ</t>
    </rPh>
    <rPh sb="6" eb="8">
      <t>チョッキン</t>
    </rPh>
    <rPh sb="9" eb="11">
      <t>ジギョウ</t>
    </rPh>
    <rPh sb="11" eb="13">
      <t>ネンド</t>
    </rPh>
    <rPh sb="13" eb="14">
      <t>ブン</t>
    </rPh>
    <phoneticPr fontId="27"/>
  </si>
  <si>
    <t>営業所名</t>
    <rPh sb="0" eb="3">
      <t>エイギョウショ</t>
    </rPh>
    <rPh sb="3" eb="4">
      <t>メイ</t>
    </rPh>
    <phoneticPr fontId="5"/>
  </si>
  <si>
    <t>車齢</t>
    <rPh sb="0" eb="1">
      <t>シャ</t>
    </rPh>
    <phoneticPr fontId="5"/>
  </si>
  <si>
    <t>平均</t>
    <rPh sb="0" eb="2">
      <t>ヘイキン</t>
    </rPh>
    <phoneticPr fontId="5"/>
  </si>
  <si>
    <t>「（健康保険・厚生年金保険）新規適用届（写）」及び「労働保険／保健関係成立届（写）」等の確認書類、宣誓書など</t>
    <phoneticPr fontId="27"/>
  </si>
  <si>
    <t>セーフティバルブ</t>
  </si>
  <si>
    <t>ＡＢＳコントロールバルブ</t>
  </si>
  <si>
    <t>ストップランプスイッチ</t>
  </si>
  <si>
    <t>ダブルチェックバルブ</t>
  </si>
  <si>
    <t>リターダーオイル</t>
  </si>
  <si>
    <t>マルチプロテクションバルブ</t>
  </si>
  <si>
    <t>チェックバルブ</t>
  </si>
  <si>
    <t>ＡＳＲバルブ</t>
  </si>
  <si>
    <t>ハブベアリングのグリース</t>
  </si>
  <si>
    <t>ハブ</t>
  </si>
  <si>
    <t>ホイールボルト
（ホイールピン）</t>
  </si>
  <si>
    <t>ホイールベアリング</t>
  </si>
  <si>
    <t>タイヤ</t>
  </si>
  <si>
    <t>エアサスレべリングバルブ</t>
  </si>
  <si>
    <t>フロントアームブッシュ</t>
  </si>
  <si>
    <t>トルクロッド
ラジアスロッド</t>
  </si>
  <si>
    <t>スタビライザーブッシュ</t>
  </si>
  <si>
    <t>ダイヤフラムピストン</t>
  </si>
  <si>
    <t>クラッチオイル</t>
  </si>
  <si>
    <t>クラッチマスター</t>
  </si>
  <si>
    <t>ＦＦシフト・ＧＳＵ</t>
  </si>
  <si>
    <t>クラッチ</t>
  </si>
  <si>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</si>
  <si>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</si>
  <si>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</si>
  <si>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</si>
  <si>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</si>
  <si>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</si>
  <si>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</si>
  <si>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シフトユニットエアホース</t>
  </si>
  <si>
    <t>シフトユニット
クラッチセンサー</t>
  </si>
  <si>
    <t>プロペラシャフトの
ユニバーサルジョイントキット</t>
  </si>
  <si>
    <t>バッテリー</t>
  </si>
  <si>
    <t>サブバッテリー</t>
  </si>
  <si>
    <t>エンジンオイルエレメント</t>
  </si>
  <si>
    <t>各種補機駆動ベルト</t>
  </si>
  <si>
    <t>ファンプーリー　</t>
  </si>
  <si>
    <t>※１　新規許可申請時においては、運輸局管轄ブロックにおける平均実働日車営収とする。</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phoneticPr fontId="5"/>
  </si>
  <si>
    <t>※２　新規許可申請時においては、運輸局管轄ブロックにおける平均実働率とする。</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phoneticPr fontId="5"/>
  </si>
  <si>
    <t>令和　　年　　月　　日</t>
    <rPh sb="0" eb="2">
      <t>レイワ</t>
    </rPh>
    <phoneticPr fontId="5"/>
  </si>
  <si>
    <t>令和　　年　　月　　日</t>
    <rPh sb="0" eb="2">
      <t>レイワ</t>
    </rPh>
    <rPh sb="4" eb="5">
      <t>ネン</t>
    </rPh>
    <rPh sb="7" eb="8">
      <t>ガツ</t>
    </rPh>
    <rPh sb="10" eb="11">
      <t>ニチ</t>
    </rPh>
    <phoneticPr fontId="5"/>
  </si>
  <si>
    <t>　　令和　　年　　月　　日</t>
    <rPh sb="2" eb="4">
      <t>レイワ</t>
    </rPh>
    <rPh sb="6" eb="7">
      <t>ネン</t>
    </rPh>
    <rPh sb="9" eb="10">
      <t>ガツ</t>
    </rPh>
    <rPh sb="12" eb="13">
      <t>ニチ</t>
    </rPh>
    <phoneticPr fontId="5"/>
  </si>
  <si>
    <t>令和</t>
    <rPh sb="0" eb="2">
      <t>レイワ</t>
    </rPh>
    <phoneticPr fontId="5"/>
  </si>
  <si>
    <t>（　　　　年度）</t>
    <rPh sb="5" eb="7">
      <t>ネンド</t>
    </rPh>
    <phoneticPr fontId="5"/>
  </si>
  <si>
    <t>　　　　年　　月　　日　から　　　　　年　　月　　日まで</t>
    <rPh sb="4" eb="5">
      <t>ネン</t>
    </rPh>
    <rPh sb="7" eb="8">
      <t>ツキ</t>
    </rPh>
    <rPh sb="10" eb="11">
      <t>ヒ</t>
    </rPh>
    <rPh sb="19" eb="20">
      <t>ネン</t>
    </rPh>
    <rPh sb="22" eb="23">
      <t>ツキ</t>
    </rPh>
    <rPh sb="25" eb="26">
      <t>ヒ</t>
    </rPh>
    <phoneticPr fontId="5"/>
  </si>
  <si>
    <t>（令和</t>
    <rPh sb="1" eb="3">
      <t>レイワ</t>
    </rPh>
    <phoneticPr fontId="5"/>
  </si>
  <si>
    <t>環境性能割</t>
    <rPh sb="0" eb="2">
      <t>カンキョウ</t>
    </rPh>
    <rPh sb="2" eb="4">
      <t>セイノウ</t>
    </rPh>
    <rPh sb="4" eb="5">
      <t>ワ</t>
    </rPh>
    <phoneticPr fontId="5"/>
  </si>
  <si>
    <t>環境性能割</t>
    <rPh sb="0" eb="5">
      <t>カンキョウセイノウワリ</t>
    </rPh>
    <phoneticPr fontId="5"/>
  </si>
  <si>
    <t>　</t>
  </si>
  <si>
    <t>コミューター</t>
    <phoneticPr fontId="5"/>
  </si>
  <si>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42"/>
  </si>
  <si>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42"/>
  </si>
  <si>
    <t>１．計画期間</t>
    <rPh sb="2" eb="4">
      <t>ケイカク</t>
    </rPh>
    <rPh sb="4" eb="6">
      <t>キカン</t>
    </rPh>
    <phoneticPr fontId="42"/>
  </si>
  <si>
    <t>令和</t>
    <rPh sb="0" eb="2">
      <t>レイワ</t>
    </rPh>
    <phoneticPr fontId="42"/>
  </si>
  <si>
    <t>年</t>
    <rPh sb="0" eb="1">
      <t>ネン</t>
    </rPh>
    <phoneticPr fontId="42"/>
  </si>
  <si>
    <t>月</t>
    <rPh sb="0" eb="1">
      <t>ツキ</t>
    </rPh>
    <phoneticPr fontId="42"/>
  </si>
  <si>
    <t>日</t>
    <rPh sb="0" eb="1">
      <t>ニチ</t>
    </rPh>
    <phoneticPr fontId="42"/>
  </si>
  <si>
    <t>～</t>
    <phoneticPr fontId="42"/>
  </si>
  <si>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42"/>
  </si>
  <si>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42"/>
  </si>
  <si>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42"/>
  </si>
  <si>
    <t>年度</t>
    <rPh sb="0" eb="2">
      <t>ネンド</t>
    </rPh>
    <phoneticPr fontId="42"/>
  </si>
  <si>
    <t>運転者</t>
    <rPh sb="0" eb="3">
      <t>ウンテンシャ</t>
    </rPh>
    <phoneticPr fontId="42"/>
  </si>
  <si>
    <t>人</t>
    <rPh sb="0" eb="1">
      <t>ニン</t>
    </rPh>
    <phoneticPr fontId="42"/>
  </si>
  <si>
    <t>運行管理者</t>
    <rPh sb="0" eb="2">
      <t>ウンコウ</t>
    </rPh>
    <rPh sb="2" eb="5">
      <t>カンリシャ</t>
    </rPh>
    <phoneticPr fontId="42"/>
  </si>
  <si>
    <t>整備管理者</t>
    <rPh sb="0" eb="2">
      <t>セイビ</t>
    </rPh>
    <rPh sb="2" eb="5">
      <t>カンリシャ</t>
    </rPh>
    <phoneticPr fontId="42"/>
  </si>
  <si>
    <t>※他の自動車運送事業の用に供する車両の運転者と兼務する者も含む。</t>
    <phoneticPr fontId="42"/>
  </si>
  <si>
    <t>※非正規雇用の者（「期間を定めずに雇われている者」以外の者）も含む。</t>
  </si>
  <si>
    <t>※事業者の各事業年度末時点の見込みを記載すること。</t>
    <phoneticPr fontId="42"/>
  </si>
  <si>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42"/>
  </si>
  <si>
    <t>　別紙１のとおり</t>
    <rPh sb="1" eb="3">
      <t>ベッシ</t>
    </rPh>
    <phoneticPr fontId="42"/>
  </si>
  <si>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42"/>
  </si>
  <si>
    <t>　別紙２のとおり</t>
    <rPh sb="1" eb="3">
      <t>ベッシ</t>
    </rPh>
    <phoneticPr fontId="42"/>
  </si>
  <si>
    <t>６．車両の点検及び整備に関する計画及び費用</t>
    <rPh sb="17" eb="18">
      <t>オヨ</t>
    </rPh>
    <rPh sb="19" eb="21">
      <t>ヒヨウ</t>
    </rPh>
    <phoneticPr fontId="42"/>
  </si>
  <si>
    <t>　別紙１及び貸切バス予防整備ガイドラインの整備サイクル表のとおり</t>
    <rPh sb="1" eb="3">
      <t>ベッシ</t>
    </rPh>
    <rPh sb="4" eb="5">
      <t>オヨ</t>
    </rPh>
    <rPh sb="21" eb="23">
      <t>セイビ</t>
    </rPh>
    <phoneticPr fontId="42"/>
  </si>
  <si>
    <t>事業用自動車一覧表（見積）</t>
    <rPh sb="0" eb="3">
      <t>ジギョウヨウ</t>
    </rPh>
    <rPh sb="3" eb="6">
      <t>ジドウシャ</t>
    </rPh>
    <rPh sb="6" eb="8">
      <t>イチラン</t>
    </rPh>
    <rPh sb="8" eb="9">
      <t>ヒョウ</t>
    </rPh>
    <rPh sb="10" eb="12">
      <t>ミツ</t>
    </rPh>
    <phoneticPr fontId="5"/>
  </si>
  <si>
    <r>
      <t>※各年度</t>
    </r>
    <r>
      <rPr>
        <sz val="10"/>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5"/>
  </si>
  <si>
    <t>車両
増減</t>
    <phoneticPr fontId="5"/>
  </si>
  <si>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5"/>
  </si>
  <si>
    <t>別紙２</t>
    <rPh sb="0" eb="2">
      <t>ベッシ</t>
    </rPh>
    <phoneticPr fontId="42"/>
  </si>
  <si>
    <t>○その他の安全確保のための投資に必要な事項に関する計画</t>
    <rPh sb="19" eb="21">
      <t>ジコウ</t>
    </rPh>
    <rPh sb="22" eb="23">
      <t>カン</t>
    </rPh>
    <rPh sb="25" eb="27">
      <t>ケイカク</t>
    </rPh>
    <phoneticPr fontId="42"/>
  </si>
  <si>
    <t>①ドライブレコーダーの購入計画及び費用</t>
    <rPh sb="11" eb="13">
      <t>コウニュウ</t>
    </rPh>
    <rPh sb="13" eb="15">
      <t>ケイカク</t>
    </rPh>
    <rPh sb="15" eb="16">
      <t>オヨ</t>
    </rPh>
    <rPh sb="17" eb="19">
      <t>ヒヨウ</t>
    </rPh>
    <phoneticPr fontId="42"/>
  </si>
  <si>
    <t>合計</t>
    <rPh sb="0" eb="2">
      <t>ゴウケイ</t>
    </rPh>
    <phoneticPr fontId="42"/>
  </si>
  <si>
    <t>両</t>
    <rPh sb="0" eb="1">
      <t>リョウ</t>
    </rPh>
    <phoneticPr fontId="42"/>
  </si>
  <si>
    <t>費用</t>
    <rPh sb="0" eb="2">
      <t>ヒヨウ</t>
    </rPh>
    <phoneticPr fontId="42"/>
  </si>
  <si>
    <t>②デジタルタコグラフの購入計画及び費用</t>
    <rPh sb="11" eb="13">
      <t>コウニュウ</t>
    </rPh>
    <rPh sb="13" eb="15">
      <t>ケイカク</t>
    </rPh>
    <rPh sb="15" eb="16">
      <t>オヨ</t>
    </rPh>
    <rPh sb="17" eb="19">
      <t>ヒヨウ</t>
    </rPh>
    <phoneticPr fontId="42"/>
  </si>
  <si>
    <t>③適性診断の受診計画及び費用</t>
    <rPh sb="1" eb="3">
      <t>テキセイ</t>
    </rPh>
    <rPh sb="3" eb="5">
      <t>シンダン</t>
    </rPh>
    <rPh sb="6" eb="8">
      <t>ジュシン</t>
    </rPh>
    <rPh sb="8" eb="10">
      <t>ケイカク</t>
    </rPh>
    <rPh sb="10" eb="11">
      <t>オヨ</t>
    </rPh>
    <rPh sb="12" eb="14">
      <t>ヒヨウ</t>
    </rPh>
    <phoneticPr fontId="42"/>
  </si>
  <si>
    <t>・初任運転者受診計画及び費用</t>
    <rPh sb="1" eb="3">
      <t>ショニン</t>
    </rPh>
    <rPh sb="3" eb="6">
      <t>ウンテンシャ</t>
    </rPh>
    <rPh sb="6" eb="8">
      <t>ジュシン</t>
    </rPh>
    <rPh sb="8" eb="10">
      <t>ケイカク</t>
    </rPh>
    <phoneticPr fontId="42"/>
  </si>
  <si>
    <t>受診人数</t>
    <rPh sb="0" eb="2">
      <t>ジュシン</t>
    </rPh>
    <rPh sb="2" eb="4">
      <t>ニンズウ</t>
    </rPh>
    <phoneticPr fontId="42"/>
  </si>
  <si>
    <t>・適齢運転者受診計画及び費用</t>
    <rPh sb="1" eb="3">
      <t>テキレイ</t>
    </rPh>
    <rPh sb="3" eb="6">
      <t>ウンテンシャ</t>
    </rPh>
    <rPh sb="6" eb="8">
      <t>ジュシン</t>
    </rPh>
    <rPh sb="8" eb="10">
      <t>ケイカク</t>
    </rPh>
    <rPh sb="10" eb="11">
      <t>オヨ</t>
    </rPh>
    <rPh sb="12" eb="14">
      <t>ヒヨウ</t>
    </rPh>
    <phoneticPr fontId="42"/>
  </si>
  <si>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42"/>
  </si>
  <si>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42"/>
  </si>
  <si>
    <t>安全確保策の名称：</t>
    <rPh sb="0" eb="2">
      <t>アンゼン</t>
    </rPh>
    <rPh sb="2" eb="4">
      <t>カクホ</t>
    </rPh>
    <rPh sb="4" eb="5">
      <t>サク</t>
    </rPh>
    <rPh sb="6" eb="8">
      <t>メイショウ</t>
    </rPh>
    <phoneticPr fontId="42"/>
  </si>
  <si>
    <t>費用の合計（①～④の合計）</t>
    <rPh sb="0" eb="2">
      <t>ヒヨウ</t>
    </rPh>
    <rPh sb="3" eb="5">
      <t>ゴウケイ</t>
    </rPh>
    <rPh sb="10" eb="12">
      <t>ゴウケイ</t>
    </rPh>
    <phoneticPr fontId="5"/>
  </si>
  <si>
    <t>費用合計</t>
    <rPh sb="0" eb="2">
      <t>ヒヨウ</t>
    </rPh>
    <rPh sb="2" eb="4">
      <t>ゴウケイ</t>
    </rPh>
    <phoneticPr fontId="42"/>
  </si>
  <si>
    <r>
      <t xml:space="preserve">※計画については事業者の各事業年度末時点の見込みを記載すること。
※費用については各年度末時点の見込みを記載すること。
</t>
    </r>
    <r>
      <rPr>
        <b/>
        <sz val="8"/>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42"/>
  </si>
  <si>
    <t>貸切バス予防整備ガイドライン　整備サイクル表参考様式</t>
    <rPh sb="0" eb="2">
      <t>カシキリ</t>
    </rPh>
    <rPh sb="4" eb="6">
      <t>ヨボウ</t>
    </rPh>
    <rPh sb="6" eb="8">
      <t>セイビ</t>
    </rPh>
    <rPh sb="22" eb="24">
      <t>サンコウ</t>
    </rPh>
    <rPh sb="24" eb="26">
      <t>ヨウシキ</t>
    </rPh>
    <phoneticPr fontId="42"/>
  </si>
  <si>
    <t>運送事業者名</t>
    <rPh sb="0" eb="2">
      <t>ウンソウ</t>
    </rPh>
    <rPh sb="2" eb="6">
      <t>ジギョウシャメイ</t>
    </rPh>
    <phoneticPr fontId="42"/>
  </si>
  <si>
    <t>サイクル表No</t>
    <rPh sb="4" eb="5">
      <t>ヒョウ</t>
    </rPh>
    <phoneticPr fontId="42"/>
  </si>
  <si>
    <t>整備管理者名</t>
    <rPh sb="0" eb="5">
      <t>セイビカンリシャ</t>
    </rPh>
    <rPh sb="5" eb="6">
      <t>メイ</t>
    </rPh>
    <phoneticPr fontId="42"/>
  </si>
  <si>
    <t>No.</t>
    <phoneticPr fontId="42"/>
  </si>
  <si>
    <t>対象とする車種</t>
    <rPh sb="0" eb="2">
      <t>タイショウ</t>
    </rPh>
    <rPh sb="5" eb="7">
      <t>シャシュ</t>
    </rPh>
    <phoneticPr fontId="42"/>
  </si>
  <si>
    <t>作成年月日</t>
    <rPh sb="0" eb="2">
      <t>サクセイ</t>
    </rPh>
    <rPh sb="2" eb="5">
      <t>ネンガッピ</t>
    </rPh>
    <phoneticPr fontId="42"/>
  </si>
  <si>
    <t>装置名</t>
    <rPh sb="0" eb="2">
      <t>ソウチ</t>
    </rPh>
    <rPh sb="2" eb="3">
      <t>メイ</t>
    </rPh>
    <phoneticPr fontId="42"/>
  </si>
  <si>
    <t>項目</t>
    <rPh sb="0" eb="2">
      <t>コウモク</t>
    </rPh>
    <phoneticPr fontId="42"/>
  </si>
  <si>
    <t>交換基準</t>
    <rPh sb="0" eb="2">
      <t>コウカン</t>
    </rPh>
    <rPh sb="2" eb="4">
      <t>キジュン</t>
    </rPh>
    <phoneticPr fontId="42"/>
  </si>
  <si>
    <t>期間</t>
    <rPh sb="0" eb="2">
      <t>キカン</t>
    </rPh>
    <phoneticPr fontId="42"/>
  </si>
  <si>
    <t>距離</t>
    <rPh sb="0" eb="2">
      <t>キョリ</t>
    </rPh>
    <phoneticPr fontId="42"/>
  </si>
  <si>
    <t>備考</t>
    <rPh sb="0" eb="2">
      <t>ビコウ</t>
    </rPh>
    <phoneticPr fontId="42"/>
  </si>
  <si>
    <t>交換必須
項目</t>
    <rPh sb="0" eb="4">
      <t>コウカンヒッス</t>
    </rPh>
    <phoneticPr fontId="42"/>
  </si>
  <si>
    <t>エアードライヤー※</t>
    <phoneticPr fontId="2"/>
  </si>
  <si>
    <t>ブレーキチャンバー※
（エアーチャンバー）</t>
    <phoneticPr fontId="2"/>
  </si>
  <si>
    <t>エアスプリングダイヤフラム※</t>
    <phoneticPr fontId="42"/>
  </si>
  <si>
    <t>トランスミッションオイル※</t>
    <phoneticPr fontId="42"/>
  </si>
  <si>
    <t>デファレンシャルオイル※</t>
    <phoneticPr fontId="42"/>
  </si>
  <si>
    <t>クラッチブースター※</t>
    <phoneticPr fontId="42"/>
  </si>
  <si>
    <t>エンジンオイル※</t>
    <phoneticPr fontId="42"/>
  </si>
  <si>
    <t>燃料フィルター※</t>
    <rPh sb="0" eb="2">
      <t>ネンリョウ</t>
    </rPh>
    <phoneticPr fontId="42"/>
  </si>
  <si>
    <t>セルモータ※</t>
    <phoneticPr fontId="42"/>
  </si>
  <si>
    <t>尿素水フィルター※</t>
    <phoneticPr fontId="42"/>
  </si>
  <si>
    <t>点検時確認</t>
    <rPh sb="0" eb="2">
      <t>テンケン</t>
    </rPh>
    <rPh sb="2" eb="3">
      <t>トキ</t>
    </rPh>
    <rPh sb="3" eb="5">
      <t>カクニン</t>
    </rPh>
    <phoneticPr fontId="42"/>
  </si>
  <si>
    <t>かじ取装置</t>
    <rPh sb="2" eb="3">
      <t>トリ</t>
    </rPh>
    <rPh sb="3" eb="5">
      <t>ソウチ</t>
    </rPh>
    <phoneticPr fontId="42"/>
  </si>
  <si>
    <t>パワステオイル</t>
    <phoneticPr fontId="2"/>
  </si>
  <si>
    <t>パワステホース</t>
    <phoneticPr fontId="2"/>
  </si>
  <si>
    <t>パワステオイルフィルター</t>
    <phoneticPr fontId="2"/>
  </si>
  <si>
    <t>センターロッド
ドラックリンク</t>
    <phoneticPr fontId="2"/>
  </si>
  <si>
    <t>パワステ内部のゴム部品
（オイルポンプ、ステアリングギヤー）</t>
    <rPh sb="4" eb="6">
      <t>ナイブ</t>
    </rPh>
    <rPh sb="9" eb="11">
      <t>ブヒン</t>
    </rPh>
    <phoneticPr fontId="42"/>
  </si>
  <si>
    <t>ステアリングベベルギヤーのオイル</t>
    <phoneticPr fontId="42"/>
  </si>
  <si>
    <t>制動装置</t>
    <phoneticPr fontId="42"/>
  </si>
  <si>
    <t>ブレーキバルブ</t>
    <phoneticPr fontId="2"/>
  </si>
  <si>
    <t>ブレーキホース</t>
    <phoneticPr fontId="2"/>
  </si>
  <si>
    <t>エキスパンダー</t>
    <phoneticPr fontId="42"/>
  </si>
  <si>
    <t>スプリングブレーキチャンバー
（ピギーバッグ）（ホイールパークチャンバー）</t>
    <phoneticPr fontId="42"/>
  </si>
  <si>
    <t>ブレーキブースター
（エアーブースター）（エアーマスター）</t>
    <phoneticPr fontId="2"/>
  </si>
  <si>
    <t>ホイールパーク用エアーホース</t>
    <rPh sb="7" eb="8">
      <t>ヨウ</t>
    </rPh>
    <phoneticPr fontId="42"/>
  </si>
  <si>
    <t>ホイールパークコントロールバルブ</t>
    <phoneticPr fontId="42"/>
  </si>
  <si>
    <t>ＥHＳスタートバルブ
（ＥＳスタートバルブ）</t>
    <phoneticPr fontId="42"/>
  </si>
  <si>
    <t>ブレーキライニング</t>
    <phoneticPr fontId="42"/>
  </si>
  <si>
    <t>リレーバルブ
（クイックリリースバルブ）</t>
    <phoneticPr fontId="42"/>
  </si>
  <si>
    <t>ブレーキフルード</t>
    <phoneticPr fontId="42"/>
  </si>
  <si>
    <t>エキスパンダー端部のダストブーツ</t>
    <rPh sb="7" eb="9">
      <t>タンブ</t>
    </rPh>
    <phoneticPr fontId="42"/>
  </si>
  <si>
    <t>走行装置</t>
    <rPh sb="0" eb="2">
      <t>ソウコウ</t>
    </rPh>
    <rPh sb="2" eb="4">
      <t>ソウチ</t>
    </rPh>
    <phoneticPr fontId="42"/>
  </si>
  <si>
    <t>緩衝装置</t>
    <rPh sb="0" eb="2">
      <t>カンショウ</t>
    </rPh>
    <rPh sb="2" eb="4">
      <t>ソウチ</t>
    </rPh>
    <phoneticPr fontId="42"/>
  </si>
  <si>
    <t>サスペンションストッパ類</t>
    <rPh sb="11" eb="12">
      <t>ルイ</t>
    </rPh>
    <phoneticPr fontId="42"/>
  </si>
  <si>
    <t>車高センサ</t>
    <rPh sb="0" eb="2">
      <t>シャコウ</t>
    </rPh>
    <phoneticPr fontId="42"/>
  </si>
  <si>
    <t>動力伝達装置</t>
    <rPh sb="0" eb="2">
      <t>ドウリョク</t>
    </rPh>
    <rPh sb="2" eb="4">
      <t>デンタツ</t>
    </rPh>
    <rPh sb="4" eb="6">
      <t>ソウチ</t>
    </rPh>
    <phoneticPr fontId="42"/>
  </si>
  <si>
    <t>シフトユニット
マグネチックバルブ（シフト系）</t>
    <rPh sb="21" eb="22">
      <t>ケイ</t>
    </rPh>
    <phoneticPr fontId="42"/>
  </si>
  <si>
    <t>シフトユニット減圧弁</t>
    <rPh sb="7" eb="10">
      <t>ゲンアツベン</t>
    </rPh>
    <phoneticPr fontId="42"/>
  </si>
  <si>
    <t>シフトユニット
ギヤ位置センサー</t>
    <rPh sb="10" eb="12">
      <t>イチ</t>
    </rPh>
    <phoneticPr fontId="42"/>
  </si>
  <si>
    <t>トランスミッション
オイルクーラー用ホース</t>
    <rPh sb="17" eb="18">
      <t>ヨウ</t>
    </rPh>
    <phoneticPr fontId="42"/>
  </si>
  <si>
    <t>電気装置</t>
    <rPh sb="0" eb="2">
      <t>デンキ</t>
    </rPh>
    <rPh sb="2" eb="4">
      <t>ソウチ</t>
    </rPh>
    <phoneticPr fontId="42"/>
  </si>
  <si>
    <t>原動機</t>
    <rPh sb="0" eb="3">
      <t>ゲンドウキ</t>
    </rPh>
    <phoneticPr fontId="42"/>
  </si>
  <si>
    <t>オルタネータ</t>
    <phoneticPr fontId="42"/>
  </si>
  <si>
    <t>LLC</t>
    <phoneticPr fontId="42"/>
  </si>
  <si>
    <t>エアーエレメント</t>
    <phoneticPr fontId="42"/>
  </si>
  <si>
    <t>ウオーターポンプ</t>
    <phoneticPr fontId="42"/>
  </si>
  <si>
    <t>DPF/DPR</t>
    <phoneticPr fontId="42"/>
  </si>
  <si>
    <t>ターボチャージャー</t>
    <phoneticPr fontId="42"/>
  </si>
  <si>
    <t>PCVフィルター
（エアオイルミスト）</t>
    <phoneticPr fontId="42"/>
  </si>
  <si>
    <t>エンジン本体</t>
    <phoneticPr fontId="42"/>
  </si>
  <si>
    <t>バルブクリアランス</t>
    <phoneticPr fontId="42"/>
  </si>
  <si>
    <t>エアーコンプレッサー</t>
    <phoneticPr fontId="42"/>
  </si>
  <si>
    <t>サプライポンプ</t>
    <phoneticPr fontId="42"/>
  </si>
  <si>
    <t>ラジエーター</t>
    <phoneticPr fontId="42"/>
  </si>
  <si>
    <t>Noｘセンサ</t>
    <phoneticPr fontId="42"/>
  </si>
  <si>
    <t>アングルギヤーオイル</t>
    <phoneticPr fontId="42"/>
  </si>
  <si>
    <t>尿素水ドージングホース</t>
    <phoneticPr fontId="42"/>
  </si>
  <si>
    <t>シリンダヘッド</t>
    <phoneticPr fontId="42"/>
  </si>
  <si>
    <t>インジェクター</t>
    <phoneticPr fontId="42"/>
  </si>
  <si>
    <t>噴射ポンプ</t>
    <rPh sb="0" eb="2">
      <t>フンシャ</t>
    </rPh>
    <phoneticPr fontId="42"/>
  </si>
  <si>
    <t>アングルギヤープーリー</t>
    <phoneticPr fontId="42"/>
  </si>
  <si>
    <t>ベルトアイドラプーリー</t>
    <phoneticPr fontId="42"/>
  </si>
  <si>
    <t>ベルトオートテンショナー</t>
    <phoneticPr fontId="42"/>
  </si>
  <si>
    <t>ファンドライブオイル・フィルター</t>
    <phoneticPr fontId="42"/>
  </si>
  <si>
    <t>ラバーホース</t>
    <phoneticPr fontId="42"/>
  </si>
  <si>
    <t>セーフティスイッチ</t>
    <phoneticPr fontId="42"/>
  </si>
  <si>
    <t>セーフティリレー</t>
    <phoneticPr fontId="42"/>
  </si>
  <si>
    <t>尿素SCR</t>
    <phoneticPr fontId="42"/>
  </si>
  <si>
    <t>ウオータセパレータエレメント</t>
    <phoneticPr fontId="42"/>
  </si>
  <si>
    <t>エア・チャージのホース</t>
    <phoneticPr fontId="42"/>
  </si>
  <si>
    <t>DPF/ＤＰＲ 圧力センサ用配管ゴムホース</t>
    <phoneticPr fontId="42"/>
  </si>
  <si>
    <t>エンジン・ルーム外の燃料ホース</t>
    <phoneticPr fontId="42"/>
  </si>
  <si>
    <t>エンジンルーム内の燃料ホース</t>
    <phoneticPr fontId="42"/>
  </si>
  <si>
    <t>その他の装置
エアコン用
サブエンジン</t>
    <rPh sb="2" eb="3">
      <t>タ</t>
    </rPh>
    <rPh sb="4" eb="6">
      <t>ソウチ</t>
    </rPh>
    <rPh sb="11" eb="12">
      <t>ヨウ</t>
    </rPh>
    <phoneticPr fontId="42"/>
  </si>
  <si>
    <t>エアコンエンジン</t>
    <phoneticPr fontId="42"/>
  </si>
  <si>
    <t>エアコンエンジンオイル</t>
    <phoneticPr fontId="42"/>
  </si>
  <si>
    <t>エアコンエンジンブロアーモーター</t>
    <phoneticPr fontId="42"/>
  </si>
  <si>
    <t>エアコンエンジンセルモーター</t>
    <phoneticPr fontId="42"/>
  </si>
  <si>
    <t>エアコンエンジン燃料フィルター、エアクリーナ</t>
    <rPh sb="8" eb="10">
      <t>ネンリョウ</t>
    </rPh>
    <phoneticPr fontId="42"/>
  </si>
  <si>
    <t>その他の装置</t>
    <rPh sb="2" eb="3">
      <t>タ</t>
    </rPh>
    <rPh sb="4" eb="6">
      <t>ソウチ</t>
    </rPh>
    <phoneticPr fontId="42"/>
  </si>
  <si>
    <t>冷房装置</t>
    <rPh sb="0" eb="2">
      <t>レイボウ</t>
    </rPh>
    <rPh sb="2" eb="4">
      <t>ソウチ</t>
    </rPh>
    <phoneticPr fontId="42"/>
  </si>
  <si>
    <t>暖房装置</t>
    <rPh sb="0" eb="2">
      <t>ダンボウ</t>
    </rPh>
    <rPh sb="2" eb="4">
      <t>ソウチ</t>
    </rPh>
    <phoneticPr fontId="42"/>
  </si>
  <si>
    <t>ワイパーモーター</t>
    <phoneticPr fontId="42"/>
  </si>
  <si>
    <t>ワイパーゴム</t>
    <phoneticPr fontId="42"/>
  </si>
  <si>
    <t>ウィンカーフラッシャーユニット</t>
    <phoneticPr fontId="42"/>
  </si>
  <si>
    <t>デフロスターブロアモーター
デフロスターコントロールユニット</t>
    <phoneticPr fontId="42"/>
  </si>
  <si>
    <t>トイレ</t>
    <phoneticPr fontId="42"/>
  </si>
  <si>
    <t>車体</t>
    <rPh sb="0" eb="2">
      <t>シャタイ</t>
    </rPh>
    <phoneticPr fontId="42"/>
  </si>
  <si>
    <r>
      <t>※の１０項目は点検</t>
    </r>
    <r>
      <rPr>
        <sz val="11"/>
        <rFont val="ＭＳ Ｐゴシック"/>
        <family val="3"/>
        <charset val="128"/>
        <scheme val="minor"/>
      </rPr>
      <t>基準</t>
    </r>
    <r>
      <rPr>
        <sz val="11"/>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42"/>
  </si>
  <si>
    <t>※装備のない項目は備考欄に該当なしと記載すること。</t>
    <rPh sb="1" eb="3">
      <t>ソウビ</t>
    </rPh>
    <rPh sb="6" eb="8">
      <t>コウモク</t>
    </rPh>
    <rPh sb="9" eb="12">
      <t>ビコウラン</t>
    </rPh>
    <rPh sb="13" eb="15">
      <t>ガイトウ</t>
    </rPh>
    <rPh sb="18" eb="20">
      <t>キサイ</t>
    </rPh>
    <phoneticPr fontId="42"/>
  </si>
  <si>
    <t>10万km</t>
    <rPh sb="2" eb="3">
      <t>マン</t>
    </rPh>
    <phoneticPr fontId="42"/>
  </si>
  <si>
    <t>4年</t>
    <rPh sb="1" eb="2">
      <t>ネン</t>
    </rPh>
    <phoneticPr fontId="42"/>
  </si>
  <si>
    <t>1年</t>
    <rPh sb="1" eb="2">
      <t>ネン</t>
    </rPh>
    <phoneticPr fontId="42"/>
  </si>
  <si>
    <t>6年</t>
    <rPh sb="1" eb="2">
      <t>ネン</t>
    </rPh>
    <phoneticPr fontId="42"/>
  </si>
  <si>
    <t>O/H</t>
    <phoneticPr fontId="42"/>
  </si>
  <si>
    <t>3年</t>
    <rPh sb="1" eb="2">
      <t>ネン</t>
    </rPh>
    <phoneticPr fontId="42"/>
  </si>
  <si>
    <t>2年</t>
    <rPh sb="1" eb="2">
      <t>ネン</t>
    </rPh>
    <phoneticPr fontId="42"/>
  </si>
  <si>
    <t>12ヶ月</t>
    <rPh sb="3" eb="4">
      <t>ゲツ</t>
    </rPh>
    <phoneticPr fontId="42"/>
  </si>
  <si>
    <r>
      <t xml:space="preserve">オイル・プレッシャ・ゲージのホース
</t>
    </r>
    <r>
      <rPr>
        <sz val="8"/>
        <color theme="1"/>
        <rFont val="MS UI Gothic"/>
        <family val="3"/>
        <charset val="128"/>
      </rPr>
      <t>（オイル・プレッシャ・センディング・ユニットのホース）</t>
    </r>
    <phoneticPr fontId="42"/>
  </si>
  <si>
    <r>
      <t>※の１０項目は点検</t>
    </r>
    <r>
      <rPr>
        <sz val="11"/>
        <color rgb="FFFF0000"/>
        <rFont val="ＭＳ Ｐゴシック"/>
        <family val="3"/>
        <charset val="128"/>
        <scheme val="minor"/>
      </rPr>
      <t>基準</t>
    </r>
    <r>
      <rPr>
        <sz val="11"/>
        <color rgb="FFFF0000"/>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42"/>
  </si>
  <si>
    <t>オイル・プレッシャ・ゲージのホース
（オイル・プレッシャ・センディング・ユニットのホース）</t>
    <phoneticPr fontId="42"/>
  </si>
  <si>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5"/>
  </si>
  <si>
    <t>うち健康診断に係る費用</t>
    <rPh sb="2" eb="4">
      <t>ケンコウ</t>
    </rPh>
    <rPh sb="4" eb="6">
      <t>シンダン</t>
    </rPh>
    <rPh sb="7" eb="8">
      <t>カカ</t>
    </rPh>
    <rPh sb="9" eb="11">
      <t>ヒヨウ</t>
    </rPh>
    <phoneticPr fontId="42"/>
  </si>
  <si>
    <t>その他運送費
（事業用自動車等）</t>
    <rPh sb="2" eb="3">
      <t>タ</t>
    </rPh>
    <rPh sb="3" eb="6">
      <t>ウンソウヒ</t>
    </rPh>
    <rPh sb="8" eb="11">
      <t>ジギョウヨウ</t>
    </rPh>
    <rPh sb="11" eb="14">
      <t>ジドウシャ</t>
    </rPh>
    <rPh sb="14" eb="15">
      <t>ナド</t>
    </rPh>
    <phoneticPr fontId="5"/>
  </si>
  <si>
    <r>
      <t>※その他運送費</t>
    </r>
    <r>
      <rPr>
        <b/>
        <sz val="8"/>
        <rFont val="ＭＳ Ｐゴシック"/>
        <family val="3"/>
        <charset val="128"/>
        <scheme val="minor"/>
      </rPr>
      <t>（事業用自動車等）</t>
    </r>
    <r>
      <rPr>
        <sz val="8"/>
        <rFont val="ＭＳ Ｐゴシック"/>
        <family val="3"/>
        <charset val="128"/>
        <scheme val="minor"/>
      </rPr>
      <t xml:space="preserve">には、別紙１の事業用自動車一覧表の減価償却費、リース費、修繕費の合計、
</t>
    </r>
    <r>
      <rPr>
        <b/>
        <sz val="8"/>
        <rFont val="ＭＳ Ｐゴシック"/>
        <family val="3"/>
        <charset val="128"/>
        <scheme val="minor"/>
      </rPr>
      <t>別紙2のドライブレコーダーの購入費、デジタルタコグラフの購入費、適性診断（初任・適齢）の受診費、
その他安全の確保に対する費用を含む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42"/>
  </si>
  <si>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5"/>
  </si>
  <si>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42"/>
  </si>
  <si>
    <t>他事業</t>
    <rPh sb="0" eb="1">
      <t>ホカ</t>
    </rPh>
    <rPh sb="1" eb="3">
      <t>ジギョウ</t>
    </rPh>
    <phoneticPr fontId="42"/>
  </si>
  <si>
    <t>当期純利益</t>
    <rPh sb="0" eb="2">
      <t>トウキ</t>
    </rPh>
    <rPh sb="2" eb="5">
      <t>ジュンリエキ</t>
    </rPh>
    <phoneticPr fontId="5"/>
  </si>
  <si>
    <r>
      <t>○</t>
    </r>
    <r>
      <rPr>
        <sz val="10"/>
        <rFont val="ＭＳ Ｐゴシック"/>
        <family val="3"/>
        <charset val="128"/>
      </rPr>
      <t>営業収益の算出根拠</t>
    </r>
    <r>
      <rPr>
        <sz val="10"/>
        <rFont val="ＭＳ Ｐゴシック"/>
        <family val="3"/>
        <charset val="128"/>
        <scheme val="minor"/>
      </rPr>
      <t xml:space="preserve"> </t>
    </r>
    <rPh sb="1" eb="3">
      <t>エイギョウ</t>
    </rPh>
    <rPh sb="3" eb="5">
      <t>シュウエキ</t>
    </rPh>
    <rPh sb="6" eb="8">
      <t>サンシュツ</t>
    </rPh>
    <rPh sb="8" eb="10">
      <t>コンキョ</t>
    </rPh>
    <phoneticPr fontId="5"/>
  </si>
  <si>
    <t>新規許可申請時においては、運輸局管轄ブロックにおける平均実働日車営収、平均実働率の数値を使用</t>
    <rPh sb="0" eb="2">
      <t>シンキ</t>
    </rPh>
    <rPh sb="2" eb="4">
      <t>キョカ</t>
    </rPh>
    <rPh sb="4" eb="7">
      <t>シンセイジ</t>
    </rPh>
    <rPh sb="13" eb="15">
      <t>ウンユ</t>
    </rPh>
    <rPh sb="15" eb="16">
      <t>キョク</t>
    </rPh>
    <rPh sb="16" eb="18">
      <t>カンカツ</t>
    </rPh>
    <rPh sb="41" eb="43">
      <t>スウチ</t>
    </rPh>
    <rPh sb="44" eb="46">
      <t>シヨウ</t>
    </rPh>
    <phoneticPr fontId="42"/>
  </si>
  <si>
    <t>・実働日車営収及び期中平均実働率の算出方法</t>
    <rPh sb="1" eb="3">
      <t>ジツドウ</t>
    </rPh>
    <rPh sb="3" eb="5">
      <t>ニッシャ</t>
    </rPh>
    <rPh sb="5" eb="7">
      <t>エイシュウ</t>
    </rPh>
    <rPh sb="7" eb="8">
      <t>オヨ</t>
    </rPh>
    <rPh sb="17" eb="19">
      <t>サンシュツ</t>
    </rPh>
    <rPh sb="19" eb="21">
      <t>ホウホウ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</si>
</sst>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quot;（&quot;0&quot;）&quot;"/>
    <numFmt numFmtId="177" formatCode="#,##0_ "/>
    <numFmt numFmtId="178" formatCode="#,##0;&quot;△ &quot;#,##0"/>
    <numFmt numFmtId="179" formatCode="#,##0_ ;[Red]\-#,##0\ "/>
    <numFmt numFmtId="180" formatCode="0_ "/>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5"/>
      <color indexed="8"/>
      <name val="ＭＳ 明朝"/>
      <family val="1"/>
      <charset val="128"/>
    </font>
    <font>
      <sz val="6"/>
      <name val="ＭＳ Ｐゴシック"/>
      <family val="3"/>
      <charset val="128"/>
    </font>
    <font>
      <sz val="11"/>
      <name val="ＭＳ ゴシック"/>
      <family val="3"/>
      <charset val="128"/>
    </font>
    <font>
      <sz val="10.5"/>
      <name val="ＭＳ 明朝"/>
      <family val="1"/>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6"/>
      <name val="ＭＳ 明朝"/>
      <family val="1"/>
      <charset val="128"/>
    </font>
    <font>
      <sz val="9"/>
      <color indexed="8"/>
      <name val="ＭＳ 明朝"/>
      <family val="1"/>
      <charset val="128"/>
    </font>
    <font>
      <sz val="9"/>
      <name val="ＭＳ 明朝"/>
      <family val="1"/>
      <charset val="128"/>
    </font>
    <font>
      <sz val="7"/>
      <name val="ＭＳ Ｐゴシック"/>
      <family val="3"/>
      <charset val="128"/>
    </font>
    <font>
      <sz val="8.5"/>
      <name val="ＭＳ 明朝"/>
      <family val="1"/>
      <charset val="128"/>
    </font>
    <font>
      <sz val="12"/>
      <color indexed="8"/>
      <name val="ＭＳ 明朝"/>
      <family val="1"/>
      <charset val="128"/>
    </font>
    <font>
      <sz val="11"/>
      <color indexed="12"/>
      <name val="ＭＳ Ｐゴシック"/>
      <family val="3"/>
      <charset val="128"/>
    </font>
    <font>
      <b/>
      <sz val="11"/>
      <name val="ＭＳ Ｐゴシック"/>
      <family val="3"/>
      <charset val="128"/>
    </font>
    <font>
      <b/>
      <sz val="18"/>
      <name val="ＭＳ ゴシック"/>
      <family val="3"/>
      <charset val="128"/>
    </font>
    <font>
      <sz val="12"/>
      <name val="ＭＳ ゴシック"/>
      <family val="3"/>
      <charset val="128"/>
    </font>
    <font>
      <sz val="10"/>
      <name val="ＭＳ ゴシック"/>
      <family val="3"/>
      <charset val="128"/>
    </font>
    <font>
      <sz val="6"/>
      <name val="ＭＳ Ｐゴシック"/>
      <family val="3"/>
      <charset val="128"/>
    </font>
    <font>
      <sz val="9"/>
      <name val="MS UI Gothic"/>
      <family val="3"/>
      <charset val="128"/>
    </font>
    <font>
      <sz val="11"/>
      <name val="MS UI Gothic"/>
      <family val="3"/>
      <charset val="128"/>
    </font>
    <font>
      <sz val="8"/>
      <name val="MS UI Gothic"/>
      <family val="3"/>
      <charset val="128"/>
    </font>
    <font>
      <sz val="12"/>
      <color theme="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color rgb="FFFF0000"/>
      <name val="ＭＳ Ｐゴシック"/>
      <family val="2"/>
      <charset val="128"/>
      <scheme val="minor"/>
    </font>
    <font>
      <sz val="6"/>
      <name val="ＭＳ Ｐゴシック"/>
      <family val="2"/>
      <charset val="128"/>
      <scheme val="minor"/>
    </font>
    <font>
      <sz val="6"/>
      <name val="ＭＳ Ｐゴシック"/>
      <family val="3"/>
      <charset val="128"/>
      <scheme val="minor"/>
    </font>
    <font>
      <b/>
      <sz val="8"/>
      <name val="ＭＳ Ｐゴシック"/>
      <family val="3"/>
      <charset val="128"/>
      <scheme val="minor"/>
    </font>
    <font>
      <sz val="11"/>
      <name val="ＭＳ Ｐゴシック"/>
      <family val="2"/>
      <charset val="128"/>
      <scheme val="minor"/>
    </font>
    <font>
      <sz val="36"/>
      <name val="ＭＳ Ｐゴシック"/>
      <family val="3"/>
      <charset val="128"/>
      <scheme val="minor"/>
    </font>
    <font>
      <sz val="12"/>
      <name val="ＭＳ Ｐゴシック"/>
      <family val="2"/>
      <charset val="128"/>
      <scheme val="minor"/>
    </font>
    <font>
      <sz val="9"/>
      <name val="ＭＳ Ｐゴシック"/>
      <family val="2"/>
      <charset val="128"/>
      <scheme val="minor"/>
    </font>
    <font>
      <b/>
      <sz val="16"/>
      <color rgb="FFFF0000"/>
      <name val="ＭＳ Ｐゴシック"/>
      <family val="3"/>
      <charset val="128"/>
      <scheme val="minor"/>
    </font>
    <font>
      <sz val="14"/>
      <color theme="1"/>
      <name val="ＭＳ Ｐゴシック"/>
      <family val="2"/>
      <charset val="128"/>
      <scheme val="minor"/>
    </font>
    <font>
      <sz val="11"/>
      <color rgb="FFFF0000"/>
      <name val="ＭＳ Ｐゴシック"/>
      <family val="3"/>
      <charset val="128"/>
      <scheme val="minor"/>
    </font>
    <font>
      <sz val="12"/>
      <color theme="1"/>
      <name val="ＭＳ Ｐゴシック"/>
      <family val="2"/>
      <charset val="128"/>
      <scheme val="minor"/>
    </font>
    <font>
      <sz val="36"/>
      <color rgb="FFFF0000"/>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9"/>
      <color theme="1"/>
      <name val="ＭＳ Ｐゴシック"/>
      <family val="2"/>
      <charset val="128"/>
      <scheme val="minor"/>
    </font>
    <font>
      <sz val="9"/>
      <color theme="1"/>
      <name val="MS UI Gothic"/>
      <family val="3"/>
      <charset val="128"/>
    </font>
    <font>
      <sz val="9"/>
      <color rgb="FFFF0000"/>
      <name val="MS UI Gothic"/>
      <family val="3"/>
      <charset val="128"/>
    </font>
    <font>
      <sz val="8"/>
      <color theme="1"/>
      <name val="MS UI Gothic"/>
      <family val="3"/>
      <charset val="128"/>
    </font>
    <font>
      <sz val="11"/>
      <color theme="1"/>
      <name val="MS UI Gothic"/>
      <family val="3"/>
      <charset val="128"/>
    </font>
    <font>
      <b/>
      <sz val="8"/>
      <name val="ＭＳ Ｐゴシック"/>
      <family val="3"/>
      <charset val="128"/>
    </font>
    <font>
      <u/>
      <sz val="10"/>
      <name val="ＭＳ Ｐゴシック"/>
      <family val="3"/>
      <charset val="128"/>
      <scheme val="minor"/>
    </font>
  </fonts>
  <fills count="12">
    <fill>
      <patternFill patternType="none"/>
    </fill>
    <fill>
      <patternFill patternType="gray125"/>
    </fill>
    <fill>
      <patternFill patternType="solid">
        <fgColor indexed="12"/>
        <bgColor indexed="64"/>
      </patternFill>
    </fill>
    <fill>
      <patternFill patternType="solid">
        <fgColor indexed="15"/>
        <bgColor indexed="64"/>
      </patternFill>
    </fill>
    <fill>
      <patternFill patternType="solid">
        <fgColor indexed="17"/>
        <bgColor indexed="64"/>
      </patternFill>
    </fill>
    <fill>
      <patternFill patternType="solid">
        <fgColor indexed="41"/>
        <bgColor indexed="64"/>
      </patternFill>
    </fill>
    <fill>
      <patternFill patternType="solid">
        <fgColor indexed="10"/>
        <bgColor indexed="64"/>
      </patternFill>
    </fill>
    <fill>
      <patternFill patternType="solid">
        <fgColor indexed="13"/>
        <bgColor indexed="64"/>
      </patternFill>
    </fill>
    <fill>
      <patternFill patternType="solid">
        <fgColor indexed="55"/>
        <bgColor indexed="64"/>
      </patternFill>
    </fill>
    <fill>
      <patternFill patternType="solid">
        <fgColor theme="3" tint="0.79998168889431442"/>
        <bgColor indexed="64"/>
      </patternFill>
    </fill>
    <fill>
      <patternFill patternType="solid">
        <fgColor rgb="FFCCFFFF"/>
        <bgColor indexed="64"/>
      </patternFill>
    </fill>
    <fill>
      <patternFill patternType="solid">
        <fgColor theme="5" tint="0.79998168889431442"/>
        <bgColor indexed="64"/>
      </patternFill>
    </fill>
  </fills>
  <borders count="380">
    <border>
      <left/>
      <right/>
      <top/>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left style="medium">
        <color indexed="64"/>
      </left>
      <right style="thin">
        <color indexed="64"/>
      </right>
      <top/>
      <bottom style="double">
        <color indexed="64"/>
      </bottom>
      <diagonal/>
    </border>
    <border diagonalUp="1">
      <left style="thin">
        <color indexed="64"/>
      </left>
      <right style="medium">
        <color indexed="64"/>
      </right>
      <top style="thick">
        <color indexed="64"/>
      </top>
      <bottom style="double">
        <color indexed="64"/>
      </bottom>
      <diagonal style="thin">
        <color indexed="64"/>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dotted">
        <color indexed="64"/>
      </right>
      <top style="medium">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thin">
        <color indexed="64"/>
      </left>
      <right style="medium">
        <color indexed="64"/>
      </right>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hair">
        <color indexed="64"/>
      </top>
      <bottom style="medium">
        <color indexed="64"/>
      </bottom>
      <diagonal/>
    </border>
    <border>
      <left/>
      <right style="hair">
        <color indexed="64"/>
      </right>
      <top style="thin">
        <color indexed="64"/>
      </top>
      <bottom/>
      <diagonal/>
    </border>
    <border>
      <left/>
      <right style="hair">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8"/>
      </right>
      <top style="thin">
        <color indexed="8"/>
      </top>
      <bottom style="thin">
        <color indexed="64"/>
      </bottom>
      <diagonal/>
    </border>
    <border>
      <left style="hair">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thin">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64"/>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hair">
        <color indexed="8"/>
      </left>
      <right/>
      <top style="thin">
        <color indexed="8"/>
      </top>
      <bottom style="thin">
        <color indexed="64"/>
      </bottom>
      <diagonal/>
    </border>
    <border>
      <left/>
      <right/>
      <top style="thin">
        <color indexed="8"/>
      </top>
      <bottom style="thin">
        <color indexed="64"/>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medium">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double">
        <color indexed="64"/>
      </left>
      <right/>
      <top/>
      <bottom style="medium">
        <color indexed="64"/>
      </bottom>
      <diagonal/>
    </border>
    <border>
      <left style="double">
        <color indexed="64"/>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hair">
        <color indexed="64"/>
      </right>
      <top/>
      <bottom style="medium">
        <color indexed="64"/>
      </bottom>
      <diagonal/>
    </border>
    <border>
      <left style="double">
        <color indexed="64"/>
      </left>
      <right/>
      <top style="medium">
        <color indexed="64"/>
      </top>
      <bottom/>
      <diagonal/>
    </border>
    <border>
      <left style="hair">
        <color indexed="64"/>
      </left>
      <right style="medium">
        <color indexed="64"/>
      </right>
      <top/>
      <bottom/>
      <diagonal/>
    </border>
    <border>
      <left style="double">
        <color indexed="64"/>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medium">
        <color indexed="64"/>
      </left>
      <right style="hair">
        <color indexed="64"/>
      </right>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hair">
        <color indexed="64"/>
      </left>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
      <left style="thin">
        <color theme="1"/>
      </left>
      <right style="thin">
        <color rgb="FFFF0000"/>
      </right>
      <top style="double">
        <color theme="1"/>
      </top>
      <bottom/>
      <diagonal/>
    </border>
    <border>
      <left style="thin">
        <color rgb="FFFF0000"/>
      </left>
      <right style="thin">
        <color rgb="FFFF0000"/>
      </right>
      <top style="double">
        <color theme="1"/>
      </top>
      <bottom/>
      <diagonal/>
    </border>
    <border>
      <left style="thin">
        <color rgb="FFFF0000"/>
      </left>
      <right/>
      <top style="double">
        <color theme="1"/>
      </top>
      <bottom/>
      <diagonal/>
    </border>
    <border>
      <left style="thin">
        <color theme="1"/>
      </left>
      <right/>
      <top style="double">
        <color theme="1"/>
      </top>
      <bottom/>
      <diagonal/>
    </border>
    <border>
      <left/>
      <right/>
      <top style="double">
        <color theme="1"/>
      </top>
      <bottom/>
      <diagonal/>
    </border>
    <border>
      <left/>
      <right style="thin">
        <color rgb="FFFF0000"/>
      </right>
      <top style="double">
        <color theme="1"/>
      </top>
      <bottom/>
      <diagonal/>
    </border>
    <border>
      <left/>
      <right style="thin">
        <color theme="1"/>
      </right>
      <top style="double">
        <color theme="1"/>
      </top>
      <bottom/>
      <diagonal/>
    </border>
    <border>
      <left style="thin">
        <color theme="1"/>
      </left>
      <right style="thin">
        <color rgb="FFFF0000"/>
      </right>
      <top/>
      <bottom/>
      <diagonal/>
    </border>
    <border>
      <left style="thin">
        <color rgb="FFFF0000"/>
      </left>
      <right style="thin">
        <color rgb="FFFF0000"/>
      </right>
      <top/>
      <bottom/>
      <diagonal/>
    </border>
    <border>
      <left style="thin">
        <color rgb="FFFF0000"/>
      </left>
      <right/>
      <top/>
      <bottom/>
      <diagonal/>
    </border>
    <border>
      <left style="thin">
        <color theme="1"/>
      </left>
      <right/>
      <top/>
      <bottom/>
      <diagonal/>
    </border>
    <border>
      <left/>
      <right style="thin">
        <color rgb="FFFF0000"/>
      </right>
      <top/>
      <bottom/>
      <diagonal/>
    </border>
    <border>
      <left/>
      <right style="thin">
        <color theme="1"/>
      </right>
      <top/>
      <bottom/>
      <diagonal/>
    </border>
    <border>
      <left style="thin">
        <color theme="1"/>
      </left>
      <right style="thin">
        <color rgb="FFFF0000"/>
      </right>
      <top/>
      <bottom style="thin">
        <color theme="1"/>
      </bottom>
      <diagonal/>
    </border>
    <border>
      <left style="thin">
        <color rgb="FFFF0000"/>
      </left>
      <right style="thin">
        <color rgb="FFFF0000"/>
      </right>
      <top/>
      <bottom style="thin">
        <color theme="1"/>
      </bottom>
      <diagonal/>
    </border>
    <border>
      <left style="thin">
        <color rgb="FFFF0000"/>
      </left>
      <right/>
      <top/>
      <bottom style="thin">
        <color theme="1"/>
      </bottom>
      <diagonal/>
    </border>
    <border>
      <left style="thin">
        <color theme="1"/>
      </left>
      <right/>
      <top/>
      <bottom style="thin">
        <color theme="1"/>
      </bottom>
      <diagonal/>
    </border>
    <border>
      <left/>
      <right/>
      <top/>
      <bottom style="thin">
        <color theme="1"/>
      </bottom>
      <diagonal/>
    </border>
    <border>
      <left/>
      <right style="thin">
        <color rgb="FFFF0000"/>
      </right>
      <top/>
      <bottom style="thin">
        <color theme="1"/>
      </bottom>
      <diagonal/>
    </border>
    <border>
      <left/>
      <right style="thin">
        <color theme="1"/>
      </right>
      <top/>
      <bottom style="thin">
        <color theme="1"/>
      </bottom>
      <diagonal/>
    </border>
    <border>
      <left style="thin">
        <color indexed="64"/>
      </left>
      <right/>
      <top/>
      <bottom style="double">
        <color rgb="FFFF0000"/>
      </bottom>
      <diagonal/>
    </border>
    <border>
      <left/>
      <right/>
      <top/>
      <bottom style="double">
        <color rgb="FFFF0000"/>
      </bottom>
      <diagonal/>
    </border>
    <border>
      <left/>
      <right style="thin">
        <color indexed="64"/>
      </right>
      <top/>
      <bottom style="double">
        <color rgb="FFFF0000"/>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thin">
        <color indexed="64"/>
      </left>
      <right style="thin">
        <color theme="1"/>
      </right>
      <top style="thin">
        <color indexed="64"/>
      </top>
      <bottom style="double">
        <color theme="1"/>
      </bottom>
      <diagonal/>
    </border>
    <border>
      <left style="thin">
        <color theme="1"/>
      </left>
      <right/>
      <top style="thin">
        <color indexed="64"/>
      </top>
      <bottom/>
      <diagonal/>
    </border>
    <border>
      <left style="thin">
        <color theme="1"/>
      </left>
      <right/>
      <top/>
      <bottom style="thin">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right style="medium">
        <color indexed="64"/>
      </right>
      <top/>
      <bottom style="thin">
        <color indexed="64"/>
      </bottom>
      <diagonal/>
    </border>
    <border>
      <left style="medium">
        <color theme="1"/>
      </left>
      <right style="thin">
        <color indexed="64"/>
      </right>
      <top style="thin">
        <color indexed="64"/>
      </top>
      <bottom style="thin">
        <color indexed="64"/>
      </bottom>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left style="dotted">
        <color theme="1"/>
      </left>
      <right/>
      <top style="dotted">
        <color theme="1"/>
      </top>
      <bottom/>
      <diagonal/>
    </border>
    <border>
      <left/>
      <right/>
      <top style="dotted">
        <color theme="1"/>
      </top>
      <bottom/>
      <diagonal/>
    </border>
    <border>
      <left/>
      <right style="dotted">
        <color theme="1"/>
      </right>
      <top style="dotted">
        <color theme="1"/>
      </top>
      <bottom/>
      <diagonal/>
    </border>
    <border>
      <left style="dotted">
        <color theme="1"/>
      </left>
      <right/>
      <top/>
      <bottom/>
      <diagonal/>
    </border>
    <border>
      <left/>
      <right style="dotted">
        <color theme="1"/>
      </right>
      <top/>
      <bottom/>
      <diagonal/>
    </border>
    <border>
      <left style="dotted">
        <color theme="1"/>
      </left>
      <right/>
      <top/>
      <bottom style="dotted">
        <color theme="1"/>
      </bottom>
      <diagonal/>
    </border>
    <border>
      <left/>
      <right/>
      <top/>
      <bottom style="dotted">
        <color theme="1"/>
      </bottom>
      <diagonal/>
    </border>
    <border>
      <left/>
      <right style="dotted">
        <color theme="1"/>
      </right>
      <top/>
      <bottom style="dotted">
        <color theme="1"/>
      </bottom>
      <diagonal/>
    </border>
  </borders>
  <cellStyleXfs count="6">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cellStyleXfs>
  <cellXfs count="1636">
    <xf numFmtId="0" fontId="0" fillId="0" borderId="0" xfId="0">
      <alignment vertical="center"/>
    </xf>
    <xf numFmtId="0" fontId="0" fillId="0" borderId="0" xfId="0" applyAlignment="1">
      <alignment horizontal="right" vertical="center"/>
    </xf>
    <xf numFmtId="0" fontId="4" fillId="0" borderId="0" xfId="0" applyFont="1" applyAlignment="1">
      <alignment horizontal="left" vertical="center"/>
    </xf>
    <xf numFmtId="0" fontId="6" fillId="0" borderId="0" xfId="0" applyFont="1">
      <alignment vertical="center"/>
    </xf>
    <xf numFmtId="49" fontId="7" fillId="0" borderId="0" xfId="0" applyNumberFormat="1" applyFont="1" applyAlignment="1">
      <alignment horizontal="right" vertical="center"/>
    </xf>
    <xf numFmtId="0" fontId="7" fillId="0" borderId="0" xfId="0" applyFont="1" applyAlignment="1">
      <alignment vertical="center"/>
    </xf>
    <xf numFmtId="49" fontId="4" fillId="0" borderId="0" xfId="0" applyNumberFormat="1" applyFont="1" applyAlignment="1">
      <alignment horizontal="right" vertical="center"/>
    </xf>
    <xf numFmtId="49" fontId="4" fillId="0" borderId="0" xfId="0" quotePrefix="1" applyNumberFormat="1" applyFont="1" applyAlignment="1">
      <alignment horizontal="righ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4" fillId="0" borderId="1" xfId="0" applyFont="1" applyBorder="1" applyAlignment="1">
      <alignment horizontal="right" wrapText="1"/>
    </xf>
    <xf numFmtId="0" fontId="6" fillId="0" borderId="2" xfId="0" applyFont="1" applyBorder="1">
      <alignment vertical="center"/>
    </xf>
    <xf numFmtId="0" fontId="6" fillId="0" borderId="3" xfId="0" applyFont="1" applyBorder="1">
      <alignment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lignment vertical="center"/>
    </xf>
    <xf numFmtId="0" fontId="6" fillId="0" borderId="5" xfId="0" applyFont="1" applyBorder="1">
      <alignment vertical="center"/>
    </xf>
    <xf numFmtId="0" fontId="0" fillId="0" borderId="0" xfId="0" applyBorder="1">
      <alignment vertical="center"/>
    </xf>
    <xf numFmtId="0" fontId="0" fillId="0" borderId="0" xfId="0" applyBorder="1" applyAlignment="1">
      <alignment horizontal="right" vertical="center"/>
    </xf>
    <xf numFmtId="0" fontId="10"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8" fillId="0" borderId="0" xfId="0" applyFont="1" applyBorder="1" applyAlignment="1">
      <alignment horizontal="center" vertical="center"/>
    </xf>
    <xf numFmtId="0" fontId="0" fillId="0" borderId="10" xfId="0" applyBorder="1">
      <alignment vertical="center"/>
    </xf>
    <xf numFmtId="0" fontId="0" fillId="0" borderId="11" xfId="0" applyBorder="1">
      <alignment vertical="center"/>
    </xf>
    <xf numFmtId="177" fontId="12" fillId="0" borderId="12" xfId="0" applyNumberFormat="1" applyFont="1" applyBorder="1">
      <alignment vertical="center"/>
    </xf>
    <xf numFmtId="177" fontId="12" fillId="0" borderId="13" xfId="0" applyNumberFormat="1" applyFont="1" applyBorder="1">
      <alignment vertical="center"/>
    </xf>
    <xf numFmtId="0" fontId="0" fillId="0" borderId="14" xfId="0" applyBorder="1">
      <alignment vertical="center"/>
    </xf>
    <xf numFmtId="0" fontId="0" fillId="0" borderId="9" xfId="0" applyBorder="1">
      <alignment vertical="center"/>
    </xf>
    <xf numFmtId="0" fontId="0" fillId="0" borderId="15" xfId="0" applyBorder="1">
      <alignment vertical="center"/>
    </xf>
    <xf numFmtId="0" fontId="0" fillId="0" borderId="16" xfId="0" applyBorder="1">
      <alignment vertical="center"/>
    </xf>
    <xf numFmtId="177" fontId="12" fillId="0" borderId="17" xfId="0" applyNumberFormat="1" applyFont="1" applyBorder="1">
      <alignment vertical="center"/>
    </xf>
    <xf numFmtId="177" fontId="12" fillId="0" borderId="18" xfId="0" applyNumberFormat="1" applyFont="1" applyBorder="1">
      <alignment vertical="center"/>
    </xf>
    <xf numFmtId="0" fontId="0" fillId="0" borderId="19" xfId="0" applyBorder="1">
      <alignment vertical="center"/>
    </xf>
    <xf numFmtId="177" fontId="12" fillId="0" borderId="0" xfId="0" applyNumberFormat="1" applyFont="1" applyBorder="1">
      <alignment vertical="center"/>
    </xf>
    <xf numFmtId="0" fontId="0" fillId="0" borderId="20" xfId="0" applyBorder="1">
      <alignment vertical="center"/>
    </xf>
    <xf numFmtId="0" fontId="0" fillId="0" borderId="21" xfId="0" applyBorder="1">
      <alignment vertical="center"/>
    </xf>
    <xf numFmtId="177" fontId="12" fillId="0" borderId="22" xfId="0" applyNumberFormat="1" applyFont="1" applyBorder="1">
      <alignment vertical="center"/>
    </xf>
    <xf numFmtId="177" fontId="12" fillId="0" borderId="23" xfId="0" applyNumberFormat="1" applyFont="1"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177" fontId="12" fillId="0" borderId="27" xfId="0" applyNumberFormat="1" applyFont="1"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177" fontId="12" fillId="0" borderId="31" xfId="0" applyNumberFormat="1" applyFont="1"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177" fontId="12" fillId="0" borderId="35" xfId="0" applyNumberFormat="1" applyFont="1" applyBorder="1">
      <alignment vertical="center"/>
    </xf>
    <xf numFmtId="0" fontId="0" fillId="0" borderId="36" xfId="0" applyBorder="1">
      <alignment vertical="center"/>
    </xf>
    <xf numFmtId="0" fontId="0" fillId="0" borderId="37" xfId="0" applyBorder="1">
      <alignment vertical="center"/>
    </xf>
    <xf numFmtId="177" fontId="12" fillId="0" borderId="25" xfId="0" applyNumberFormat="1" applyFont="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177" fontId="12" fillId="0" borderId="0" xfId="0" applyNumberFormat="1" applyFont="1" applyBorder="1" applyAlignment="1">
      <alignment horizontal="right" vertical="center"/>
    </xf>
    <xf numFmtId="0" fontId="8" fillId="0" borderId="0" xfId="0" applyFont="1">
      <alignment vertical="center"/>
    </xf>
    <xf numFmtId="177" fontId="12" fillId="0" borderId="6" xfId="0" applyNumberFormat="1" applyFont="1" applyBorder="1">
      <alignment vertical="center"/>
    </xf>
    <xf numFmtId="177" fontId="12" fillId="0" borderId="44" xfId="0" applyNumberFormat="1" applyFont="1" applyBorder="1">
      <alignment vertical="center"/>
    </xf>
    <xf numFmtId="0" fontId="0" fillId="0" borderId="8"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177" fontId="12" fillId="0" borderId="48" xfId="0" applyNumberFormat="1" applyFont="1" applyBorder="1">
      <alignment vertical="center"/>
    </xf>
    <xf numFmtId="177" fontId="12" fillId="0" borderId="49" xfId="0" applyNumberFormat="1" applyFont="1"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177" fontId="12" fillId="0" borderId="53" xfId="0" applyNumberFormat="1" applyFont="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177" fontId="12" fillId="0" borderId="57" xfId="0" applyNumberFormat="1" applyFont="1" applyBorder="1">
      <alignment vertical="center"/>
    </xf>
    <xf numFmtId="0" fontId="0" fillId="0" borderId="58" xfId="0" applyBorder="1">
      <alignment vertical="center"/>
    </xf>
    <xf numFmtId="0" fontId="0" fillId="0" borderId="59" xfId="0" applyBorder="1">
      <alignment vertical="center"/>
    </xf>
    <xf numFmtId="177" fontId="12" fillId="0" borderId="60" xfId="0" applyNumberFormat="1" applyFont="1" applyBorder="1">
      <alignment vertical="center"/>
    </xf>
    <xf numFmtId="177" fontId="12" fillId="0" borderId="61" xfId="0" applyNumberFormat="1" applyFont="1" applyBorder="1">
      <alignment vertical="center"/>
    </xf>
    <xf numFmtId="0" fontId="0" fillId="0" borderId="62" xfId="0" applyBorder="1">
      <alignment vertical="center"/>
    </xf>
    <xf numFmtId="177" fontId="12" fillId="0" borderId="63" xfId="0" applyNumberFormat="1" applyFont="1" applyBorder="1">
      <alignment vertical="center"/>
    </xf>
    <xf numFmtId="177" fontId="12" fillId="0" borderId="64" xfId="0" applyNumberFormat="1" applyFont="1" applyBorder="1">
      <alignment vertical="center"/>
    </xf>
    <xf numFmtId="0" fontId="0" fillId="0" borderId="65" xfId="0" applyBorder="1">
      <alignment vertical="center"/>
    </xf>
    <xf numFmtId="177" fontId="12" fillId="0" borderId="66" xfId="0" applyNumberFormat="1" applyFont="1" applyBorder="1">
      <alignment vertical="center"/>
    </xf>
    <xf numFmtId="177" fontId="12" fillId="0" borderId="67" xfId="0" applyNumberFormat="1" applyFont="1" applyBorder="1">
      <alignment vertical="center"/>
    </xf>
    <xf numFmtId="0" fontId="0" fillId="0" borderId="68" xfId="0" applyBorder="1">
      <alignment vertical="center"/>
    </xf>
    <xf numFmtId="177" fontId="8" fillId="0" borderId="69" xfId="0" applyNumberFormat="1" applyFont="1" applyBorder="1" applyAlignment="1">
      <alignment horizontal="center" vertical="center"/>
    </xf>
    <xf numFmtId="177" fontId="8" fillId="0" borderId="70" xfId="0" applyNumberFormat="1" applyFont="1" applyBorder="1" applyAlignment="1">
      <alignment horizontal="center" vertical="center"/>
    </xf>
    <xf numFmtId="0" fontId="0" fillId="0" borderId="71" xfId="0" applyBorder="1">
      <alignment vertical="center"/>
    </xf>
    <xf numFmtId="177" fontId="12" fillId="0" borderId="40" xfId="0" applyNumberFormat="1" applyFont="1" applyBorder="1">
      <alignment vertical="center"/>
    </xf>
    <xf numFmtId="177" fontId="12" fillId="0" borderId="72" xfId="0" applyNumberFormat="1" applyFont="1" applyBorder="1">
      <alignment vertical="center"/>
    </xf>
    <xf numFmtId="0" fontId="0" fillId="0" borderId="73" xfId="0" applyBorder="1">
      <alignment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11" fillId="0" borderId="0" xfId="0" applyFont="1">
      <alignment vertical="center"/>
    </xf>
    <xf numFmtId="0" fontId="9" fillId="0" borderId="0" xfId="0" applyFont="1">
      <alignment vertical="center"/>
    </xf>
    <xf numFmtId="0" fontId="9" fillId="0" borderId="2" xfId="0" applyFont="1" applyBorder="1">
      <alignment vertical="center"/>
    </xf>
    <xf numFmtId="0" fontId="9" fillId="0" borderId="2" xfId="0" applyFont="1" applyBorder="1" applyAlignment="1">
      <alignment horizontal="center" vertical="center"/>
    </xf>
    <xf numFmtId="0" fontId="9" fillId="0" borderId="74" xfId="0" applyFont="1" applyBorder="1">
      <alignment vertical="center"/>
    </xf>
    <xf numFmtId="0" fontId="9" fillId="0" borderId="75" xfId="0" applyFont="1" applyBorder="1">
      <alignment vertical="center"/>
    </xf>
    <xf numFmtId="0" fontId="9" fillId="0" borderId="76" xfId="0" applyFont="1" applyBorder="1">
      <alignment vertical="center"/>
    </xf>
    <xf numFmtId="0" fontId="9" fillId="0" borderId="77" xfId="0" applyFont="1" applyBorder="1">
      <alignment vertical="center"/>
    </xf>
    <xf numFmtId="0" fontId="9" fillId="0" borderId="37" xfId="0" applyFont="1" applyBorder="1">
      <alignment vertical="center"/>
    </xf>
    <xf numFmtId="0" fontId="9" fillId="0" borderId="0" xfId="0" applyFont="1" applyBorder="1">
      <alignment vertical="center"/>
    </xf>
    <xf numFmtId="0" fontId="9" fillId="0" borderId="78" xfId="0" applyFont="1" applyBorder="1">
      <alignment vertical="center"/>
    </xf>
    <xf numFmtId="0" fontId="9" fillId="0" borderId="79" xfId="0" applyFont="1" applyBorder="1">
      <alignment vertical="center"/>
    </xf>
    <xf numFmtId="0" fontId="9" fillId="0" borderId="30" xfId="0" applyFont="1" applyBorder="1">
      <alignment vertical="center"/>
    </xf>
    <xf numFmtId="0" fontId="9" fillId="0" borderId="0" xfId="0" applyFont="1" applyAlignment="1">
      <alignment horizontal="left" vertical="center"/>
    </xf>
    <xf numFmtId="0" fontId="9" fillId="0" borderId="2" xfId="0" applyFont="1" applyBorder="1" applyAlignment="1">
      <alignment horizontal="right" vertical="center"/>
    </xf>
    <xf numFmtId="0" fontId="10" fillId="0" borderId="80" xfId="0" applyFont="1" applyBorder="1" applyAlignment="1">
      <alignment horizontal="center" vertical="center" wrapText="1"/>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56" xfId="0" applyFont="1" applyBorder="1" applyAlignment="1">
      <alignment horizontal="center" vertical="center"/>
    </xf>
    <xf numFmtId="0" fontId="9" fillId="0" borderId="56" xfId="0" applyFont="1" applyBorder="1" applyAlignment="1">
      <alignment horizontal="right" vertical="center"/>
    </xf>
    <xf numFmtId="0" fontId="9" fillId="0" borderId="56" xfId="0" applyFont="1" applyBorder="1" applyAlignment="1">
      <alignment vertical="center"/>
    </xf>
    <xf numFmtId="0" fontId="9" fillId="0" borderId="58" xfId="0" applyFont="1" applyBorder="1" applyAlignment="1">
      <alignment vertical="center"/>
    </xf>
    <xf numFmtId="0" fontId="9" fillId="0" borderId="83" xfId="0" applyFont="1" applyBorder="1" applyAlignment="1">
      <alignment horizontal="right" vertical="center"/>
    </xf>
    <xf numFmtId="0" fontId="9" fillId="0" borderId="4" xfId="0" applyFont="1" applyBorder="1">
      <alignment vertical="center"/>
    </xf>
    <xf numFmtId="0" fontId="9" fillId="0" borderId="9" xfId="0" applyFont="1" applyBorder="1">
      <alignment vertical="center"/>
    </xf>
    <xf numFmtId="0" fontId="9" fillId="0" borderId="38" xfId="0" applyFont="1" applyBorder="1">
      <alignment vertical="center"/>
    </xf>
    <xf numFmtId="0" fontId="9" fillId="0" borderId="0" xfId="0" applyFont="1" applyBorder="1" applyAlignment="1">
      <alignment horizontal="distributed" vertical="center"/>
    </xf>
    <xf numFmtId="0" fontId="9" fillId="0" borderId="84" xfId="0" applyFont="1" applyBorder="1">
      <alignment vertical="center"/>
    </xf>
    <xf numFmtId="0" fontId="9" fillId="0" borderId="85" xfId="0" applyFont="1" applyBorder="1">
      <alignment vertical="center"/>
    </xf>
    <xf numFmtId="0" fontId="9" fillId="0" borderId="73" xfId="0" applyFont="1" applyBorder="1">
      <alignment vertical="center"/>
    </xf>
    <xf numFmtId="0" fontId="10" fillId="0" borderId="0" xfId="0" applyFont="1">
      <alignment vertical="center"/>
    </xf>
    <xf numFmtId="0" fontId="10" fillId="0" borderId="0" xfId="0" applyFont="1" applyBorder="1">
      <alignment vertical="center"/>
    </xf>
    <xf numFmtId="0" fontId="10" fillId="0" borderId="0" xfId="0" applyFont="1" applyBorder="1" applyAlignment="1">
      <alignment horizontal="center" vertical="center"/>
    </xf>
    <xf numFmtId="0" fontId="14" fillId="0" borderId="0" xfId="0" applyFont="1">
      <alignment vertical="center"/>
    </xf>
    <xf numFmtId="0" fontId="13" fillId="0" borderId="86" xfId="0" applyFont="1" applyBorder="1">
      <alignment vertical="center"/>
    </xf>
    <xf numFmtId="0" fontId="13" fillId="0" borderId="87" xfId="0" applyFont="1" applyBorder="1">
      <alignment vertical="center"/>
    </xf>
    <xf numFmtId="0" fontId="13" fillId="0" borderId="88" xfId="0" applyFont="1" applyBorder="1">
      <alignment vertical="center"/>
    </xf>
    <xf numFmtId="0" fontId="13" fillId="0" borderId="89" xfId="0" applyFont="1" applyBorder="1">
      <alignment vertical="center"/>
    </xf>
    <xf numFmtId="0" fontId="13" fillId="0" borderId="4" xfId="0" applyFont="1" applyBorder="1">
      <alignment vertical="center"/>
    </xf>
    <xf numFmtId="0" fontId="13" fillId="0" borderId="82" xfId="0" applyFont="1" applyBorder="1">
      <alignment vertical="center"/>
    </xf>
    <xf numFmtId="0" fontId="13" fillId="0" borderId="90" xfId="0" applyFont="1" applyBorder="1">
      <alignment vertical="center"/>
    </xf>
    <xf numFmtId="0" fontId="13" fillId="0" borderId="91" xfId="0" applyFont="1" applyBorder="1">
      <alignment vertical="center"/>
    </xf>
    <xf numFmtId="0" fontId="13" fillId="0" borderId="83" xfId="0" applyFont="1" applyBorder="1">
      <alignment vertical="center"/>
    </xf>
    <xf numFmtId="0" fontId="0" fillId="0" borderId="0" xfId="0" applyAlignment="1">
      <alignment horizontal="center" vertical="center"/>
    </xf>
    <xf numFmtId="0" fontId="11" fillId="0" borderId="0" xfId="0" applyFont="1" applyAlignment="1">
      <alignment horizontal="center" vertical="center"/>
    </xf>
    <xf numFmtId="0" fontId="15" fillId="0" borderId="0" xfId="0" applyFont="1" applyAlignment="1">
      <alignment horizontal="left" vertical="center"/>
    </xf>
    <xf numFmtId="0" fontId="0" fillId="0" borderId="4" xfId="0" applyBorder="1" applyAlignment="1">
      <alignment horizontal="center" vertical="center"/>
    </xf>
    <xf numFmtId="0" fontId="0" fillId="0" borderId="4" xfId="0" applyBorder="1">
      <alignment vertical="center"/>
    </xf>
    <xf numFmtId="0" fontId="0" fillId="0" borderId="82" xfId="0" applyBorder="1">
      <alignment vertical="center"/>
    </xf>
    <xf numFmtId="0" fontId="0" fillId="0" borderId="91" xfId="0" applyBorder="1" applyAlignment="1">
      <alignment horizontal="center" vertical="center"/>
    </xf>
    <xf numFmtId="0" fontId="0" fillId="0" borderId="91" xfId="0" applyBorder="1">
      <alignment vertical="center"/>
    </xf>
    <xf numFmtId="0" fontId="0" fillId="0" borderId="83" xfId="0" applyBorder="1">
      <alignment vertical="center"/>
    </xf>
    <xf numFmtId="0" fontId="0" fillId="0" borderId="87" xfId="0" applyBorder="1" applyAlignment="1">
      <alignment horizontal="center" vertical="center"/>
    </xf>
    <xf numFmtId="0" fontId="0" fillId="0" borderId="88" xfId="0" applyBorder="1">
      <alignment vertical="center"/>
    </xf>
    <xf numFmtId="0" fontId="0" fillId="0" borderId="92" xfId="0" applyBorder="1" applyAlignment="1">
      <alignment horizontal="center" vertical="center"/>
    </xf>
    <xf numFmtId="0" fontId="8" fillId="0" borderId="0" xfId="0" applyFont="1" applyBorder="1">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distributed" vertical="center"/>
    </xf>
    <xf numFmtId="0" fontId="13" fillId="0" borderId="2" xfId="0" applyFont="1" applyBorder="1">
      <alignment vertical="center"/>
    </xf>
    <xf numFmtId="0" fontId="13" fillId="0" borderId="0" xfId="0" applyFont="1" applyAlignment="1">
      <alignment horizontal="left" vertical="center"/>
    </xf>
    <xf numFmtId="0" fontId="13" fillId="0" borderId="93" xfId="0" applyFont="1" applyBorder="1" applyAlignment="1">
      <alignment horizontal="center" vertical="center"/>
    </xf>
    <xf numFmtId="0" fontId="13" fillId="0" borderId="92" xfId="0" applyFont="1" applyBorder="1" applyAlignment="1">
      <alignment horizontal="center" vertical="center"/>
    </xf>
    <xf numFmtId="0" fontId="13" fillId="0" borderId="92" xfId="0" applyFont="1" applyBorder="1" applyAlignment="1">
      <alignment horizontal="center" vertical="center" wrapText="1"/>
    </xf>
    <xf numFmtId="0" fontId="13" fillId="0" borderId="94" xfId="0" applyFont="1" applyBorder="1" applyAlignment="1">
      <alignment horizontal="center" vertical="center"/>
    </xf>
    <xf numFmtId="0" fontId="15" fillId="0" borderId="0" xfId="0" applyFont="1">
      <alignment vertical="center"/>
    </xf>
    <xf numFmtId="0" fontId="15" fillId="0" borderId="79" xfId="0" applyFont="1" applyBorder="1" applyAlignment="1">
      <alignment horizontal="distributed" vertical="center"/>
    </xf>
    <xf numFmtId="0" fontId="15" fillId="0" borderId="30" xfId="0" applyFont="1" applyBorder="1" applyAlignment="1">
      <alignment horizontal="distributed" vertical="center"/>
    </xf>
    <xf numFmtId="49" fontId="17" fillId="0" borderId="0" xfId="0" applyNumberFormat="1" applyFont="1" applyAlignment="1">
      <alignment horizontal="right" vertical="center"/>
    </xf>
    <xf numFmtId="0" fontId="18" fillId="0" borderId="0" xfId="0" applyFont="1" applyAlignment="1">
      <alignment vertical="center"/>
    </xf>
    <xf numFmtId="0" fontId="7" fillId="0" borderId="0" xfId="0" applyFont="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20" xfId="0" applyBorder="1" applyAlignment="1">
      <alignment horizontal="center" vertical="center"/>
    </xf>
    <xf numFmtId="0" fontId="0" fillId="0" borderId="59" xfId="0" applyBorder="1" applyAlignment="1">
      <alignment horizontal="center" vertical="center"/>
    </xf>
    <xf numFmtId="0" fontId="0" fillId="0" borderId="84" xfId="0" applyBorder="1">
      <alignment vertical="center"/>
    </xf>
    <xf numFmtId="0" fontId="0" fillId="0" borderId="95" xfId="0" applyBorder="1">
      <alignment vertical="center"/>
    </xf>
    <xf numFmtId="0" fontId="0" fillId="0" borderId="96" xfId="0" applyBorder="1">
      <alignment vertical="center"/>
    </xf>
    <xf numFmtId="0" fontId="0" fillId="0" borderId="97" xfId="0" applyBorder="1">
      <alignment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lignment vertical="center"/>
    </xf>
    <xf numFmtId="0" fontId="0" fillId="0" borderId="105" xfId="0" applyBorder="1">
      <alignment vertical="center"/>
    </xf>
    <xf numFmtId="0" fontId="0" fillId="0" borderId="81" xfId="0" applyBorder="1">
      <alignment vertical="center"/>
    </xf>
    <xf numFmtId="0" fontId="0" fillId="0" borderId="89" xfId="0" applyBorder="1">
      <alignment vertical="center"/>
    </xf>
    <xf numFmtId="0" fontId="0" fillId="0" borderId="90" xfId="0" applyBorder="1">
      <alignment vertical="center"/>
    </xf>
    <xf numFmtId="0" fontId="0" fillId="0" borderId="106" xfId="0" applyBorder="1">
      <alignment vertical="center"/>
    </xf>
    <xf numFmtId="0" fontId="0" fillId="0" borderId="107" xfId="0" applyBorder="1">
      <alignment vertical="center"/>
    </xf>
    <xf numFmtId="0" fontId="0" fillId="0" borderId="85"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0" fillId="0" borderId="112" xfId="0" applyBorder="1">
      <alignment vertical="center"/>
    </xf>
    <xf numFmtId="0" fontId="0" fillId="0" borderId="113" xfId="0" applyBorder="1">
      <alignment vertical="center"/>
    </xf>
    <xf numFmtId="0" fontId="0" fillId="0" borderId="114" xfId="0" applyBorder="1">
      <alignment vertical="center"/>
    </xf>
    <xf numFmtId="0" fontId="0" fillId="0" borderId="115" xfId="0" applyBorder="1">
      <alignment vertical="center"/>
    </xf>
    <xf numFmtId="0" fontId="0" fillId="0" borderId="116" xfId="0" applyBorder="1">
      <alignment vertical="center"/>
    </xf>
    <xf numFmtId="0" fontId="0" fillId="0" borderId="5" xfId="0" applyBorder="1">
      <alignment vertical="center"/>
    </xf>
    <xf numFmtId="0" fontId="0" fillId="0" borderId="3" xfId="0" applyBorder="1">
      <alignment vertical="center"/>
    </xf>
    <xf numFmtId="0" fontId="0" fillId="0" borderId="117" xfId="0" applyBorder="1">
      <alignment vertical="center"/>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0" fillId="0" borderId="80" xfId="0" applyBorder="1">
      <alignment vertical="center"/>
    </xf>
    <xf numFmtId="0" fontId="0" fillId="0" borderId="121" xfId="0" applyBorder="1">
      <alignment vertical="center"/>
    </xf>
    <xf numFmtId="0" fontId="0" fillId="2" borderId="113"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115" xfId="0" applyFill="1" applyBorder="1">
      <alignment vertical="center"/>
    </xf>
    <xf numFmtId="0" fontId="0" fillId="3" borderId="116" xfId="0" applyFill="1" applyBorder="1">
      <alignment vertical="center"/>
    </xf>
    <xf numFmtId="0" fontId="0" fillId="3" borderId="4" xfId="0" applyFill="1" applyBorder="1">
      <alignment vertical="center"/>
    </xf>
    <xf numFmtId="0" fontId="0" fillId="3" borderId="5" xfId="0" applyFill="1" applyBorder="1">
      <alignment vertical="center"/>
    </xf>
    <xf numFmtId="0" fontId="0" fillId="3" borderId="3" xfId="0" applyFill="1" applyBorder="1">
      <alignment vertical="center"/>
    </xf>
    <xf numFmtId="0" fontId="0" fillId="3" borderId="115" xfId="0" applyFill="1" applyBorder="1">
      <alignment vertical="center"/>
    </xf>
    <xf numFmtId="0" fontId="0" fillId="4" borderId="116"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3" xfId="0" applyFill="1" applyBorder="1">
      <alignment vertical="center"/>
    </xf>
    <xf numFmtId="0" fontId="0" fillId="4" borderId="115" xfId="0" applyFill="1" applyBorder="1">
      <alignment vertical="center"/>
    </xf>
    <xf numFmtId="0" fontId="0" fillId="5" borderId="3" xfId="0" applyFill="1" applyBorder="1">
      <alignment vertical="center"/>
    </xf>
    <xf numFmtId="0" fontId="0" fillId="5" borderId="4" xfId="0" applyFill="1" applyBorder="1">
      <alignment vertical="center"/>
    </xf>
    <xf numFmtId="0" fontId="0" fillId="5" borderId="115" xfId="0" applyFill="1" applyBorder="1">
      <alignment vertical="center"/>
    </xf>
    <xf numFmtId="0" fontId="0" fillId="5" borderId="116" xfId="0" applyFill="1" applyBorder="1">
      <alignment vertical="center"/>
    </xf>
    <xf numFmtId="0" fontId="0" fillId="5" borderId="5" xfId="0" applyFill="1" applyBorder="1">
      <alignment vertical="center"/>
    </xf>
    <xf numFmtId="0" fontId="0" fillId="6" borderId="116"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4" borderId="122" xfId="0" applyFill="1" applyBorder="1">
      <alignment vertical="center"/>
    </xf>
    <xf numFmtId="0" fontId="0" fillId="4" borderId="99" xfId="0" applyFill="1" applyBorder="1">
      <alignment vertical="center"/>
    </xf>
    <xf numFmtId="0" fontId="0" fillId="4" borderId="123" xfId="0" applyFill="1" applyBorder="1">
      <alignment vertical="center"/>
    </xf>
    <xf numFmtId="0" fontId="0" fillId="4" borderId="124" xfId="0" applyFill="1" applyBorder="1">
      <alignment vertical="center"/>
    </xf>
    <xf numFmtId="0" fontId="0" fillId="4" borderId="125" xfId="0" applyFill="1" applyBorder="1">
      <alignment vertical="center"/>
    </xf>
    <xf numFmtId="0" fontId="0" fillId="6" borderId="125" xfId="0" applyFill="1" applyBorder="1">
      <alignment vertical="center"/>
    </xf>
    <xf numFmtId="0" fontId="0" fillId="0" borderId="122" xfId="0" applyBorder="1">
      <alignment vertical="center"/>
    </xf>
    <xf numFmtId="0" fontId="0" fillId="0" borderId="99" xfId="0" applyBorder="1">
      <alignment vertical="center"/>
    </xf>
    <xf numFmtId="0" fontId="0" fillId="0" borderId="123" xfId="0" applyBorder="1">
      <alignment vertical="center"/>
    </xf>
    <xf numFmtId="0" fontId="0" fillId="0" borderId="124" xfId="0" applyBorder="1">
      <alignment vertical="center"/>
    </xf>
    <xf numFmtId="0" fontId="0" fillId="0" borderId="125" xfId="0" applyBorder="1">
      <alignment vertical="center"/>
    </xf>
    <xf numFmtId="0" fontId="0" fillId="0" borderId="126" xfId="0" applyBorder="1">
      <alignment vertical="center"/>
    </xf>
    <xf numFmtId="0" fontId="0" fillId="0" borderId="127" xfId="0" applyBorder="1">
      <alignment vertical="center"/>
    </xf>
    <xf numFmtId="0" fontId="0" fillId="2" borderId="33" xfId="0" applyFill="1" applyBorder="1">
      <alignment vertical="center"/>
    </xf>
    <xf numFmtId="0" fontId="0" fillId="6" borderId="128" xfId="0"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115" xfId="0" applyFill="1" applyBorder="1">
      <alignment vertical="center"/>
    </xf>
    <xf numFmtId="0" fontId="0" fillId="7" borderId="116" xfId="0" applyFill="1" applyBorder="1">
      <alignment vertical="center"/>
    </xf>
    <xf numFmtId="0" fontId="0" fillId="5" borderId="105" xfId="0" applyFill="1" applyBorder="1">
      <alignment vertical="center"/>
    </xf>
    <xf numFmtId="0" fontId="0" fillId="5" borderId="110" xfId="0" applyFill="1" applyBorder="1">
      <alignment vertical="center"/>
    </xf>
    <xf numFmtId="0" fontId="0" fillId="5" borderId="111" xfId="0" applyFill="1" applyBorder="1">
      <alignment vertical="center"/>
    </xf>
    <xf numFmtId="0" fontId="0" fillId="5" borderId="112" xfId="0" applyFill="1" applyBorder="1">
      <alignment vertical="center"/>
    </xf>
    <xf numFmtId="0" fontId="0" fillId="5" borderId="113" xfId="0" applyFill="1" applyBorder="1">
      <alignment vertical="center"/>
    </xf>
    <xf numFmtId="0" fontId="0" fillId="5" borderId="122" xfId="0" applyFill="1" applyBorder="1">
      <alignment vertical="center"/>
    </xf>
    <xf numFmtId="0" fontId="0" fillId="5" borderId="99" xfId="0" applyFill="1" applyBorder="1">
      <alignment vertical="center"/>
    </xf>
    <xf numFmtId="0" fontId="0" fillId="5" borderId="123" xfId="0" applyFill="1" applyBorder="1">
      <alignment vertical="center"/>
    </xf>
    <xf numFmtId="0" fontId="0" fillId="5" borderId="124" xfId="0" applyFill="1" applyBorder="1">
      <alignment vertical="center"/>
    </xf>
    <xf numFmtId="0" fontId="0" fillId="5" borderId="125" xfId="0" applyFill="1" applyBorder="1">
      <alignment vertical="center"/>
    </xf>
    <xf numFmtId="0" fontId="0" fillId="5" borderId="87" xfId="0" applyFill="1" applyBorder="1">
      <alignment vertical="center"/>
    </xf>
    <xf numFmtId="0" fontId="0" fillId="5" borderId="129" xfId="0" applyFill="1" applyBorder="1">
      <alignment vertical="center"/>
    </xf>
    <xf numFmtId="0" fontId="0" fillId="5" borderId="130" xfId="0" applyFill="1" applyBorder="1">
      <alignment vertical="center"/>
    </xf>
    <xf numFmtId="0" fontId="0" fillId="5" borderId="131" xfId="0" applyFill="1" applyBorder="1">
      <alignment vertical="center"/>
    </xf>
    <xf numFmtId="0" fontId="0" fillId="5" borderId="33" xfId="0" applyFill="1" applyBorder="1">
      <alignment vertical="center"/>
    </xf>
    <xf numFmtId="0" fontId="0" fillId="5" borderId="29" xfId="0" applyFill="1" applyBorder="1">
      <alignment vertical="center"/>
    </xf>
    <xf numFmtId="0" fontId="0" fillId="5" borderId="132" xfId="0" applyFill="1" applyBorder="1">
      <alignment vertical="center"/>
    </xf>
    <xf numFmtId="0" fontId="0" fillId="5" borderId="133" xfId="0" applyFill="1" applyBorder="1">
      <alignment vertical="center"/>
    </xf>
    <xf numFmtId="0" fontId="0" fillId="5" borderId="134" xfId="0" applyFill="1" applyBorder="1">
      <alignment vertical="center"/>
    </xf>
    <xf numFmtId="0" fontId="0" fillId="5" borderId="128" xfId="0" applyFill="1" applyBorder="1">
      <alignment vertical="center"/>
    </xf>
    <xf numFmtId="0" fontId="0" fillId="8" borderId="3" xfId="0" applyFill="1" applyBorder="1">
      <alignment vertical="center"/>
    </xf>
    <xf numFmtId="0" fontId="0" fillId="8" borderId="4" xfId="0" applyFill="1" applyBorder="1">
      <alignment vertical="center"/>
    </xf>
    <xf numFmtId="0" fontId="0" fillId="8" borderId="115" xfId="0" applyFill="1" applyBorder="1">
      <alignment vertical="center"/>
    </xf>
    <xf numFmtId="0" fontId="0" fillId="8" borderId="116" xfId="0" applyFill="1" applyBorder="1">
      <alignment vertical="center"/>
    </xf>
    <xf numFmtId="0" fontId="0" fillId="8" borderId="5" xfId="0" applyFill="1" applyBorder="1">
      <alignment vertical="center"/>
    </xf>
    <xf numFmtId="0" fontId="0" fillId="8" borderId="117" xfId="0" applyFill="1" applyBorder="1">
      <alignment vertical="center"/>
    </xf>
    <xf numFmtId="0" fontId="0" fillId="8" borderId="89" xfId="0" applyFill="1" applyBorder="1">
      <alignment vertical="center"/>
    </xf>
    <xf numFmtId="0" fontId="3" fillId="7" borderId="116" xfId="0" applyFont="1" applyFill="1" applyBorder="1">
      <alignment vertical="center"/>
    </xf>
    <xf numFmtId="0" fontId="3" fillId="7" borderId="4" xfId="0" applyFont="1" applyFill="1" applyBorder="1">
      <alignment vertical="center"/>
    </xf>
    <xf numFmtId="0" fontId="3" fillId="7" borderId="5" xfId="0" applyFont="1" applyFill="1" applyBorder="1">
      <alignment vertical="center"/>
    </xf>
    <xf numFmtId="0" fontId="0" fillId="4" borderId="33" xfId="0" applyFill="1" applyBorder="1">
      <alignment vertical="center"/>
    </xf>
    <xf numFmtId="0" fontId="0" fillId="4" borderId="87" xfId="0" applyFill="1" applyBorder="1">
      <alignment vertical="center"/>
    </xf>
    <xf numFmtId="0" fontId="0" fillId="4" borderId="129" xfId="0" applyFill="1" applyBorder="1">
      <alignment vertical="center"/>
    </xf>
    <xf numFmtId="0" fontId="0" fillId="4" borderId="130" xfId="0" applyFill="1" applyBorder="1">
      <alignment vertical="center"/>
    </xf>
    <xf numFmtId="0" fontId="0" fillId="4" borderId="131" xfId="0" applyFill="1" applyBorder="1">
      <alignment vertical="center"/>
    </xf>
    <xf numFmtId="0" fontId="0" fillId="2" borderId="21" xfId="0" applyFill="1" applyBorder="1">
      <alignment vertical="center"/>
    </xf>
    <xf numFmtId="0" fontId="0" fillId="3" borderId="21" xfId="0" applyFill="1" applyBorder="1">
      <alignment vertical="center"/>
    </xf>
    <xf numFmtId="0" fontId="0" fillId="5" borderId="21" xfId="0" applyFill="1" applyBorder="1">
      <alignment vertical="center"/>
    </xf>
    <xf numFmtId="0" fontId="0" fillId="7" borderId="21" xfId="0" applyFill="1" applyBorder="1">
      <alignment vertical="center"/>
    </xf>
    <xf numFmtId="0" fontId="0" fillId="4" borderId="21" xfId="0" applyFill="1" applyBorder="1">
      <alignment vertical="center"/>
    </xf>
    <xf numFmtId="0" fontId="0" fillId="6" borderId="21" xfId="0" applyFill="1" applyBorder="1">
      <alignment vertical="center"/>
    </xf>
    <xf numFmtId="0" fontId="0" fillId="8" borderId="21" xfId="0" applyFill="1" applyBorder="1">
      <alignment vertical="center"/>
    </xf>
    <xf numFmtId="0" fontId="8" fillId="0" borderId="135" xfId="0" applyFont="1" applyBorder="1" applyAlignment="1">
      <alignment horizontal="center" vertical="center" wrapText="1"/>
    </xf>
    <xf numFmtId="38" fontId="10" fillId="0" borderId="136" xfId="1" applyFont="1" applyFill="1" applyBorder="1" applyAlignment="1">
      <alignment horizontal="center" vertical="center" shrinkToFit="1"/>
    </xf>
    <xf numFmtId="38" fontId="10" fillId="0" borderId="137" xfId="1" applyFont="1" applyFill="1" applyBorder="1" applyAlignment="1">
      <alignment horizontal="center" vertical="center" shrinkToFit="1"/>
    </xf>
    <xf numFmtId="0" fontId="0" fillId="0" borderId="2" xfId="0" applyBorder="1" applyAlignment="1">
      <alignment horizontal="center" vertical="center"/>
    </xf>
    <xf numFmtId="0" fontId="19" fillId="0" borderId="0" xfId="0" applyFont="1">
      <alignment vertical="center"/>
    </xf>
    <xf numFmtId="0" fontId="19" fillId="0" borderId="84" xfId="0" applyFont="1" applyBorder="1" applyAlignment="1">
      <alignment horizontal="center" vertical="center"/>
    </xf>
    <xf numFmtId="0" fontId="19" fillId="0" borderId="101" xfId="0" applyFont="1" applyBorder="1" applyAlignment="1">
      <alignment horizontal="center" vertical="center"/>
    </xf>
    <xf numFmtId="0" fontId="19" fillId="0" borderId="102" xfId="0" applyFont="1" applyBorder="1" applyAlignment="1">
      <alignment horizontal="center" vertical="center"/>
    </xf>
    <xf numFmtId="0" fontId="19" fillId="0" borderId="103" xfId="0" applyFont="1" applyBorder="1" applyAlignment="1">
      <alignment horizontal="right" vertical="center"/>
    </xf>
    <xf numFmtId="0" fontId="10" fillId="0" borderId="95" xfId="0" applyFont="1" applyBorder="1">
      <alignment vertical="center"/>
    </xf>
    <xf numFmtId="0" fontId="10" fillId="0" borderId="138" xfId="0" applyFont="1" applyBorder="1">
      <alignment vertical="center"/>
    </xf>
    <xf numFmtId="0" fontId="10" fillId="0" borderId="104" xfId="0" applyFont="1" applyBorder="1">
      <alignment vertical="center"/>
    </xf>
    <xf numFmtId="0" fontId="10" fillId="0" borderId="105" xfId="0" applyFont="1" applyBorder="1">
      <alignment vertical="center"/>
    </xf>
    <xf numFmtId="0" fontId="10" fillId="0" borderId="81" xfId="0" applyFont="1" applyBorder="1">
      <alignment vertical="center"/>
    </xf>
    <xf numFmtId="0" fontId="10" fillId="0" borderId="96" xfId="0" applyFont="1" applyBorder="1">
      <alignment vertical="center"/>
    </xf>
    <xf numFmtId="0" fontId="10" fillId="0" borderId="139" xfId="0" applyFont="1" applyBorder="1">
      <alignment vertical="center"/>
    </xf>
    <xf numFmtId="0" fontId="10" fillId="0" borderId="89" xfId="0" applyFont="1" applyBorder="1">
      <alignment vertical="center"/>
    </xf>
    <xf numFmtId="0" fontId="10" fillId="0" borderId="4" xfId="0" applyFont="1" applyBorder="1">
      <alignment vertical="center"/>
    </xf>
    <xf numFmtId="0" fontId="10" fillId="0" borderId="82" xfId="0" applyFont="1" applyBorder="1">
      <alignment vertical="center"/>
    </xf>
    <xf numFmtId="0" fontId="10" fillId="0" borderId="97" xfId="0" applyFont="1" applyBorder="1">
      <alignment vertical="center"/>
    </xf>
    <xf numFmtId="0" fontId="10" fillId="0" borderId="140" xfId="0" applyFont="1" applyBorder="1">
      <alignment vertical="center"/>
    </xf>
    <xf numFmtId="0" fontId="10" fillId="0" borderId="90" xfId="0" applyFont="1" applyBorder="1">
      <alignment vertical="center"/>
    </xf>
    <xf numFmtId="0" fontId="10" fillId="0" borderId="91" xfId="0" applyFont="1" applyBorder="1">
      <alignment vertical="center"/>
    </xf>
    <xf numFmtId="0" fontId="10" fillId="0" borderId="83" xfId="0" applyFont="1" applyBorder="1">
      <alignment vertical="center"/>
    </xf>
    <xf numFmtId="0" fontId="10" fillId="0" borderId="141" xfId="0" applyFont="1" applyBorder="1">
      <alignment vertical="center"/>
    </xf>
    <xf numFmtId="0" fontId="10" fillId="0" borderId="142" xfId="0" applyFont="1" applyBorder="1">
      <alignment vertical="center"/>
    </xf>
    <xf numFmtId="0" fontId="10" fillId="0" borderId="94" xfId="0" applyFont="1" applyBorder="1">
      <alignment vertical="center"/>
    </xf>
    <xf numFmtId="0" fontId="10" fillId="0" borderId="143" xfId="0" applyFont="1" applyBorder="1">
      <alignment vertical="center"/>
    </xf>
    <xf numFmtId="0" fontId="10" fillId="0" borderId="144" xfId="0" applyFont="1" applyBorder="1">
      <alignment vertical="center"/>
    </xf>
    <xf numFmtId="0" fontId="10" fillId="0" borderId="145" xfId="0" applyFont="1" applyBorder="1">
      <alignment vertical="center"/>
    </xf>
    <xf numFmtId="0" fontId="19" fillId="0" borderId="146" xfId="0" applyFont="1" applyBorder="1" applyAlignment="1">
      <alignment horizontal="center" vertical="center"/>
    </xf>
    <xf numFmtId="0" fontId="10" fillId="0" borderId="114" xfId="0" applyFont="1" applyBorder="1">
      <alignment vertical="center"/>
    </xf>
    <xf numFmtId="0" fontId="10" fillId="0" borderId="117" xfId="0" applyFont="1" applyBorder="1">
      <alignment vertical="center"/>
    </xf>
    <xf numFmtId="0" fontId="10" fillId="0" borderId="121" xfId="0" applyFont="1" applyBorder="1">
      <alignment vertical="center"/>
    </xf>
    <xf numFmtId="0" fontId="19" fillId="0" borderId="41" xfId="0" applyFont="1" applyBorder="1" applyAlignment="1">
      <alignment horizontal="right" vertical="center"/>
    </xf>
    <xf numFmtId="0" fontId="10" fillId="0" borderId="113" xfId="0" applyFont="1" applyBorder="1">
      <alignment vertical="center"/>
    </xf>
    <xf numFmtId="0" fontId="10" fillId="0" borderId="3" xfId="0" applyFont="1" applyBorder="1">
      <alignment vertical="center"/>
    </xf>
    <xf numFmtId="0" fontId="10" fillId="0" borderId="80" xfId="0" applyFont="1" applyBorder="1">
      <alignment vertical="center"/>
    </xf>
    <xf numFmtId="38" fontId="10" fillId="0" borderId="147" xfId="1" applyFont="1" applyFill="1" applyBorder="1" applyAlignment="1">
      <alignment horizontal="center" vertical="center" shrinkToFit="1"/>
    </xf>
    <xf numFmtId="0" fontId="5" fillId="0" borderId="0" xfId="0" applyFont="1">
      <alignment vertical="center"/>
    </xf>
    <xf numFmtId="38" fontId="10" fillId="0" borderId="136" xfId="1" applyFont="1" applyFill="1" applyBorder="1" applyAlignment="1">
      <alignment vertical="center" shrinkToFit="1"/>
    </xf>
    <xf numFmtId="38" fontId="10" fillId="0" borderId="137" xfId="1" applyFont="1" applyFill="1" applyBorder="1" applyAlignment="1">
      <alignment vertical="center" shrinkToFit="1"/>
    </xf>
    <xf numFmtId="38" fontId="10" fillId="0" borderId="148" xfId="1" applyFont="1" applyFill="1" applyBorder="1" applyAlignment="1">
      <alignment vertical="center" shrinkToFit="1"/>
    </xf>
    <xf numFmtId="0" fontId="5" fillId="0" borderId="136" xfId="0" applyFont="1" applyBorder="1" applyAlignment="1">
      <alignment horizontal="right" vertical="center" shrinkToFit="1"/>
    </xf>
    <xf numFmtId="0" fontId="5" fillId="0" borderId="137" xfId="0" applyFont="1" applyBorder="1" applyAlignment="1">
      <alignment horizontal="right" vertical="center" shrinkToFit="1"/>
    </xf>
    <xf numFmtId="0" fontId="5" fillId="0" borderId="148" xfId="0" applyFont="1" applyBorder="1" applyAlignment="1">
      <alignment horizontal="right" vertical="center" shrinkToFit="1"/>
    </xf>
    <xf numFmtId="0" fontId="5" fillId="0" borderId="72" xfId="0" applyFont="1" applyBorder="1" applyAlignment="1">
      <alignment horizontal="right" vertical="center" shrinkToFit="1"/>
    </xf>
    <xf numFmtId="38" fontId="10" fillId="0" borderId="149" xfId="1" applyFont="1" applyFill="1" applyBorder="1" applyAlignment="1">
      <alignment vertical="center" shrinkToFit="1"/>
    </xf>
    <xf numFmtId="0" fontId="5" fillId="0" borderId="150" xfId="0" applyFont="1" applyBorder="1" applyAlignment="1">
      <alignment horizontal="right" vertical="center" shrinkToFit="1"/>
    </xf>
    <xf numFmtId="0" fontId="5" fillId="0" borderId="151" xfId="0" applyFont="1" applyBorder="1" applyAlignment="1">
      <alignment horizontal="right" vertical="center" shrinkToFit="1"/>
    </xf>
    <xf numFmtId="38" fontId="10" fillId="0" borderId="150" xfId="1" applyFont="1" applyFill="1" applyBorder="1" applyAlignment="1">
      <alignment vertical="center" shrinkToFit="1"/>
    </xf>
    <xf numFmtId="38" fontId="10" fillId="0" borderId="43" xfId="1" applyFont="1" applyFill="1" applyBorder="1" applyAlignment="1">
      <alignment vertical="center" shrinkToFit="1"/>
    </xf>
    <xf numFmtId="0" fontId="5" fillId="0" borderId="151" xfId="0" applyFont="1" applyBorder="1" applyAlignment="1">
      <alignment horizontal="right" vertical="center"/>
    </xf>
    <xf numFmtId="0" fontId="5" fillId="0" borderId="0" xfId="0" applyFont="1" applyAlignment="1">
      <alignment horizontal="right" vertical="center"/>
    </xf>
    <xf numFmtId="0" fontId="10" fillId="0" borderId="152" xfId="0" applyFont="1" applyBorder="1">
      <alignment vertical="center"/>
    </xf>
    <xf numFmtId="0" fontId="10" fillId="0" borderId="153" xfId="0" applyFont="1" applyBorder="1">
      <alignment vertical="center"/>
    </xf>
    <xf numFmtId="0" fontId="5" fillId="0" borderId="84" xfId="0" applyFont="1" applyBorder="1" applyAlignment="1">
      <alignment horizontal="right" vertical="center"/>
    </xf>
    <xf numFmtId="0" fontId="5" fillId="0" borderId="101" xfId="0" applyFont="1" applyBorder="1" applyAlignment="1">
      <alignment horizontal="right" vertical="center"/>
    </xf>
    <xf numFmtId="0" fontId="5" fillId="0" borderId="102" xfId="0" applyFont="1" applyBorder="1" applyAlignment="1">
      <alignment horizontal="right" vertical="center"/>
    </xf>
    <xf numFmtId="0" fontId="5" fillId="0" borderId="103" xfId="0" applyFont="1" applyBorder="1" applyAlignment="1">
      <alignment horizontal="right" vertical="center"/>
    </xf>
    <xf numFmtId="0" fontId="10" fillId="0" borderId="86" xfId="0" applyFont="1" applyBorder="1">
      <alignment vertical="center"/>
    </xf>
    <xf numFmtId="0" fontId="10" fillId="0" borderId="87" xfId="0" applyFont="1" applyBorder="1">
      <alignment vertical="center"/>
    </xf>
    <xf numFmtId="0" fontId="10" fillId="0" borderId="88" xfId="0" applyFont="1" applyBorder="1">
      <alignment vertical="center"/>
    </xf>
    <xf numFmtId="0" fontId="10" fillId="0" borderId="154" xfId="0" applyFont="1" applyBorder="1">
      <alignment vertical="center"/>
    </xf>
    <xf numFmtId="0" fontId="10" fillId="0" borderId="155" xfId="0" applyFont="1" applyBorder="1">
      <alignment vertical="center"/>
    </xf>
    <xf numFmtId="0" fontId="10" fillId="0" borderId="156" xfId="0" applyFont="1" applyBorder="1">
      <alignment vertical="center"/>
    </xf>
    <xf numFmtId="0" fontId="10" fillId="0" borderId="93" xfId="0" applyFont="1" applyBorder="1">
      <alignment vertical="center"/>
    </xf>
    <xf numFmtId="0" fontId="10" fillId="0" borderId="92" xfId="0" applyFont="1" applyBorder="1">
      <alignment vertical="center"/>
    </xf>
    <xf numFmtId="38" fontId="10" fillId="0" borderId="104" xfId="1" applyFont="1" applyFill="1" applyBorder="1" applyAlignment="1">
      <alignment vertical="center" shrinkToFit="1"/>
    </xf>
    <xf numFmtId="38" fontId="10" fillId="0" borderId="113" xfId="1" applyFont="1" applyFill="1" applyBorder="1" applyAlignment="1">
      <alignment vertical="center" shrinkToFit="1"/>
    </xf>
    <xf numFmtId="38" fontId="10" fillId="0" borderId="105" xfId="1" applyFont="1" applyFill="1" applyBorder="1" applyAlignment="1">
      <alignment vertical="center" shrinkToFit="1"/>
    </xf>
    <xf numFmtId="38" fontId="10" fillId="0" borderId="112" xfId="1" applyFont="1" applyFill="1" applyBorder="1" applyAlignment="1">
      <alignment vertical="center" shrinkToFit="1"/>
    </xf>
    <xf numFmtId="38" fontId="10" fillId="0" borderId="23" xfId="1" applyFont="1" applyFill="1" applyBorder="1" applyAlignment="1">
      <alignment horizontal="center" vertical="center" shrinkToFit="1"/>
    </xf>
    <xf numFmtId="38" fontId="10" fillId="0" borderId="24" xfId="1" applyFont="1" applyFill="1" applyBorder="1" applyAlignment="1">
      <alignment vertical="center" shrinkToFit="1"/>
    </xf>
    <xf numFmtId="38" fontId="10" fillId="0" borderId="21" xfId="1" applyFont="1" applyFill="1" applyBorder="1" applyAlignment="1">
      <alignment vertical="center" shrinkToFit="1"/>
    </xf>
    <xf numFmtId="38" fontId="10" fillId="0" borderId="89" xfId="1" applyFont="1" applyFill="1" applyBorder="1" applyAlignment="1">
      <alignment vertical="center" shrinkToFit="1"/>
    </xf>
    <xf numFmtId="38" fontId="10" fillId="0" borderId="3" xfId="1" applyFont="1" applyFill="1" applyBorder="1" applyAlignment="1">
      <alignment vertical="center" shrinkToFit="1"/>
    </xf>
    <xf numFmtId="38" fontId="10" fillId="0" borderId="4" xfId="1" applyFont="1" applyFill="1" applyBorder="1" applyAlignment="1">
      <alignment vertical="center" shrinkToFit="1"/>
    </xf>
    <xf numFmtId="38" fontId="10" fillId="0" borderId="5" xfId="1" applyFont="1" applyFill="1" applyBorder="1" applyAlignment="1">
      <alignment vertical="center" shrinkToFit="1"/>
    </xf>
    <xf numFmtId="38" fontId="10" fillId="0" borderId="157" xfId="1" applyFont="1" applyFill="1" applyBorder="1" applyAlignment="1">
      <alignment horizontal="center" vertical="center" shrinkToFit="1"/>
    </xf>
    <xf numFmtId="38" fontId="10" fillId="0" borderId="54" xfId="1" applyFont="1" applyFill="1" applyBorder="1" applyAlignment="1">
      <alignment vertical="center" shrinkToFit="1"/>
    </xf>
    <xf numFmtId="38" fontId="10" fillId="0" borderId="52" xfId="1" applyFont="1" applyFill="1" applyBorder="1" applyAlignment="1">
      <alignment vertical="center" shrinkToFit="1"/>
    </xf>
    <xf numFmtId="38" fontId="10" fillId="0" borderId="90" xfId="1" applyFont="1" applyFill="1" applyBorder="1" applyAlignment="1">
      <alignment vertical="center" shrinkToFit="1"/>
    </xf>
    <xf numFmtId="38" fontId="10" fillId="0" borderId="80" xfId="1" applyFont="1" applyFill="1" applyBorder="1" applyAlignment="1">
      <alignment vertical="center" shrinkToFit="1"/>
    </xf>
    <xf numFmtId="38" fontId="10" fillId="0" borderId="91" xfId="1" applyFont="1" applyFill="1" applyBorder="1" applyAlignment="1">
      <alignment vertical="center" shrinkToFit="1"/>
    </xf>
    <xf numFmtId="38" fontId="10" fillId="0" borderId="120" xfId="1" applyFont="1" applyFill="1" applyBorder="1" applyAlignment="1">
      <alignment vertical="center" shrinkToFit="1"/>
    </xf>
    <xf numFmtId="38" fontId="10" fillId="0" borderId="158" xfId="1" applyFont="1" applyFill="1" applyBorder="1" applyAlignment="1">
      <alignment horizontal="center" vertical="center" shrinkToFit="1"/>
    </xf>
    <xf numFmtId="38" fontId="10" fillId="0" borderId="58" xfId="1" applyFont="1" applyFill="1" applyBorder="1" applyAlignment="1">
      <alignment vertical="center" shrinkToFit="1"/>
    </xf>
    <xf numFmtId="38" fontId="10" fillId="0" borderId="56" xfId="1" applyFont="1" applyFill="1" applyBorder="1" applyAlignment="1">
      <alignment vertical="center" shrinkToFit="1"/>
    </xf>
    <xf numFmtId="0" fontId="8" fillId="0" borderId="20" xfId="0" applyFont="1" applyBorder="1" applyAlignment="1">
      <alignment horizontal="center" vertical="center" wrapText="1" shrinkToFit="1"/>
    </xf>
    <xf numFmtId="0" fontId="8" fillId="0" borderId="107" xfId="0" applyFont="1" applyBorder="1" applyAlignment="1">
      <alignment horizontal="center" vertical="center" wrapText="1" shrinkToFit="1"/>
    </xf>
    <xf numFmtId="0" fontId="10" fillId="0" borderId="92" xfId="0" applyFont="1" applyBorder="1" applyAlignment="1">
      <alignment horizontal="center" vertical="center"/>
    </xf>
    <xf numFmtId="0" fontId="10" fillId="0" borderId="159" xfId="0" applyFont="1" applyBorder="1">
      <alignment vertical="center"/>
    </xf>
    <xf numFmtId="0" fontId="10" fillId="0" borderId="160" xfId="0" applyFont="1" applyBorder="1">
      <alignment vertical="center"/>
    </xf>
    <xf numFmtId="0" fontId="10" fillId="0" borderId="161" xfId="0" applyFont="1" applyBorder="1">
      <alignment vertical="center"/>
    </xf>
    <xf numFmtId="38" fontId="10" fillId="0" borderId="3" xfId="1" applyFont="1" applyFill="1" applyBorder="1" applyAlignment="1">
      <alignment horizontal="center" vertical="center" shrinkToFit="1"/>
    </xf>
    <xf numFmtId="38" fontId="10" fillId="0" borderId="4" xfId="1" applyFont="1" applyFill="1" applyBorder="1" applyAlignment="1">
      <alignment horizontal="center" vertical="center" shrinkToFit="1"/>
    </xf>
    <xf numFmtId="38" fontId="10" fillId="0" borderId="127" xfId="1" applyFont="1" applyFill="1" applyBorder="1" applyAlignment="1">
      <alignment horizontal="center" vertical="center" shrinkToFit="1"/>
    </xf>
    <xf numFmtId="38" fontId="10" fillId="0" borderId="80" xfId="1" applyFont="1" applyFill="1" applyBorder="1" applyAlignment="1">
      <alignment horizontal="center" vertical="center" shrinkToFit="1"/>
    </xf>
    <xf numFmtId="38" fontId="10" fillId="0" borderId="91" xfId="1" applyFont="1" applyFill="1" applyBorder="1" applyAlignment="1">
      <alignment horizontal="center" vertical="center" shrinkToFit="1"/>
    </xf>
    <xf numFmtId="38" fontId="10" fillId="0" borderId="162" xfId="1" applyFont="1" applyFill="1" applyBorder="1" applyAlignment="1">
      <alignment horizontal="center" vertical="center" shrinkToFit="1"/>
    </xf>
    <xf numFmtId="38" fontId="10" fillId="0" borderId="154" xfId="1" applyFont="1" applyFill="1" applyBorder="1" applyAlignment="1">
      <alignment vertical="center" shrinkToFit="1"/>
    </xf>
    <xf numFmtId="38" fontId="10" fillId="0" borderId="163" xfId="1" applyFont="1" applyFill="1" applyBorder="1" applyAlignment="1">
      <alignment vertical="center" shrinkToFit="1"/>
    </xf>
    <xf numFmtId="38" fontId="10" fillId="0" borderId="155" xfId="1" applyFont="1" applyFill="1" applyBorder="1" applyAlignment="1">
      <alignment vertical="center" shrinkToFit="1"/>
    </xf>
    <xf numFmtId="38" fontId="10" fillId="0" borderId="164" xfId="1" applyFont="1" applyFill="1" applyBorder="1" applyAlignment="1">
      <alignment vertical="center" shrinkToFit="1"/>
    </xf>
    <xf numFmtId="38" fontId="10" fillId="0" borderId="165" xfId="1" applyFont="1" applyFill="1" applyBorder="1" applyAlignment="1">
      <alignment horizontal="center" vertical="center" shrinkToFit="1"/>
    </xf>
    <xf numFmtId="38" fontId="10" fillId="0" borderId="166" xfId="1" applyFont="1" applyFill="1" applyBorder="1" applyAlignment="1">
      <alignment vertical="center" shrinkToFit="1"/>
    </xf>
    <xf numFmtId="38" fontId="10" fillId="0" borderId="93" xfId="1" applyFont="1" applyFill="1" applyBorder="1" applyAlignment="1">
      <alignment vertical="center" shrinkToFit="1"/>
    </xf>
    <xf numFmtId="38" fontId="10" fillId="0" borderId="142" xfId="1" applyFont="1" applyFill="1" applyBorder="1" applyAlignment="1">
      <alignment vertical="center" shrinkToFit="1"/>
    </xf>
    <xf numFmtId="38" fontId="10" fillId="0" borderId="92" xfId="1" applyFont="1" applyFill="1" applyBorder="1" applyAlignment="1">
      <alignment vertical="center" shrinkToFit="1"/>
    </xf>
    <xf numFmtId="38" fontId="10" fillId="0" borderId="167" xfId="1" applyFont="1" applyFill="1" applyBorder="1" applyAlignment="1">
      <alignment vertical="center" shrinkToFit="1"/>
    </xf>
    <xf numFmtId="38" fontId="10" fillId="0" borderId="18" xfId="1" applyFont="1" applyFill="1" applyBorder="1" applyAlignment="1">
      <alignment horizontal="center" vertical="center" shrinkToFit="1"/>
    </xf>
    <xf numFmtId="38" fontId="10" fillId="0" borderId="19" xfId="1" applyFont="1" applyFill="1" applyBorder="1" applyAlignment="1">
      <alignment vertical="center" shrinkToFit="1"/>
    </xf>
    <xf numFmtId="41" fontId="10" fillId="0" borderId="142" xfId="0" applyNumberFormat="1" applyFont="1" applyBorder="1">
      <alignment vertical="center"/>
    </xf>
    <xf numFmtId="41" fontId="10" fillId="0" borderId="167" xfId="0" applyNumberFormat="1" applyFont="1" applyBorder="1">
      <alignment vertical="center"/>
    </xf>
    <xf numFmtId="41" fontId="10" fillId="0" borderId="92" xfId="0" applyNumberFormat="1" applyFont="1" applyBorder="1">
      <alignment vertical="center"/>
    </xf>
    <xf numFmtId="41" fontId="10" fillId="0" borderId="161" xfId="0" applyNumberFormat="1" applyFont="1" applyBorder="1">
      <alignment vertical="center"/>
    </xf>
    <xf numFmtId="38" fontId="10" fillId="0" borderId="113" xfId="1" applyFont="1" applyFill="1" applyBorder="1">
      <alignment vertical="center"/>
    </xf>
    <xf numFmtId="38" fontId="10" fillId="0" borderId="112" xfId="1" applyFont="1" applyFill="1" applyBorder="1">
      <alignment vertical="center"/>
    </xf>
    <xf numFmtId="38" fontId="10" fillId="0" borderId="105" xfId="1" applyFont="1" applyFill="1" applyBorder="1">
      <alignment vertical="center"/>
    </xf>
    <xf numFmtId="38" fontId="10" fillId="0" borderId="114" xfId="1" applyFont="1" applyFill="1" applyBorder="1">
      <alignment vertical="center"/>
    </xf>
    <xf numFmtId="38" fontId="10" fillId="0" borderId="3" xfId="1" applyFont="1" applyFill="1" applyBorder="1">
      <alignment vertical="center"/>
    </xf>
    <xf numFmtId="38" fontId="10" fillId="0" borderId="5" xfId="1" applyFont="1" applyFill="1" applyBorder="1">
      <alignment vertical="center"/>
    </xf>
    <xf numFmtId="38" fontId="10" fillId="0" borderId="4" xfId="1" applyFont="1" applyFill="1" applyBorder="1">
      <alignment vertical="center"/>
    </xf>
    <xf numFmtId="38" fontId="10" fillId="0" borderId="117" xfId="1" applyFont="1" applyFill="1" applyBorder="1">
      <alignment vertical="center"/>
    </xf>
    <xf numFmtId="38" fontId="10" fillId="0" borderId="80" xfId="1" applyFont="1" applyFill="1" applyBorder="1">
      <alignment vertical="center"/>
    </xf>
    <xf numFmtId="38" fontId="10" fillId="0" borderId="120" xfId="1" applyFont="1" applyFill="1" applyBorder="1">
      <alignment vertical="center"/>
    </xf>
    <xf numFmtId="38" fontId="10" fillId="0" borderId="91" xfId="1" applyFont="1" applyFill="1" applyBorder="1">
      <alignment vertical="center"/>
    </xf>
    <xf numFmtId="38" fontId="10" fillId="0" borderId="121" xfId="1" applyFont="1" applyFill="1" applyBorder="1">
      <alignment vertical="center"/>
    </xf>
    <xf numFmtId="38" fontId="10" fillId="0" borderId="113" xfId="1" applyFont="1" applyFill="1" applyBorder="1" applyAlignment="1">
      <alignment horizontal="center" vertical="center" shrinkToFit="1"/>
    </xf>
    <xf numFmtId="38" fontId="10" fillId="0" borderId="163" xfId="1" applyFont="1" applyFill="1" applyBorder="1" applyAlignment="1">
      <alignment horizontal="center" vertical="center" shrinkToFit="1"/>
    </xf>
    <xf numFmtId="38" fontId="10" fillId="0" borderId="142" xfId="1" applyFont="1" applyFill="1" applyBorder="1" applyAlignment="1">
      <alignment horizontal="center" vertical="center" shrinkToFit="1"/>
    </xf>
    <xf numFmtId="38" fontId="10" fillId="0" borderId="105" xfId="1" applyFont="1" applyFill="1" applyBorder="1" applyAlignment="1">
      <alignment horizontal="center" vertical="center" shrinkToFit="1"/>
    </xf>
    <xf numFmtId="38" fontId="10" fillId="0" borderId="155" xfId="1" applyFont="1" applyFill="1" applyBorder="1" applyAlignment="1">
      <alignment horizontal="center" vertical="center" shrinkToFit="1"/>
    </xf>
    <xf numFmtId="38" fontId="10" fillId="0" borderId="92" xfId="1" applyFont="1" applyFill="1" applyBorder="1" applyAlignment="1">
      <alignment horizontal="center" vertical="center" shrinkToFit="1"/>
    </xf>
    <xf numFmtId="38" fontId="10" fillId="0" borderId="168" xfId="1" applyFont="1" applyFill="1" applyBorder="1" applyAlignment="1">
      <alignment horizontal="center" vertical="center" shrinkToFit="1"/>
    </xf>
    <xf numFmtId="38" fontId="10" fillId="0" borderId="169" xfId="1" applyFont="1" applyFill="1" applyBorder="1" applyAlignment="1">
      <alignment horizontal="center" vertical="center" shrinkToFit="1"/>
    </xf>
    <xf numFmtId="38" fontId="10" fillId="0" borderId="170" xfId="1" applyFont="1" applyFill="1" applyBorder="1" applyAlignment="1">
      <alignment horizontal="center" vertical="center" shrinkToFit="1"/>
    </xf>
    <xf numFmtId="38" fontId="10" fillId="0" borderId="171" xfId="1" applyFont="1" applyFill="1" applyBorder="1" applyAlignment="1">
      <alignment horizontal="center" vertical="center" shrinkToFit="1"/>
    </xf>
    <xf numFmtId="41" fontId="10" fillId="0" borderId="138" xfId="0" applyNumberFormat="1" applyFont="1" applyFill="1" applyBorder="1" applyAlignment="1">
      <alignment horizontal="center" vertical="center"/>
    </xf>
    <xf numFmtId="41" fontId="10" fillId="0" borderId="139" xfId="0" applyNumberFormat="1" applyFont="1" applyFill="1" applyBorder="1" applyAlignment="1">
      <alignment horizontal="center" vertical="center"/>
    </xf>
    <xf numFmtId="41" fontId="10" fillId="0" borderId="140" xfId="0" applyNumberFormat="1" applyFont="1" applyFill="1" applyBorder="1" applyAlignment="1">
      <alignment horizontal="center" vertical="center"/>
    </xf>
    <xf numFmtId="41" fontId="10" fillId="0" borderId="141" xfId="0" applyNumberFormat="1" applyFont="1" applyBorder="1" applyAlignment="1">
      <alignment horizontal="center" vertical="center"/>
    </xf>
    <xf numFmtId="0" fontId="10" fillId="0" borderId="172" xfId="0" applyFont="1" applyBorder="1">
      <alignment vertical="center"/>
    </xf>
    <xf numFmtId="0" fontId="10" fillId="0" borderId="173" xfId="0" applyFont="1" applyBorder="1">
      <alignment vertical="center"/>
    </xf>
    <xf numFmtId="0" fontId="10" fillId="0" borderId="174" xfId="0" applyFont="1" applyBorder="1">
      <alignment vertical="center"/>
    </xf>
    <xf numFmtId="0" fontId="10" fillId="0" borderId="175" xfId="0" applyFont="1" applyBorder="1" applyAlignment="1">
      <alignment horizontal="center" vertical="center"/>
    </xf>
    <xf numFmtId="0" fontId="10" fillId="0" borderId="176" xfId="0" applyFont="1" applyBorder="1" applyAlignment="1">
      <alignment horizontal="center" vertical="center"/>
    </xf>
    <xf numFmtId="0" fontId="10" fillId="0" borderId="177" xfId="0" applyFont="1" applyBorder="1" applyAlignment="1">
      <alignment horizontal="center" vertical="center"/>
    </xf>
    <xf numFmtId="0" fontId="10" fillId="0" borderId="178" xfId="0" applyFont="1" applyBorder="1" applyAlignment="1">
      <alignment horizontal="right" vertical="center"/>
    </xf>
    <xf numFmtId="0" fontId="10" fillId="0" borderId="157" xfId="0" applyFont="1" applyBorder="1" applyAlignment="1">
      <alignment horizontal="right" vertical="center"/>
    </xf>
    <xf numFmtId="0" fontId="10" fillId="0" borderId="165" xfId="0" applyFont="1" applyBorder="1" applyAlignment="1">
      <alignment horizontal="right" vertical="center"/>
    </xf>
    <xf numFmtId="0" fontId="10" fillId="0" borderId="18" xfId="0" applyFont="1" applyBorder="1" applyAlignment="1">
      <alignment horizontal="right" vertical="center"/>
    </xf>
    <xf numFmtId="0" fontId="12" fillId="0" borderId="0" xfId="0" applyFont="1">
      <alignment vertical="center"/>
    </xf>
    <xf numFmtId="0" fontId="0" fillId="0" borderId="52" xfId="0" applyBorder="1" applyAlignment="1">
      <alignment horizontal="center" vertical="center"/>
    </xf>
    <xf numFmtId="0" fontId="0" fillId="0" borderId="94" xfId="0" applyBorder="1" applyAlignment="1">
      <alignment horizontal="center" vertical="center" wrapText="1"/>
    </xf>
    <xf numFmtId="0" fontId="0" fillId="0" borderId="0" xfId="0" applyAlignment="1">
      <alignment horizontal="left" vertical="center"/>
    </xf>
    <xf numFmtId="49" fontId="20" fillId="0" borderId="0" xfId="0" applyNumberFormat="1" applyFont="1" applyBorder="1" applyAlignment="1">
      <alignment vertical="center"/>
    </xf>
    <xf numFmtId="49" fontId="20" fillId="0" borderId="0" xfId="0" applyNumberFormat="1" applyFont="1" applyBorder="1" applyAlignment="1">
      <alignment horizontal="left" vertical="center"/>
    </xf>
    <xf numFmtId="49" fontId="20" fillId="0" borderId="0" xfId="0" applyNumberFormat="1" applyFont="1" applyBorder="1" applyAlignment="1">
      <alignment horizontal="right" vertical="center"/>
    </xf>
    <xf numFmtId="0" fontId="20" fillId="0" borderId="0" xfId="0" applyFont="1" applyBorder="1" applyAlignment="1">
      <alignment vertical="center"/>
    </xf>
    <xf numFmtId="0" fontId="10" fillId="0" borderId="24" xfId="0" applyFont="1" applyBorder="1">
      <alignment vertical="center"/>
    </xf>
    <xf numFmtId="0" fontId="10" fillId="0" borderId="54" xfId="0" applyFont="1" applyBorder="1">
      <alignment vertical="center"/>
    </xf>
    <xf numFmtId="0" fontId="10" fillId="0" borderId="58" xfId="0" applyFont="1" applyBorder="1">
      <alignment vertical="center"/>
    </xf>
    <xf numFmtId="0" fontId="10" fillId="0" borderId="95" xfId="0" applyFont="1" applyBorder="1" applyAlignment="1">
      <alignment vertical="center" wrapText="1"/>
    </xf>
    <xf numFmtId="0" fontId="10" fillId="0" borderId="96" xfId="0" applyFont="1" applyBorder="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49" fontId="15" fillId="0" borderId="0" xfId="0" applyNumberFormat="1" applyFont="1" applyAlignment="1">
      <alignment horizontal="right" vertical="center"/>
    </xf>
    <xf numFmtId="0" fontId="15" fillId="0" borderId="0" xfId="0" applyFont="1" applyAlignment="1">
      <alignment vertical="center"/>
    </xf>
    <xf numFmtId="49" fontId="21" fillId="0" borderId="0" xfId="0" applyNumberFormat="1" applyFont="1" applyAlignment="1">
      <alignment horizontal="right" vertical="center"/>
    </xf>
    <xf numFmtId="49" fontId="15" fillId="0" borderId="0" xfId="0" applyNumberFormat="1" applyFont="1" applyAlignment="1">
      <alignment vertical="center" wrapText="1"/>
    </xf>
    <xf numFmtId="0" fontId="7" fillId="0" borderId="179" xfId="0" applyFont="1" applyBorder="1" applyAlignment="1">
      <alignment vertical="center"/>
    </xf>
    <xf numFmtId="49" fontId="7" fillId="0" borderId="0" xfId="0" applyNumberFormat="1" applyFont="1" applyBorder="1" applyAlignment="1">
      <alignment horizontal="right" vertical="center"/>
    </xf>
    <xf numFmtId="0" fontId="4" fillId="0" borderId="180" xfId="0" applyFont="1" applyBorder="1" applyAlignment="1">
      <alignment horizontal="right"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46" xfId="0" applyFont="1" applyBorder="1" applyAlignment="1">
      <alignment horizontal="center" vertical="center"/>
    </xf>
    <xf numFmtId="0" fontId="5" fillId="0" borderId="41" xfId="0" applyFont="1" applyBorder="1" applyAlignment="1">
      <alignment horizontal="right" vertical="center"/>
    </xf>
    <xf numFmtId="0" fontId="5" fillId="0" borderId="84" xfId="0" applyFont="1" applyBorder="1" applyAlignment="1">
      <alignment horizontal="center" vertical="center"/>
    </xf>
    <xf numFmtId="9" fontId="8" fillId="0" borderId="29" xfId="0" applyNumberFormat="1" applyFont="1" applyFill="1" applyBorder="1" applyAlignment="1">
      <alignment horizontal="center" vertical="center" shrinkToFit="1"/>
    </xf>
    <xf numFmtId="9" fontId="8" fillId="0" borderId="132" xfId="0" applyNumberFormat="1" applyFont="1" applyFill="1" applyBorder="1" applyAlignment="1">
      <alignment horizontal="center" vertical="center" shrinkToFit="1"/>
    </xf>
    <xf numFmtId="9" fontId="8" fillId="0" borderId="128" xfId="0" applyNumberFormat="1" applyFont="1" applyFill="1" applyBorder="1" applyAlignment="1">
      <alignment horizontal="center" vertical="center" shrinkToFit="1"/>
    </xf>
    <xf numFmtId="0" fontId="5" fillId="0" borderId="41" xfId="0" applyFont="1" applyBorder="1" applyAlignment="1">
      <alignment horizontal="right" vertical="center" shrinkToFit="1"/>
    </xf>
    <xf numFmtId="0" fontId="5" fillId="0" borderId="102" xfId="0" applyFont="1" applyBorder="1" applyAlignment="1">
      <alignment horizontal="right" vertical="center" shrinkToFit="1"/>
    </xf>
    <xf numFmtId="0" fontId="5" fillId="0" borderId="181" xfId="0" applyFont="1" applyBorder="1" applyAlignment="1">
      <alignment horizontal="right" vertical="center" shrinkToFit="1"/>
    </xf>
    <xf numFmtId="0" fontId="5" fillId="0" borderId="72" xfId="0" applyFont="1" applyBorder="1" applyAlignment="1">
      <alignment horizontal="right" vertical="center" wrapText="1"/>
    </xf>
    <xf numFmtId="38" fontId="10" fillId="0" borderId="77" xfId="1" applyFont="1" applyFill="1" applyBorder="1" applyAlignment="1">
      <alignment vertical="center" shrinkToFit="1"/>
    </xf>
    <xf numFmtId="38" fontId="10" fillId="0" borderId="141" xfId="1" applyFont="1" applyFill="1" applyBorder="1" applyAlignment="1">
      <alignment vertical="center" shrinkToFit="1"/>
    </xf>
    <xf numFmtId="0" fontId="8" fillId="0" borderId="80" xfId="0" applyFont="1" applyBorder="1" applyAlignment="1">
      <alignment horizontal="center" vertical="center" shrinkToFit="1"/>
    </xf>
    <xf numFmtId="0" fontId="8" fillId="0" borderId="120"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121" xfId="0" applyFont="1" applyBorder="1" applyAlignment="1">
      <alignment horizontal="center" vertical="center" shrinkToFit="1"/>
    </xf>
    <xf numFmtId="41" fontId="10" fillId="0" borderId="153" xfId="0" applyNumberFormat="1" applyFont="1" applyFill="1" applyBorder="1" applyAlignment="1">
      <alignment horizontal="center" vertical="center"/>
    </xf>
    <xf numFmtId="20" fontId="15" fillId="0" borderId="0" xfId="0" applyNumberFormat="1" applyFo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182" xfId="0" applyBorder="1">
      <alignment vertical="center"/>
    </xf>
    <xf numFmtId="0" fontId="0" fillId="0" borderId="24" xfId="0" applyBorder="1" applyAlignment="1">
      <alignment horizontal="center" vertical="center"/>
    </xf>
    <xf numFmtId="0" fontId="0" fillId="0" borderId="157" xfId="0" applyBorder="1">
      <alignment vertical="center"/>
    </xf>
    <xf numFmtId="0" fontId="0" fillId="0" borderId="183" xfId="0" applyBorder="1">
      <alignment vertical="center"/>
    </xf>
    <xf numFmtId="0" fontId="0" fillId="0" borderId="184" xfId="0" applyBorder="1">
      <alignment vertical="center"/>
    </xf>
    <xf numFmtId="0" fontId="0" fillId="0" borderId="185" xfId="0" applyBorder="1">
      <alignment vertical="center"/>
    </xf>
    <xf numFmtId="177" fontId="0" fillId="0" borderId="186" xfId="0" applyNumberFormat="1" applyBorder="1">
      <alignment vertical="center"/>
    </xf>
    <xf numFmtId="0" fontId="0" fillId="0" borderId="187" xfId="0" applyBorder="1">
      <alignment vertical="center"/>
    </xf>
    <xf numFmtId="177" fontId="0" fillId="0" borderId="188" xfId="0" applyNumberFormat="1" applyBorder="1">
      <alignment vertical="center"/>
    </xf>
    <xf numFmtId="0" fontId="0" fillId="0" borderId="189" xfId="0" applyBorder="1">
      <alignment vertical="center"/>
    </xf>
    <xf numFmtId="0" fontId="0" fillId="0" borderId="190" xfId="0" applyBorder="1">
      <alignment vertical="center"/>
    </xf>
    <xf numFmtId="177" fontId="0" fillId="0" borderId="191" xfId="0" applyNumberFormat="1" applyBorder="1">
      <alignment vertical="center"/>
    </xf>
    <xf numFmtId="0" fontId="0" fillId="0" borderId="192" xfId="0" applyBorder="1">
      <alignment vertical="center"/>
    </xf>
    <xf numFmtId="177" fontId="0" fillId="0" borderId="193" xfId="0" applyNumberFormat="1" applyBorder="1">
      <alignment vertical="center"/>
    </xf>
    <xf numFmtId="0" fontId="0" fillId="0" borderId="190" xfId="0" applyFill="1" applyBorder="1">
      <alignment vertical="center"/>
    </xf>
    <xf numFmtId="0" fontId="10" fillId="0" borderId="190" xfId="0" applyFont="1" applyBorder="1">
      <alignment vertical="center"/>
    </xf>
    <xf numFmtId="0" fontId="0" fillId="0" borderId="194" xfId="0" applyBorder="1">
      <alignment vertical="center"/>
    </xf>
    <xf numFmtId="0" fontId="0" fillId="0" borderId="195" xfId="0" applyFill="1" applyBorder="1">
      <alignment vertical="center"/>
    </xf>
    <xf numFmtId="0" fontId="0" fillId="0" borderId="196" xfId="0" applyBorder="1">
      <alignment vertical="center"/>
    </xf>
    <xf numFmtId="177" fontId="0" fillId="0" borderId="197" xfId="0" applyNumberFormat="1" applyBorder="1">
      <alignment vertical="center"/>
    </xf>
    <xf numFmtId="0" fontId="0" fillId="0" borderId="52" xfId="0" applyFill="1" applyBorder="1">
      <alignment vertical="center"/>
    </xf>
    <xf numFmtId="177" fontId="22" fillId="0" borderId="54" xfId="0" applyNumberFormat="1" applyFont="1" applyBorder="1">
      <alignment vertical="center"/>
    </xf>
    <xf numFmtId="0" fontId="0" fillId="0" borderId="195" xfId="0" applyBorder="1">
      <alignment vertical="center"/>
    </xf>
    <xf numFmtId="177" fontId="0" fillId="0" borderId="198" xfId="0" applyNumberFormat="1" applyBorder="1">
      <alignment vertical="center"/>
    </xf>
    <xf numFmtId="177" fontId="22" fillId="0" borderId="157" xfId="0" applyNumberFormat="1" applyFont="1" applyBorder="1">
      <alignment vertical="center"/>
    </xf>
    <xf numFmtId="0" fontId="0" fillId="0" borderId="199" xfId="0" applyBorder="1">
      <alignment vertical="center"/>
    </xf>
    <xf numFmtId="0" fontId="0" fillId="0" borderId="200" xfId="0" applyFill="1" applyBorder="1">
      <alignment vertical="center"/>
    </xf>
    <xf numFmtId="0" fontId="0" fillId="0" borderId="201" xfId="0" applyBorder="1">
      <alignment vertical="center"/>
    </xf>
    <xf numFmtId="177" fontId="22" fillId="0" borderId="202" xfId="0" applyNumberFormat="1" applyFont="1" applyBorder="1">
      <alignment vertical="center"/>
    </xf>
    <xf numFmtId="0" fontId="0" fillId="0" borderId="203" xfId="0" applyBorder="1">
      <alignment vertical="center"/>
    </xf>
    <xf numFmtId="0" fontId="23" fillId="0" borderId="204" xfId="0" applyFont="1" applyFill="1" applyBorder="1">
      <alignment vertical="center"/>
    </xf>
    <xf numFmtId="0" fontId="0" fillId="0" borderId="205" xfId="0" applyBorder="1">
      <alignment vertical="center"/>
    </xf>
    <xf numFmtId="177" fontId="22" fillId="0" borderId="206" xfId="0" applyNumberFormat="1" applyFont="1" applyBorder="1">
      <alignment vertical="center"/>
    </xf>
    <xf numFmtId="0" fontId="0" fillId="0" borderId="207" xfId="0" applyBorder="1">
      <alignment vertical="center"/>
    </xf>
    <xf numFmtId="0" fontId="0" fillId="0" borderId="208" xfId="0" applyFill="1" applyBorder="1">
      <alignment vertical="center"/>
    </xf>
    <xf numFmtId="0" fontId="0" fillId="0" borderId="209" xfId="0" applyBorder="1">
      <alignment vertical="center"/>
    </xf>
    <xf numFmtId="177" fontId="0" fillId="0" borderId="210" xfId="0" applyNumberFormat="1" applyBorder="1">
      <alignment vertical="center"/>
    </xf>
    <xf numFmtId="0" fontId="10" fillId="0" borderId="190" xfId="0" applyFont="1" applyFill="1" applyBorder="1">
      <alignment vertical="center"/>
    </xf>
    <xf numFmtId="177" fontId="22" fillId="0" borderId="191" xfId="0" applyNumberFormat="1" applyFont="1" applyBorder="1">
      <alignment vertical="center"/>
    </xf>
    <xf numFmtId="177" fontId="22" fillId="0" borderId="193" xfId="0" applyNumberFormat="1" applyFont="1" applyBorder="1">
      <alignment vertical="center"/>
    </xf>
    <xf numFmtId="177" fontId="22" fillId="0" borderId="198" xfId="0" applyNumberFormat="1" applyFont="1" applyBorder="1">
      <alignment vertical="center"/>
    </xf>
    <xf numFmtId="177" fontId="0" fillId="0" borderId="135" xfId="0" applyNumberFormat="1" applyBorder="1">
      <alignment vertical="center"/>
    </xf>
    <xf numFmtId="0" fontId="0" fillId="0" borderId="200" xfId="0" applyBorder="1">
      <alignment vertical="center"/>
    </xf>
    <xf numFmtId="0" fontId="0" fillId="0" borderId="204" xfId="0" applyFill="1" applyBorder="1">
      <alignment vertical="center"/>
    </xf>
    <xf numFmtId="0" fontId="23" fillId="0" borderId="0" xfId="0" applyFont="1" applyBorder="1">
      <alignment vertical="center"/>
    </xf>
    <xf numFmtId="177" fontId="22" fillId="0" borderId="135" xfId="0" applyNumberFormat="1" applyFont="1" applyBorder="1">
      <alignment vertical="center"/>
    </xf>
    <xf numFmtId="0" fontId="0" fillId="0" borderId="179" xfId="0" applyBorder="1">
      <alignment vertical="center"/>
    </xf>
    <xf numFmtId="177" fontId="22" fillId="0" borderId="38" xfId="0" applyNumberFormat="1" applyFont="1" applyBorder="1">
      <alignment vertical="center"/>
    </xf>
    <xf numFmtId="0" fontId="25" fillId="0" borderId="0" xfId="0" applyFont="1">
      <alignment vertical="center"/>
    </xf>
    <xf numFmtId="0" fontId="6" fillId="0" borderId="0" xfId="0" applyFont="1" applyAlignment="1">
      <alignment horizontal="right" vertical="center"/>
    </xf>
    <xf numFmtId="0" fontId="6" fillId="0" borderId="143" xfId="0" applyFont="1" applyBorder="1" applyAlignment="1">
      <alignment horizontal="distributed" vertical="center" indent="2"/>
    </xf>
    <xf numFmtId="0" fontId="6" fillId="0" borderId="211" xfId="0" applyFont="1" applyBorder="1" applyAlignment="1">
      <alignment horizontal="distributed" vertical="center" indent="2"/>
    </xf>
    <xf numFmtId="0" fontId="6" fillId="0" borderId="23" xfId="0" applyFont="1" applyBorder="1" applyAlignment="1">
      <alignment horizontal="distributed" vertical="center" indent="2"/>
    </xf>
    <xf numFmtId="0" fontId="6" fillId="0" borderId="144" xfId="0" applyFont="1" applyBorder="1" applyAlignment="1">
      <alignment horizontal="distributed" vertical="center"/>
    </xf>
    <xf numFmtId="178" fontId="6" fillId="0" borderId="144" xfId="0" applyNumberFormat="1" applyFont="1" applyBorder="1" applyAlignment="1">
      <alignment horizontal="right" vertical="center" indent="2"/>
    </xf>
    <xf numFmtId="178" fontId="6" fillId="0" borderId="51" xfId="0" applyNumberFormat="1" applyFont="1" applyBorder="1" applyAlignment="1">
      <alignment horizontal="right" vertical="center" indent="2"/>
    </xf>
    <xf numFmtId="178" fontId="6" fillId="0" borderId="157" xfId="0" applyNumberFormat="1" applyFont="1" applyBorder="1" applyAlignment="1">
      <alignment horizontal="right" vertical="center"/>
    </xf>
    <xf numFmtId="178" fontId="6" fillId="0" borderId="144" xfId="0" applyNumberFormat="1" applyFont="1" applyBorder="1" applyAlignment="1">
      <alignment horizontal="right" vertical="center"/>
    </xf>
    <xf numFmtId="178" fontId="6" fillId="0" borderId="212" xfId="0" applyNumberFormat="1" applyFont="1" applyBorder="1" applyAlignment="1">
      <alignment horizontal="right" vertical="center"/>
    </xf>
    <xf numFmtId="178" fontId="6" fillId="0" borderId="213" xfId="0" applyNumberFormat="1" applyFont="1" applyBorder="1" applyAlignment="1">
      <alignment horizontal="right" vertical="center" indent="2"/>
    </xf>
    <xf numFmtId="178" fontId="6" fillId="0" borderId="214" xfId="0" applyNumberFormat="1" applyFont="1" applyBorder="1" applyAlignment="1">
      <alignment horizontal="right" vertical="center" indent="2"/>
    </xf>
    <xf numFmtId="178" fontId="6" fillId="0" borderId="215" xfId="0" applyNumberFormat="1" applyFont="1" applyBorder="1" applyAlignment="1">
      <alignment horizontal="right" vertical="center"/>
    </xf>
    <xf numFmtId="178" fontId="6" fillId="0" borderId="216" xfId="0" applyNumberFormat="1" applyFont="1" applyBorder="1" applyAlignment="1">
      <alignment horizontal="right" vertical="center" indent="2"/>
    </xf>
    <xf numFmtId="178" fontId="6" fillId="0" borderId="217" xfId="0" applyNumberFormat="1" applyFont="1" applyBorder="1" applyAlignment="1">
      <alignment horizontal="right" vertical="center"/>
    </xf>
    <xf numFmtId="178" fontId="6" fillId="0" borderId="218" xfId="0" applyNumberFormat="1" applyFont="1" applyBorder="1" applyAlignment="1">
      <alignment horizontal="right" vertical="center"/>
    </xf>
    <xf numFmtId="178" fontId="6" fillId="0" borderId="158" xfId="0" applyNumberFormat="1" applyFont="1" applyBorder="1" applyAlignment="1">
      <alignment horizontal="right" vertical="center"/>
    </xf>
    <xf numFmtId="0" fontId="33" fillId="0" borderId="0" xfId="0" applyFont="1" applyBorder="1" applyAlignment="1">
      <alignment vertical="center" wrapText="1"/>
    </xf>
    <xf numFmtId="0" fontId="0" fillId="0" borderId="0" xfId="0" applyBorder="1" applyAlignment="1">
      <alignment vertical="center" wrapText="1"/>
    </xf>
    <xf numFmtId="0" fontId="33" fillId="0" borderId="144" xfId="0" applyFont="1" applyBorder="1" applyAlignment="1">
      <alignment horizontal="center" vertical="center"/>
    </xf>
    <xf numFmtId="0" fontId="33" fillId="0" borderId="0" xfId="0" applyFont="1" applyBorder="1" applyAlignment="1">
      <alignment horizontal="center" vertical="center"/>
    </xf>
    <xf numFmtId="0" fontId="33" fillId="0" borderId="0" xfId="0" applyFont="1">
      <alignment vertical="center"/>
    </xf>
    <xf numFmtId="0" fontId="33" fillId="0" borderId="0" xfId="0" applyFont="1" applyAlignment="1">
      <alignment horizontal="center" vertical="center"/>
    </xf>
    <xf numFmtId="0" fontId="31" fillId="0" borderId="0" xfId="0" applyFont="1">
      <alignment vertical="center"/>
    </xf>
    <xf numFmtId="0" fontId="33" fillId="0" borderId="219" xfId="0" applyFont="1" applyBorder="1" applyAlignment="1">
      <alignment horizontal="center" vertical="center"/>
    </xf>
    <xf numFmtId="0" fontId="13" fillId="0" borderId="0" xfId="0" applyFont="1" applyFill="1" applyAlignment="1">
      <alignment vertical="center"/>
    </xf>
    <xf numFmtId="0" fontId="13" fillId="0" borderId="30" xfId="0" applyFont="1" applyFill="1" applyBorder="1" applyAlignment="1">
      <alignment horizontal="left" vertical="center"/>
    </xf>
    <xf numFmtId="0" fontId="9" fillId="0" borderId="0" xfId="0" applyFont="1" applyFill="1" applyBorder="1">
      <alignment vertical="center"/>
    </xf>
    <xf numFmtId="0" fontId="0" fillId="0" borderId="0" xfId="0" applyFill="1" applyBorder="1" applyAlignment="1">
      <alignment horizontal="center" vertical="center"/>
    </xf>
    <xf numFmtId="0" fontId="34" fillId="0" borderId="0" xfId="2" applyFont="1">
      <alignment vertical="center"/>
    </xf>
    <xf numFmtId="0" fontId="34" fillId="0" borderId="0" xfId="2" applyFont="1" applyAlignment="1">
      <alignment horizontal="center" vertical="center"/>
    </xf>
    <xf numFmtId="0" fontId="43" fillId="0" borderId="0" xfId="2" applyFont="1" applyAlignment="1">
      <alignment horizontal="center" vertical="center"/>
    </xf>
    <xf numFmtId="0" fontId="32" fillId="0" borderId="0" xfId="2" applyFont="1">
      <alignment vertical="center"/>
    </xf>
    <xf numFmtId="0" fontId="35" fillId="0" borderId="0" xfId="2" applyFont="1" applyAlignment="1">
      <alignment horizontal="left" vertical="center"/>
    </xf>
    <xf numFmtId="0" fontId="35" fillId="0" borderId="0" xfId="2" applyFont="1">
      <alignment vertical="center"/>
    </xf>
    <xf numFmtId="0" fontId="34" fillId="0" borderId="0" xfId="2" applyFont="1" applyAlignment="1">
      <alignment horizontal="left" vertical="center"/>
    </xf>
    <xf numFmtId="0" fontId="3" fillId="0" borderId="0" xfId="3">
      <alignment vertical="center"/>
    </xf>
    <xf numFmtId="0" fontId="3" fillId="0" borderId="0" xfId="3" applyAlignment="1">
      <alignment horizontal="center" vertical="center"/>
    </xf>
    <xf numFmtId="0" fontId="34" fillId="0" borderId="0" xfId="3" applyFont="1">
      <alignment vertical="center"/>
    </xf>
    <xf numFmtId="0" fontId="3" fillId="0" borderId="0" xfId="3" applyAlignment="1">
      <alignment horizontal="left" vertical="center"/>
    </xf>
    <xf numFmtId="0" fontId="10" fillId="0" borderId="0" xfId="3" applyFont="1">
      <alignment vertical="center"/>
    </xf>
    <xf numFmtId="0" fontId="34" fillId="0" borderId="0" xfId="3" applyFont="1" applyAlignment="1">
      <alignment horizontal="left" vertical="center"/>
    </xf>
    <xf numFmtId="0" fontId="10" fillId="0" borderId="0" xfId="3" applyFont="1" applyAlignment="1">
      <alignment vertical="top" wrapText="1"/>
    </xf>
    <xf numFmtId="0" fontId="10" fillId="0" borderId="0" xfId="3" applyFont="1" applyAlignment="1">
      <alignment vertical="top"/>
    </xf>
    <xf numFmtId="0" fontId="34" fillId="0" borderId="0" xfId="3" applyFont="1" applyAlignment="1">
      <alignment horizontal="center" vertical="center"/>
    </xf>
    <xf numFmtId="0" fontId="39" fillId="0" borderId="0" xfId="2" applyFont="1" applyAlignment="1">
      <alignment vertical="center" shrinkToFit="1"/>
    </xf>
    <xf numFmtId="0" fontId="39" fillId="0" borderId="0" xfId="2" applyFont="1" applyAlignment="1">
      <alignment horizontal="center" vertical="center" shrinkToFit="1"/>
    </xf>
    <xf numFmtId="0" fontId="39" fillId="0" borderId="0" xfId="2" applyFont="1" applyAlignment="1">
      <alignment horizontal="center" vertical="center"/>
    </xf>
    <xf numFmtId="0" fontId="39" fillId="0" borderId="0" xfId="2" applyFont="1">
      <alignment vertical="center"/>
    </xf>
    <xf numFmtId="0" fontId="34" fillId="0" borderId="327" xfId="2" applyFont="1" applyBorder="1">
      <alignment vertical="center"/>
    </xf>
    <xf numFmtId="0" fontId="34" fillId="0" borderId="329" xfId="2" applyFont="1" applyBorder="1">
      <alignment vertical="center"/>
    </xf>
    <xf numFmtId="0" fontId="3" fillId="0" borderId="0" xfId="2" applyFont="1">
      <alignment vertical="center"/>
    </xf>
    <xf numFmtId="0" fontId="36" fillId="0" borderId="0" xfId="2" applyFont="1" applyAlignment="1">
      <alignment vertical="center" wrapText="1"/>
    </xf>
    <xf numFmtId="0" fontId="45" fillId="0" borderId="0" xfId="2" applyFont="1">
      <alignment vertical="center"/>
    </xf>
    <xf numFmtId="0" fontId="36" fillId="0" borderId="0" xfId="2" applyFont="1" applyAlignment="1">
      <alignment horizontal="center" vertical="center" wrapText="1"/>
    </xf>
    <xf numFmtId="0" fontId="37" fillId="0" borderId="144" xfId="2" applyFont="1" applyBorder="1" applyAlignment="1">
      <alignment horizontal="center" vertical="center" shrinkToFit="1"/>
    </xf>
    <xf numFmtId="0" fontId="46" fillId="0" borderId="0" xfId="2" applyFont="1">
      <alignment vertical="center"/>
    </xf>
    <xf numFmtId="0" fontId="47" fillId="0" borderId="0" xfId="2" applyFont="1">
      <alignment vertical="center"/>
    </xf>
    <xf numFmtId="0" fontId="48" fillId="0" borderId="0" xfId="2" applyFont="1">
      <alignment vertical="center"/>
    </xf>
    <xf numFmtId="0" fontId="45" fillId="0" borderId="0" xfId="2" applyFont="1" applyAlignment="1">
      <alignment horizontal="center" vertical="center"/>
    </xf>
    <xf numFmtId="0" fontId="37" fillId="0" borderId="0" xfId="2" applyFont="1" applyAlignment="1">
      <alignment horizontal="center" vertical="center"/>
    </xf>
    <xf numFmtId="0" fontId="48" fillId="9" borderId="266" xfId="2" applyFont="1" applyFill="1" applyBorder="1" applyAlignment="1">
      <alignment horizontal="center" vertical="center"/>
    </xf>
    <xf numFmtId="0" fontId="48" fillId="9" borderId="145" xfId="2" applyFont="1" applyFill="1" applyBorder="1" applyAlignment="1">
      <alignment horizontal="center" vertical="center"/>
    </xf>
    <xf numFmtId="0" fontId="48" fillId="9" borderId="158" xfId="2" applyFont="1" applyFill="1" applyBorder="1" applyAlignment="1">
      <alignment horizontal="center" vertical="center"/>
    </xf>
    <xf numFmtId="0" fontId="28" fillId="0" borderId="23" xfId="2" applyFont="1" applyBorder="1" applyAlignment="1">
      <alignment vertical="center" wrapText="1"/>
    </xf>
    <xf numFmtId="0" fontId="28" fillId="0" borderId="358" xfId="2" applyFont="1" applyBorder="1" applyAlignment="1">
      <alignment vertical="center" wrapText="1"/>
    </xf>
    <xf numFmtId="0" fontId="28" fillId="0" borderId="78" xfId="2" applyFont="1" applyBorder="1" applyAlignment="1">
      <alignment horizontal="center" vertical="center" wrapText="1"/>
    </xf>
    <xf numFmtId="0" fontId="28" fillId="0" borderId="178"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165" xfId="2" applyFont="1" applyBorder="1" applyAlignment="1">
      <alignment vertical="center" wrapText="1"/>
    </xf>
    <xf numFmtId="0" fontId="28" fillId="0" borderId="359" xfId="2" applyFont="1" applyBorder="1" applyAlignment="1">
      <alignment vertical="center" wrapText="1"/>
    </xf>
    <xf numFmtId="0" fontId="28" fillId="0" borderId="144" xfId="2" applyFont="1" applyBorder="1" applyAlignment="1">
      <alignment horizontal="center" vertical="center" wrapText="1"/>
    </xf>
    <xf numFmtId="0" fontId="28" fillId="0" borderId="157" xfId="2" applyFont="1" applyBorder="1" applyAlignment="1">
      <alignment horizontal="center" vertical="center" wrapText="1"/>
    </xf>
    <xf numFmtId="0" fontId="28" fillId="0" borderId="157" xfId="2" applyFont="1" applyBorder="1" applyAlignment="1">
      <alignment vertical="center" wrapText="1"/>
    </xf>
    <xf numFmtId="0" fontId="28" fillId="0" borderId="360" xfId="2" applyFont="1" applyBorder="1" applyAlignment="1">
      <alignment vertical="center" wrapText="1"/>
    </xf>
    <xf numFmtId="0" fontId="48" fillId="0" borderId="75" xfId="2" applyFont="1" applyBorder="1" applyAlignment="1">
      <alignment horizontal="center" vertical="center"/>
    </xf>
    <xf numFmtId="0" fontId="48" fillId="0" borderId="78" xfId="2" applyFont="1" applyBorder="1" applyAlignment="1">
      <alignment horizontal="center" vertical="center"/>
    </xf>
    <xf numFmtId="0" fontId="48" fillId="0" borderId="178" xfId="2" applyFont="1" applyBorder="1" applyAlignment="1">
      <alignment horizontal="center" vertical="center"/>
    </xf>
    <xf numFmtId="0" fontId="45" fillId="0" borderId="9" xfId="2" applyFont="1" applyBorder="1">
      <alignment vertical="center"/>
    </xf>
    <xf numFmtId="0" fontId="28" fillId="0" borderId="178" xfId="2" applyFont="1" applyBorder="1" applyAlignment="1">
      <alignment vertical="center" wrapText="1"/>
    </xf>
    <xf numFmtId="0" fontId="28" fillId="0" borderId="158" xfId="2" applyFont="1" applyBorder="1" applyAlignment="1">
      <alignment vertical="center" wrapText="1"/>
    </xf>
    <xf numFmtId="0" fontId="28" fillId="0" borderId="357" xfId="2" applyFont="1" applyBorder="1" applyAlignment="1">
      <alignment vertical="center" wrapText="1"/>
    </xf>
    <xf numFmtId="0" fontId="48" fillId="0" borderId="108" xfId="2" applyFont="1" applyBorder="1" applyAlignment="1">
      <alignment horizontal="center" vertical="center"/>
    </xf>
    <xf numFmtId="0" fontId="48" fillId="0" borderId="221" xfId="2" applyFont="1" applyBorder="1" applyAlignment="1">
      <alignment horizontal="center" vertical="center"/>
    </xf>
    <xf numFmtId="0" fontId="48" fillId="0" borderId="72" xfId="2" applyFont="1" applyBorder="1" applyAlignment="1">
      <alignment horizontal="center" vertical="center"/>
    </xf>
    <xf numFmtId="0" fontId="28" fillId="0" borderId="363" xfId="2" applyFont="1" applyBorder="1" applyAlignment="1">
      <alignment vertical="center" wrapText="1"/>
    </xf>
    <xf numFmtId="0" fontId="28" fillId="0" borderId="2" xfId="2" applyFont="1" applyBorder="1" applyAlignment="1">
      <alignment horizontal="center" vertical="center" wrapText="1"/>
    </xf>
    <xf numFmtId="0" fontId="28" fillId="0" borderId="143" xfId="2" applyFont="1" applyBorder="1" applyAlignment="1">
      <alignment horizontal="center" wrapText="1"/>
    </xf>
    <xf numFmtId="0" fontId="28" fillId="0" borderId="364" xfId="2" applyFont="1" applyBorder="1" applyAlignment="1">
      <alignment vertical="center" wrapText="1"/>
    </xf>
    <xf numFmtId="0" fontId="28" fillId="0" borderId="52" xfId="2" applyFont="1" applyBorder="1" applyAlignment="1">
      <alignment horizontal="center" vertical="center" wrapText="1"/>
    </xf>
    <xf numFmtId="0" fontId="28" fillId="0" borderId="144" xfId="2" applyFont="1" applyBorder="1" applyAlignment="1">
      <alignment horizontal="center" wrapText="1"/>
    </xf>
    <xf numFmtId="0" fontId="28" fillId="0" borderId="72" xfId="2" applyFont="1" applyBorder="1" applyAlignment="1">
      <alignment vertical="center" wrapText="1"/>
    </xf>
    <xf numFmtId="0" fontId="28" fillId="0" borderId="362" xfId="2" applyFont="1" applyBorder="1" applyAlignment="1">
      <alignment vertical="center" wrapText="1"/>
    </xf>
    <xf numFmtId="0" fontId="28" fillId="0" borderId="56" xfId="2" applyFont="1" applyBorder="1" applyAlignment="1">
      <alignment horizontal="center" vertical="center" wrapText="1"/>
    </xf>
    <xf numFmtId="0" fontId="28" fillId="0" borderId="145" xfId="2" applyFont="1" applyBorder="1" applyAlignment="1">
      <alignment horizontal="center" wrapText="1"/>
    </xf>
    <xf numFmtId="0" fontId="28" fillId="0" borderId="158" xfId="2" applyFont="1" applyBorder="1" applyAlignment="1">
      <alignment horizontal="center" vertical="center" wrapText="1"/>
    </xf>
    <xf numFmtId="0" fontId="28" fillId="0" borderId="365" xfId="2" applyFont="1" applyBorder="1" applyAlignment="1">
      <alignment vertical="center" wrapText="1"/>
    </xf>
    <xf numFmtId="0" fontId="28" fillId="0" borderId="366" xfId="2" applyFont="1" applyBorder="1" applyAlignment="1">
      <alignment vertical="center" wrapText="1"/>
    </xf>
    <xf numFmtId="0" fontId="30" fillId="0" borderId="21" xfId="2" applyFont="1" applyBorder="1" applyAlignment="1">
      <alignment horizontal="center" vertical="center" wrapText="1"/>
    </xf>
    <xf numFmtId="0" fontId="29" fillId="0" borderId="23" xfId="2" applyFont="1" applyBorder="1" applyAlignment="1">
      <alignment horizontal="center" vertical="center" wrapText="1"/>
    </xf>
    <xf numFmtId="0" fontId="30" fillId="0" borderId="52" xfId="2" applyFont="1" applyBorder="1" applyAlignment="1">
      <alignment horizontal="center" vertical="center" wrapText="1"/>
    </xf>
    <xf numFmtId="0" fontId="29" fillId="0" borderId="157" xfId="2" applyFont="1" applyBorder="1" applyAlignment="1">
      <alignment horizontal="center" vertical="center" wrapText="1"/>
    </xf>
    <xf numFmtId="0" fontId="30" fillId="0" borderId="56" xfId="2" applyFont="1" applyBorder="1" applyAlignment="1">
      <alignment horizontal="center" vertical="center" wrapText="1"/>
    </xf>
    <xf numFmtId="0" fontId="29" fillId="0" borderId="158" xfId="2" applyFont="1" applyBorder="1" applyAlignment="1">
      <alignment horizontal="center" vertical="center" wrapText="1"/>
    </xf>
    <xf numFmtId="0" fontId="28" fillId="0" borderId="367" xfId="2" applyFont="1" applyBorder="1" applyAlignment="1">
      <alignment vertical="center" wrapText="1"/>
    </xf>
    <xf numFmtId="0" fontId="28" fillId="0" borderId="61" xfId="2" applyFont="1" applyBorder="1" applyAlignment="1">
      <alignment vertical="center" wrapText="1"/>
    </xf>
    <xf numFmtId="0" fontId="28" fillId="0" borderId="361" xfId="2" applyFont="1" applyBorder="1" applyAlignment="1">
      <alignment vertical="center" wrapText="1"/>
    </xf>
    <xf numFmtId="0" fontId="29" fillId="0" borderId="157" xfId="2" applyFont="1" applyBorder="1" applyAlignment="1">
      <alignment horizontal="center" vertical="center"/>
    </xf>
    <xf numFmtId="0" fontId="2" fillId="0" borderId="0" xfId="2">
      <alignment vertical="center"/>
    </xf>
    <xf numFmtId="0" fontId="50" fillId="0" borderId="144" xfId="2" applyFont="1" applyBorder="1" applyAlignment="1">
      <alignment horizontal="center" vertical="center" shrinkToFit="1"/>
    </xf>
    <xf numFmtId="0" fontId="52" fillId="0" borderId="0" xfId="2" applyFont="1">
      <alignment vertical="center"/>
    </xf>
    <xf numFmtId="0" fontId="55" fillId="0" borderId="0" xfId="2" applyFont="1">
      <alignment vertical="center"/>
    </xf>
    <xf numFmtId="0" fontId="38" fillId="0" borderId="144" xfId="2" applyFont="1" applyBorder="1" applyAlignment="1">
      <alignment horizontal="center" vertical="center" shrinkToFit="1"/>
    </xf>
    <xf numFmtId="0" fontId="56" fillId="0" borderId="0" xfId="2" applyFont="1">
      <alignment vertical="center"/>
    </xf>
    <xf numFmtId="0" fontId="56" fillId="0" borderId="0" xfId="2" applyFont="1" applyAlignment="1">
      <alignment horizontal="center" vertical="center"/>
    </xf>
    <xf numFmtId="0" fontId="2" fillId="0" borderId="0" xfId="2" applyAlignment="1">
      <alignment horizontal="center" vertical="center"/>
    </xf>
    <xf numFmtId="0" fontId="38" fillId="0" borderId="0" xfId="2" applyFont="1" applyAlignment="1">
      <alignment horizontal="center" vertical="center"/>
    </xf>
    <xf numFmtId="0" fontId="56" fillId="9" borderId="266" xfId="2" applyFont="1" applyFill="1" applyBorder="1" applyAlignment="1">
      <alignment horizontal="center" vertical="center"/>
    </xf>
    <xf numFmtId="0" fontId="56" fillId="9" borderId="145" xfId="2" applyFont="1" applyFill="1" applyBorder="1" applyAlignment="1">
      <alignment horizontal="center" vertical="center"/>
    </xf>
    <xf numFmtId="0" fontId="56" fillId="9" borderId="158" xfId="2" applyFont="1" applyFill="1" applyBorder="1" applyAlignment="1">
      <alignment horizontal="center" vertical="center"/>
    </xf>
    <xf numFmtId="0" fontId="58" fillId="0" borderId="23" xfId="2" applyFont="1" applyBorder="1" applyAlignment="1">
      <alignment vertical="center" wrapText="1"/>
    </xf>
    <xf numFmtId="0" fontId="57" fillId="0" borderId="358" xfId="2" applyFont="1" applyBorder="1" applyAlignment="1">
      <alignment horizontal="center" vertical="center" wrapText="1"/>
    </xf>
    <xf numFmtId="0" fontId="57" fillId="0" borderId="78" xfId="2" applyFont="1" applyBorder="1" applyAlignment="1">
      <alignment horizontal="center" vertical="center" wrapText="1"/>
    </xf>
    <xf numFmtId="0" fontId="57" fillId="0" borderId="178" xfId="2" applyFont="1" applyBorder="1" applyAlignment="1">
      <alignment horizontal="center" vertical="center" wrapText="1"/>
    </xf>
    <xf numFmtId="0" fontId="58" fillId="0" borderId="165" xfId="2" applyFont="1" applyBorder="1" applyAlignment="1">
      <alignment vertical="center" wrapText="1"/>
    </xf>
    <xf numFmtId="0" fontId="57" fillId="0" borderId="359" xfId="2" applyFont="1" applyBorder="1" applyAlignment="1">
      <alignment horizontal="center" vertical="center" wrapText="1"/>
    </xf>
    <xf numFmtId="0" fontId="57" fillId="0" borderId="144" xfId="2" applyFont="1" applyBorder="1" applyAlignment="1">
      <alignment horizontal="center" vertical="center" wrapText="1"/>
    </xf>
    <xf numFmtId="0" fontId="57" fillId="0" borderId="157" xfId="2" applyFont="1" applyBorder="1" applyAlignment="1">
      <alignment horizontal="center" vertical="center" wrapText="1"/>
    </xf>
    <xf numFmtId="0" fontId="58" fillId="0" borderId="157" xfId="2" applyFont="1" applyBorder="1" applyAlignment="1">
      <alignment vertical="center" wrapText="1"/>
    </xf>
    <xf numFmtId="0" fontId="57" fillId="0" borderId="360" xfId="2" applyFont="1" applyBorder="1" applyAlignment="1">
      <alignment horizontal="center" vertical="center" wrapText="1"/>
    </xf>
    <xf numFmtId="0" fontId="58" fillId="0" borderId="178" xfId="2" applyFont="1" applyBorder="1" applyAlignment="1">
      <alignment vertical="center" wrapText="1"/>
    </xf>
    <xf numFmtId="0" fontId="56" fillId="0" borderId="78" xfId="2" applyFont="1" applyBorder="1" applyAlignment="1">
      <alignment horizontal="center" vertical="center"/>
    </xf>
    <xf numFmtId="0" fontId="56" fillId="0" borderId="178" xfId="2" applyFont="1" applyBorder="1" applyAlignment="1">
      <alignment horizontal="center" vertical="center"/>
    </xf>
    <xf numFmtId="0" fontId="58" fillId="0" borderId="158" xfId="2" applyFont="1" applyBorder="1" applyAlignment="1">
      <alignment vertical="center" wrapText="1"/>
    </xf>
    <xf numFmtId="0" fontId="57" fillId="0" borderId="357" xfId="2" applyFont="1" applyBorder="1" applyAlignment="1">
      <alignment horizontal="center" vertical="center" wrapText="1"/>
    </xf>
    <xf numFmtId="0" fontId="56" fillId="0" borderId="221" xfId="2" applyFont="1" applyBorder="1" applyAlignment="1">
      <alignment horizontal="center" vertical="center"/>
    </xf>
    <xf numFmtId="0" fontId="56" fillId="0" borderId="72" xfId="2" applyFont="1" applyBorder="1" applyAlignment="1">
      <alignment horizontal="center" vertical="center"/>
    </xf>
    <xf numFmtId="0" fontId="57" fillId="0" borderId="178" xfId="2" applyFont="1" applyBorder="1" applyAlignment="1">
      <alignment vertical="center" wrapText="1"/>
    </xf>
    <xf numFmtId="0" fontId="57" fillId="0" borderId="363" xfId="2" applyFont="1" applyBorder="1" applyAlignment="1">
      <alignment horizontal="center" vertical="center" wrapText="1"/>
    </xf>
    <xf numFmtId="0" fontId="57" fillId="0" borderId="143" xfId="2" applyFont="1" applyBorder="1" applyAlignment="1">
      <alignment horizontal="center" vertical="center" wrapText="1"/>
    </xf>
    <xf numFmtId="0" fontId="2" fillId="0" borderId="143" xfId="2" applyBorder="1" applyAlignment="1">
      <alignment horizontal="center" vertical="center"/>
    </xf>
    <xf numFmtId="0" fontId="57" fillId="0" borderId="157" xfId="2" applyFont="1" applyBorder="1" applyAlignment="1">
      <alignment vertical="center" wrapText="1"/>
    </xf>
    <xf numFmtId="0" fontId="57" fillId="0" borderId="364" xfId="2" applyFont="1" applyBorder="1" applyAlignment="1">
      <alignment horizontal="center" vertical="center" wrapText="1"/>
    </xf>
    <xf numFmtId="0" fontId="2" fillId="0" borderId="144" xfId="2" applyBorder="1" applyAlignment="1">
      <alignment horizontal="center" vertical="center"/>
    </xf>
    <xf numFmtId="0" fontId="57" fillId="0" borderId="72" xfId="2" applyFont="1" applyBorder="1" applyAlignment="1">
      <alignment vertical="center" wrapText="1"/>
    </xf>
    <xf numFmtId="0" fontId="57" fillId="0" borderId="362" xfId="2" applyFont="1" applyBorder="1" applyAlignment="1">
      <alignment horizontal="center" vertical="center" wrapText="1"/>
    </xf>
    <xf numFmtId="0" fontId="57" fillId="0" borderId="145" xfId="2" applyFont="1" applyBorder="1" applyAlignment="1">
      <alignment horizontal="center" vertical="center" wrapText="1"/>
    </xf>
    <xf numFmtId="0" fontId="2" fillId="0" borderId="219" xfId="2" applyBorder="1" applyAlignment="1">
      <alignment horizontal="center" vertical="center"/>
    </xf>
    <xf numFmtId="0" fontId="57" fillId="0" borderId="158" xfId="2" applyFont="1" applyBorder="1" applyAlignment="1">
      <alignment horizontal="center" vertical="center" wrapText="1"/>
    </xf>
    <xf numFmtId="0" fontId="57" fillId="0" borderId="52" xfId="2" applyFont="1" applyBorder="1" applyAlignment="1">
      <alignment horizontal="center" vertical="center" wrapText="1"/>
    </xf>
    <xf numFmtId="0" fontId="57" fillId="0" borderId="144" xfId="2" applyFont="1" applyBorder="1" applyAlignment="1">
      <alignment horizontal="center" wrapText="1"/>
    </xf>
    <xf numFmtId="0" fontId="57" fillId="0" borderId="158" xfId="2" applyFont="1" applyBorder="1" applyAlignment="1">
      <alignment vertical="center" wrapText="1"/>
    </xf>
    <xf numFmtId="0" fontId="57" fillId="0" borderId="365" xfId="2" applyFont="1" applyBorder="1" applyAlignment="1">
      <alignment horizontal="center" vertical="center" wrapText="1"/>
    </xf>
    <xf numFmtId="0" fontId="57" fillId="0" borderId="56" xfId="2" applyFont="1" applyBorder="1" applyAlignment="1">
      <alignment horizontal="center" vertical="center" wrapText="1"/>
    </xf>
    <xf numFmtId="0" fontId="57" fillId="0" borderId="145" xfId="2" applyFont="1" applyBorder="1" applyAlignment="1">
      <alignment horizontal="center" wrapText="1"/>
    </xf>
    <xf numFmtId="0" fontId="57" fillId="0" borderId="23" xfId="2" applyFont="1" applyBorder="1" applyAlignment="1">
      <alignment vertical="center" wrapText="1"/>
    </xf>
    <xf numFmtId="0" fontId="57" fillId="0" borderId="366" xfId="2" applyFont="1" applyBorder="1" applyAlignment="1">
      <alignment horizontal="center" vertical="center" wrapText="1"/>
    </xf>
    <xf numFmtId="0" fontId="59" fillId="0" borderId="21" xfId="2" applyFont="1" applyBorder="1" applyAlignment="1">
      <alignment horizontal="center" vertical="center" wrapText="1"/>
    </xf>
    <xf numFmtId="0" fontId="57" fillId="0" borderId="143" xfId="2" applyFont="1" applyBorder="1" applyAlignment="1">
      <alignment horizontal="center" wrapText="1"/>
    </xf>
    <xf numFmtId="0" fontId="60" fillId="0" borderId="23" xfId="2" applyFont="1" applyBorder="1" applyAlignment="1">
      <alignment horizontal="center" vertical="center" wrapText="1"/>
    </xf>
    <xf numFmtId="0" fontId="59" fillId="0" borderId="52" xfId="2" applyFont="1" applyBorder="1" applyAlignment="1">
      <alignment horizontal="center" vertical="center" wrapText="1"/>
    </xf>
    <xf numFmtId="0" fontId="60" fillId="0" borderId="157" xfId="2" applyFont="1" applyBorder="1" applyAlignment="1">
      <alignment horizontal="center" vertical="center" wrapText="1"/>
    </xf>
    <xf numFmtId="0" fontId="59" fillId="0" borderId="56" xfId="2" applyFont="1" applyBorder="1" applyAlignment="1">
      <alignment horizontal="center" vertical="center" wrapText="1"/>
    </xf>
    <xf numFmtId="0" fontId="60" fillId="0" borderId="158" xfId="2" applyFont="1" applyBorder="1" applyAlignment="1">
      <alignment horizontal="center" vertical="center" wrapText="1"/>
    </xf>
    <xf numFmtId="0" fontId="57" fillId="0" borderId="165" xfId="2" applyFont="1" applyBorder="1" applyAlignment="1">
      <alignment vertical="center" wrapText="1"/>
    </xf>
    <xf numFmtId="0" fontId="57" fillId="0" borderId="367" xfId="2" applyFont="1" applyBorder="1" applyAlignment="1">
      <alignment horizontal="center" vertical="center" wrapText="1"/>
    </xf>
    <xf numFmtId="0" fontId="57" fillId="0" borderId="61" xfId="2" applyFont="1" applyBorder="1" applyAlignment="1">
      <alignment vertical="center" wrapText="1"/>
    </xf>
    <xf numFmtId="0" fontId="57" fillId="0" borderId="361" xfId="2" applyFont="1" applyBorder="1" applyAlignment="1">
      <alignment horizontal="center" vertical="center" wrapText="1"/>
    </xf>
    <xf numFmtId="0" fontId="28" fillId="0" borderId="364" xfId="2" applyFont="1" applyBorder="1" applyAlignment="1">
      <alignment horizontal="center" vertical="center" wrapText="1"/>
    </xf>
    <xf numFmtId="0" fontId="60" fillId="0" borderId="157" xfId="2" applyFont="1" applyBorder="1" applyAlignment="1">
      <alignment horizontal="center" vertical="center"/>
    </xf>
    <xf numFmtId="0" fontId="28" fillId="0" borderId="366" xfId="2" applyFont="1" applyBorder="1" applyAlignment="1">
      <alignment horizontal="center" vertical="center" wrapText="1"/>
    </xf>
    <xf numFmtId="0" fontId="41" fillId="0" borderId="0" xfId="2" applyFont="1">
      <alignment vertical="center"/>
    </xf>
    <xf numFmtId="0" fontId="30" fillId="0" borderId="157" xfId="2" applyFont="1" applyBorder="1" applyAlignment="1">
      <alignment vertical="center" wrapText="1"/>
    </xf>
    <xf numFmtId="0" fontId="9" fillId="0" borderId="0" xfId="3" applyFont="1">
      <alignment vertical="center"/>
    </xf>
    <xf numFmtId="0" fontId="39" fillId="0" borderId="0" xfId="3" applyFont="1" applyAlignment="1">
      <alignment horizontal="left" vertical="center"/>
    </xf>
    <xf numFmtId="0" fontId="9" fillId="0" borderId="0" xfId="3" applyFont="1" applyAlignment="1">
      <alignment horizontal="left" vertical="center"/>
    </xf>
    <xf numFmtId="0" fontId="39" fillId="0" borderId="372" xfId="3" applyFont="1" applyBorder="1" applyAlignment="1">
      <alignment horizontal="left" vertical="center"/>
    </xf>
    <xf numFmtId="0" fontId="39" fillId="0" borderId="373" xfId="3" applyFont="1" applyBorder="1" applyAlignment="1">
      <alignment horizontal="left" vertical="center"/>
    </xf>
    <xf numFmtId="0" fontId="9" fillId="0" borderId="373" xfId="3" applyFont="1" applyBorder="1" applyAlignment="1">
      <alignment horizontal="left" vertical="center"/>
    </xf>
    <xf numFmtId="0" fontId="9" fillId="0" borderId="373" xfId="3" applyFont="1" applyBorder="1">
      <alignment vertical="center"/>
    </xf>
    <xf numFmtId="0" fontId="9" fillId="0" borderId="374" xfId="3" applyFont="1" applyBorder="1">
      <alignment vertical="center"/>
    </xf>
    <xf numFmtId="0" fontId="39" fillId="0" borderId="375" xfId="3" applyFont="1" applyBorder="1" applyAlignment="1">
      <alignment horizontal="left" vertical="center"/>
    </xf>
    <xf numFmtId="0" fontId="9" fillId="0" borderId="0" xfId="3" applyFont="1" applyAlignment="1">
      <alignment vertical="center" shrinkToFit="1"/>
    </xf>
    <xf numFmtId="0" fontId="9" fillId="0" borderId="376" xfId="3" applyFont="1" applyBorder="1">
      <alignment vertical="center"/>
    </xf>
    <xf numFmtId="0" fontId="9" fillId="0" borderId="0" xfId="3" applyFont="1" applyAlignment="1">
      <alignment horizontal="left" vertical="center" shrinkToFit="1"/>
    </xf>
    <xf numFmtId="0" fontId="62" fillId="0" borderId="0" xfId="3" applyFont="1" applyAlignment="1">
      <alignment vertical="center" wrapText="1"/>
    </xf>
    <xf numFmtId="0" fontId="62" fillId="0" borderId="376" xfId="3" applyFont="1" applyBorder="1" applyAlignment="1">
      <alignment vertical="center" wrapText="1"/>
    </xf>
    <xf numFmtId="0" fontId="39" fillId="0" borderId="0" xfId="3" applyFont="1">
      <alignment vertical="center"/>
    </xf>
    <xf numFmtId="0" fontId="32" fillId="0" borderId="0" xfId="3" applyFont="1" applyAlignment="1">
      <alignment vertical="top" wrapText="1"/>
    </xf>
    <xf numFmtId="0" fontId="32" fillId="0" borderId="376" xfId="3" applyFont="1" applyBorder="1" applyAlignment="1">
      <alignment vertical="top" wrapText="1"/>
    </xf>
    <xf numFmtId="0" fontId="39" fillId="0" borderId="377" xfId="3" applyFont="1" applyBorder="1" applyAlignment="1">
      <alignment horizontal="left" vertical="center"/>
    </xf>
    <xf numFmtId="0" fontId="39" fillId="0" borderId="378" xfId="3" applyFont="1" applyBorder="1" applyAlignment="1">
      <alignment horizontal="left" vertical="center"/>
    </xf>
    <xf numFmtId="0" fontId="9" fillId="0" borderId="378" xfId="3" applyFont="1" applyBorder="1" applyAlignment="1">
      <alignment horizontal="left" vertical="center"/>
    </xf>
    <xf numFmtId="0" fontId="9" fillId="0" borderId="378" xfId="3" applyFont="1" applyBorder="1">
      <alignment vertical="center"/>
    </xf>
    <xf numFmtId="0" fontId="9" fillId="0" borderId="379" xfId="3" applyFont="1" applyBorder="1">
      <alignment vertical="center"/>
    </xf>
    <xf numFmtId="0" fontId="3" fillId="0" borderId="0" xfId="3">
      <alignment vertical="center"/>
    </xf>
    <xf numFmtId="0" fontId="9" fillId="0" borderId="0" xfId="3" applyFont="1">
      <alignment vertical="center"/>
    </xf>
    <xf numFmtId="0" fontId="8" fillId="0" borderId="0" xfId="3" applyFont="1">
      <alignment vertical="center"/>
    </xf>
    <xf numFmtId="0" fontId="34" fillId="0" borderId="0" xfId="3" applyFont="1" applyAlignment="1">
      <alignment horizontal="left" vertical="center"/>
    </xf>
    <xf numFmtId="0" fontId="3" fillId="0" borderId="9" xfId="3" applyBorder="1">
      <alignment vertical="center"/>
    </xf>
    <xf numFmtId="0" fontId="8" fillId="0" borderId="0" xfId="3" applyFont="1" applyAlignment="1">
      <alignment horizontal="right" vertical="center"/>
    </xf>
    <xf numFmtId="0" fontId="4" fillId="0" borderId="144" xfId="0" applyFont="1" applyFill="1" applyBorder="1" applyAlignment="1">
      <alignment horizontal="center" vertical="center" shrinkToFit="1"/>
    </xf>
    <xf numFmtId="0" fontId="4" fillId="0" borderId="226" xfId="0" applyFont="1" applyBorder="1" applyAlignment="1">
      <alignment horizontal="center" vertical="center" wrapText="1"/>
    </xf>
    <xf numFmtId="0" fontId="4" fillId="0" borderId="227" xfId="0" applyFont="1" applyBorder="1" applyAlignment="1">
      <alignment horizontal="center" vertical="center" wrapText="1"/>
    </xf>
    <xf numFmtId="49" fontId="4" fillId="0" borderId="228" xfId="0" applyNumberFormat="1" applyFont="1" applyBorder="1" applyAlignment="1">
      <alignment horizontal="center" vertical="center" wrapText="1"/>
    </xf>
    <xf numFmtId="49" fontId="4" fillId="0" borderId="226" xfId="0" applyNumberFormat="1" applyFont="1" applyBorder="1" applyAlignment="1">
      <alignment horizontal="center" vertical="center" wrapText="1"/>
    </xf>
    <xf numFmtId="0" fontId="7" fillId="11" borderId="0" xfId="0" applyFont="1" applyFill="1" applyAlignment="1">
      <alignment horizontal="left" vertical="center" indent="1"/>
    </xf>
    <xf numFmtId="0" fontId="4" fillId="0" borderId="0" xfId="0" applyFont="1" applyAlignment="1">
      <alignment horizontal="right" vertical="center"/>
    </xf>
    <xf numFmtId="0" fontId="21" fillId="0" borderId="0" xfId="0" applyFont="1" applyAlignment="1">
      <alignment horizontal="center" vertical="center"/>
    </xf>
    <xf numFmtId="0" fontId="15" fillId="0" borderId="0" xfId="0" applyFont="1" applyAlignment="1">
      <alignment horizontal="center" vertical="center"/>
    </xf>
    <xf numFmtId="0" fontId="21" fillId="0" borderId="0" xfId="0" applyFont="1" applyAlignment="1">
      <alignment horizontal="justify" vertical="center" wrapText="1"/>
    </xf>
    <xf numFmtId="0" fontId="15" fillId="0" borderId="0" xfId="0" applyFont="1" applyAlignment="1">
      <alignment vertical="center" wrapText="1"/>
    </xf>
    <xf numFmtId="0" fontId="21" fillId="0" borderId="0" xfId="0" applyFont="1" applyAlignment="1">
      <alignment horizontal="distributed" vertical="center"/>
    </xf>
    <xf numFmtId="0" fontId="15" fillId="0" borderId="0" xfId="0" applyFont="1" applyAlignment="1">
      <alignment horizontal="distributed" vertical="center"/>
    </xf>
    <xf numFmtId="0" fontId="13" fillId="0" borderId="0" xfId="0" applyFont="1" applyAlignment="1">
      <alignment horizontal="distributed" vertical="center"/>
    </xf>
    <xf numFmtId="0" fontId="9" fillId="0" borderId="0" xfId="0" applyFont="1" applyAlignment="1">
      <alignment vertical="center"/>
    </xf>
    <xf numFmtId="0" fontId="21" fillId="0" borderId="0" xfId="0" applyFont="1" applyAlignment="1">
      <alignment horizontal="left" vertical="center" indent="1"/>
    </xf>
    <xf numFmtId="49" fontId="7" fillId="0" borderId="228" xfId="0" applyNumberFormat="1" applyFont="1" applyBorder="1" applyAlignment="1">
      <alignment horizontal="center" vertical="center" wrapText="1"/>
    </xf>
    <xf numFmtId="49" fontId="7" fillId="0" borderId="226" xfId="0" applyNumberFormat="1" applyFont="1" applyBorder="1" applyAlignment="1">
      <alignment horizontal="center" vertical="center" wrapText="1"/>
    </xf>
    <xf numFmtId="0" fontId="7" fillId="0" borderId="226" xfId="0" applyFont="1" applyBorder="1" applyAlignment="1">
      <alignment horizontal="center" vertical="center" wrapText="1"/>
    </xf>
    <xf numFmtId="0" fontId="4" fillId="0" borderId="233" xfId="0" applyFont="1" applyBorder="1" applyAlignment="1">
      <alignment horizontal="center" vertical="center" wrapText="1"/>
    </xf>
    <xf numFmtId="0" fontId="4" fillId="0" borderId="234" xfId="0" applyFont="1" applyBorder="1" applyAlignment="1">
      <alignment horizontal="center" vertical="center" wrapText="1"/>
    </xf>
    <xf numFmtId="0" fontId="7" fillId="0" borderId="144" xfId="0" applyFont="1" applyBorder="1" applyAlignment="1">
      <alignment horizontal="center" vertical="center"/>
    </xf>
    <xf numFmtId="0" fontId="0" fillId="0" borderId="144" xfId="0" applyBorder="1">
      <alignment vertical="center"/>
    </xf>
    <xf numFmtId="49" fontId="7" fillId="0" borderId="229" xfId="0" applyNumberFormat="1" applyFont="1" applyBorder="1" applyAlignment="1">
      <alignment horizontal="center" vertical="center" wrapText="1"/>
    </xf>
    <xf numFmtId="49" fontId="7" fillId="0" borderId="230" xfId="0" applyNumberFormat="1" applyFont="1" applyBorder="1" applyAlignment="1">
      <alignment horizontal="center" vertical="center" wrapText="1"/>
    </xf>
    <xf numFmtId="0" fontId="7" fillId="0" borderId="230" xfId="0" applyFont="1" applyBorder="1" applyAlignment="1">
      <alignment horizontal="center" vertical="center" wrapText="1"/>
    </xf>
    <xf numFmtId="0" fontId="4" fillId="0" borderId="231" xfId="0" applyFont="1" applyBorder="1" applyAlignment="1">
      <alignment horizontal="center" vertical="center" wrapText="1"/>
    </xf>
    <xf numFmtId="0" fontId="4" fillId="0" borderId="232" xfId="0" applyFont="1" applyBorder="1" applyAlignment="1">
      <alignment horizontal="center" vertical="center" wrapText="1"/>
    </xf>
    <xf numFmtId="49" fontId="4" fillId="0" borderId="223" xfId="0" applyNumberFormat="1" applyFont="1" applyBorder="1" applyAlignment="1">
      <alignment horizontal="center" vertical="center" wrapText="1"/>
    </xf>
    <xf numFmtId="49" fontId="4" fillId="0" borderId="224" xfId="0" applyNumberFormat="1" applyFont="1" applyBorder="1" applyAlignment="1">
      <alignment horizontal="center" vertical="center" wrapText="1"/>
    </xf>
    <xf numFmtId="0" fontId="4" fillId="0" borderId="224" xfId="0" applyFont="1" applyBorder="1" applyAlignment="1">
      <alignment horizontal="center" vertical="center" wrapText="1"/>
    </xf>
    <xf numFmtId="0" fontId="4" fillId="0" borderId="225" xfId="0" applyFont="1" applyBorder="1" applyAlignment="1">
      <alignment horizontal="center" vertical="center" wrapText="1"/>
    </xf>
    <xf numFmtId="176" fontId="4" fillId="0" borderId="144" xfId="0" applyNumberFormat="1" applyFont="1" applyBorder="1" applyAlignment="1">
      <alignment horizontal="center" vertical="center" wrapText="1"/>
    </xf>
    <xf numFmtId="49" fontId="7" fillId="0" borderId="144" xfId="0" applyNumberFormat="1" applyFont="1" applyBorder="1" applyAlignment="1">
      <alignment horizontal="center" vertical="center" wrapText="1"/>
    </xf>
    <xf numFmtId="0" fontId="4" fillId="0" borderId="144" xfId="0" applyFont="1" applyBorder="1" applyAlignment="1">
      <alignment horizontal="center" vertical="center" wrapText="1"/>
    </xf>
    <xf numFmtId="176" fontId="4" fillId="11" borderId="144" xfId="0" applyNumberFormat="1" applyFont="1" applyFill="1" applyBorder="1" applyAlignment="1">
      <alignment horizontal="center" vertical="center" wrapText="1"/>
    </xf>
    <xf numFmtId="49" fontId="4" fillId="0" borderId="144" xfId="0" applyNumberFormat="1" applyFont="1" applyBorder="1" applyAlignment="1">
      <alignment horizontal="center" vertical="center" wrapText="1"/>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left" vertical="center"/>
    </xf>
    <xf numFmtId="0" fontId="9" fillId="0" borderId="76" xfId="0" applyFont="1" applyBorder="1" applyAlignment="1">
      <alignment horizontal="center" vertical="center"/>
    </xf>
    <xf numFmtId="0" fontId="9" fillId="0" borderId="235"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0" fillId="0" borderId="8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distributed" vertical="center"/>
    </xf>
    <xf numFmtId="0" fontId="11" fillId="0" borderId="0" xfId="0" applyFont="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0" xfId="0" applyAlignment="1">
      <alignment horizontal="left" vertical="center"/>
    </xf>
    <xf numFmtId="0" fontId="0" fillId="0" borderId="52" xfId="0" applyBorder="1" applyAlignment="1">
      <alignment horizontal="center" vertical="center"/>
    </xf>
    <xf numFmtId="0" fontId="0" fillId="0" borderId="93" xfId="0" applyBorder="1" applyAlignment="1">
      <alignment horizontal="center" vertical="center"/>
    </xf>
    <xf numFmtId="0" fontId="0" fillId="0" borderId="92"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84"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5" fillId="0" borderId="56" xfId="0" applyFont="1" applyBorder="1" applyAlignment="1">
      <alignment horizontal="center" vertical="center" textRotation="255" wrapText="1"/>
    </xf>
    <xf numFmtId="0" fontId="5" fillId="0" borderId="56" xfId="0" applyFont="1" applyBorder="1" applyAlignment="1">
      <alignment horizontal="center" vertical="center" textRotation="255"/>
    </xf>
    <xf numFmtId="0" fontId="0" fillId="0" borderId="236" xfId="0" applyBorder="1" applyAlignment="1">
      <alignment horizontal="center" vertical="center"/>
    </xf>
    <xf numFmtId="0" fontId="0" fillId="0" borderId="151" xfId="0" applyBorder="1" applyAlignment="1">
      <alignment horizontal="center" vertical="center"/>
    </xf>
    <xf numFmtId="0" fontId="0" fillId="0" borderId="244" xfId="0" applyBorder="1" applyAlignment="1">
      <alignment horizontal="center" vertical="center"/>
    </xf>
    <xf numFmtId="0" fontId="0" fillId="0" borderId="245" xfId="0" applyBorder="1" applyAlignment="1">
      <alignment horizontal="center" vertical="center"/>
    </xf>
    <xf numFmtId="0" fontId="0" fillId="0" borderId="246" xfId="0" applyBorder="1" applyAlignment="1">
      <alignment horizontal="center" vertical="center"/>
    </xf>
    <xf numFmtId="0" fontId="0" fillId="0" borderId="247" xfId="0" applyBorder="1" applyAlignment="1">
      <alignment horizontal="center" vertical="center"/>
    </xf>
    <xf numFmtId="0" fontId="0" fillId="0" borderId="248" xfId="0" applyBorder="1" applyAlignment="1">
      <alignment horizontal="center" vertical="center"/>
    </xf>
    <xf numFmtId="0" fontId="0" fillId="0" borderId="249" xfId="0" applyBorder="1" applyAlignment="1">
      <alignment horizontal="center" vertical="center"/>
    </xf>
    <xf numFmtId="0" fontId="0" fillId="0" borderId="85" xfId="0" applyBorder="1" applyAlignment="1">
      <alignment horizontal="center" vertical="center"/>
    </xf>
    <xf numFmtId="177" fontId="0" fillId="0" borderId="237" xfId="0" applyNumberFormat="1" applyBorder="1" applyAlignment="1">
      <alignment horizontal="center" vertical="center"/>
    </xf>
    <xf numFmtId="177" fontId="0" fillId="0" borderId="238" xfId="0" applyNumberFormat="1" applyBorder="1" applyAlignment="1">
      <alignment horizontal="center" vertical="center"/>
    </xf>
    <xf numFmtId="0" fontId="0" fillId="0" borderId="239" xfId="0" applyBorder="1" applyAlignment="1">
      <alignment horizontal="center" vertical="center" wrapText="1"/>
    </xf>
    <xf numFmtId="0" fontId="0" fillId="0" borderId="78" xfId="0" applyBorder="1" applyAlignment="1">
      <alignment horizontal="center" vertical="center" wrapText="1"/>
    </xf>
    <xf numFmtId="177" fontId="0" fillId="0" borderId="78" xfId="0" applyNumberFormat="1" applyBorder="1" applyAlignment="1">
      <alignment horizontal="center" vertical="center"/>
    </xf>
    <xf numFmtId="177" fontId="0" fillId="0" borderId="178" xfId="0" applyNumberFormat="1" applyBorder="1" applyAlignment="1">
      <alignment horizontal="center" vertical="center"/>
    </xf>
    <xf numFmtId="0" fontId="0" fillId="0" borderId="22" xfId="0" applyBorder="1" applyAlignment="1">
      <alignment horizontal="center" vertical="center"/>
    </xf>
    <xf numFmtId="0" fontId="0" fillId="0" borderId="143" xfId="0" applyBorder="1" applyAlignment="1">
      <alignment horizontal="center" vertical="center"/>
    </xf>
    <xf numFmtId="0" fontId="0" fillId="0" borderId="53" xfId="0" applyBorder="1" applyAlignment="1">
      <alignment horizontal="center" vertical="center"/>
    </xf>
    <xf numFmtId="0" fontId="0" fillId="0" borderId="144" xfId="0" applyBorder="1" applyAlignment="1">
      <alignment horizontal="center" vertical="center"/>
    </xf>
    <xf numFmtId="0" fontId="0" fillId="0" borderId="23" xfId="0" applyBorder="1" applyAlignment="1">
      <alignment horizontal="center" vertical="center"/>
    </xf>
    <xf numFmtId="177" fontId="0" fillId="0" borderId="144" xfId="0" applyNumberFormat="1" applyBorder="1" applyAlignment="1">
      <alignment horizontal="center" vertical="center"/>
    </xf>
    <xf numFmtId="177" fontId="0" fillId="0" borderId="157" xfId="0" applyNumberFormat="1" applyBorder="1" applyAlignment="1">
      <alignment horizontal="center" vertical="center"/>
    </xf>
    <xf numFmtId="177" fontId="0" fillId="0" borderId="219" xfId="0" applyNumberFormat="1" applyBorder="1" applyAlignment="1">
      <alignment horizontal="center" vertical="center"/>
    </xf>
    <xf numFmtId="177" fontId="0" fillId="0" borderId="165" xfId="0" applyNumberFormat="1" applyBorder="1" applyAlignment="1">
      <alignment horizontal="center" vertical="center"/>
    </xf>
    <xf numFmtId="0" fontId="0" fillId="0" borderId="240" xfId="0" applyBorder="1" applyAlignment="1">
      <alignment horizontal="center" vertical="center"/>
    </xf>
    <xf numFmtId="0" fontId="0" fillId="0" borderId="237" xfId="0" applyBorder="1" applyAlignment="1">
      <alignment horizontal="center" vertical="center"/>
    </xf>
    <xf numFmtId="0" fontId="0" fillId="0" borderId="241" xfId="0" applyBorder="1" applyAlignment="1">
      <alignment horizontal="center" vertical="center" wrapText="1"/>
    </xf>
    <xf numFmtId="0" fontId="0" fillId="0" borderId="219" xfId="0" applyBorder="1" applyAlignment="1">
      <alignment horizontal="center" vertical="center"/>
    </xf>
    <xf numFmtId="177" fontId="12" fillId="0" borderId="250" xfId="0" applyNumberFormat="1" applyFont="1" applyBorder="1" applyAlignment="1">
      <alignment vertical="center"/>
    </xf>
    <xf numFmtId="0" fontId="0" fillId="0" borderId="251" xfId="0" applyBorder="1">
      <alignment vertical="center"/>
    </xf>
    <xf numFmtId="0" fontId="0" fillId="0" borderId="252" xfId="0" applyBorder="1">
      <alignment vertical="center"/>
    </xf>
    <xf numFmtId="0" fontId="0" fillId="0" borderId="251" xfId="0" applyBorder="1" applyAlignment="1">
      <alignment vertical="center"/>
    </xf>
    <xf numFmtId="0" fontId="0" fillId="0" borderId="253" xfId="0" applyBorder="1" applyAlignment="1">
      <alignment vertical="center"/>
    </xf>
    <xf numFmtId="0" fontId="0" fillId="0" borderId="242" xfId="0" applyBorder="1" applyAlignment="1">
      <alignment horizontal="center" vertical="center"/>
    </xf>
    <xf numFmtId="0" fontId="0" fillId="0" borderId="243" xfId="0" applyBorder="1" applyAlignment="1">
      <alignment horizontal="center" vertical="center"/>
    </xf>
    <xf numFmtId="0" fontId="8" fillId="0" borderId="236" xfId="0" applyFont="1" applyBorder="1" applyAlignment="1">
      <alignment horizontal="center" vertical="center"/>
    </xf>
    <xf numFmtId="0" fontId="8" fillId="0" borderId="151" xfId="0" applyFont="1" applyBorder="1" applyAlignment="1">
      <alignment horizontal="center" vertical="center"/>
    </xf>
    <xf numFmtId="0" fontId="8" fillId="0" borderId="176" xfId="0" applyFont="1" applyBorder="1" applyAlignment="1">
      <alignment horizontal="left" vertical="center"/>
    </xf>
    <xf numFmtId="0" fontId="8" fillId="0" borderId="52" xfId="0" applyFont="1" applyBorder="1" applyAlignment="1">
      <alignment horizontal="left" vertical="center"/>
    </xf>
    <xf numFmtId="0" fontId="8" fillId="0" borderId="127" xfId="0" applyFont="1" applyBorder="1" applyAlignment="1">
      <alignment horizontal="left" vertical="center"/>
    </xf>
    <xf numFmtId="0" fontId="8" fillId="0" borderId="236" xfId="0" applyFont="1" applyBorder="1" applyAlignment="1">
      <alignment horizontal="center" vertical="center" wrapText="1" shrinkToFit="1"/>
    </xf>
    <xf numFmtId="0" fontId="8" fillId="0" borderId="261" xfId="0" applyFont="1" applyBorder="1" applyAlignment="1">
      <alignment horizontal="center" vertical="center" wrapText="1" shrinkToFit="1"/>
    </xf>
    <xf numFmtId="0" fontId="8" fillId="0" borderId="261" xfId="0" applyFont="1" applyBorder="1" applyAlignment="1">
      <alignment horizontal="center" vertical="center"/>
    </xf>
    <xf numFmtId="0" fontId="8" fillId="0" borderId="211"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6" xfId="0" applyFont="1" applyBorder="1" applyAlignment="1">
      <alignment horizontal="center" vertical="center" wrapText="1" shrinkToFit="1"/>
    </xf>
    <xf numFmtId="0" fontId="8" fillId="0" borderId="257" xfId="0" applyFont="1" applyBorder="1" applyAlignment="1">
      <alignment horizontal="center" vertical="center" wrapText="1" shrinkToFit="1"/>
    </xf>
    <xf numFmtId="0" fontId="8" fillId="0" borderId="258" xfId="0" applyFont="1" applyBorder="1" applyAlignment="1">
      <alignment horizontal="center" vertical="center" wrapText="1" shrinkToFit="1"/>
    </xf>
    <xf numFmtId="0" fontId="10" fillId="0" borderId="105" xfId="0" applyFont="1" applyBorder="1" applyAlignment="1">
      <alignment horizontal="center" vertical="center"/>
    </xf>
    <xf numFmtId="0" fontId="10" fillId="0" borderId="81" xfId="0" applyFont="1" applyBorder="1" applyAlignment="1">
      <alignment horizontal="center" vertical="center"/>
    </xf>
    <xf numFmtId="0" fontId="8" fillId="0" borderId="122"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61" xfId="0" applyFont="1" applyBorder="1" applyAlignment="1">
      <alignment horizontal="center" vertical="center" wrapText="1" shrinkToFit="1"/>
    </xf>
    <xf numFmtId="0" fontId="8" fillId="0" borderId="135" xfId="0" applyFont="1" applyBorder="1" applyAlignment="1">
      <alignment horizontal="center" vertical="center" wrapText="1" shrinkToFit="1"/>
    </xf>
    <xf numFmtId="0" fontId="8" fillId="0" borderId="262" xfId="0" applyFont="1" applyBorder="1" applyAlignment="1">
      <alignment horizontal="center" vertical="center" wrapText="1" shrinkToFit="1"/>
    </xf>
    <xf numFmtId="0" fontId="8" fillId="0" borderId="263" xfId="0" applyFont="1" applyBorder="1" applyAlignment="1">
      <alignment horizontal="center" vertical="center" wrapText="1" shrinkToFit="1"/>
    </xf>
    <xf numFmtId="0" fontId="10" fillId="0" borderId="4" xfId="0" applyFont="1" applyBorder="1" applyAlignment="1">
      <alignment horizontal="center" vertical="center"/>
    </xf>
    <xf numFmtId="0" fontId="10" fillId="0" borderId="82" xfId="0" applyFont="1" applyBorder="1" applyAlignment="1">
      <alignment horizontal="center" vertical="center"/>
    </xf>
    <xf numFmtId="0" fontId="8" fillId="0" borderId="259" xfId="0" applyFont="1" applyBorder="1" applyAlignment="1">
      <alignment horizontal="center" vertical="center" wrapText="1" shrinkToFit="1"/>
    </xf>
    <xf numFmtId="0" fontId="8" fillId="0" borderId="260" xfId="0" applyFont="1" applyBorder="1" applyAlignment="1">
      <alignment horizontal="center" vertical="center" wrapText="1" shrinkToFit="1"/>
    </xf>
    <xf numFmtId="0" fontId="8" fillId="0" borderId="254" xfId="0" applyFont="1" applyBorder="1" applyAlignment="1">
      <alignment horizontal="center" vertical="center" wrapText="1" shrinkToFit="1"/>
    </xf>
    <xf numFmtId="0" fontId="8" fillId="0" borderId="255" xfId="0" applyFont="1" applyBorder="1" applyAlignment="1">
      <alignment horizontal="center" vertical="center" wrapText="1" shrinkToFit="1"/>
    </xf>
    <xf numFmtId="0" fontId="10" fillId="0" borderId="20" xfId="0" applyFont="1" applyBorder="1" applyAlignment="1">
      <alignment horizontal="center" vertical="center"/>
    </xf>
    <xf numFmtId="0" fontId="10" fillId="0" borderId="9" xfId="0" applyFont="1" applyBorder="1" applyAlignment="1">
      <alignment horizontal="center" vertical="center"/>
    </xf>
    <xf numFmtId="0" fontId="10" fillId="0" borderId="84" xfId="0" applyFont="1" applyBorder="1" applyAlignment="1">
      <alignment horizontal="center" vertical="center"/>
    </xf>
    <xf numFmtId="0" fontId="8" fillId="0" borderId="175" xfId="0" applyFont="1" applyBorder="1" applyAlignment="1">
      <alignment horizontal="left" vertical="center"/>
    </xf>
    <xf numFmtId="0" fontId="8" fillId="0" borderId="21" xfId="0" applyFont="1" applyBorder="1" applyAlignment="1">
      <alignment horizontal="left" vertical="center"/>
    </xf>
    <xf numFmtId="0" fontId="8" fillId="0" borderId="168" xfId="0" applyFont="1" applyBorder="1" applyAlignment="1">
      <alignment horizontal="left" vertical="center"/>
    </xf>
    <xf numFmtId="0" fontId="10" fillId="0" borderId="91" xfId="0" applyFont="1" applyBorder="1" applyAlignment="1">
      <alignment horizontal="center" vertical="center"/>
    </xf>
    <xf numFmtId="0" fontId="10" fillId="0" borderId="83" xfId="0" applyFont="1" applyBorder="1" applyAlignment="1">
      <alignment horizontal="center" vertical="center"/>
    </xf>
    <xf numFmtId="41" fontId="10" fillId="0" borderId="264" xfId="0" applyNumberFormat="1" applyFont="1" applyBorder="1" applyAlignment="1">
      <alignment horizontal="center" vertical="center" shrinkToFit="1"/>
    </xf>
    <xf numFmtId="41" fontId="10" fillId="0" borderId="85" xfId="0" applyNumberFormat="1" applyFont="1" applyBorder="1" applyAlignment="1">
      <alignment horizontal="center" vertical="center" shrinkToFit="1"/>
    </xf>
    <xf numFmtId="41" fontId="10" fillId="0" borderId="73" xfId="0" applyNumberFormat="1" applyFont="1" applyBorder="1" applyAlignment="1">
      <alignment horizontal="center" vertical="center" shrinkToFit="1"/>
    </xf>
    <xf numFmtId="0" fontId="8" fillId="0" borderId="177" xfId="0" applyFont="1" applyBorder="1" applyAlignment="1">
      <alignment horizontal="left" vertical="center"/>
    </xf>
    <xf numFmtId="0" fontId="8" fillId="0" borderId="56" xfId="0" applyFont="1" applyBorder="1" applyAlignment="1">
      <alignment horizontal="left" vertical="center"/>
    </xf>
    <xf numFmtId="0" fontId="8" fillId="0" borderId="162" xfId="0" applyFont="1" applyBorder="1" applyAlignment="1">
      <alignment horizontal="left" vertical="center"/>
    </xf>
    <xf numFmtId="0" fontId="8" fillId="0" borderId="265" xfId="0" applyFont="1" applyBorder="1" applyAlignment="1">
      <alignment horizontal="left" vertical="center"/>
    </xf>
    <xf numFmtId="0" fontId="8" fillId="0" borderId="4" xfId="0" applyFont="1" applyBorder="1" applyAlignment="1">
      <alignment horizontal="left" vertical="center"/>
    </xf>
    <xf numFmtId="41" fontId="10" fillId="0" borderId="177" xfId="0" applyNumberFormat="1" applyFont="1" applyFill="1" applyBorder="1" applyAlignment="1">
      <alignment horizontal="center" vertical="center"/>
    </xf>
    <xf numFmtId="41" fontId="10" fillId="0" borderId="266" xfId="0" applyNumberFormat="1" applyFont="1" applyFill="1" applyBorder="1" applyAlignment="1">
      <alignment horizontal="center" vertical="center"/>
    </xf>
    <xf numFmtId="41" fontId="10" fillId="0" borderId="267" xfId="0" applyNumberFormat="1" applyFont="1" applyBorder="1" applyAlignment="1">
      <alignment horizontal="center" vertical="center" shrinkToFit="1"/>
    </xf>
    <xf numFmtId="41" fontId="10" fillId="0" borderId="268" xfId="0" applyNumberFormat="1" applyFont="1" applyBorder="1" applyAlignment="1">
      <alignment horizontal="center" vertical="center" shrinkToFit="1"/>
    </xf>
    <xf numFmtId="0" fontId="10" fillId="0" borderId="20"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269"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270"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32" xfId="0" applyFont="1" applyBorder="1" applyAlignment="1">
      <alignment horizontal="center" vertical="center"/>
    </xf>
    <xf numFmtId="0" fontId="8" fillId="0" borderId="271" xfId="0" applyFont="1" applyBorder="1" applyAlignment="1">
      <alignment horizontal="center" vertical="center"/>
    </xf>
    <xf numFmtId="41" fontId="10" fillId="0" borderId="175" xfId="0" applyNumberFormat="1" applyFont="1" applyFill="1" applyBorder="1" applyAlignment="1">
      <alignment horizontal="center" vertical="center"/>
    </xf>
    <xf numFmtId="41" fontId="10" fillId="0" borderId="182" xfId="0" applyNumberFormat="1" applyFont="1" applyFill="1" applyBorder="1" applyAlignment="1">
      <alignment horizontal="center" vertical="center"/>
    </xf>
    <xf numFmtId="41" fontId="10" fillId="0" borderId="176" xfId="0" applyNumberFormat="1" applyFont="1" applyFill="1" applyBorder="1" applyAlignment="1">
      <alignment horizontal="center" vertical="center"/>
    </xf>
    <xf numFmtId="41" fontId="10" fillId="0" borderId="183" xfId="0" applyNumberFormat="1" applyFont="1" applyFill="1" applyBorder="1" applyAlignment="1">
      <alignment horizontal="center" vertical="center"/>
    </xf>
    <xf numFmtId="0" fontId="10" fillId="0" borderId="117" xfId="0" applyFont="1" applyBorder="1" applyAlignment="1">
      <alignment horizontal="left" vertical="center"/>
    </xf>
    <xf numFmtId="0" fontId="10" fillId="0" borderId="52" xfId="0" applyFont="1" applyBorder="1" applyAlignment="1">
      <alignment horizontal="left" vertical="center"/>
    </xf>
    <xf numFmtId="0" fontId="10" fillId="0" borderId="54" xfId="0" applyFont="1" applyBorder="1" applyAlignment="1">
      <alignment horizontal="left" vertical="center"/>
    </xf>
    <xf numFmtId="0" fontId="8" fillId="0" borderId="270"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272"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264"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25"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273" xfId="0" applyFont="1" applyBorder="1" applyAlignment="1">
      <alignment horizontal="center" vertical="center" wrapText="1" shrinkToFit="1"/>
    </xf>
    <xf numFmtId="0" fontId="8" fillId="0" borderId="274" xfId="0" applyFont="1" applyBorder="1" applyAlignment="1">
      <alignment horizontal="center" vertical="center" wrapText="1" shrinkToFit="1"/>
    </xf>
    <xf numFmtId="0" fontId="8" fillId="0" borderId="99" xfId="0" applyFont="1" applyBorder="1" applyAlignment="1">
      <alignment horizontal="center" vertical="center" wrapText="1" shrinkToFit="1"/>
    </xf>
    <xf numFmtId="0" fontId="8" fillId="0" borderId="132" xfId="0" applyFont="1" applyBorder="1" applyAlignment="1">
      <alignment horizontal="center" vertical="center" wrapText="1" shrinkToFit="1"/>
    </xf>
    <xf numFmtId="0" fontId="8" fillId="0" borderId="99" xfId="0" applyFont="1" applyBorder="1" applyAlignment="1">
      <alignment horizontal="center" vertical="center" shrinkToFit="1"/>
    </xf>
    <xf numFmtId="0" fontId="8" fillId="0" borderId="132" xfId="0" applyFont="1" applyBorder="1" applyAlignment="1">
      <alignment horizontal="center" vertical="center" shrinkToFit="1"/>
    </xf>
    <xf numFmtId="0" fontId="8" fillId="0" borderId="125" xfId="0" applyFont="1" applyBorder="1" applyAlignment="1">
      <alignment horizontal="center" vertical="center" shrinkToFit="1"/>
    </xf>
    <xf numFmtId="0" fontId="8" fillId="0" borderId="128" xfId="0" applyFont="1" applyBorder="1" applyAlignment="1">
      <alignment horizontal="center" vertical="center" shrinkToFit="1"/>
    </xf>
    <xf numFmtId="0" fontId="10" fillId="0" borderId="175"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177" xfId="0" applyFont="1" applyBorder="1" applyAlignment="1">
      <alignment horizontal="center" vertical="center"/>
    </xf>
    <xf numFmtId="0" fontId="10" fillId="0" borderId="56" xfId="0" applyFont="1" applyBorder="1" applyAlignment="1">
      <alignment horizontal="center" vertical="center"/>
    </xf>
    <xf numFmtId="0" fontId="10" fillId="0" borderId="58" xfId="0" applyFont="1" applyBorder="1" applyAlignment="1">
      <alignment horizontal="center" vertical="center"/>
    </xf>
    <xf numFmtId="0" fontId="10" fillId="0" borderId="267"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8" fillId="0" borderId="270" xfId="0" applyFont="1" applyBorder="1" applyAlignment="1">
      <alignment horizontal="center" vertical="center"/>
    </xf>
    <xf numFmtId="0" fontId="8" fillId="0" borderId="59" xfId="0" applyFont="1" applyBorder="1" applyAlignment="1">
      <alignment horizontal="center" vertical="center"/>
    </xf>
    <xf numFmtId="0" fontId="8" fillId="0" borderId="62" xfId="0" applyFont="1" applyBorder="1" applyAlignment="1">
      <alignment horizontal="center" vertical="center"/>
    </xf>
    <xf numFmtId="0" fontId="8" fillId="0" borderId="272" xfId="0" applyFont="1" applyBorder="1" applyAlignment="1">
      <alignment horizontal="center" vertical="center"/>
    </xf>
    <xf numFmtId="0" fontId="8" fillId="0" borderId="0" xfId="0" applyFont="1" applyBorder="1" applyAlignment="1">
      <alignment horizontal="center" vertical="center"/>
    </xf>
    <xf numFmtId="0" fontId="8" fillId="0" borderId="38" xfId="0" applyFont="1" applyBorder="1" applyAlignment="1">
      <alignment horizontal="center" vertical="center"/>
    </xf>
    <xf numFmtId="0" fontId="8" fillId="0" borderId="264" xfId="0" applyFont="1" applyBorder="1" applyAlignment="1">
      <alignment horizontal="center" vertical="center"/>
    </xf>
    <xf numFmtId="0" fontId="8" fillId="0" borderId="85" xfId="0" applyFont="1" applyBorder="1" applyAlignment="1">
      <alignment horizontal="center" vertical="center"/>
    </xf>
    <xf numFmtId="0" fontId="8" fillId="0" borderId="73" xfId="0" applyFont="1" applyBorder="1" applyAlignment="1">
      <alignment horizontal="center" vertical="center"/>
    </xf>
    <xf numFmtId="0" fontId="8" fillId="0" borderId="236" xfId="0" applyFont="1" applyBorder="1" applyAlignment="1">
      <alignment horizontal="center" vertical="center" wrapText="1"/>
    </xf>
    <xf numFmtId="0" fontId="10" fillId="0" borderId="220" xfId="0" applyFont="1" applyBorder="1" applyAlignment="1">
      <alignment horizontal="center" vertical="center"/>
    </xf>
    <xf numFmtId="0" fontId="10" fillId="0" borderId="178" xfId="0" applyFont="1" applyBorder="1" applyAlignment="1">
      <alignment horizontal="center" vertical="center"/>
    </xf>
    <xf numFmtId="0" fontId="10" fillId="0" borderId="173" xfId="0" applyFont="1" applyBorder="1" applyAlignment="1">
      <alignment horizontal="center" vertical="center"/>
    </xf>
    <xf numFmtId="0" fontId="10" fillId="0" borderId="157" xfId="0" applyFont="1" applyBorder="1" applyAlignment="1">
      <alignment horizontal="center" vertical="center"/>
    </xf>
    <xf numFmtId="0" fontId="10" fillId="0" borderId="275" xfId="0" applyFont="1" applyBorder="1" applyAlignment="1">
      <alignment horizontal="center" vertical="center"/>
    </xf>
    <xf numFmtId="0" fontId="10" fillId="0" borderId="165" xfId="0" applyFont="1" applyBorder="1" applyAlignment="1">
      <alignment horizontal="center" vertical="center"/>
    </xf>
    <xf numFmtId="0" fontId="8" fillId="0" borderId="20" xfId="0" applyFont="1" applyBorder="1" applyAlignment="1">
      <alignment horizontal="center" vertical="center"/>
    </xf>
    <xf numFmtId="0" fontId="8" fillId="0" borderId="154"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55"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181" xfId="0" applyFont="1" applyBorder="1" applyAlignment="1">
      <alignment horizontal="center" vertical="center" wrapText="1"/>
    </xf>
    <xf numFmtId="0" fontId="10" fillId="0" borderId="176"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8" fillId="0" borderId="106" xfId="0" applyFont="1" applyBorder="1" applyAlignment="1">
      <alignment horizontal="center" vertical="center" wrapText="1"/>
    </xf>
    <xf numFmtId="0" fontId="8" fillId="0" borderId="264" xfId="0" applyFont="1" applyBorder="1" applyAlignment="1">
      <alignment horizontal="center" vertical="center" wrapText="1"/>
    </xf>
    <xf numFmtId="0" fontId="8" fillId="0" borderId="108" xfId="0" applyFont="1" applyBorder="1" applyAlignment="1">
      <alignment horizontal="center" vertical="center" wrapText="1"/>
    </xf>
    <xf numFmtId="41" fontId="10" fillId="0" borderId="20" xfId="0" applyNumberFormat="1" applyFont="1" applyBorder="1" applyAlignment="1">
      <alignment horizontal="center" vertical="center"/>
    </xf>
    <xf numFmtId="41" fontId="10" fillId="0" borderId="9" xfId="0" applyNumberFormat="1" applyFont="1" applyBorder="1" applyAlignment="1">
      <alignment horizontal="center" vertical="center"/>
    </xf>
    <xf numFmtId="41" fontId="10" fillId="0" borderId="84" xfId="0" applyNumberFormat="1" applyFont="1" applyBorder="1" applyAlignment="1">
      <alignment horizontal="center" vertical="center"/>
    </xf>
    <xf numFmtId="0" fontId="10" fillId="0" borderId="175"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76" xfId="0" applyFont="1" applyFill="1" applyBorder="1" applyAlignment="1">
      <alignment horizontal="center" vertical="center" shrinkToFit="1"/>
    </xf>
    <xf numFmtId="0" fontId="10" fillId="0" borderId="166" xfId="0" applyFont="1" applyFill="1" applyBorder="1" applyAlignment="1">
      <alignment horizontal="center" vertical="center" shrinkToFit="1"/>
    </xf>
    <xf numFmtId="0" fontId="10" fillId="0" borderId="236" xfId="0" applyFont="1" applyBorder="1" applyAlignment="1">
      <alignment horizontal="center" vertical="center" wrapText="1"/>
    </xf>
    <xf numFmtId="0" fontId="10" fillId="0" borderId="261" xfId="0" applyFont="1" applyBorder="1" applyAlignment="1">
      <alignment horizontal="center" vertical="center" wrapText="1"/>
    </xf>
    <xf numFmtId="0" fontId="10" fillId="0" borderId="236" xfId="0" applyFont="1" applyBorder="1" applyAlignment="1">
      <alignment horizontal="center" vertical="center"/>
    </xf>
    <xf numFmtId="0" fontId="10" fillId="0" borderId="261" xfId="0" applyFont="1" applyBorder="1" applyAlignment="1">
      <alignment horizontal="center" vertical="center"/>
    </xf>
    <xf numFmtId="0" fontId="10" fillId="0" borderId="151" xfId="0" applyFont="1" applyBorder="1" applyAlignment="1">
      <alignment horizontal="center" vertical="center"/>
    </xf>
    <xf numFmtId="0" fontId="8" fillId="0" borderId="9" xfId="0" applyFont="1" applyBorder="1" applyAlignment="1">
      <alignment horizontal="center" vertical="center"/>
    </xf>
    <xf numFmtId="0" fontId="8" fillId="0" borderId="84" xfId="0" applyFont="1" applyBorder="1" applyAlignment="1">
      <alignment horizontal="center" vertical="center"/>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277" xfId="0" applyFont="1" applyBorder="1" applyAlignment="1">
      <alignment horizontal="center" vertical="center"/>
    </xf>
    <xf numFmtId="0" fontId="10" fillId="0" borderId="17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8" fillId="0" borderId="271" xfId="0" applyFont="1" applyBorder="1" applyAlignment="1">
      <alignment horizontal="center" vertical="center" wrapText="1"/>
    </xf>
    <xf numFmtId="0" fontId="10" fillId="0" borderId="211" xfId="0" applyFont="1" applyBorder="1" applyAlignment="1">
      <alignment horizontal="center" vertical="center"/>
    </xf>
    <xf numFmtId="0" fontId="10" fillId="0" borderId="55" xfId="0" applyFont="1" applyBorder="1" applyAlignment="1">
      <alignment horizontal="center" vertical="center"/>
    </xf>
    <xf numFmtId="0" fontId="8" fillId="0" borderId="107" xfId="0" applyFont="1" applyBorder="1" applyAlignment="1">
      <alignment horizontal="center" vertical="center"/>
    </xf>
    <xf numFmtId="0" fontId="8" fillId="0" borderId="37" xfId="0" applyFont="1" applyBorder="1" applyAlignment="1">
      <alignment horizontal="center" vertical="center"/>
    </xf>
    <xf numFmtId="0" fontId="8" fillId="0" borderId="109" xfId="0" applyFont="1" applyBorder="1" applyAlignment="1">
      <alignment horizontal="center" vertical="center"/>
    </xf>
    <xf numFmtId="0" fontId="8" fillId="0" borderId="277" xfId="0" applyFont="1" applyBorder="1" applyAlignment="1">
      <alignment horizontal="center" vertical="center" wrapText="1"/>
    </xf>
    <xf numFmtId="0" fontId="8" fillId="0" borderId="132" xfId="0" applyFont="1" applyBorder="1" applyAlignment="1">
      <alignment horizontal="center" vertical="center" wrapText="1"/>
    </xf>
    <xf numFmtId="0" fontId="8" fillId="0" borderId="28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9" xfId="0" applyFont="1" applyBorder="1" applyAlignment="1">
      <alignment horizontal="center" vertical="center"/>
    </xf>
    <xf numFmtId="0" fontId="8" fillId="0" borderId="9" xfId="0" applyFont="1" applyBorder="1" applyAlignment="1">
      <alignment horizontal="center" vertical="center" wrapText="1"/>
    </xf>
    <xf numFmtId="0" fontId="10" fillId="0" borderId="95" xfId="0" applyFont="1" applyBorder="1" applyAlignment="1">
      <alignment horizontal="center" vertical="center"/>
    </xf>
    <xf numFmtId="0" fontId="10" fillId="0" borderId="278" xfId="0" applyFont="1" applyBorder="1" applyAlignment="1">
      <alignment horizontal="center" vertical="center"/>
    </xf>
    <xf numFmtId="0" fontId="10" fillId="0" borderId="279" xfId="0" applyFont="1" applyBorder="1" applyAlignment="1">
      <alignment horizontal="center" vertical="center"/>
    </xf>
    <xf numFmtId="0" fontId="8" fillId="0" borderId="281" xfId="0" applyFont="1" applyBorder="1" applyAlignment="1">
      <alignment horizontal="center" vertical="center"/>
    </xf>
    <xf numFmtId="0" fontId="8" fillId="0" borderId="282" xfId="0" applyFont="1" applyBorder="1" applyAlignment="1">
      <alignment horizontal="center" vertical="center"/>
    </xf>
    <xf numFmtId="0" fontId="8" fillId="0" borderId="283" xfId="0" applyFont="1" applyBorder="1" applyAlignment="1">
      <alignment horizontal="center" vertical="center"/>
    </xf>
    <xf numFmtId="0" fontId="10" fillId="0" borderId="144" xfId="0" applyFont="1" applyBorder="1" applyAlignment="1">
      <alignment horizontal="center" vertical="center"/>
    </xf>
    <xf numFmtId="0" fontId="10" fillId="0" borderId="143" xfId="0" applyFont="1" applyBorder="1" applyAlignment="1">
      <alignment horizontal="center" vertical="center"/>
    </xf>
    <xf numFmtId="0" fontId="10" fillId="0" borderId="23" xfId="0" applyFont="1" applyBorder="1" applyAlignment="1">
      <alignment horizontal="center" vertical="center"/>
    </xf>
    <xf numFmtId="0" fontId="8" fillId="0" borderId="222" xfId="0" applyFont="1" applyBorder="1" applyAlignment="1">
      <alignment horizontal="center" vertical="center"/>
    </xf>
    <xf numFmtId="0" fontId="8" fillId="0" borderId="61" xfId="0" applyFont="1" applyBorder="1" applyAlignment="1">
      <alignment horizontal="center" vertical="center"/>
    </xf>
    <xf numFmtId="0" fontId="8" fillId="0" borderId="273" xfId="0" applyFont="1" applyBorder="1" applyAlignment="1">
      <alignment horizontal="center" vertical="center"/>
    </xf>
    <xf numFmtId="0" fontId="8" fillId="0" borderId="135" xfId="0" applyFont="1" applyBorder="1" applyAlignment="1">
      <alignment horizontal="center" vertical="center"/>
    </xf>
    <xf numFmtId="0" fontId="8" fillId="0" borderId="221" xfId="0" applyFont="1" applyBorder="1" applyAlignment="1">
      <alignment horizontal="center" vertical="center"/>
    </xf>
    <xf numFmtId="0" fontId="8" fillId="0" borderId="72" xfId="0" applyFont="1" applyBorder="1" applyAlignment="1">
      <alignment horizontal="center" vertical="center"/>
    </xf>
    <xf numFmtId="0" fontId="10" fillId="0" borderId="145" xfId="0" applyFont="1" applyBorder="1" applyAlignment="1">
      <alignment horizontal="center" vertical="center"/>
    </xf>
    <xf numFmtId="0" fontId="10" fillId="0" borderId="158" xfId="0" applyFont="1" applyBorder="1" applyAlignment="1">
      <alignment horizontal="center" vertical="center"/>
    </xf>
    <xf numFmtId="0" fontId="8" fillId="0" borderId="95"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vertical="top" wrapText="1"/>
    </xf>
    <xf numFmtId="0" fontId="15" fillId="0" borderId="30" xfId="0" applyFont="1" applyBorder="1" applyAlignment="1">
      <alignment horizontal="left" vertical="center"/>
    </xf>
    <xf numFmtId="0" fontId="15" fillId="0" borderId="79" xfId="0" applyFont="1" applyBorder="1" applyAlignment="1">
      <alignment horizontal="left" vertical="center"/>
    </xf>
    <xf numFmtId="0" fontId="9" fillId="0" borderId="4" xfId="0" applyFont="1" applyBorder="1" applyAlignment="1">
      <alignment horizontal="center" vertical="center"/>
    </xf>
    <xf numFmtId="0" fontId="9" fillId="0" borderId="105" xfId="0" applyFont="1" applyBorder="1" applyAlignment="1">
      <alignment horizontal="center" vertical="center"/>
    </xf>
    <xf numFmtId="0" fontId="9" fillId="0" borderId="98" xfId="0" applyFont="1" applyBorder="1" applyAlignment="1">
      <alignment vertical="top" textRotation="255" wrapText="1"/>
    </xf>
    <xf numFmtId="0" fontId="9" fillId="0" borderId="277" xfId="0" applyFont="1" applyBorder="1" applyAlignment="1">
      <alignment vertical="top" textRotation="255" wrapText="1"/>
    </xf>
    <xf numFmtId="0" fontId="9" fillId="0" borderId="101" xfId="0" applyFont="1" applyBorder="1" applyAlignment="1">
      <alignment vertical="top" textRotation="255" wrapText="1"/>
    </xf>
    <xf numFmtId="0" fontId="9" fillId="0" borderId="91" xfId="0" applyFont="1" applyBorder="1" applyAlignment="1">
      <alignment horizontal="center" vertical="center"/>
    </xf>
    <xf numFmtId="0" fontId="9" fillId="0" borderId="82" xfId="0" applyFont="1" applyBorder="1" applyAlignment="1">
      <alignment horizontal="center" vertical="center"/>
    </xf>
    <xf numFmtId="0" fontId="9" fillId="0" borderId="89" xfId="0" applyFont="1" applyBorder="1" applyAlignment="1">
      <alignment horizontal="center" vertical="center"/>
    </xf>
    <xf numFmtId="0" fontId="9" fillId="0" borderId="117" xfId="0" applyFont="1" applyBorder="1" applyAlignment="1">
      <alignment horizontal="center" vertical="center"/>
    </xf>
    <xf numFmtId="0" fontId="9" fillId="0" borderId="52" xfId="0" applyFont="1" applyBorder="1">
      <alignment vertical="center"/>
    </xf>
    <xf numFmtId="0" fontId="9" fillId="0" borderId="54" xfId="0" applyFont="1" applyBorder="1">
      <alignment vertical="center"/>
    </xf>
    <xf numFmtId="0" fontId="9" fillId="0" borderId="83" xfId="0" applyFont="1" applyBorder="1" applyAlignment="1">
      <alignment horizontal="center" vertical="center"/>
    </xf>
    <xf numFmtId="0" fontId="9" fillId="0" borderId="104" xfId="0" applyFont="1" applyBorder="1" applyAlignment="1">
      <alignment horizontal="center" vertical="center"/>
    </xf>
    <xf numFmtId="0" fontId="9" fillId="0" borderId="81" xfId="0" applyFont="1" applyBorder="1" applyAlignment="1">
      <alignment horizontal="center" vertical="center"/>
    </xf>
    <xf numFmtId="0" fontId="9" fillId="0" borderId="4" xfId="0" applyFont="1" applyBorder="1" applyAlignment="1">
      <alignment horizontal="center" vertical="center" wrapText="1"/>
    </xf>
    <xf numFmtId="0" fontId="9" fillId="0" borderId="90" xfId="0" applyFont="1" applyBorder="1" applyAlignment="1">
      <alignment horizontal="center" vertical="center"/>
    </xf>
    <xf numFmtId="0" fontId="9" fillId="0" borderId="121" xfId="0" applyFont="1" applyBorder="1" applyAlignment="1">
      <alignment horizontal="center" vertical="center"/>
    </xf>
    <xf numFmtId="0" fontId="9" fillId="0" borderId="56" xfId="0" applyFont="1" applyBorder="1" applyAlignment="1">
      <alignment horizontal="center" vertical="center"/>
    </xf>
    <xf numFmtId="0" fontId="9" fillId="0" borderId="20" xfId="0" applyFont="1" applyBorder="1" applyAlignment="1">
      <alignment horizontal="center" vertical="center"/>
    </xf>
    <xf numFmtId="0" fontId="9" fillId="0" borderId="59" xfId="0" applyFont="1" applyBorder="1" applyAlignment="1">
      <alignment horizontal="center" vertical="center"/>
    </xf>
    <xf numFmtId="0" fontId="9" fillId="0" borderId="284"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285" xfId="0" applyFont="1" applyBorder="1" applyAlignment="1">
      <alignment horizontal="center" vertical="center"/>
    </xf>
    <xf numFmtId="0" fontId="9" fillId="0" borderId="91" xfId="0" applyFont="1" applyBorder="1" applyAlignment="1">
      <alignment horizontal="right" vertical="center"/>
    </xf>
    <xf numFmtId="0" fontId="9" fillId="0" borderId="83" xfId="0" applyFont="1" applyBorder="1" applyAlignment="1">
      <alignment horizontal="right" vertical="center"/>
    </xf>
    <xf numFmtId="0" fontId="9" fillId="0" borderId="52" xfId="0" applyFont="1" applyBorder="1" applyAlignment="1">
      <alignment horizontal="center" vertical="center"/>
    </xf>
    <xf numFmtId="0" fontId="9" fillId="0" borderId="127" xfId="0" applyFont="1" applyBorder="1" applyAlignment="1">
      <alignment horizontal="center" vertical="center"/>
    </xf>
    <xf numFmtId="0" fontId="9" fillId="0" borderId="162" xfId="0" applyFont="1" applyBorder="1" applyAlignment="1">
      <alignment horizontal="center" vertical="center"/>
    </xf>
    <xf numFmtId="0" fontId="9" fillId="0" borderId="4" xfId="0" applyFont="1" applyBorder="1" applyAlignment="1">
      <alignment horizontal="right" vertical="center"/>
    </xf>
    <xf numFmtId="0" fontId="9" fillId="0" borderId="82" xfId="0" applyFont="1" applyBorder="1" applyAlignment="1">
      <alignment horizontal="right" vertical="center"/>
    </xf>
    <xf numFmtId="0" fontId="9" fillId="0" borderId="98" xfId="0" applyFont="1" applyBorder="1" applyAlignment="1">
      <alignment vertical="center" textRotation="255" wrapText="1"/>
    </xf>
    <xf numFmtId="0" fontId="9" fillId="0" borderId="277" xfId="0" applyFont="1" applyBorder="1" applyAlignment="1">
      <alignment vertical="center" textRotation="255" wrapText="1"/>
    </xf>
    <xf numFmtId="0" fontId="9" fillId="0" borderId="101" xfId="0" applyFont="1" applyBorder="1" applyAlignment="1">
      <alignment vertical="center" textRotation="255" wrapText="1"/>
    </xf>
    <xf numFmtId="0" fontId="6" fillId="0" borderId="2" xfId="0" applyFont="1" applyBorder="1" applyAlignment="1">
      <alignment horizontal="center" vertical="center"/>
    </xf>
    <xf numFmtId="0" fontId="33" fillId="0" borderId="219" xfId="0" applyFont="1" applyBorder="1" applyAlignment="1">
      <alignment horizontal="center" vertical="center"/>
    </xf>
    <xf numFmtId="0" fontId="33" fillId="0" borderId="273" xfId="0" applyFont="1" applyBorder="1" applyAlignment="1">
      <alignment horizontal="center" vertical="center"/>
    </xf>
    <xf numFmtId="0" fontId="0" fillId="0" borderId="78" xfId="0" applyBorder="1" applyAlignment="1">
      <alignment horizontal="center" vertical="center"/>
    </xf>
    <xf numFmtId="0" fontId="33" fillId="0" borderId="144" xfId="0" applyFont="1" applyBorder="1" applyAlignment="1">
      <alignment vertical="center" shrinkToFit="1"/>
    </xf>
    <xf numFmtId="0" fontId="0" fillId="0" borderId="144" xfId="0" applyBorder="1" applyAlignment="1">
      <alignment vertical="center" shrinkToFit="1"/>
    </xf>
    <xf numFmtId="0" fontId="33" fillId="0" borderId="51" xfId="0" applyFont="1" applyBorder="1" applyAlignment="1">
      <alignment vertical="center" shrinkToFit="1"/>
    </xf>
    <xf numFmtId="0" fontId="33" fillId="0" borderId="52" xfId="0" applyFont="1" applyBorder="1" applyAlignment="1">
      <alignment vertical="center" shrinkToFit="1"/>
    </xf>
    <xf numFmtId="0" fontId="33" fillId="0" borderId="183" xfId="0" applyFont="1" applyBorder="1" applyAlignment="1">
      <alignment vertical="center" shrinkToFit="1"/>
    </xf>
    <xf numFmtId="0" fontId="33" fillId="0" borderId="78" xfId="0" applyFont="1" applyBorder="1" applyAlignment="1">
      <alignment horizontal="center" vertical="center"/>
    </xf>
    <xf numFmtId="0" fontId="33" fillId="0" borderId="76" xfId="0" applyFont="1" applyBorder="1" applyAlignment="1">
      <alignment vertical="center" wrapText="1"/>
    </xf>
    <xf numFmtId="0" fontId="0" fillId="0" borderId="77" xfId="0" applyBorder="1" applyAlignment="1">
      <alignment vertical="center" wrapText="1"/>
    </xf>
    <xf numFmtId="0" fontId="0" fillId="0" borderId="235" xfId="0" applyBorder="1" applyAlignment="1">
      <alignment vertical="center" wrapText="1"/>
    </xf>
    <xf numFmtId="0" fontId="33" fillId="0" borderId="37" xfId="0" applyFont="1" applyBorder="1" applyAlignment="1">
      <alignment vertical="center" wrapText="1"/>
    </xf>
    <xf numFmtId="0" fontId="0" fillId="0" borderId="0" xfId="0" applyBorder="1" applyAlignment="1">
      <alignment vertical="center" wrapText="1"/>
    </xf>
    <xf numFmtId="0" fontId="0" fillId="0" borderId="179" xfId="0" applyBorder="1" applyAlignment="1">
      <alignment vertical="center" wrapText="1"/>
    </xf>
    <xf numFmtId="0" fontId="0" fillId="0" borderId="74" xfId="0" applyBorder="1" applyAlignment="1">
      <alignment vertical="center" wrapText="1"/>
    </xf>
    <xf numFmtId="0" fontId="0" fillId="0" borderId="2" xfId="0" applyBorder="1" applyAlignment="1">
      <alignment vertical="center" wrapText="1"/>
    </xf>
    <xf numFmtId="0" fontId="0" fillId="0" borderId="75" xfId="0" applyBorder="1" applyAlignment="1">
      <alignment vertical="center" wrapText="1"/>
    </xf>
    <xf numFmtId="0" fontId="33" fillId="0" borderId="76" xfId="0" applyFont="1" applyBorder="1" applyAlignment="1">
      <alignment vertical="center" wrapText="1" shrinkToFit="1"/>
    </xf>
    <xf numFmtId="0" fontId="33" fillId="0" borderId="77" xfId="0" applyFont="1" applyBorder="1" applyAlignment="1">
      <alignment vertical="center" wrapText="1" shrinkToFit="1"/>
    </xf>
    <xf numFmtId="0" fontId="33" fillId="0" borderId="235" xfId="0" applyFont="1" applyBorder="1" applyAlignment="1">
      <alignment vertical="center" wrapText="1" shrinkToFit="1"/>
    </xf>
    <xf numFmtId="0" fontId="33" fillId="0" borderId="37" xfId="0" applyFont="1" applyBorder="1" applyAlignment="1">
      <alignment vertical="center" wrapText="1" shrinkToFit="1"/>
    </xf>
    <xf numFmtId="0" fontId="33" fillId="0" borderId="0" xfId="0" applyFont="1" applyBorder="1" applyAlignment="1">
      <alignment vertical="center" wrapText="1" shrinkToFit="1"/>
    </xf>
    <xf numFmtId="0" fontId="33" fillId="0" borderId="179" xfId="0" applyFont="1" applyBorder="1" applyAlignment="1">
      <alignment vertical="center" wrapText="1" shrinkToFit="1"/>
    </xf>
    <xf numFmtId="0" fontId="33" fillId="0" borderId="74" xfId="0" applyFont="1" applyBorder="1" applyAlignment="1">
      <alignment vertical="center" wrapText="1" shrinkToFit="1"/>
    </xf>
    <xf numFmtId="0" fontId="33" fillId="0" borderId="2" xfId="0" applyFont="1" applyBorder="1" applyAlignment="1">
      <alignment vertical="center" wrapText="1" shrinkToFit="1"/>
    </xf>
    <xf numFmtId="0" fontId="33" fillId="0" borderId="75" xfId="0" applyFont="1" applyBorder="1" applyAlignment="1">
      <alignment vertical="center" wrapText="1" shrinkToFit="1"/>
    </xf>
    <xf numFmtId="0" fontId="33" fillId="0" borderId="219" xfId="0" applyFont="1" applyBorder="1" applyAlignment="1">
      <alignment vertical="center" wrapText="1"/>
    </xf>
    <xf numFmtId="0" fontId="0" fillId="0" borderId="219" xfId="0" applyBorder="1" applyAlignment="1">
      <alignment vertical="center" wrapText="1"/>
    </xf>
    <xf numFmtId="0" fontId="33" fillId="0" borderId="78" xfId="0" applyFont="1" applyBorder="1" applyAlignment="1">
      <alignment vertical="center" wrapText="1"/>
    </xf>
    <xf numFmtId="0" fontId="0" fillId="0" borderId="78" xfId="0" applyBorder="1" applyAlignment="1">
      <alignment vertical="center" wrapText="1"/>
    </xf>
    <xf numFmtId="0" fontId="33" fillId="0" borderId="144" xfId="0" applyFont="1" applyBorder="1" applyAlignment="1">
      <alignment vertical="center"/>
    </xf>
    <xf numFmtId="0" fontId="0" fillId="0" borderId="144" xfId="0" applyBorder="1" applyAlignment="1">
      <alignment vertical="center"/>
    </xf>
    <xf numFmtId="0" fontId="38" fillId="0" borderId="0" xfId="0" applyFont="1" applyAlignment="1">
      <alignment horizontal="center" vertical="center"/>
    </xf>
    <xf numFmtId="0" fontId="33" fillId="0" borderId="144" xfId="0" applyFont="1" applyBorder="1" applyAlignment="1">
      <alignment horizontal="center" vertical="center"/>
    </xf>
    <xf numFmtId="0" fontId="33" fillId="0" borderId="144" xfId="0" applyFont="1" applyBorder="1" applyAlignment="1">
      <alignment vertical="center" wrapText="1"/>
    </xf>
    <xf numFmtId="0" fontId="0" fillId="0" borderId="144" xfId="0" applyBorder="1" applyAlignment="1">
      <alignment vertical="center" wrapText="1"/>
    </xf>
    <xf numFmtId="0" fontId="33" fillId="0" borderId="219" xfId="0" applyFont="1" applyBorder="1" applyAlignment="1">
      <alignment vertical="center" wrapText="1" shrinkToFit="1"/>
    </xf>
    <xf numFmtId="0" fontId="0" fillId="0" borderId="219" xfId="0" applyBorder="1" applyAlignment="1">
      <alignment vertical="center" wrapText="1" shrinkToFit="1"/>
    </xf>
    <xf numFmtId="0" fontId="39" fillId="0" borderId="76" xfId="2" applyFont="1" applyBorder="1" applyAlignment="1">
      <alignment horizontal="center" vertical="center"/>
    </xf>
    <xf numFmtId="0" fontId="39" fillId="0" borderId="77" xfId="2" applyFont="1" applyBorder="1" applyAlignment="1">
      <alignment horizontal="center" vertical="center"/>
    </xf>
    <xf numFmtId="0" fontId="39" fillId="0" borderId="77" xfId="2" applyFont="1" applyBorder="1">
      <alignment vertical="center"/>
    </xf>
    <xf numFmtId="0" fontId="39" fillId="0" borderId="235" xfId="2" applyFont="1" applyBorder="1">
      <alignment vertical="center"/>
    </xf>
    <xf numFmtId="0" fontId="39" fillId="0" borderId="37" xfId="2" applyFont="1" applyBorder="1" applyAlignment="1">
      <alignment horizontal="center" vertical="center"/>
    </xf>
    <xf numFmtId="0" fontId="39" fillId="0" borderId="0" xfId="2" applyFont="1" applyAlignment="1">
      <alignment horizontal="center" vertical="center"/>
    </xf>
    <xf numFmtId="0" fontId="39" fillId="0" borderId="0" xfId="2" applyFont="1">
      <alignment vertical="center"/>
    </xf>
    <xf numFmtId="0" fontId="39" fillId="0" borderId="179" xfId="2" applyFont="1" applyBorder="1">
      <alignment vertical="center"/>
    </xf>
    <xf numFmtId="0" fontId="39" fillId="0" borderId="74" xfId="2" applyFont="1" applyBorder="1" applyAlignment="1">
      <alignment horizontal="center" vertical="center"/>
    </xf>
    <xf numFmtId="0" fontId="39" fillId="0" borderId="2" xfId="2" applyFont="1" applyBorder="1" applyAlignment="1">
      <alignment horizontal="center" vertical="center"/>
    </xf>
    <xf numFmtId="0" fontId="39" fillId="0" borderId="2" xfId="2" applyFont="1" applyBorder="1">
      <alignment vertical="center"/>
    </xf>
    <xf numFmtId="0" fontId="39" fillId="0" borderId="75" xfId="2" applyFont="1" applyBorder="1">
      <alignment vertical="center"/>
    </xf>
    <xf numFmtId="0" fontId="34" fillId="0" borderId="77" xfId="2" applyFont="1" applyBorder="1" applyAlignment="1">
      <alignment horizontal="center" vertical="center"/>
    </xf>
    <xf numFmtId="0" fontId="35" fillId="0" borderId="77" xfId="2" applyFont="1" applyBorder="1" applyAlignment="1">
      <alignment horizontal="center" vertical="center"/>
    </xf>
    <xf numFmtId="0" fontId="35" fillId="0" borderId="0" xfId="2" applyFont="1" applyAlignment="1">
      <alignment horizontal="center" vertical="center"/>
    </xf>
    <xf numFmtId="0" fontId="35" fillId="0" borderId="2" xfId="2" applyFont="1" applyBorder="1" applyAlignment="1">
      <alignment horizontal="center" vertical="center"/>
    </xf>
    <xf numFmtId="0" fontId="37" fillId="0" borderId="0" xfId="2" applyFont="1" applyAlignment="1">
      <alignment horizontal="center" vertical="center"/>
    </xf>
    <xf numFmtId="0" fontId="34" fillId="0" borderId="0" xfId="2" applyFont="1" applyAlignment="1">
      <alignment horizontal="left" vertical="center"/>
    </xf>
    <xf numFmtId="0" fontId="35" fillId="0" borderId="0" xfId="2" applyFont="1" applyAlignment="1">
      <alignment horizontal="left" vertical="center"/>
    </xf>
    <xf numFmtId="0" fontId="34" fillId="0" borderId="0" xfId="2" applyFont="1" applyAlignment="1">
      <alignment horizontal="center" vertical="center"/>
    </xf>
    <xf numFmtId="0" fontId="35" fillId="0" borderId="0" xfId="2" applyFont="1">
      <alignment vertical="center"/>
    </xf>
    <xf numFmtId="0" fontId="35" fillId="0" borderId="144" xfId="2" applyFont="1" applyBorder="1" applyAlignment="1">
      <alignment horizontal="left" vertical="center"/>
    </xf>
    <xf numFmtId="0" fontId="35" fillId="0" borderId="144" xfId="2" applyFont="1" applyBorder="1">
      <alignment vertical="center"/>
    </xf>
    <xf numFmtId="0" fontId="32" fillId="0" borderId="0" xfId="2" applyFont="1" applyAlignment="1">
      <alignment horizontal="center" vertical="center" shrinkToFit="1"/>
    </xf>
    <xf numFmtId="0" fontId="32" fillId="0" borderId="0" xfId="2" applyFont="1" applyAlignment="1">
      <alignment vertical="center" shrinkToFit="1"/>
    </xf>
    <xf numFmtId="0" fontId="39" fillId="0" borderId="235" xfId="2" applyFont="1" applyBorder="1" applyAlignment="1">
      <alignment horizontal="center" vertical="center"/>
    </xf>
    <xf numFmtId="0" fontId="39" fillId="0" borderId="179" xfId="2" applyFont="1" applyBorder="1" applyAlignment="1">
      <alignment horizontal="center" vertical="center"/>
    </xf>
    <xf numFmtId="0" fontId="39" fillId="0" borderId="75" xfId="2" applyFont="1" applyBorder="1" applyAlignment="1">
      <alignment horizontal="center" vertical="center"/>
    </xf>
    <xf numFmtId="0" fontId="39" fillId="0" borderId="76" xfId="2" applyFont="1" applyBorder="1">
      <alignment vertical="center"/>
    </xf>
    <xf numFmtId="0" fontId="39" fillId="0" borderId="37" xfId="2" applyFont="1" applyBorder="1">
      <alignment vertical="center"/>
    </xf>
    <xf numFmtId="0" fontId="39" fillId="0" borderId="74" xfId="2" applyFont="1" applyBorder="1">
      <alignment vertical="center"/>
    </xf>
    <xf numFmtId="0" fontId="39" fillId="0" borderId="144" xfId="2" applyFont="1" applyBorder="1" applyAlignment="1">
      <alignment horizontal="center" vertical="center"/>
    </xf>
    <xf numFmtId="0" fontId="39" fillId="0" borderId="144" xfId="2" applyFont="1" applyBorder="1">
      <alignment vertical="center"/>
    </xf>
    <xf numFmtId="0" fontId="35" fillId="0" borderId="0" xfId="2" applyFont="1" applyAlignment="1">
      <alignment horizontal="left" vertical="center" shrinkToFit="1"/>
    </xf>
    <xf numFmtId="0" fontId="12" fillId="0" borderId="0" xfId="3" applyFont="1" applyAlignment="1">
      <alignment horizontal="center" vertical="center"/>
    </xf>
    <xf numFmtId="0" fontId="34" fillId="0" borderId="0" xfId="3" applyFont="1" applyAlignment="1">
      <alignment horizontal="center" vertical="center"/>
    </xf>
    <xf numFmtId="0" fontId="3" fillId="0" borderId="0" xfId="3" applyAlignment="1">
      <alignment horizontal="center" vertical="center"/>
    </xf>
    <xf numFmtId="0" fontId="3" fillId="0" borderId="0" xfId="3">
      <alignment vertical="center"/>
    </xf>
    <xf numFmtId="0" fontId="39" fillId="0" borderId="0" xfId="3" applyFont="1" applyAlignment="1">
      <alignment horizontal="center" vertical="center" wrapText="1"/>
    </xf>
    <xf numFmtId="0" fontId="39" fillId="0" borderId="2" xfId="3" applyFont="1" applyBorder="1" applyAlignment="1">
      <alignment horizontal="center" vertical="center" wrapText="1"/>
    </xf>
    <xf numFmtId="0" fontId="40" fillId="0" borderId="144" xfId="3" applyFont="1" applyBorder="1" applyAlignment="1">
      <alignment horizontal="center" vertical="center" wrapText="1"/>
    </xf>
    <xf numFmtId="0" fontId="40" fillId="0" borderId="144" xfId="3" applyFont="1" applyBorder="1" applyAlignment="1">
      <alignment horizontal="center" vertical="center"/>
    </xf>
    <xf numFmtId="0" fontId="3" fillId="0" borderId="144" xfId="3" applyBorder="1" applyAlignment="1">
      <alignment horizontal="center" vertical="center"/>
    </xf>
    <xf numFmtId="0" fontId="40" fillId="0" borderId="76" xfId="3" applyFont="1" applyBorder="1" applyAlignment="1">
      <alignment horizontal="center" vertical="center" wrapText="1"/>
    </xf>
    <xf numFmtId="0" fontId="40" fillId="0" borderId="77" xfId="3" applyFont="1" applyBorder="1" applyAlignment="1">
      <alignment horizontal="center" vertical="center" wrapText="1"/>
    </xf>
    <xf numFmtId="0" fontId="40" fillId="0" borderId="235" xfId="3" applyFont="1" applyBorder="1" applyAlignment="1">
      <alignment horizontal="center" vertical="center" wrapText="1"/>
    </xf>
    <xf numFmtId="0" fontId="40" fillId="0" borderId="37" xfId="3" applyFont="1" applyBorder="1" applyAlignment="1">
      <alignment horizontal="center" vertical="center" wrapText="1"/>
    </xf>
    <xf numFmtId="0" fontId="40" fillId="0" borderId="0" xfId="3" applyFont="1" applyAlignment="1">
      <alignment horizontal="center" vertical="center" wrapText="1"/>
    </xf>
    <xf numFmtId="0" fontId="40" fillId="0" borderId="179" xfId="3" applyFont="1" applyBorder="1" applyAlignment="1">
      <alignment horizontal="center" vertical="center" wrapText="1"/>
    </xf>
    <xf numFmtId="0" fontId="40" fillId="0" borderId="74" xfId="3" applyFont="1" applyBorder="1" applyAlignment="1">
      <alignment horizontal="center" vertical="center" wrapText="1"/>
    </xf>
    <xf numFmtId="0" fontId="40" fillId="0" borderId="2" xfId="3" applyFont="1" applyBorder="1" applyAlignment="1">
      <alignment horizontal="center" vertical="center" wrapText="1"/>
    </xf>
    <xf numFmtId="0" fontId="40" fillId="0" borderId="75" xfId="3" applyFont="1" applyBorder="1" applyAlignment="1">
      <alignment horizontal="center" vertical="center" wrapText="1"/>
    </xf>
    <xf numFmtId="0" fontId="40" fillId="0" borderId="144" xfId="3" applyFont="1" applyBorder="1" applyAlignment="1">
      <alignment horizontal="left" vertical="center"/>
    </xf>
    <xf numFmtId="0" fontId="34" fillId="0" borderId="144" xfId="3" applyFont="1" applyBorder="1">
      <alignment vertical="center"/>
    </xf>
    <xf numFmtId="0" fontId="3" fillId="0" borderId="144" xfId="3" applyBorder="1">
      <alignment vertical="center"/>
    </xf>
    <xf numFmtId="38" fontId="40" fillId="0" borderId="144" xfId="4" applyFont="1" applyBorder="1" applyAlignment="1">
      <alignment horizontal="right" vertical="center"/>
    </xf>
    <xf numFmtId="0" fontId="40" fillId="0" borderId="76" xfId="3" applyFont="1" applyBorder="1" applyAlignment="1">
      <alignment horizontal="left" vertical="center"/>
    </xf>
    <xf numFmtId="0" fontId="40" fillId="0" borderId="77" xfId="3" applyFont="1" applyBorder="1" applyAlignment="1">
      <alignment horizontal="left" vertical="center"/>
    </xf>
    <xf numFmtId="0" fontId="40" fillId="0" borderId="235" xfId="3" applyFont="1" applyBorder="1" applyAlignment="1">
      <alignment horizontal="left" vertical="center"/>
    </xf>
    <xf numFmtId="0" fontId="40" fillId="0" borderId="37" xfId="3" applyFont="1" applyBorder="1" applyAlignment="1">
      <alignment horizontal="left" vertical="center"/>
    </xf>
    <xf numFmtId="0" fontId="40" fillId="0" borderId="0" xfId="3" applyFont="1" applyAlignment="1">
      <alignment horizontal="left" vertical="center"/>
    </xf>
    <xf numFmtId="0" fontId="40" fillId="0" borderId="179" xfId="3" applyFont="1" applyBorder="1" applyAlignment="1">
      <alignment horizontal="left" vertical="center"/>
    </xf>
    <xf numFmtId="0" fontId="40" fillId="0" borderId="74" xfId="3" applyFont="1" applyBorder="1" applyAlignment="1">
      <alignment horizontal="left" vertical="center"/>
    </xf>
    <xf numFmtId="0" fontId="40" fillId="0" borderId="2" xfId="3" applyFont="1" applyBorder="1" applyAlignment="1">
      <alignment horizontal="left" vertical="center"/>
    </xf>
    <xf numFmtId="0" fontId="40" fillId="0" borderId="75" xfId="3" applyFont="1" applyBorder="1" applyAlignment="1">
      <alignment horizontal="left" vertical="center"/>
    </xf>
    <xf numFmtId="0" fontId="40" fillId="0" borderId="144" xfId="3" applyFont="1" applyBorder="1" applyAlignment="1">
      <alignment horizontal="right" vertical="center"/>
    </xf>
    <xf numFmtId="38" fontId="3" fillId="0" borderId="144" xfId="4" applyFont="1" applyBorder="1" applyAlignment="1">
      <alignment horizontal="right" vertical="center"/>
    </xf>
    <xf numFmtId="0" fontId="3" fillId="0" borderId="213" xfId="3" applyBorder="1">
      <alignment vertical="center"/>
    </xf>
    <xf numFmtId="0" fontId="40" fillId="0" borderId="213" xfId="3" applyFont="1" applyBorder="1" applyAlignment="1">
      <alignment horizontal="left" vertical="center"/>
    </xf>
    <xf numFmtId="38" fontId="40" fillId="0" borderId="213" xfId="4" applyFont="1" applyBorder="1" applyAlignment="1">
      <alignment horizontal="right" vertical="center"/>
    </xf>
    <xf numFmtId="0" fontId="40" fillId="0" borderId="213" xfId="3" applyFont="1" applyBorder="1" applyAlignment="1">
      <alignment horizontal="right" vertical="center"/>
    </xf>
    <xf numFmtId="0" fontId="40" fillId="0" borderId="295" xfId="3" applyFont="1" applyBorder="1" applyAlignment="1">
      <alignment horizontal="left" vertical="center"/>
    </xf>
    <xf numFmtId="0" fontId="40" fillId="0" borderId="296" xfId="3" applyFont="1" applyBorder="1" applyAlignment="1">
      <alignment horizontal="left" vertical="center"/>
    </xf>
    <xf numFmtId="0" fontId="40" fillId="0" borderId="297" xfId="3" applyFont="1" applyBorder="1" applyAlignment="1">
      <alignment horizontal="left" vertical="center"/>
    </xf>
    <xf numFmtId="0" fontId="9" fillId="0" borderId="0" xfId="3" applyFont="1" applyAlignment="1">
      <alignment vertical="center" wrapText="1"/>
    </xf>
    <xf numFmtId="0" fontId="40" fillId="0" borderId="304" xfId="3" applyFont="1" applyBorder="1" applyAlignment="1">
      <alignment horizontal="left" vertical="center"/>
    </xf>
    <xf numFmtId="0" fontId="40" fillId="0" borderId="305" xfId="3" applyFont="1" applyBorder="1" applyAlignment="1">
      <alignment horizontal="left" vertical="center"/>
    </xf>
    <xf numFmtId="0" fontId="40" fillId="0" borderId="306" xfId="3" applyFont="1" applyBorder="1" applyAlignment="1">
      <alignment horizontal="left" vertical="center"/>
    </xf>
    <xf numFmtId="0" fontId="40" fillId="0" borderId="301" xfId="3" applyFont="1" applyBorder="1" applyAlignment="1">
      <alignment horizontal="left" vertical="center"/>
    </xf>
    <xf numFmtId="0" fontId="40" fillId="0" borderId="292" xfId="3" applyFont="1" applyBorder="1" applyAlignment="1">
      <alignment horizontal="left" vertical="center"/>
    </xf>
    <xf numFmtId="0" fontId="40" fillId="0" borderId="302" xfId="3" applyFont="1" applyBorder="1" applyAlignment="1">
      <alignment horizontal="left" vertical="center"/>
    </xf>
    <xf numFmtId="0" fontId="40" fillId="0" borderId="307" xfId="3" applyFont="1" applyBorder="1" applyAlignment="1">
      <alignment horizontal="left" vertical="center"/>
    </xf>
    <xf numFmtId="0" fontId="40" fillId="0" borderId="308" xfId="3" applyFont="1" applyBorder="1" applyAlignment="1">
      <alignment horizontal="left" vertical="center"/>
    </xf>
    <xf numFmtId="0" fontId="40" fillId="0" borderId="309" xfId="3" applyFont="1" applyBorder="1" applyAlignment="1">
      <alignment horizontal="left" vertical="center"/>
    </xf>
    <xf numFmtId="0" fontId="40" fillId="11" borderId="76" xfId="3" applyFont="1" applyFill="1" applyBorder="1" applyAlignment="1">
      <alignment horizontal="right" vertical="center"/>
    </xf>
    <xf numFmtId="0" fontId="40" fillId="11" borderId="77" xfId="3" applyFont="1" applyFill="1" applyBorder="1" applyAlignment="1">
      <alignment horizontal="right" vertical="center"/>
    </xf>
    <xf numFmtId="0" fontId="40" fillId="11" borderId="235" xfId="3" applyFont="1" applyFill="1" applyBorder="1" applyAlignment="1">
      <alignment horizontal="right" vertical="center"/>
    </xf>
    <xf numFmtId="0" fontId="40" fillId="11" borderId="37" xfId="3" applyFont="1" applyFill="1" applyBorder="1" applyAlignment="1">
      <alignment horizontal="right" vertical="center"/>
    </xf>
    <xf numFmtId="0" fontId="40" fillId="11" borderId="0" xfId="3" applyFont="1" applyFill="1" applyBorder="1" applyAlignment="1">
      <alignment horizontal="right" vertical="center"/>
    </xf>
    <xf numFmtId="0" fontId="40" fillId="11" borderId="179" xfId="3" applyFont="1" applyFill="1" applyBorder="1" applyAlignment="1">
      <alignment horizontal="right" vertical="center"/>
    </xf>
    <xf numFmtId="0" fontId="40" fillId="11" borderId="74" xfId="3" applyFont="1" applyFill="1" applyBorder="1" applyAlignment="1">
      <alignment horizontal="right" vertical="center"/>
    </xf>
    <xf numFmtId="0" fontId="40" fillId="11" borderId="2" xfId="3" applyFont="1" applyFill="1" applyBorder="1" applyAlignment="1">
      <alignment horizontal="right" vertical="center"/>
    </xf>
    <xf numFmtId="0" fontId="40" fillId="11" borderId="75" xfId="3" applyFont="1" applyFill="1" applyBorder="1" applyAlignment="1">
      <alignment horizontal="right" vertical="center"/>
    </xf>
    <xf numFmtId="0" fontId="40" fillId="0" borderId="303" xfId="3" applyFont="1" applyBorder="1" applyAlignment="1">
      <alignment horizontal="left" vertical="center"/>
    </xf>
    <xf numFmtId="0" fontId="40" fillId="0" borderId="303" xfId="3" applyFont="1" applyBorder="1" applyAlignment="1">
      <alignment horizontal="right" vertical="center"/>
    </xf>
    <xf numFmtId="0" fontId="40" fillId="0" borderId="296" xfId="3" applyFont="1" applyBorder="1" applyAlignment="1">
      <alignment horizontal="right" vertical="center"/>
    </xf>
    <xf numFmtId="0" fontId="40" fillId="0" borderId="297" xfId="3" applyFont="1" applyBorder="1" applyAlignment="1">
      <alignment horizontal="right" vertical="center"/>
    </xf>
    <xf numFmtId="0" fontId="34" fillId="0" borderId="144" xfId="3" applyFont="1" applyBorder="1" applyAlignment="1">
      <alignment horizontal="center" vertical="center"/>
    </xf>
    <xf numFmtId="180" fontId="40" fillId="11" borderId="144" xfId="3" applyNumberFormat="1" applyFont="1" applyFill="1" applyBorder="1" applyAlignment="1">
      <alignment horizontal="right" vertical="center"/>
    </xf>
    <xf numFmtId="179" fontId="40" fillId="11" borderId="216" xfId="4" applyNumberFormat="1" applyFont="1" applyFill="1" applyBorder="1" applyAlignment="1">
      <alignment horizontal="right" vertical="center"/>
    </xf>
    <xf numFmtId="179" fontId="40" fillId="11" borderId="144" xfId="4" applyNumberFormat="1" applyFont="1" applyFill="1" applyBorder="1" applyAlignment="1">
      <alignment horizontal="right" vertical="center"/>
    </xf>
    <xf numFmtId="179" fontId="40" fillId="11" borderId="219" xfId="4" applyNumberFormat="1" applyFont="1" applyFill="1" applyBorder="1" applyAlignment="1">
      <alignment horizontal="right" vertical="center"/>
    </xf>
    <xf numFmtId="38" fontId="40" fillId="11" borderId="78" xfId="4" applyFont="1" applyFill="1" applyBorder="1" applyAlignment="1">
      <alignment horizontal="right" vertical="center"/>
    </xf>
    <xf numFmtId="38" fontId="40" fillId="11" borderId="144" xfId="4" applyFont="1" applyFill="1" applyBorder="1" applyAlignment="1">
      <alignment horizontal="right" vertical="center"/>
    </xf>
    <xf numFmtId="38" fontId="40" fillId="11" borderId="219" xfId="4" applyFont="1" applyFill="1" applyBorder="1" applyAlignment="1">
      <alignment horizontal="right" vertical="center"/>
    </xf>
    <xf numFmtId="0" fontId="40" fillId="0" borderId="298" xfId="3" applyFont="1" applyBorder="1" applyAlignment="1">
      <alignment horizontal="left" vertical="center"/>
    </xf>
    <xf numFmtId="0" fontId="40" fillId="0" borderId="299" xfId="3" applyFont="1" applyBorder="1" applyAlignment="1">
      <alignment horizontal="left" vertical="center"/>
    </xf>
    <xf numFmtId="0" fontId="40" fillId="0" borderId="300" xfId="3" applyFont="1" applyBorder="1" applyAlignment="1">
      <alignment horizontal="left" vertical="center"/>
    </xf>
    <xf numFmtId="0" fontId="34" fillId="0" borderId="78" xfId="3" applyFont="1" applyBorder="1" applyAlignment="1">
      <alignment horizontal="center" vertical="center"/>
    </xf>
    <xf numFmtId="0" fontId="3" fillId="0" borderId="78" xfId="3" applyBorder="1" applyAlignment="1">
      <alignment horizontal="center" vertical="center"/>
    </xf>
    <xf numFmtId="0" fontId="3" fillId="0" borderId="219" xfId="3" applyBorder="1" applyAlignment="1">
      <alignment horizontal="center" vertical="center"/>
    </xf>
    <xf numFmtId="0" fontId="39" fillId="0" borderId="318" xfId="2" applyFont="1" applyBorder="1" applyAlignment="1">
      <alignment horizontal="center" vertical="center"/>
    </xf>
    <xf numFmtId="0" fontId="35" fillId="0" borderId="319" xfId="2" applyFont="1" applyBorder="1">
      <alignment vertical="center"/>
    </xf>
    <xf numFmtId="0" fontId="35" fillId="0" borderId="320" xfId="2" applyFont="1" applyBorder="1">
      <alignment vertical="center"/>
    </xf>
    <xf numFmtId="0" fontId="35" fillId="0" borderId="325" xfId="2" applyFont="1" applyBorder="1">
      <alignment vertical="center"/>
    </xf>
    <xf numFmtId="0" fontId="35" fillId="0" borderId="326" xfId="2" applyFont="1" applyBorder="1">
      <alignment vertical="center"/>
    </xf>
    <xf numFmtId="0" fontId="35" fillId="0" borderId="327" xfId="2" applyFont="1" applyBorder="1">
      <alignment vertical="center"/>
    </xf>
    <xf numFmtId="0" fontId="35" fillId="0" borderId="331" xfId="2" applyFont="1" applyBorder="1">
      <alignment vertical="center"/>
    </xf>
    <xf numFmtId="0" fontId="35" fillId="0" borderId="332" xfId="2" applyFont="1" applyBorder="1">
      <alignment vertical="center"/>
    </xf>
    <xf numFmtId="0" fontId="35" fillId="0" borderId="333" xfId="2" applyFont="1" applyBorder="1">
      <alignment vertical="center"/>
    </xf>
    <xf numFmtId="38" fontId="39" fillId="0" borderId="321" xfId="2" applyNumberFormat="1" applyFont="1" applyBorder="1" applyAlignment="1">
      <alignment vertical="center" shrinkToFit="1"/>
    </xf>
    <xf numFmtId="0" fontId="39" fillId="0" borderId="322" xfId="2" applyFont="1" applyBorder="1" applyAlignment="1">
      <alignment vertical="center" shrinkToFit="1"/>
    </xf>
    <xf numFmtId="0" fontId="39" fillId="0" borderId="328" xfId="2" applyFont="1" applyBorder="1" applyAlignment="1">
      <alignment vertical="center" shrinkToFit="1"/>
    </xf>
    <xf numFmtId="0" fontId="39" fillId="0" borderId="0" xfId="2" applyFont="1" applyAlignment="1">
      <alignment vertical="center" shrinkToFit="1"/>
    </xf>
    <xf numFmtId="0" fontId="39" fillId="0" borderId="334" xfId="2" applyFont="1" applyBorder="1" applyAlignment="1">
      <alignment vertical="center" shrinkToFit="1"/>
    </xf>
    <xf numFmtId="0" fontId="39" fillId="0" borderId="335" xfId="2" applyFont="1" applyBorder="1" applyAlignment="1">
      <alignment vertical="center" shrinkToFit="1"/>
    </xf>
    <xf numFmtId="0" fontId="39" fillId="0" borderId="322" xfId="2" applyFont="1" applyBorder="1" applyAlignment="1">
      <alignment horizontal="center" vertical="center" shrinkToFit="1"/>
    </xf>
    <xf numFmtId="0" fontId="39" fillId="0" borderId="0" xfId="2" applyFont="1" applyAlignment="1">
      <alignment horizontal="center" vertical="center" shrinkToFit="1"/>
    </xf>
    <xf numFmtId="0" fontId="39" fillId="0" borderId="335" xfId="2" applyFont="1" applyBorder="1" applyAlignment="1">
      <alignment horizontal="center" vertical="center" shrinkToFit="1"/>
    </xf>
    <xf numFmtId="0" fontId="39" fillId="0" borderId="323" xfId="2" applyFont="1" applyBorder="1" applyAlignment="1">
      <alignment horizontal="center" vertical="center" shrinkToFit="1"/>
    </xf>
    <xf numFmtId="0" fontId="39" fillId="0" borderId="329" xfId="2" applyFont="1" applyBorder="1" applyAlignment="1">
      <alignment horizontal="center" vertical="center" shrinkToFit="1"/>
    </xf>
    <xf numFmtId="0" fontId="39" fillId="0" borderId="336" xfId="2" applyFont="1" applyBorder="1" applyAlignment="1">
      <alignment horizontal="center" vertical="center" shrinkToFit="1"/>
    </xf>
    <xf numFmtId="0" fontId="39" fillId="0" borderId="324" xfId="2" applyFont="1" applyBorder="1" applyAlignment="1">
      <alignment horizontal="center" vertical="center" shrinkToFit="1"/>
    </xf>
    <xf numFmtId="0" fontId="39" fillId="0" borderId="330" xfId="2" applyFont="1" applyBorder="1" applyAlignment="1">
      <alignment horizontal="center" vertical="center" shrinkToFit="1"/>
    </xf>
    <xf numFmtId="0" fontId="39" fillId="0" borderId="337" xfId="2" applyFont="1" applyBorder="1" applyAlignment="1">
      <alignment horizontal="center" vertical="center" shrinkToFit="1"/>
    </xf>
    <xf numFmtId="0" fontId="39" fillId="0" borderId="338" xfId="2" applyFont="1" applyBorder="1" applyAlignment="1">
      <alignment horizontal="center" vertical="center"/>
    </xf>
    <xf numFmtId="0" fontId="39" fillId="0" borderId="339" xfId="2" applyFont="1" applyBorder="1" applyAlignment="1">
      <alignment horizontal="center" vertical="center"/>
    </xf>
    <xf numFmtId="0" fontId="39" fillId="0" borderId="339" xfId="2" applyFont="1" applyBorder="1">
      <alignment vertical="center"/>
    </xf>
    <xf numFmtId="0" fontId="39" fillId="0" borderId="340" xfId="2" applyFont="1" applyBorder="1">
      <alignment vertical="center"/>
    </xf>
    <xf numFmtId="0" fontId="34" fillId="0" borderId="341" xfId="2" applyFont="1" applyBorder="1" applyAlignment="1">
      <alignment horizontal="center" vertical="center"/>
    </xf>
    <xf numFmtId="0" fontId="34" fillId="0" borderId="342" xfId="2" applyFont="1" applyBorder="1" applyAlignment="1">
      <alignment horizontal="center" vertical="center"/>
    </xf>
    <xf numFmtId="0" fontId="34" fillId="0" borderId="343" xfId="2" applyFont="1" applyBorder="1" applyAlignment="1">
      <alignment horizontal="center" vertical="center"/>
    </xf>
    <xf numFmtId="0" fontId="34" fillId="0" borderId="344" xfId="2" applyFont="1" applyBorder="1" applyAlignment="1">
      <alignment horizontal="center" vertical="center"/>
    </xf>
    <xf numFmtId="0" fontId="34" fillId="0" borderId="144" xfId="2" applyFont="1" applyBorder="1" applyAlignment="1">
      <alignment horizontal="center" vertical="center"/>
    </xf>
    <xf numFmtId="0" fontId="34" fillId="0" borderId="345" xfId="2" applyFont="1" applyBorder="1" applyAlignment="1">
      <alignment horizontal="center" vertical="center"/>
    </xf>
    <xf numFmtId="0" fontId="34" fillId="0" borderId="346" xfId="2" applyFont="1" applyBorder="1" applyAlignment="1">
      <alignment horizontal="center" vertical="center"/>
    </xf>
    <xf numFmtId="0" fontId="34" fillId="0" borderId="347" xfId="2" applyFont="1" applyBorder="1" applyAlignment="1">
      <alignment horizontal="center" vertical="center"/>
    </xf>
    <xf numFmtId="0" fontId="34" fillId="0" borderId="348" xfId="2" applyFont="1" applyBorder="1" applyAlignment="1">
      <alignment horizontal="center" vertical="center"/>
    </xf>
    <xf numFmtId="0" fontId="34" fillId="0" borderId="2" xfId="2" applyFont="1" applyBorder="1" applyAlignment="1">
      <alignment horizontal="center" vertical="center"/>
    </xf>
    <xf numFmtId="0" fontId="39" fillId="0" borderId="349" xfId="2" applyFont="1" applyBorder="1" applyAlignment="1">
      <alignment horizontal="center" vertical="center"/>
    </xf>
    <xf numFmtId="0" fontId="39" fillId="0" borderId="78" xfId="2" applyFont="1" applyBorder="1" applyAlignment="1">
      <alignment horizontal="center" vertical="center"/>
    </xf>
    <xf numFmtId="0" fontId="39" fillId="0" borderId="350" xfId="2" applyFont="1" applyBorder="1" applyAlignment="1">
      <alignment horizontal="center" vertical="center"/>
    </xf>
    <xf numFmtId="0" fontId="39" fillId="0" borderId="344" xfId="2" applyFont="1" applyBorder="1" applyAlignment="1">
      <alignment horizontal="center" vertical="center"/>
    </xf>
    <xf numFmtId="0" fontId="39" fillId="0" borderId="345" xfId="2" applyFont="1" applyBorder="1" applyAlignment="1">
      <alignment horizontal="center" vertical="center"/>
    </xf>
    <xf numFmtId="0" fontId="39" fillId="0" borderId="351" xfId="2" applyFont="1" applyBorder="1" applyAlignment="1">
      <alignment horizontal="center" vertical="center"/>
    </xf>
    <xf numFmtId="0" fontId="39" fillId="0" borderId="352" xfId="2" applyFont="1" applyBorder="1" applyAlignment="1">
      <alignment horizontal="center" vertical="center"/>
    </xf>
    <xf numFmtId="0" fontId="39" fillId="0" borderId="353" xfId="2" applyFont="1" applyBorder="1" applyAlignment="1">
      <alignment horizontal="center" vertical="center"/>
    </xf>
    <xf numFmtId="0" fontId="39" fillId="0" borderId="0" xfId="2" applyFont="1" applyAlignment="1">
      <alignment vertical="center" wrapText="1"/>
    </xf>
    <xf numFmtId="0" fontId="34" fillId="0" borderId="0" xfId="2" applyFont="1" applyAlignment="1">
      <alignment vertical="center" shrinkToFit="1"/>
    </xf>
    <xf numFmtId="0" fontId="35" fillId="0" borderId="0" xfId="2" applyFont="1" applyAlignment="1">
      <alignment vertical="center" shrinkToFit="1"/>
    </xf>
    <xf numFmtId="0" fontId="34" fillId="0" borderId="0" xfId="2" applyFont="1">
      <alignment vertical="center"/>
    </xf>
    <xf numFmtId="0" fontId="35" fillId="0" borderId="2" xfId="2" applyFont="1" applyBorder="1">
      <alignment vertical="center"/>
    </xf>
    <xf numFmtId="0" fontId="34" fillId="0" borderId="76" xfId="2" applyFont="1" applyBorder="1" applyAlignment="1">
      <alignment horizontal="center" vertical="center"/>
    </xf>
    <xf numFmtId="0" fontId="34" fillId="0" borderId="235" xfId="2" applyFont="1" applyBorder="1" applyAlignment="1">
      <alignment horizontal="center" vertical="center"/>
    </xf>
    <xf numFmtId="0" fontId="34" fillId="0" borderId="37" xfId="2" applyFont="1" applyBorder="1" applyAlignment="1">
      <alignment horizontal="center" vertical="center"/>
    </xf>
    <xf numFmtId="0" fontId="34" fillId="0" borderId="179" xfId="2" applyFont="1" applyBorder="1" applyAlignment="1">
      <alignment horizontal="center" vertical="center"/>
    </xf>
    <xf numFmtId="0" fontId="34" fillId="0" borderId="74" xfId="2" applyFont="1" applyBorder="1" applyAlignment="1">
      <alignment horizontal="center" vertical="center"/>
    </xf>
    <xf numFmtId="0" fontId="34" fillId="0" borderId="75" xfId="2" applyFont="1" applyBorder="1" applyAlignment="1">
      <alignment horizontal="center" vertical="center"/>
    </xf>
    <xf numFmtId="38" fontId="39" fillId="0" borderId="354" xfId="2" applyNumberFormat="1" applyFont="1" applyBorder="1" applyAlignment="1">
      <alignment vertical="center" shrinkToFit="1"/>
    </xf>
    <xf numFmtId="0" fontId="39" fillId="0" borderId="77" xfId="2" applyFont="1" applyBorder="1" applyAlignment="1">
      <alignment vertical="center" shrinkToFit="1"/>
    </xf>
    <xf numFmtId="0" fontId="39" fillId="0" borderId="355" xfId="2" applyFont="1" applyBorder="1" applyAlignment="1">
      <alignment vertical="center" shrinkToFit="1"/>
    </xf>
    <xf numFmtId="0" fontId="39" fillId="0" borderId="2" xfId="2" applyFont="1" applyBorder="1" applyAlignment="1">
      <alignment vertical="center" shrinkToFit="1"/>
    </xf>
    <xf numFmtId="38" fontId="39" fillId="0" borderId="0" xfId="2" applyNumberFormat="1" applyFont="1" applyAlignment="1">
      <alignment vertical="center" shrinkToFit="1"/>
    </xf>
    <xf numFmtId="0" fontId="39" fillId="0" borderId="2" xfId="2" applyFont="1" applyBorder="1" applyAlignment="1">
      <alignment horizontal="center" vertical="center" shrinkToFit="1"/>
    </xf>
    <xf numFmtId="0" fontId="39" fillId="0" borderId="179" xfId="2" applyFont="1" applyBorder="1" applyAlignment="1">
      <alignment horizontal="center" vertical="center" shrinkToFit="1"/>
    </xf>
    <xf numFmtId="0" fontId="39" fillId="0" borderId="75" xfId="2" applyFont="1" applyBorder="1" applyAlignment="1">
      <alignment horizontal="center" vertical="center" shrinkToFit="1"/>
    </xf>
    <xf numFmtId="0" fontId="3" fillId="0" borderId="0" xfId="2" applyFont="1" applyAlignment="1">
      <alignment horizontal="left" vertical="center"/>
    </xf>
    <xf numFmtId="0" fontId="3" fillId="0" borderId="0" xfId="2" applyFont="1">
      <alignment vertical="center"/>
    </xf>
    <xf numFmtId="38" fontId="39" fillId="11" borderId="354" xfId="2" applyNumberFormat="1" applyFont="1" applyFill="1" applyBorder="1" applyAlignment="1">
      <alignment vertical="center" shrinkToFit="1"/>
    </xf>
    <xf numFmtId="0" fontId="39" fillId="11" borderId="77" xfId="2" applyFont="1" applyFill="1" applyBorder="1" applyAlignment="1">
      <alignment vertical="center" shrinkToFit="1"/>
    </xf>
    <xf numFmtId="0" fontId="39" fillId="11" borderId="328" xfId="2" applyFont="1" applyFill="1" applyBorder="1" applyAlignment="1">
      <alignment vertical="center" shrinkToFit="1"/>
    </xf>
    <xf numFmtId="0" fontId="39" fillId="11" borderId="0" xfId="2" applyFont="1" applyFill="1" applyAlignment="1">
      <alignment vertical="center" shrinkToFit="1"/>
    </xf>
    <xf numFmtId="0" fontId="39" fillId="11" borderId="355" xfId="2" applyFont="1" applyFill="1" applyBorder="1" applyAlignment="1">
      <alignment vertical="center" shrinkToFit="1"/>
    </xf>
    <xf numFmtId="0" fontId="39" fillId="11" borderId="2" xfId="2" applyFont="1" applyFill="1" applyBorder="1" applyAlignment="1">
      <alignment vertical="center" shrinkToFit="1"/>
    </xf>
    <xf numFmtId="0" fontId="40" fillId="0" borderId="0" xfId="2" applyFont="1" applyAlignment="1">
      <alignment horizontal="left" vertical="center" wrapText="1"/>
    </xf>
    <xf numFmtId="38" fontId="39" fillId="11" borderId="0" xfId="2" applyNumberFormat="1" applyFont="1" applyFill="1" applyAlignment="1">
      <alignment vertical="center" shrinkToFit="1"/>
    </xf>
    <xf numFmtId="38" fontId="39" fillId="11" borderId="77" xfId="2" applyNumberFormat="1" applyFont="1" applyFill="1" applyBorder="1" applyAlignment="1">
      <alignment vertical="center" shrinkToFit="1"/>
    </xf>
    <xf numFmtId="38" fontId="39" fillId="11" borderId="328" xfId="2" applyNumberFormat="1" applyFont="1" applyFill="1" applyBorder="1" applyAlignment="1">
      <alignment vertical="center" shrinkToFit="1"/>
    </xf>
    <xf numFmtId="38" fontId="39" fillId="11" borderId="0" xfId="2" applyNumberFormat="1" applyFont="1" applyFill="1" applyBorder="1" applyAlignment="1">
      <alignment vertical="center" shrinkToFit="1"/>
    </xf>
    <xf numFmtId="38" fontId="39" fillId="11" borderId="355" xfId="2" applyNumberFormat="1" applyFont="1" applyFill="1" applyBorder="1" applyAlignment="1">
      <alignment vertical="center" shrinkToFit="1"/>
    </xf>
    <xf numFmtId="38" fontId="39" fillId="11" borderId="2" xfId="2" applyNumberFormat="1" applyFont="1" applyFill="1" applyBorder="1" applyAlignment="1">
      <alignment vertical="center" shrinkToFit="1"/>
    </xf>
    <xf numFmtId="0" fontId="9" fillId="0" borderId="0" xfId="3" applyFont="1" applyAlignment="1">
      <alignment horizontal="center" vertical="center"/>
    </xf>
    <xf numFmtId="0" fontId="9" fillId="0" borderId="0" xfId="3" applyFont="1">
      <alignment vertical="center"/>
    </xf>
    <xf numFmtId="0" fontId="39" fillId="0" borderId="0" xfId="3" applyFont="1" applyAlignment="1">
      <alignment horizontal="left" vertical="center"/>
    </xf>
    <xf numFmtId="0" fontId="9" fillId="0" borderId="0" xfId="3" applyFont="1" applyAlignment="1">
      <alignment horizontal="left" vertical="center"/>
    </xf>
    <xf numFmtId="0" fontId="9" fillId="0" borderId="0" xfId="3" applyFont="1" applyAlignment="1">
      <alignment horizontal="left" vertical="center" shrinkToFit="1"/>
    </xf>
    <xf numFmtId="0" fontId="9" fillId="0" borderId="0" xfId="3" applyFont="1" applyAlignment="1">
      <alignment horizontal="center" vertical="center" shrinkToFit="1"/>
    </xf>
    <xf numFmtId="177" fontId="9" fillId="11" borderId="0" xfId="3" applyNumberFormat="1" applyFont="1" applyFill="1">
      <alignment vertical="center"/>
    </xf>
    <xf numFmtId="0" fontId="8" fillId="0" borderId="0" xfId="3" applyFont="1" applyAlignment="1">
      <alignment vertical="center" wrapText="1"/>
    </xf>
    <xf numFmtId="0" fontId="8" fillId="0" borderId="0" xfId="3" applyFont="1">
      <alignment vertical="center"/>
    </xf>
    <xf numFmtId="0" fontId="28" fillId="9" borderId="23" xfId="2" applyFont="1" applyFill="1" applyBorder="1" applyAlignment="1">
      <alignment horizontal="center" vertical="center"/>
    </xf>
    <xf numFmtId="0" fontId="28" fillId="9" borderId="158" xfId="2" applyFont="1" applyFill="1" applyBorder="1" applyAlignment="1">
      <alignment horizontal="center" vertical="center"/>
    </xf>
    <xf numFmtId="0" fontId="28" fillId="9" borderId="361" xfId="2" applyFont="1" applyFill="1" applyBorder="1" applyAlignment="1">
      <alignment horizontal="center" vertical="center" shrinkToFit="1"/>
    </xf>
    <xf numFmtId="0" fontId="28" fillId="9" borderId="362" xfId="2" applyFont="1" applyFill="1" applyBorder="1" applyAlignment="1">
      <alignment horizontal="center" vertical="center" shrinkToFit="1"/>
    </xf>
    <xf numFmtId="0" fontId="48" fillId="9" borderId="182" xfId="2" applyFont="1" applyFill="1" applyBorder="1" applyAlignment="1">
      <alignment horizontal="center" vertical="center"/>
    </xf>
    <xf numFmtId="0" fontId="48" fillId="9" borderId="143" xfId="2" applyFont="1" applyFill="1" applyBorder="1" applyAlignment="1">
      <alignment horizontal="center" vertical="center"/>
    </xf>
    <xf numFmtId="0" fontId="48" fillId="9" borderId="23" xfId="2" applyFont="1" applyFill="1" applyBorder="1" applyAlignment="1">
      <alignment horizontal="center" vertical="center"/>
    </xf>
    <xf numFmtId="0" fontId="36" fillId="0" borderId="0" xfId="2" applyFont="1" applyAlignment="1">
      <alignment horizontal="center" vertical="center" wrapText="1"/>
    </xf>
    <xf numFmtId="0" fontId="37" fillId="0" borderId="51" xfId="2" applyFont="1" applyBorder="1" applyAlignment="1">
      <alignment horizontal="center" vertical="center"/>
    </xf>
    <xf numFmtId="0" fontId="37" fillId="0" borderId="52" xfId="2" applyFont="1" applyBorder="1" applyAlignment="1">
      <alignment horizontal="center" vertical="center"/>
    </xf>
    <xf numFmtId="0" fontId="37" fillId="0" borderId="183" xfId="2" applyFont="1" applyBorder="1" applyAlignment="1">
      <alignment horizontal="center" vertical="center"/>
    </xf>
    <xf numFmtId="0" fontId="35" fillId="0" borderId="37" xfId="2" applyFont="1" applyBorder="1" applyAlignment="1">
      <alignment horizontal="center" vertical="center"/>
    </xf>
    <xf numFmtId="0" fontId="46" fillId="0" borderId="0" xfId="2" applyFont="1" applyAlignment="1">
      <alignment horizontal="center" vertical="center"/>
    </xf>
    <xf numFmtId="0" fontId="46" fillId="0" borderId="2" xfId="2" applyFont="1" applyBorder="1" applyAlignment="1">
      <alignment horizontal="center" vertical="center"/>
    </xf>
    <xf numFmtId="0" fontId="28" fillId="9" borderId="22" xfId="2" applyFont="1" applyFill="1" applyBorder="1" applyAlignment="1">
      <alignment horizontal="center" vertical="center"/>
    </xf>
    <xf numFmtId="0" fontId="28" fillId="9" borderId="57" xfId="2" applyFont="1" applyFill="1" applyBorder="1" applyAlignment="1">
      <alignment horizontal="center" vertical="center"/>
    </xf>
    <xf numFmtId="0" fontId="28" fillId="9" borderId="356" xfId="2" applyFont="1" applyFill="1" applyBorder="1" applyAlignment="1">
      <alignment horizontal="center" vertical="center"/>
    </xf>
    <xf numFmtId="0" fontId="28" fillId="9" borderId="357" xfId="2" applyFont="1" applyFill="1" applyBorder="1" applyAlignment="1">
      <alignment horizontal="center" vertical="center"/>
    </xf>
    <xf numFmtId="0" fontId="28" fillId="0" borderId="60" xfId="2" applyFont="1" applyBorder="1" applyAlignment="1">
      <alignment horizontal="center" vertical="center" wrapText="1"/>
    </xf>
    <xf numFmtId="0" fontId="28" fillId="0" borderId="25" xfId="2" applyFont="1" applyBorder="1" applyAlignment="1">
      <alignment horizontal="center" vertical="center" wrapText="1"/>
    </xf>
    <xf numFmtId="0" fontId="28" fillId="0" borderId="40" xfId="2" applyFont="1" applyBorder="1" applyAlignment="1">
      <alignment horizontal="center" vertical="center" wrapText="1"/>
    </xf>
    <xf numFmtId="0" fontId="28" fillId="0" borderId="60" xfId="2" applyFont="1" applyBorder="1" applyAlignment="1">
      <alignment horizontal="center" vertical="center"/>
    </xf>
    <xf numFmtId="0" fontId="28" fillId="0" borderId="40" xfId="2" applyFont="1" applyBorder="1" applyAlignment="1">
      <alignment horizontal="center" vertical="center"/>
    </xf>
    <xf numFmtId="0" fontId="28" fillId="0" borderId="25" xfId="2" applyFont="1" applyBorder="1" applyAlignment="1">
      <alignment horizontal="center" vertical="center"/>
    </xf>
    <xf numFmtId="0" fontId="48" fillId="0" borderId="60" xfId="2" applyFont="1" applyBorder="1" applyAlignment="1">
      <alignment horizontal="center" vertical="center" wrapText="1"/>
    </xf>
    <xf numFmtId="0" fontId="48" fillId="0" borderId="25" xfId="2" applyFont="1" applyBorder="1" applyAlignment="1">
      <alignment horizontal="center" vertical="center" wrapText="1"/>
    </xf>
    <xf numFmtId="0" fontId="48" fillId="0" borderId="40" xfId="2" applyFont="1" applyBorder="1" applyAlignment="1">
      <alignment horizontal="center" vertical="center" wrapText="1"/>
    </xf>
    <xf numFmtId="0" fontId="57" fillId="9" borderId="23" xfId="2" applyFont="1" applyFill="1" applyBorder="1" applyAlignment="1">
      <alignment horizontal="center" vertical="center"/>
    </xf>
    <xf numFmtId="0" fontId="57" fillId="9" borderId="158" xfId="2" applyFont="1" applyFill="1" applyBorder="1" applyAlignment="1">
      <alignment horizontal="center" vertical="center"/>
    </xf>
    <xf numFmtId="0" fontId="57" fillId="9" borderId="361" xfId="2" applyFont="1" applyFill="1" applyBorder="1" applyAlignment="1">
      <alignment horizontal="center" vertical="center" shrinkToFit="1"/>
    </xf>
    <xf numFmtId="0" fontId="57" fillId="9" borderId="362" xfId="2" applyFont="1" applyFill="1" applyBorder="1" applyAlignment="1">
      <alignment horizontal="center" vertical="center" shrinkToFit="1"/>
    </xf>
    <xf numFmtId="0" fontId="56" fillId="9" borderId="182" xfId="2" applyFont="1" applyFill="1" applyBorder="1" applyAlignment="1">
      <alignment horizontal="center" vertical="center"/>
    </xf>
    <xf numFmtId="0" fontId="56" fillId="9" borderId="143" xfId="2" applyFont="1" applyFill="1" applyBorder="1" applyAlignment="1">
      <alignment horizontal="center" vertical="center"/>
    </xf>
    <xf numFmtId="0" fontId="56" fillId="9" borderId="23" xfId="2" applyFont="1" applyFill="1" applyBorder="1" applyAlignment="1">
      <alignment horizontal="center" vertical="center"/>
    </xf>
    <xf numFmtId="0" fontId="49" fillId="0" borderId="0" xfId="2" applyFont="1" applyAlignment="1">
      <alignment horizontal="center" vertical="center" wrapText="1"/>
    </xf>
    <xf numFmtId="0" fontId="50" fillId="0" borderId="51" xfId="2" applyFont="1" applyBorder="1" applyAlignment="1">
      <alignment horizontal="center" vertical="center"/>
    </xf>
    <xf numFmtId="0" fontId="50" fillId="0" borderId="52" xfId="2" applyFont="1" applyBorder="1" applyAlignment="1">
      <alignment horizontal="center" vertical="center"/>
    </xf>
    <xf numFmtId="0" fontId="50" fillId="0" borderId="183" xfId="2" applyFont="1" applyBorder="1" applyAlignment="1">
      <alignment horizontal="center" vertical="center"/>
    </xf>
    <xf numFmtId="0" fontId="41" fillId="0" borderId="37" xfId="2" applyFont="1" applyBorder="1" applyAlignment="1">
      <alignment horizontal="center" vertical="center"/>
    </xf>
    <xf numFmtId="0" fontId="51" fillId="0" borderId="0" xfId="2" applyFont="1" applyAlignment="1">
      <alignment horizontal="center" vertical="center"/>
    </xf>
    <xf numFmtId="0" fontId="53" fillId="0" borderId="0" xfId="2" applyFont="1" applyAlignment="1">
      <alignment horizontal="center" vertical="center"/>
    </xf>
    <xf numFmtId="0" fontId="53" fillId="0" borderId="2" xfId="2" applyFont="1" applyBorder="1" applyAlignment="1">
      <alignment horizontal="center" vertical="center"/>
    </xf>
    <xf numFmtId="0" fontId="54" fillId="0" borderId="0" xfId="2" applyFont="1" applyAlignment="1">
      <alignment horizontal="center" vertical="center"/>
    </xf>
    <xf numFmtId="0" fontId="54" fillId="0" borderId="2" xfId="2" applyFont="1" applyBorder="1" applyAlignment="1">
      <alignment horizontal="center" vertical="center"/>
    </xf>
    <xf numFmtId="0" fontId="38" fillId="0" borderId="51" xfId="2" applyFont="1" applyBorder="1" applyAlignment="1">
      <alignment horizontal="center" vertical="center"/>
    </xf>
    <xf numFmtId="0" fontId="38" fillId="0" borderId="52" xfId="2" applyFont="1" applyBorder="1" applyAlignment="1">
      <alignment horizontal="center" vertical="center"/>
    </xf>
    <xf numFmtId="0" fontId="38" fillId="0" borderId="183" xfId="2" applyFont="1" applyBorder="1" applyAlignment="1">
      <alignment horizontal="center" vertical="center"/>
    </xf>
    <xf numFmtId="0" fontId="57" fillId="9" borderId="22" xfId="2" applyFont="1" applyFill="1" applyBorder="1" applyAlignment="1">
      <alignment horizontal="center" vertical="center"/>
    </xf>
    <xf numFmtId="0" fontId="57" fillId="9" borderId="57" xfId="2" applyFont="1" applyFill="1" applyBorder="1" applyAlignment="1">
      <alignment horizontal="center" vertical="center"/>
    </xf>
    <xf numFmtId="0" fontId="57" fillId="9" borderId="356" xfId="2" applyFont="1" applyFill="1" applyBorder="1" applyAlignment="1">
      <alignment horizontal="center" vertical="center"/>
    </xf>
    <xf numFmtId="0" fontId="57" fillId="9" borderId="357" xfId="2" applyFont="1" applyFill="1" applyBorder="1" applyAlignment="1">
      <alignment horizontal="center" vertical="center"/>
    </xf>
    <xf numFmtId="0" fontId="58" fillId="0" borderId="60" xfId="2" applyFont="1" applyBorder="1" applyAlignment="1">
      <alignment horizontal="center" vertical="center" wrapText="1"/>
    </xf>
    <xf numFmtId="0" fontId="58" fillId="0" borderId="25" xfId="2" applyFont="1" applyBorder="1" applyAlignment="1">
      <alignment horizontal="center" vertical="center" wrapText="1"/>
    </xf>
    <xf numFmtId="0" fontId="58" fillId="0" borderId="40" xfId="2" applyFont="1" applyBorder="1" applyAlignment="1">
      <alignment horizontal="center" vertical="center" wrapText="1"/>
    </xf>
    <xf numFmtId="0" fontId="57" fillId="0" borderId="60" xfId="2" applyFont="1" applyBorder="1" applyAlignment="1">
      <alignment horizontal="center" vertical="center"/>
    </xf>
    <xf numFmtId="0" fontId="57" fillId="0" borderId="40" xfId="2" applyFont="1" applyBorder="1" applyAlignment="1">
      <alignment horizontal="center" vertical="center"/>
    </xf>
    <xf numFmtId="0" fontId="57" fillId="0" borderId="25" xfId="2" applyFont="1" applyBorder="1" applyAlignment="1">
      <alignment horizontal="center" vertical="center"/>
    </xf>
    <xf numFmtId="0" fontId="57" fillId="0" borderId="60" xfId="2" applyFont="1" applyBorder="1" applyAlignment="1">
      <alignment horizontal="center" vertical="center" wrapText="1"/>
    </xf>
    <xf numFmtId="0" fontId="57" fillId="0" borderId="25" xfId="2" applyFont="1" applyBorder="1" applyAlignment="1">
      <alignment horizontal="center" vertical="center" wrapText="1"/>
    </xf>
    <xf numFmtId="0" fontId="57" fillId="0" borderId="40" xfId="2" applyFont="1" applyBorder="1" applyAlignment="1">
      <alignment horizontal="center" vertical="center" wrapText="1"/>
    </xf>
    <xf numFmtId="0" fontId="56" fillId="0" borderId="60" xfId="2" applyFont="1" applyBorder="1" applyAlignment="1">
      <alignment horizontal="center" vertical="center" wrapText="1"/>
    </xf>
    <xf numFmtId="0" fontId="56" fillId="0" borderId="25" xfId="2" applyFont="1" applyBorder="1" applyAlignment="1">
      <alignment horizontal="center" vertical="center" wrapText="1"/>
    </xf>
    <xf numFmtId="0" fontId="56" fillId="0" borderId="40" xfId="2" applyFont="1" applyBorder="1" applyAlignment="1">
      <alignment horizontal="center" vertical="center" wrapText="1"/>
    </xf>
    <xf numFmtId="0" fontId="37" fillId="0" borderId="0" xfId="3" applyFont="1" applyAlignment="1">
      <alignment horizontal="center" vertical="center"/>
    </xf>
    <xf numFmtId="0" fontId="34" fillId="0" borderId="0" xfId="3" applyFont="1" applyAlignment="1">
      <alignment horizontal="left" vertical="center"/>
    </xf>
    <xf numFmtId="0" fontId="8" fillId="0" borderId="0" xfId="3" applyFont="1" applyAlignment="1">
      <alignment horizontal="right" vertical="center"/>
    </xf>
    <xf numFmtId="0" fontId="3" fillId="0" borderId="20" xfId="3" applyBorder="1">
      <alignment vertical="center"/>
    </xf>
    <xf numFmtId="0" fontId="3" fillId="0" borderId="59" xfId="3" applyBorder="1">
      <alignment vertical="center"/>
    </xf>
    <xf numFmtId="0" fontId="3" fillId="0" borderId="62" xfId="3" applyBorder="1">
      <alignment vertical="center"/>
    </xf>
    <xf numFmtId="0" fontId="3" fillId="0" borderId="9" xfId="3" applyBorder="1">
      <alignment vertical="center"/>
    </xf>
    <xf numFmtId="0" fontId="3" fillId="0" borderId="38" xfId="3" applyBorder="1">
      <alignment vertical="center"/>
    </xf>
    <xf numFmtId="0" fontId="3" fillId="0" borderId="84" xfId="3" applyBorder="1">
      <alignment vertical="center"/>
    </xf>
    <xf numFmtId="0" fontId="3" fillId="0" borderId="85" xfId="3" applyBorder="1">
      <alignment vertical="center"/>
    </xf>
    <xf numFmtId="0" fontId="3" fillId="0" borderId="73" xfId="3" applyBorder="1">
      <alignment vertical="center"/>
    </xf>
    <xf numFmtId="0" fontId="9" fillId="0" borderId="95" xfId="3" applyFont="1" applyBorder="1" applyAlignment="1">
      <alignment horizontal="center" vertical="center"/>
    </xf>
    <xf numFmtId="0" fontId="9" fillId="0" borderId="21" xfId="3" applyFont="1" applyBorder="1" applyAlignment="1">
      <alignment horizontal="center" vertical="center"/>
    </xf>
    <xf numFmtId="0" fontId="9" fillId="0" borderId="96" xfId="3" applyFont="1" applyBorder="1" applyAlignment="1">
      <alignment horizontal="center" vertical="center"/>
    </xf>
    <xf numFmtId="0" fontId="9" fillId="0" borderId="52" xfId="3" applyFont="1" applyBorder="1" applyAlignment="1">
      <alignment horizontal="center" vertical="center"/>
    </xf>
    <xf numFmtId="0" fontId="9" fillId="0" borderId="97" xfId="3" applyFont="1" applyBorder="1" applyAlignment="1">
      <alignment horizontal="center" vertical="center"/>
    </xf>
    <xf numFmtId="0" fontId="9" fillId="0" borderId="56" xfId="3" applyFont="1" applyBorder="1" applyAlignment="1">
      <alignment horizontal="center" vertical="center"/>
    </xf>
    <xf numFmtId="0" fontId="34" fillId="0" borderId="59" xfId="5" applyFont="1" applyFill="1" applyBorder="1" applyAlignment="1">
      <alignment horizontal="center" vertical="center"/>
    </xf>
    <xf numFmtId="0" fontId="35" fillId="0" borderId="59" xfId="5" applyFont="1" applyFill="1" applyBorder="1" applyAlignment="1">
      <alignment horizontal="center" vertical="center"/>
    </xf>
    <xf numFmtId="0" fontId="35" fillId="0" borderId="0" xfId="5" applyFont="1" applyFill="1" applyAlignment="1">
      <alignment horizontal="center" vertical="center"/>
    </xf>
    <xf numFmtId="0" fontId="35" fillId="0" borderId="85" xfId="5" applyFont="1" applyFill="1" applyBorder="1" applyAlignment="1">
      <alignment horizontal="center" vertical="center"/>
    </xf>
    <xf numFmtId="0" fontId="9" fillId="0" borderId="21" xfId="3" applyFont="1" applyFill="1" applyBorder="1" applyAlignment="1">
      <alignment horizontal="center" vertical="center"/>
    </xf>
    <xf numFmtId="0" fontId="9" fillId="0" borderId="182" xfId="3" applyFont="1" applyFill="1" applyBorder="1" applyAlignment="1">
      <alignment horizontal="center" vertical="center"/>
    </xf>
    <xf numFmtId="0" fontId="9" fillId="0" borderId="52" xfId="3" applyFont="1" applyFill="1" applyBorder="1" applyAlignment="1">
      <alignment horizontal="center" vertical="center"/>
    </xf>
    <xf numFmtId="0" fontId="9" fillId="0" borderId="183" xfId="3" applyFont="1" applyFill="1" applyBorder="1" applyAlignment="1">
      <alignment horizontal="center" vertical="center"/>
    </xf>
    <xf numFmtId="0" fontId="9" fillId="0" borderId="56" xfId="3" applyFont="1" applyFill="1" applyBorder="1" applyAlignment="1">
      <alignment horizontal="center" vertical="center"/>
    </xf>
    <xf numFmtId="0" fontId="9" fillId="0" borderId="266" xfId="3" applyFont="1" applyFill="1" applyBorder="1" applyAlignment="1">
      <alignment horizontal="center" vertical="center"/>
    </xf>
    <xf numFmtId="0" fontId="9" fillId="0" borderId="211" xfId="3" applyFont="1" applyFill="1" applyBorder="1" applyAlignment="1">
      <alignment horizontal="center" vertical="center"/>
    </xf>
    <xf numFmtId="0" fontId="9" fillId="0" borderId="51" xfId="3" applyFont="1" applyFill="1" applyBorder="1" applyAlignment="1">
      <alignment horizontal="center" vertical="center"/>
    </xf>
    <xf numFmtId="0" fontId="9" fillId="0" borderId="55" xfId="3" applyFont="1" applyFill="1" applyBorder="1" applyAlignment="1">
      <alignment horizontal="center" vertical="center"/>
    </xf>
    <xf numFmtId="0" fontId="9" fillId="0" borderId="24" xfId="3" applyFont="1" applyFill="1" applyBorder="1" applyAlignment="1">
      <alignment horizontal="center" vertical="center"/>
    </xf>
    <xf numFmtId="0" fontId="9" fillId="0" borderId="54" xfId="3" applyFont="1" applyFill="1" applyBorder="1" applyAlignment="1">
      <alignment horizontal="center" vertical="center"/>
    </xf>
    <xf numFmtId="0" fontId="9" fillId="0" borderId="58" xfId="3" applyFont="1" applyFill="1" applyBorder="1" applyAlignment="1">
      <alignment horizontal="center" vertical="center"/>
    </xf>
    <xf numFmtId="3" fontId="3" fillId="10" borderId="182" xfId="3" applyNumberFormat="1" applyFill="1" applyBorder="1">
      <alignment vertical="center"/>
    </xf>
    <xf numFmtId="0" fontId="3" fillId="10" borderId="143" xfId="3" applyFill="1" applyBorder="1">
      <alignment vertical="center"/>
    </xf>
    <xf numFmtId="0" fontId="3" fillId="10" borderId="183" xfId="3" applyFill="1" applyBorder="1">
      <alignment vertical="center"/>
    </xf>
    <xf numFmtId="0" fontId="3" fillId="10" borderId="144" xfId="3" applyFill="1" applyBorder="1">
      <alignment vertical="center"/>
    </xf>
    <xf numFmtId="0" fontId="3" fillId="10" borderId="23" xfId="3" applyFill="1" applyBorder="1">
      <alignment vertical="center"/>
    </xf>
    <xf numFmtId="0" fontId="3" fillId="10" borderId="157" xfId="3" applyFill="1" applyBorder="1">
      <alignment vertical="center"/>
    </xf>
    <xf numFmtId="0" fontId="3" fillId="0" borderId="179" xfId="3" applyBorder="1">
      <alignment vertical="center"/>
    </xf>
    <xf numFmtId="0" fontId="9" fillId="0" borderId="144" xfId="3" applyFont="1" applyBorder="1" applyAlignment="1">
      <alignment horizontal="center" vertical="center"/>
    </xf>
    <xf numFmtId="0" fontId="9" fillId="0" borderId="157" xfId="3" applyFont="1" applyBorder="1" applyAlignment="1">
      <alignment horizontal="center" vertical="center"/>
    </xf>
    <xf numFmtId="3" fontId="3" fillId="0" borderId="183" xfId="3" applyNumberFormat="1" applyBorder="1">
      <alignment vertical="center"/>
    </xf>
    <xf numFmtId="3" fontId="3" fillId="0" borderId="144" xfId="3" applyNumberFormat="1" applyBorder="1">
      <alignment vertical="center"/>
    </xf>
    <xf numFmtId="3" fontId="3" fillId="0" borderId="157" xfId="3" applyNumberFormat="1" applyBorder="1">
      <alignment vertical="center"/>
    </xf>
    <xf numFmtId="0" fontId="39" fillId="0" borderId="182" xfId="3" applyFont="1" applyBorder="1" applyAlignment="1">
      <alignment horizontal="center" vertical="center"/>
    </xf>
    <xf numFmtId="0" fontId="39" fillId="0" borderId="143" xfId="3" applyFont="1" applyBorder="1" applyAlignment="1">
      <alignment horizontal="center" vertical="center"/>
    </xf>
    <xf numFmtId="0" fontId="9" fillId="0" borderId="143" xfId="3" applyFont="1" applyBorder="1">
      <alignment vertical="center"/>
    </xf>
    <xf numFmtId="0" fontId="9" fillId="0" borderId="23" xfId="3" applyFont="1" applyBorder="1">
      <alignment vertical="center"/>
    </xf>
    <xf numFmtId="0" fontId="39" fillId="0" borderId="183" xfId="3" applyFont="1" applyBorder="1" applyAlignment="1">
      <alignment horizontal="center" vertical="center"/>
    </xf>
    <xf numFmtId="0" fontId="39" fillId="0" borderId="144" xfId="3" applyFont="1" applyBorder="1" applyAlignment="1">
      <alignment horizontal="center" vertical="center"/>
    </xf>
    <xf numFmtId="0" fontId="9" fillId="0" borderId="144" xfId="3" applyFont="1" applyBorder="1">
      <alignment vertical="center"/>
    </xf>
    <xf numFmtId="0" fontId="9" fillId="0" borderId="157" xfId="3" applyFont="1" applyBorder="1">
      <alignment vertical="center"/>
    </xf>
    <xf numFmtId="0" fontId="39" fillId="0" borderId="235" xfId="3" applyFont="1" applyBorder="1" applyAlignment="1">
      <alignment horizontal="center" vertical="center"/>
    </xf>
    <xf numFmtId="0" fontId="39" fillId="0" borderId="219" xfId="3" applyFont="1" applyBorder="1" applyAlignment="1">
      <alignment horizontal="center" vertical="center"/>
    </xf>
    <xf numFmtId="0" fontId="9" fillId="0" borderId="219" xfId="3" applyFont="1" applyBorder="1">
      <alignment vertical="center"/>
    </xf>
    <xf numFmtId="0" fontId="9" fillId="0" borderId="165" xfId="3" applyFont="1" applyBorder="1">
      <alignment vertical="center"/>
    </xf>
    <xf numFmtId="0" fontId="9" fillId="0" borderId="219" xfId="3" applyFont="1" applyBorder="1" applyAlignment="1">
      <alignment horizontal="center" vertical="center"/>
    </xf>
    <xf numFmtId="0" fontId="9" fillId="0" borderId="165" xfId="3" applyFont="1" applyBorder="1" applyAlignment="1">
      <alignment horizontal="center" vertical="center"/>
    </xf>
    <xf numFmtId="0" fontId="9" fillId="0" borderId="288" xfId="3" applyFont="1" applyBorder="1" applyAlignment="1">
      <alignment horizontal="center" vertical="center"/>
    </xf>
    <xf numFmtId="0" fontId="3" fillId="0" borderId="77" xfId="3" applyBorder="1">
      <alignment vertical="center"/>
    </xf>
    <xf numFmtId="0" fontId="3" fillId="0" borderId="166" xfId="3" applyBorder="1">
      <alignment vertical="center"/>
    </xf>
    <xf numFmtId="0" fontId="3" fillId="0" borderId="246" xfId="3" applyBorder="1">
      <alignment vertical="center"/>
    </xf>
    <xf numFmtId="0" fontId="3" fillId="0" borderId="247" xfId="3" applyBorder="1">
      <alignment vertical="center"/>
    </xf>
    <xf numFmtId="0" fontId="3" fillId="0" borderId="68" xfId="3" applyBorder="1">
      <alignment vertical="center"/>
    </xf>
    <xf numFmtId="3" fontId="3" fillId="0" borderId="287" xfId="3" applyNumberFormat="1" applyBorder="1">
      <alignment vertical="center"/>
    </xf>
    <xf numFmtId="3" fontId="3" fillId="0" borderId="213" xfId="3" applyNumberFormat="1" applyBorder="1">
      <alignment vertical="center"/>
    </xf>
    <xf numFmtId="3" fontId="3" fillId="0" borderId="215" xfId="3" applyNumberFormat="1" applyBorder="1">
      <alignment vertical="center"/>
    </xf>
    <xf numFmtId="3" fontId="3" fillId="10" borderId="75" xfId="3" applyNumberFormat="1" applyFill="1" applyBorder="1">
      <alignment vertical="center"/>
    </xf>
    <xf numFmtId="0" fontId="3" fillId="10" borderId="78" xfId="3" applyFill="1" applyBorder="1">
      <alignment vertical="center"/>
    </xf>
    <xf numFmtId="0" fontId="3" fillId="10" borderId="178" xfId="3" applyFill="1" applyBorder="1">
      <alignment vertical="center"/>
    </xf>
    <xf numFmtId="0" fontId="3" fillId="10" borderId="266" xfId="3" applyFill="1" applyBorder="1">
      <alignment vertical="center"/>
    </xf>
    <xf numFmtId="0" fontId="3" fillId="10" borderId="145" xfId="3" applyFill="1" applyBorder="1">
      <alignment vertical="center"/>
    </xf>
    <xf numFmtId="0" fontId="3" fillId="10" borderId="158" xfId="3" applyFill="1" applyBorder="1">
      <alignment vertical="center"/>
    </xf>
    <xf numFmtId="0" fontId="3" fillId="0" borderId="20" xfId="3" applyBorder="1" applyAlignment="1">
      <alignment vertical="center" textRotation="255"/>
    </xf>
    <xf numFmtId="0" fontId="3" fillId="0" borderId="59" xfId="3" applyBorder="1" applyAlignment="1">
      <alignment vertical="center" textRotation="255"/>
    </xf>
    <xf numFmtId="0" fontId="3" fillId="0" borderId="62" xfId="3" applyBorder="1" applyAlignment="1">
      <alignment vertical="center" textRotation="255"/>
    </xf>
    <xf numFmtId="0" fontId="3" fillId="0" borderId="9" xfId="3" applyBorder="1" applyAlignment="1">
      <alignment vertical="center" textRotation="255"/>
    </xf>
    <xf numFmtId="0" fontId="3" fillId="0" borderId="0" xfId="3" applyAlignment="1">
      <alignment vertical="center" textRotation="255"/>
    </xf>
    <xf numFmtId="0" fontId="3" fillId="0" borderId="38" xfId="3" applyBorder="1" applyAlignment="1">
      <alignment vertical="center" textRotation="255"/>
    </xf>
    <xf numFmtId="0" fontId="3" fillId="0" borderId="84" xfId="3" applyBorder="1" applyAlignment="1">
      <alignment vertical="center" textRotation="255"/>
    </xf>
    <xf numFmtId="0" fontId="3" fillId="0" borderId="85" xfId="3" applyBorder="1" applyAlignment="1">
      <alignment vertical="center" textRotation="255"/>
    </xf>
    <xf numFmtId="0" fontId="3" fillId="0" borderId="73" xfId="3" applyBorder="1" applyAlignment="1">
      <alignment vertical="center" textRotation="255"/>
    </xf>
    <xf numFmtId="0" fontId="3" fillId="0" borderId="22" xfId="3" applyBorder="1" applyAlignment="1">
      <alignment vertical="center" textRotation="255"/>
    </xf>
    <xf numFmtId="0" fontId="3" fillId="0" borderId="143" xfId="3" applyBorder="1" applyAlignment="1">
      <alignment vertical="center" textRotation="255"/>
    </xf>
    <xf numFmtId="0" fontId="3" fillId="0" borderId="53" xfId="3" applyBorder="1" applyAlignment="1">
      <alignment vertical="center" textRotation="255"/>
    </xf>
    <xf numFmtId="0" fontId="3" fillId="0" borderId="144" xfId="3" applyBorder="1" applyAlignment="1">
      <alignment vertical="center" textRotation="255"/>
    </xf>
    <xf numFmtId="0" fontId="9" fillId="0" borderId="143" xfId="3" applyFont="1" applyBorder="1" applyAlignment="1">
      <alignment horizontal="center" vertical="center"/>
    </xf>
    <xf numFmtId="0" fontId="9" fillId="0" borderId="23" xfId="3" applyFont="1" applyBorder="1" applyAlignment="1">
      <alignment horizontal="center" vertical="center"/>
    </xf>
    <xf numFmtId="3" fontId="3" fillId="0" borderId="182" xfId="3" applyNumberFormat="1" applyBorder="1">
      <alignment vertical="center"/>
    </xf>
    <xf numFmtId="3" fontId="3" fillId="0" borderId="143" xfId="3" applyNumberFormat="1" applyBorder="1">
      <alignment vertical="center"/>
    </xf>
    <xf numFmtId="3" fontId="3" fillId="0" borderId="23" xfId="3" applyNumberFormat="1" applyBorder="1">
      <alignment vertical="center"/>
    </xf>
    <xf numFmtId="0" fontId="39" fillId="0" borderId="75" xfId="3" applyFont="1" applyBorder="1" applyAlignment="1">
      <alignment horizontal="center" vertical="center"/>
    </xf>
    <xf numFmtId="0" fontId="39" fillId="0" borderId="78" xfId="3" applyFont="1" applyBorder="1" applyAlignment="1">
      <alignment horizontal="center" vertical="center"/>
    </xf>
    <xf numFmtId="0" fontId="9" fillId="0" borderId="78" xfId="3" applyFont="1" applyBorder="1">
      <alignment vertical="center"/>
    </xf>
    <xf numFmtId="0" fontId="9" fillId="0" borderId="178" xfId="3" applyFont="1" applyBorder="1">
      <alignment vertical="center"/>
    </xf>
    <xf numFmtId="0" fontId="39" fillId="0" borderId="266" xfId="3" applyFont="1" applyBorder="1" applyAlignment="1">
      <alignment horizontal="center" vertical="center"/>
    </xf>
    <xf numFmtId="0" fontId="39" fillId="0" borderId="145" xfId="3" applyFont="1" applyBorder="1" applyAlignment="1">
      <alignment horizontal="center" vertical="center"/>
    </xf>
    <xf numFmtId="0" fontId="9" fillId="0" borderId="145" xfId="3" applyFont="1" applyBorder="1">
      <alignment vertical="center"/>
    </xf>
    <xf numFmtId="0" fontId="9" fillId="0" borderId="158" xfId="3" applyFont="1" applyBorder="1">
      <alignment vertical="center"/>
    </xf>
    <xf numFmtId="0" fontId="9" fillId="0" borderId="76" xfId="3" applyFont="1" applyBorder="1" applyAlignment="1">
      <alignment horizontal="center" vertical="center" shrinkToFit="1"/>
    </xf>
    <xf numFmtId="0" fontId="9" fillId="0" borderId="77" xfId="3" applyFont="1" applyBorder="1" applyAlignment="1">
      <alignment horizontal="center" vertical="center" shrinkToFit="1"/>
    </xf>
    <xf numFmtId="0" fontId="9" fillId="0" borderId="166" xfId="3" applyFont="1" applyBorder="1" applyAlignment="1">
      <alignment horizontal="center" vertical="center" shrinkToFit="1"/>
    </xf>
    <xf numFmtId="0" fontId="9" fillId="0" borderId="37" xfId="3" applyFont="1" applyBorder="1" applyAlignment="1">
      <alignment horizontal="center" vertical="center" shrinkToFit="1"/>
    </xf>
    <xf numFmtId="0" fontId="9" fillId="0" borderId="38" xfId="3" applyFont="1" applyBorder="1" applyAlignment="1">
      <alignment horizontal="center" vertical="center" shrinkToFit="1"/>
    </xf>
    <xf numFmtId="0" fontId="9" fillId="0" borderId="144" xfId="3" applyFont="1" applyBorder="1" applyAlignment="1">
      <alignment horizontal="center" vertical="center" shrinkToFit="1"/>
    </xf>
    <xf numFmtId="0" fontId="9" fillId="0" borderId="157" xfId="3" applyFont="1" applyBorder="1" applyAlignment="1">
      <alignment horizontal="center" vertical="center" shrinkToFit="1"/>
    </xf>
    <xf numFmtId="0" fontId="9" fillId="0" borderId="53" xfId="3" applyFont="1" applyBorder="1" applyAlignment="1">
      <alignment horizontal="center" vertical="center"/>
    </xf>
    <xf numFmtId="0" fontId="9" fillId="0" borderId="241" xfId="3" applyFont="1" applyBorder="1" applyAlignment="1">
      <alignment horizontal="center" vertical="center"/>
    </xf>
    <xf numFmtId="3" fontId="3" fillId="0" borderId="235" xfId="3" applyNumberFormat="1" applyBorder="1">
      <alignment vertical="center"/>
    </xf>
    <xf numFmtId="3" fontId="3" fillId="0" borderId="219" xfId="3" applyNumberFormat="1" applyBorder="1">
      <alignment vertical="center"/>
    </xf>
    <xf numFmtId="3" fontId="3" fillId="0" borderId="165" xfId="3" applyNumberFormat="1" applyBorder="1">
      <alignment vertical="center"/>
    </xf>
    <xf numFmtId="0" fontId="9" fillId="0" borderId="179" xfId="3" applyFont="1" applyBorder="1" applyAlignment="1">
      <alignment horizontal="center" vertical="center" shrinkToFit="1"/>
    </xf>
    <xf numFmtId="0" fontId="9" fillId="0" borderId="74" xfId="3" applyFont="1" applyBorder="1" applyAlignment="1">
      <alignment horizontal="center" vertical="center" shrinkToFit="1"/>
    </xf>
    <xf numFmtId="0" fontId="9" fillId="0" borderId="75" xfId="3" applyFont="1" applyBorder="1" applyAlignment="1">
      <alignment horizontal="center" vertical="center" shrinkToFit="1"/>
    </xf>
    <xf numFmtId="0" fontId="5" fillId="0" borderId="76" xfId="3" applyFont="1" applyBorder="1" applyAlignment="1">
      <alignment horizontal="center" vertical="center" wrapText="1"/>
    </xf>
    <xf numFmtId="0" fontId="5" fillId="0" borderId="77" xfId="3" applyFont="1" applyBorder="1" applyAlignment="1">
      <alignment horizontal="center" vertical="center" wrapText="1"/>
    </xf>
    <xf numFmtId="0" fontId="5" fillId="0" borderId="166" xfId="3" applyFont="1" applyBorder="1" applyAlignment="1">
      <alignment horizontal="center" vertical="center" wrapText="1"/>
    </xf>
    <xf numFmtId="0" fontId="5" fillId="0" borderId="37" xfId="3" applyFont="1" applyBorder="1" applyAlignment="1">
      <alignment horizontal="center" vertical="center" wrapText="1"/>
    </xf>
    <xf numFmtId="0" fontId="5" fillId="0" borderId="0" xfId="3" applyFont="1" applyAlignment="1">
      <alignment horizontal="center" vertical="center" wrapText="1"/>
    </xf>
    <xf numFmtId="0" fontId="5" fillId="0" borderId="38" xfId="3" applyFont="1" applyBorder="1" applyAlignment="1">
      <alignment horizontal="center" vertical="center" wrapText="1"/>
    </xf>
    <xf numFmtId="0" fontId="5" fillId="0" borderId="74" xfId="3" applyFont="1" applyBorder="1" applyAlignment="1">
      <alignment horizontal="center" vertical="center" wrapText="1"/>
    </xf>
    <xf numFmtId="0" fontId="5" fillId="0" borderId="2" xfId="3" applyFont="1" applyBorder="1" applyAlignment="1">
      <alignment horizontal="center" vertical="center" wrapText="1"/>
    </xf>
    <xf numFmtId="0" fontId="5" fillId="0" borderId="368" xfId="3" applyFont="1" applyBorder="1" applyAlignment="1">
      <alignment horizontal="center" vertical="center" wrapText="1"/>
    </xf>
    <xf numFmtId="0" fontId="9" fillId="0" borderId="239" xfId="3" applyFont="1" applyBorder="1" applyAlignment="1">
      <alignment horizontal="center" vertical="center" shrinkToFit="1"/>
    </xf>
    <xf numFmtId="0" fontId="9" fillId="0" borderId="78" xfId="3" applyFont="1" applyBorder="1" applyAlignment="1">
      <alignment horizontal="center" vertical="center" shrinkToFit="1"/>
    </xf>
    <xf numFmtId="0" fontId="9" fillId="0" borderId="178" xfId="3" applyFont="1" applyBorder="1" applyAlignment="1">
      <alignment horizontal="center" vertical="center" shrinkToFit="1"/>
    </xf>
    <xf numFmtId="0" fontId="9" fillId="0" borderId="53" xfId="3" applyFont="1" applyBorder="1" applyAlignment="1">
      <alignment horizontal="center" vertical="center" shrinkToFit="1"/>
    </xf>
    <xf numFmtId="0" fontId="9" fillId="0" borderId="286" xfId="3" applyFont="1" applyBorder="1" applyAlignment="1">
      <alignment horizontal="center" vertical="center" shrinkToFit="1"/>
    </xf>
    <xf numFmtId="0" fontId="9" fillId="0" borderId="213" xfId="3" applyFont="1" applyBorder="1" applyAlignment="1">
      <alignment horizontal="center" vertical="center" shrinkToFit="1"/>
    </xf>
    <xf numFmtId="0" fontId="9" fillId="0" borderId="215" xfId="3" applyFont="1" applyBorder="1" applyAlignment="1">
      <alignment horizontal="center" vertical="center" shrinkToFit="1"/>
    </xf>
    <xf numFmtId="3" fontId="3" fillId="0" borderId="75" xfId="3" applyNumberFormat="1" applyBorder="1">
      <alignment vertical="center"/>
    </xf>
    <xf numFmtId="3" fontId="3" fillId="0" borderId="78" xfId="3" applyNumberFormat="1" applyBorder="1">
      <alignment vertical="center"/>
    </xf>
    <xf numFmtId="3" fontId="3" fillId="0" borderId="178" xfId="3" applyNumberFormat="1" applyBorder="1">
      <alignment vertical="center"/>
    </xf>
    <xf numFmtId="0" fontId="8" fillId="0" borderId="369" xfId="3" applyFont="1" applyBorder="1" applyAlignment="1">
      <alignment horizontal="center" vertical="center" wrapText="1"/>
    </xf>
    <xf numFmtId="0" fontId="8" fillId="0" borderId="144" xfId="3" applyFont="1" applyBorder="1" applyAlignment="1">
      <alignment horizontal="center" vertical="center"/>
    </xf>
    <xf numFmtId="0" fontId="8" fillId="0" borderId="157" xfId="3" applyFont="1" applyBorder="1" applyAlignment="1">
      <alignment horizontal="center" vertical="center"/>
    </xf>
    <xf numFmtId="0" fontId="8" fillId="0" borderId="369" xfId="3" applyFont="1" applyBorder="1" applyAlignment="1">
      <alignment horizontal="center" vertical="center"/>
    </xf>
    <xf numFmtId="3" fontId="3" fillId="10" borderId="75" xfId="3" applyNumberFormat="1" applyFill="1" applyBorder="1" applyProtection="1">
      <alignment vertical="center"/>
      <protection locked="0"/>
    </xf>
    <xf numFmtId="0" fontId="3" fillId="10" borderId="78" xfId="3" applyFill="1" applyBorder="1" applyProtection="1">
      <alignment vertical="center"/>
      <protection locked="0"/>
    </xf>
    <xf numFmtId="0" fontId="3" fillId="10" borderId="178" xfId="3" applyFill="1" applyBorder="1" applyProtection="1">
      <alignment vertical="center"/>
      <protection locked="0"/>
    </xf>
    <xf numFmtId="0" fontId="3" fillId="10" borderId="183" xfId="3" applyFill="1" applyBorder="1" applyProtection="1">
      <alignment vertical="center"/>
      <protection locked="0"/>
    </xf>
    <xf numFmtId="0" fontId="3" fillId="10" borderId="144" xfId="3" applyFill="1" applyBorder="1" applyProtection="1">
      <alignment vertical="center"/>
      <protection locked="0"/>
    </xf>
    <xf numFmtId="0" fontId="3" fillId="10" borderId="157" xfId="3" applyFill="1" applyBorder="1" applyProtection="1">
      <alignment vertical="center"/>
      <protection locked="0"/>
    </xf>
    <xf numFmtId="0" fontId="3" fillId="10" borderId="266" xfId="3" applyFill="1" applyBorder="1" applyProtection="1">
      <alignment vertical="center"/>
      <protection locked="0"/>
    </xf>
    <xf numFmtId="0" fontId="3" fillId="10" borderId="145" xfId="3" applyFill="1" applyBorder="1" applyProtection="1">
      <alignment vertical="center"/>
      <protection locked="0"/>
    </xf>
    <xf numFmtId="0" fontId="3" fillId="10" borderId="158" xfId="3" applyFill="1" applyBorder="1" applyProtection="1">
      <alignment vertical="center"/>
      <protection locked="0"/>
    </xf>
    <xf numFmtId="0" fontId="39" fillId="0" borderId="20" xfId="3" applyFont="1" applyBorder="1" applyAlignment="1">
      <alignment horizontal="center" vertical="center"/>
    </xf>
    <xf numFmtId="3" fontId="3" fillId="10" borderId="182" xfId="3" applyNumberFormat="1" applyFill="1" applyBorder="1" applyProtection="1">
      <alignment vertical="center"/>
      <protection locked="0"/>
    </xf>
    <xf numFmtId="0" fontId="3" fillId="10" borderId="143" xfId="3" applyFill="1" applyBorder="1" applyProtection="1">
      <alignment vertical="center"/>
      <protection locked="0"/>
    </xf>
    <xf numFmtId="0" fontId="3" fillId="10" borderId="23" xfId="3" applyFill="1" applyBorder="1" applyProtection="1">
      <alignment vertical="center"/>
      <protection locked="0"/>
    </xf>
    <xf numFmtId="0" fontId="39" fillId="0" borderId="239" xfId="3" applyFont="1" applyBorder="1" applyAlignment="1">
      <alignment horizontal="center" vertical="center"/>
    </xf>
    <xf numFmtId="0" fontId="39" fillId="0" borderId="53" xfId="3" applyFont="1" applyBorder="1" applyAlignment="1">
      <alignment horizontal="center" vertical="center"/>
    </xf>
    <xf numFmtId="0" fontId="39" fillId="0" borderId="57" xfId="3" applyFont="1" applyBorder="1" applyAlignment="1">
      <alignment horizontal="center" vertical="center"/>
    </xf>
    <xf numFmtId="0" fontId="3" fillId="0" borderId="182" xfId="3" applyBorder="1">
      <alignment vertical="center"/>
    </xf>
    <xf numFmtId="0" fontId="3" fillId="0" borderId="143" xfId="3" applyBorder="1">
      <alignment vertical="center"/>
    </xf>
    <xf numFmtId="0" fontId="3" fillId="0" borderId="23" xfId="3" applyBorder="1">
      <alignment vertical="center"/>
    </xf>
    <xf numFmtId="0" fontId="3" fillId="0" borderId="183" xfId="3" applyBorder="1">
      <alignment vertical="center"/>
    </xf>
    <xf numFmtId="0" fontId="3" fillId="0" borderId="157" xfId="3" applyBorder="1">
      <alignment vertical="center"/>
    </xf>
    <xf numFmtId="0" fontId="3" fillId="0" borderId="52" xfId="3" applyBorder="1">
      <alignment vertical="center"/>
    </xf>
    <xf numFmtId="0" fontId="3" fillId="0" borderId="54" xfId="3" applyBorder="1">
      <alignment vertical="center"/>
    </xf>
    <xf numFmtId="0" fontId="3" fillId="0" borderId="96" xfId="3" applyBorder="1">
      <alignment vertical="center"/>
    </xf>
    <xf numFmtId="0" fontId="3" fillId="0" borderId="288" xfId="3" applyBorder="1">
      <alignment vertical="center"/>
    </xf>
    <xf numFmtId="0" fontId="3" fillId="0" borderId="235" xfId="3" applyBorder="1">
      <alignment vertical="center"/>
    </xf>
    <xf numFmtId="0" fontId="3" fillId="0" borderId="219" xfId="3" applyBorder="1">
      <alignment vertical="center"/>
    </xf>
    <xf numFmtId="0" fontId="3" fillId="0" borderId="165" xfId="3" applyBorder="1">
      <alignment vertical="center"/>
    </xf>
    <xf numFmtId="0" fontId="3" fillId="0" borderId="21" xfId="3" applyBorder="1">
      <alignment vertical="center"/>
    </xf>
    <xf numFmtId="0" fontId="3" fillId="0" borderId="24" xfId="3" applyBorder="1">
      <alignment vertical="center"/>
    </xf>
    <xf numFmtId="0" fontId="3" fillId="10" borderId="182" xfId="3" applyFill="1" applyBorder="1">
      <alignment vertical="center"/>
    </xf>
    <xf numFmtId="0" fontId="39" fillId="0" borderId="9" xfId="3" applyFont="1" applyBorder="1" applyAlignment="1">
      <alignment horizontal="center" vertical="center"/>
    </xf>
    <xf numFmtId="3" fontId="3" fillId="10" borderId="0" xfId="3" applyNumberFormat="1" applyFill="1">
      <alignment vertical="center"/>
    </xf>
    <xf numFmtId="0" fontId="3" fillId="10" borderId="0" xfId="3" applyFill="1">
      <alignment vertical="center"/>
    </xf>
    <xf numFmtId="0" fontId="3" fillId="10" borderId="179" xfId="3" applyFill="1" applyBorder="1">
      <alignment vertical="center"/>
    </xf>
    <xf numFmtId="0" fontId="3" fillId="10" borderId="85" xfId="3" applyFill="1" applyBorder="1">
      <alignment vertical="center"/>
    </xf>
    <xf numFmtId="0" fontId="3" fillId="10" borderId="108" xfId="3" applyFill="1" applyBorder="1">
      <alignment vertical="center"/>
    </xf>
    <xf numFmtId="0" fontId="3" fillId="10" borderId="38" xfId="3" applyFill="1" applyBorder="1">
      <alignment vertical="center"/>
    </xf>
    <xf numFmtId="0" fontId="3" fillId="10" borderId="73" xfId="3" applyFill="1" applyBorder="1">
      <alignment vertical="center"/>
    </xf>
    <xf numFmtId="0" fontId="39" fillId="0" borderId="95" xfId="3" applyFont="1" applyBorder="1" applyAlignment="1">
      <alignment horizontal="center" vertical="center"/>
    </xf>
    <xf numFmtId="0" fontId="3" fillId="0" borderId="97" xfId="3" applyBorder="1">
      <alignment vertical="center"/>
    </xf>
    <xf numFmtId="0" fontId="3" fillId="0" borderId="56" xfId="3" applyBorder="1">
      <alignment vertical="center"/>
    </xf>
    <xf numFmtId="0" fontId="3" fillId="0" borderId="58" xfId="3" applyBorder="1">
      <alignment vertical="center"/>
    </xf>
    <xf numFmtId="0" fontId="9" fillId="0" borderId="22" xfId="3" applyFont="1" applyBorder="1" applyAlignment="1">
      <alignment horizontal="center" vertical="center"/>
    </xf>
    <xf numFmtId="0" fontId="9" fillId="0" borderId="57" xfId="3" applyFont="1" applyBorder="1" applyAlignment="1">
      <alignment horizontal="center" vertical="center"/>
    </xf>
    <xf numFmtId="0" fontId="9" fillId="0" borderId="145" xfId="3" applyFont="1" applyBorder="1" applyAlignment="1">
      <alignment horizontal="center" vertical="center"/>
    </xf>
    <xf numFmtId="0" fontId="9" fillId="0" borderId="158" xfId="3" applyFont="1" applyBorder="1" applyAlignment="1">
      <alignment horizontal="center" vertical="center"/>
    </xf>
    <xf numFmtId="0" fontId="3" fillId="0" borderId="59" xfId="3" applyBorder="1" applyAlignment="1">
      <alignment vertical="center" shrinkToFit="1"/>
    </xf>
    <xf numFmtId="0" fontId="3" fillId="0" borderId="106" xfId="3" applyBorder="1" applyAlignment="1">
      <alignment vertical="center" shrinkToFit="1"/>
    </xf>
    <xf numFmtId="0" fontId="3" fillId="0" borderId="0" xfId="3" applyAlignment="1">
      <alignment vertical="center" shrinkToFit="1"/>
    </xf>
    <xf numFmtId="0" fontId="3" fillId="0" borderId="179" xfId="3" applyBorder="1" applyAlignment="1">
      <alignment vertical="center" shrinkToFit="1"/>
    </xf>
    <xf numFmtId="0" fontId="3" fillId="0" borderId="85" xfId="3" applyBorder="1" applyAlignment="1">
      <alignment vertical="center" shrinkToFit="1"/>
    </xf>
    <xf numFmtId="0" fontId="3" fillId="0" borderId="108" xfId="3" applyBorder="1" applyAlignment="1">
      <alignment vertical="center" shrinkToFit="1"/>
    </xf>
    <xf numFmtId="0" fontId="3" fillId="0" borderId="107" xfId="3" applyBorder="1" applyAlignment="1">
      <alignment horizontal="center" vertical="center"/>
    </xf>
    <xf numFmtId="0" fontId="3" fillId="0" borderId="59" xfId="3" applyBorder="1" applyAlignment="1">
      <alignment horizontal="center" vertical="center"/>
    </xf>
    <xf numFmtId="0" fontId="3" fillId="0" borderId="106" xfId="3" applyBorder="1" applyAlignment="1">
      <alignment horizontal="center" vertical="center"/>
    </xf>
    <xf numFmtId="0" fontId="3" fillId="0" borderId="37" xfId="3" applyBorder="1" applyAlignment="1">
      <alignment horizontal="center" vertical="center"/>
    </xf>
    <xf numFmtId="0" fontId="3" fillId="0" borderId="179" xfId="3" applyBorder="1" applyAlignment="1">
      <alignment horizontal="center" vertical="center"/>
    </xf>
    <xf numFmtId="0" fontId="3" fillId="0" borderId="109" xfId="3" applyBorder="1" applyAlignment="1">
      <alignment horizontal="center" vertical="center"/>
    </xf>
    <xf numFmtId="0" fontId="3" fillId="0" borderId="85" xfId="3" applyBorder="1" applyAlignment="1">
      <alignment horizontal="center" vertical="center"/>
    </xf>
    <xf numFmtId="0" fontId="3" fillId="0" borderId="108" xfId="3" applyBorder="1" applyAlignment="1">
      <alignment horizontal="center" vertical="center"/>
    </xf>
    <xf numFmtId="0" fontId="9" fillId="0" borderId="107" xfId="3" applyFont="1" applyBorder="1" applyAlignment="1">
      <alignment horizontal="center" vertical="center"/>
    </xf>
    <xf numFmtId="0" fontId="3" fillId="0" borderId="62" xfId="3" applyBorder="1" applyAlignment="1">
      <alignment horizontal="center" vertical="center"/>
    </xf>
    <xf numFmtId="0" fontId="3" fillId="0" borderId="38" xfId="3" applyBorder="1" applyAlignment="1">
      <alignment horizontal="center" vertical="center"/>
    </xf>
    <xf numFmtId="0" fontId="3" fillId="0" borderId="73" xfId="3" applyBorder="1" applyAlignment="1">
      <alignment horizontal="center" vertical="center"/>
    </xf>
    <xf numFmtId="3" fontId="3" fillId="10" borderId="143" xfId="3" applyNumberFormat="1" applyFill="1" applyBorder="1">
      <alignment vertical="center"/>
    </xf>
    <xf numFmtId="0" fontId="40" fillId="0" borderId="0" xfId="5" applyFont="1" applyAlignment="1">
      <alignment horizontal="left" vertical="center" wrapText="1"/>
    </xf>
    <xf numFmtId="0" fontId="40" fillId="0" borderId="0" xfId="5" applyFont="1" applyAlignment="1">
      <alignment horizontal="left" vertical="center"/>
    </xf>
    <xf numFmtId="0" fontId="35" fillId="0" borderId="0" xfId="5" applyFont="1" applyAlignment="1">
      <alignment horizontal="left" vertical="center" shrinkToFit="1"/>
    </xf>
    <xf numFmtId="0" fontId="34" fillId="0" borderId="0" xfId="5" applyFont="1" applyFill="1" applyAlignment="1">
      <alignment horizontal="center" vertical="center"/>
    </xf>
    <xf numFmtId="0" fontId="61" fillId="0" borderId="0" xfId="3" applyFont="1" applyAlignment="1">
      <alignment horizontal="right" vertical="center"/>
    </xf>
    <xf numFmtId="0" fontId="23" fillId="0" borderId="0" xfId="3" applyFont="1">
      <alignment vertical="center"/>
    </xf>
    <xf numFmtId="0" fontId="23" fillId="0" borderId="85" xfId="3" applyFont="1" applyBorder="1">
      <alignment vertical="center"/>
    </xf>
    <xf numFmtId="3" fontId="3" fillId="10" borderId="183" xfId="3" applyNumberFormat="1" applyFill="1" applyBorder="1">
      <alignment vertical="center"/>
    </xf>
    <xf numFmtId="3" fontId="3" fillId="10" borderId="144" xfId="3" applyNumberFormat="1" applyFill="1" applyBorder="1">
      <alignment vertical="center"/>
    </xf>
    <xf numFmtId="0" fontId="39" fillId="0" borderId="59" xfId="3" applyFont="1" applyBorder="1" applyAlignment="1">
      <alignment horizontal="center" vertical="center"/>
    </xf>
    <xf numFmtId="0" fontId="39" fillId="0" borderId="62" xfId="3" applyFont="1" applyBorder="1" applyAlignment="1">
      <alignment horizontal="center" vertical="center"/>
    </xf>
    <xf numFmtId="0" fontId="39" fillId="0" borderId="0" xfId="3" applyFont="1" applyAlignment="1">
      <alignment horizontal="center" vertical="center"/>
    </xf>
    <xf numFmtId="0" fontId="39" fillId="0" borderId="38" xfId="3" applyFont="1" applyBorder="1" applyAlignment="1">
      <alignment horizontal="center" vertical="center"/>
    </xf>
    <xf numFmtId="0" fontId="39" fillId="0" borderId="84" xfId="3" applyFont="1" applyBorder="1" applyAlignment="1">
      <alignment horizontal="center" vertical="center"/>
    </xf>
    <xf numFmtId="0" fontId="39" fillId="0" borderId="85" xfId="3" applyFont="1" applyBorder="1" applyAlignment="1">
      <alignment horizontal="center" vertical="center"/>
    </xf>
    <xf numFmtId="0" fontId="39" fillId="0" borderId="73" xfId="3" applyFont="1" applyBorder="1" applyAlignment="1">
      <alignment horizontal="center" vertical="center"/>
    </xf>
    <xf numFmtId="0" fontId="3" fillId="0" borderId="289" xfId="3" applyBorder="1" applyAlignment="1">
      <alignment horizontal="center" vertical="center"/>
    </xf>
    <xf numFmtId="0" fontId="3" fillId="0" borderId="290" xfId="3" applyBorder="1" applyAlignment="1">
      <alignment horizontal="center" vertical="center"/>
    </xf>
    <xf numFmtId="0" fontId="3" fillId="0" borderId="370" xfId="3" applyBorder="1" applyAlignment="1">
      <alignment horizontal="center" vertical="center"/>
    </xf>
    <xf numFmtId="0" fontId="3" fillId="0" borderId="291" xfId="3" applyBorder="1" applyAlignment="1">
      <alignment horizontal="center" vertical="center"/>
    </xf>
    <xf numFmtId="0" fontId="3" fillId="0" borderId="292" xfId="3" applyBorder="1" applyAlignment="1">
      <alignment horizontal="center" vertical="center"/>
    </xf>
    <xf numFmtId="0" fontId="3" fillId="0" borderId="302" xfId="3" applyBorder="1" applyAlignment="1">
      <alignment horizontal="center" vertical="center"/>
    </xf>
    <xf numFmtId="0" fontId="3" fillId="0" borderId="293" xfId="3" applyBorder="1" applyAlignment="1">
      <alignment horizontal="center" vertical="center"/>
    </xf>
    <xf numFmtId="0" fontId="3" fillId="0" borderId="294" xfId="3" applyBorder="1" applyAlignment="1">
      <alignment horizontal="center" vertical="center"/>
    </xf>
    <xf numFmtId="0" fontId="3" fillId="0" borderId="371" xfId="3" applyBorder="1" applyAlignment="1">
      <alignment horizontal="center" vertical="center"/>
    </xf>
    <xf numFmtId="0" fontId="3" fillId="0" borderId="107" xfId="3" applyBorder="1">
      <alignment vertical="center"/>
    </xf>
    <xf numFmtId="0" fontId="3" fillId="0" borderId="37" xfId="3" applyBorder="1">
      <alignment vertical="center"/>
    </xf>
    <xf numFmtId="0" fontId="3" fillId="0" borderId="109" xfId="3" applyBorder="1">
      <alignment vertical="center"/>
    </xf>
    <xf numFmtId="3" fontId="3" fillId="10" borderId="37" xfId="3" applyNumberFormat="1" applyFill="1" applyBorder="1">
      <alignment vertical="center"/>
    </xf>
    <xf numFmtId="0" fontId="3" fillId="10" borderId="37" xfId="3" applyFill="1" applyBorder="1">
      <alignment vertical="center"/>
    </xf>
    <xf numFmtId="0" fontId="3" fillId="10" borderId="109" xfId="3" applyFill="1" applyBorder="1">
      <alignment vertical="center"/>
    </xf>
    <xf numFmtId="0" fontId="9" fillId="0" borderId="59" xfId="3" applyFont="1" applyBorder="1" applyAlignment="1">
      <alignment vertical="center" shrinkToFit="1"/>
    </xf>
    <xf numFmtId="0" fontId="0" fillId="0" borderId="0" xfId="0" applyAlignment="1">
      <alignment vertical="center"/>
    </xf>
    <xf numFmtId="0" fontId="0" fillId="0" borderId="0" xfId="0" applyFont="1" applyAlignment="1">
      <alignment horizontal="center" vertical="center"/>
    </xf>
    <xf numFmtId="0" fontId="6" fillId="0" borderId="57" xfId="0" applyFont="1" applyBorder="1" applyAlignment="1">
      <alignment horizontal="distributed" vertical="center"/>
    </xf>
    <xf numFmtId="0" fontId="6" fillId="0" borderId="145" xfId="0" applyFont="1" applyBorder="1" applyAlignment="1">
      <alignment horizontal="distributed" vertical="center"/>
    </xf>
    <xf numFmtId="178" fontId="6" fillId="0" borderId="310" xfId="0" applyNumberFormat="1" applyFont="1" applyBorder="1" applyAlignment="1">
      <alignment horizontal="right" vertical="center" indent="2"/>
    </xf>
    <xf numFmtId="178" fontId="6" fillId="0" borderId="311" xfId="0" applyNumberFormat="1" applyFont="1" applyBorder="1" applyAlignment="1">
      <alignment horizontal="right" vertical="center" indent="2"/>
    </xf>
    <xf numFmtId="0" fontId="26" fillId="0" borderId="59" xfId="0" applyFont="1" applyBorder="1" applyAlignment="1">
      <alignment horizontal="left" vertical="center"/>
    </xf>
    <xf numFmtId="0" fontId="6" fillId="0" borderId="312" xfId="0" applyFont="1" applyBorder="1" applyAlignment="1">
      <alignment horizontal="distributed" vertical="center"/>
    </xf>
    <xf numFmtId="0" fontId="6" fillId="0" borderId="216" xfId="0" applyFont="1" applyBorder="1" applyAlignment="1">
      <alignment horizontal="distributed" vertical="center"/>
    </xf>
    <xf numFmtId="178" fontId="6" fillId="0" borderId="313" xfId="0" applyNumberFormat="1" applyFont="1" applyBorder="1" applyAlignment="1">
      <alignment horizontal="right" vertical="center" indent="2"/>
    </xf>
    <xf numFmtId="178" fontId="6" fillId="0" borderId="314" xfId="0" applyNumberFormat="1" applyFont="1" applyBorder="1" applyAlignment="1">
      <alignment horizontal="right" vertical="center" indent="2"/>
    </xf>
    <xf numFmtId="0" fontId="6" fillId="0" borderId="53" xfId="0" applyFont="1" applyBorder="1" applyAlignment="1">
      <alignment horizontal="distributed" vertical="center"/>
    </xf>
    <xf numFmtId="0" fontId="6" fillId="0" borderId="144" xfId="0" applyFont="1" applyBorder="1" applyAlignment="1">
      <alignment horizontal="distributed" vertical="center"/>
    </xf>
    <xf numFmtId="178" fontId="6" fillId="0" borderId="315" xfId="0" applyNumberFormat="1" applyFont="1" applyBorder="1" applyAlignment="1">
      <alignment horizontal="right" vertical="center" indent="2"/>
    </xf>
    <xf numFmtId="178" fontId="6" fillId="0" borderId="316" xfId="0" applyNumberFormat="1" applyFont="1" applyBorder="1" applyAlignment="1">
      <alignment horizontal="right" vertical="center" indent="2"/>
    </xf>
    <xf numFmtId="0" fontId="6" fillId="0" borderId="312" xfId="0" applyFont="1" applyBorder="1" applyAlignment="1">
      <alignment horizontal="center" vertical="center" textRotation="255"/>
    </xf>
    <xf numFmtId="0" fontId="6" fillId="0" borderId="53" xfId="0" applyFont="1" applyBorder="1" applyAlignment="1">
      <alignment horizontal="center" vertical="center" textRotation="255"/>
    </xf>
    <xf numFmtId="0" fontId="6" fillId="0" borderId="286" xfId="0" applyFont="1" applyBorder="1" applyAlignment="1">
      <alignment horizontal="center" vertical="center" textRotation="255"/>
    </xf>
    <xf numFmtId="0" fontId="6" fillId="0" borderId="213" xfId="0" applyFont="1" applyBorder="1" applyAlignment="1">
      <alignment horizontal="distributed" vertical="center"/>
    </xf>
    <xf numFmtId="0" fontId="24" fillId="0" borderId="0" xfId="0" applyFont="1" applyAlignment="1">
      <alignment horizontal="center" vertical="center"/>
    </xf>
    <xf numFmtId="0" fontId="6" fillId="0" borderId="0" xfId="0" applyFont="1" applyAlignment="1">
      <alignment horizontal="center" vertical="center"/>
    </xf>
    <xf numFmtId="0" fontId="6" fillId="0" borderId="95" xfId="0" applyFont="1" applyBorder="1" applyAlignment="1">
      <alignment horizontal="center" vertical="center"/>
    </xf>
    <xf numFmtId="0" fontId="6" fillId="0" borderId="21" xfId="0" applyFont="1" applyBorder="1" applyAlignment="1">
      <alignment horizontal="center" vertical="center"/>
    </xf>
    <xf numFmtId="0" fontId="6" fillId="0" borderId="182" xfId="0" applyFont="1" applyBorder="1" applyAlignment="1">
      <alignment horizontal="center" vertical="center"/>
    </xf>
    <xf numFmtId="0" fontId="6" fillId="0" borderId="241"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66" xfId="0" applyFont="1" applyBorder="1" applyAlignment="1">
      <alignment horizontal="center" vertical="center" textRotation="255"/>
    </xf>
    <xf numFmtId="0" fontId="6" fillId="0" borderId="219" xfId="0" applyFont="1" applyBorder="1" applyAlignment="1">
      <alignment horizontal="center" vertical="center" textRotation="255"/>
    </xf>
    <xf numFmtId="0" fontId="6" fillId="0" borderId="273" xfId="0" applyFont="1" applyBorder="1" applyAlignment="1">
      <alignment horizontal="center" vertical="center" textRotation="255"/>
    </xf>
    <xf numFmtId="0" fontId="6" fillId="0" borderId="78" xfId="0" applyFont="1" applyBorder="1" applyAlignment="1">
      <alignment horizontal="center" vertical="center" textRotation="255"/>
    </xf>
    <xf numFmtId="0" fontId="6" fillId="0" borderId="219" xfId="0" applyFont="1" applyBorder="1" applyAlignment="1">
      <alignment horizontal="center" vertical="center" textRotation="255" shrinkToFit="1"/>
    </xf>
    <xf numFmtId="0" fontId="6" fillId="0" borderId="273" xfId="0" applyFont="1" applyBorder="1" applyAlignment="1">
      <alignment horizontal="center" vertical="center" textRotation="255" shrinkToFit="1"/>
    </xf>
    <xf numFmtId="0" fontId="6" fillId="0" borderId="78" xfId="0" applyFont="1" applyBorder="1" applyAlignment="1">
      <alignment horizontal="center" vertical="center" textRotation="255" shrinkToFit="1"/>
    </xf>
    <xf numFmtId="0" fontId="6" fillId="0" borderId="51" xfId="0" applyFont="1" applyBorder="1" applyAlignment="1">
      <alignment horizontal="center" vertical="center" textRotation="255"/>
    </xf>
    <xf numFmtId="0" fontId="6" fillId="0" borderId="183" xfId="0" applyFont="1" applyBorder="1" applyAlignment="1">
      <alignment horizontal="center" vertical="center" textRotation="255"/>
    </xf>
    <xf numFmtId="0" fontId="6" fillId="0" borderId="51" xfId="0" applyFont="1" applyBorder="1" applyAlignment="1">
      <alignment horizontal="distributed" vertical="center"/>
    </xf>
    <xf numFmtId="0" fontId="6" fillId="0" borderId="183" xfId="0" applyFont="1" applyBorder="1" applyAlignment="1">
      <alignment horizontal="distributed" vertical="center"/>
    </xf>
    <xf numFmtId="0" fontId="6" fillId="0" borderId="214" xfId="0" applyFont="1" applyBorder="1" applyAlignment="1">
      <alignment horizontal="distributed" vertical="center"/>
    </xf>
    <xf numFmtId="0" fontId="6" fillId="0" borderId="317" xfId="0" applyFont="1" applyBorder="1" applyAlignment="1">
      <alignment horizontal="distributed" vertical="center"/>
    </xf>
    <xf numFmtId="0" fontId="6" fillId="0" borderId="287" xfId="0" applyFont="1" applyBorder="1" applyAlignment="1">
      <alignment horizontal="distributed" vertical="center"/>
    </xf>
    <xf numFmtId="0" fontId="62" fillId="0" borderId="0" xfId="3" applyFont="1" applyAlignment="1">
      <alignment horizontal="left" vertical="center" shrinkToFit="1"/>
    </xf>
  </cellXfs>
  <cellStyles count="6">
    <cellStyle name="桁区切り" xfId="1" builtinId="6"/>
    <cellStyle name="桁区切り 2" xfId="4" xr:uid="{477E9A2B-C63E-41AE-A2CB-5BB7B77EE9D8}"/>
    <cellStyle name="標準" xfId="0" builtinId="0"/>
    <cellStyle name="標準 2" xfId="2" xr:uid="{EE5341AA-EECC-49CB-9F5C-8215D6A47533}"/>
    <cellStyle name="標準 2 2" xfId="3" xr:uid="{CF1C992B-C217-416B-8341-54C2324F8B9E}"/>
    <cellStyle name="標準 3" xfId="5" xr:uid="{93E6D020-5B3B-42E1-93B3-E334B0FC04B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0</xdr:colOff>
      <xdr:row>4</xdr:row>
      <xdr:rowOff>38100</xdr:rowOff>
    </xdr:from>
    <xdr:ext cx="2139688" cy="825867"/>
    <xdr:sp macro="" textlink="">
      <xdr:nvSpPr>
        <xdr:cNvPr id="2" name="テキスト ボックス 1">
          <a:extLst>
            <a:ext uri="{FF2B5EF4-FFF2-40B4-BE49-F238E27FC236}">
              <a16:creationId xmlns:a16="http://schemas.microsoft.com/office/drawing/2014/main" id="{0F1794E3-7C7E-F13C-1F74-17CFDAEE3A99}"/>
            </a:ext>
          </a:extLst>
        </xdr:cNvPr>
        <xdr:cNvSpPr txBox="1"/>
      </xdr:nvSpPr>
      <xdr:spPr>
        <a:xfrm>
          <a:off x="7048500" y="952500"/>
          <a:ext cx="2139688" cy="82586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・色つきのセルには数式が入って</a:t>
          </a:r>
        </a:p>
        <a:p>
          <a:r>
            <a:rPr kumimoji="1" lang="ja-JP" altLang="en-US" sz="1100"/>
            <a:t>　いますので入力不要です。</a:t>
          </a:r>
        </a:p>
        <a:p>
          <a:r>
            <a:rPr kumimoji="1" lang="ja-JP" altLang="en-US" sz="1100"/>
            <a:t>・白黒印刷を設定していますので</a:t>
          </a:r>
        </a:p>
        <a:p>
          <a:r>
            <a:rPr kumimoji="1" lang="ja-JP" altLang="en-US" sz="1100"/>
            <a:t>　印刷しても色は出ません</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504825</xdr:colOff>
      <xdr:row>0</xdr:row>
      <xdr:rowOff>47625</xdr:rowOff>
    </xdr:from>
    <xdr:to>
      <xdr:col>5</xdr:col>
      <xdr:colOff>600075</xdr:colOff>
      <xdr:row>0</xdr:row>
      <xdr:rowOff>314325</xdr:rowOff>
    </xdr:to>
    <xdr:sp macro="" textlink="">
      <xdr:nvSpPr>
        <xdr:cNvPr id="9218" name="Rectangle 2">
          <a:extLst>
            <a:ext uri="{FF2B5EF4-FFF2-40B4-BE49-F238E27FC236}">
              <a16:creationId xmlns:a16="http://schemas.microsoft.com/office/drawing/2014/main" id="{5367C903-B0A2-2967-DFF2-F365F1F0EF1D}"/>
            </a:ext>
          </a:extLst>
        </xdr:cNvPr>
        <xdr:cNvSpPr>
          <a:spLocks noChangeArrowheads="1"/>
        </xdr:cNvSpPr>
      </xdr:nvSpPr>
      <xdr:spPr bwMode="auto">
        <a:xfrm>
          <a:off x="5419725"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４．（１）④</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723900</xdr:colOff>
      <xdr:row>0</xdr:row>
      <xdr:rowOff>47625</xdr:rowOff>
    </xdr:from>
    <xdr:to>
      <xdr:col>10</xdr:col>
      <xdr:colOff>161925</xdr:colOff>
      <xdr:row>1</xdr:row>
      <xdr:rowOff>95250</xdr:rowOff>
    </xdr:to>
    <xdr:sp macro="" textlink="">
      <xdr:nvSpPr>
        <xdr:cNvPr id="18434" name="Rectangle 2">
          <a:extLst>
            <a:ext uri="{FF2B5EF4-FFF2-40B4-BE49-F238E27FC236}">
              <a16:creationId xmlns:a16="http://schemas.microsoft.com/office/drawing/2014/main" id="{E31EEC9B-021E-C174-D91A-AF30CFEDCD85}"/>
            </a:ext>
          </a:extLst>
        </xdr:cNvPr>
        <xdr:cNvSpPr>
          <a:spLocks noChangeArrowheads="1"/>
        </xdr:cNvSpPr>
      </xdr:nvSpPr>
      <xdr:spPr bwMode="auto">
        <a:xfrm>
          <a:off x="5467350" y="47625"/>
          <a:ext cx="904875" cy="3619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５．</a:t>
          </a:r>
        </a:p>
        <a:p>
          <a:pPr algn="ctr" rtl="0">
            <a:defRPr sz="1000"/>
          </a:pPr>
          <a:r>
            <a:rPr lang="ja-JP" altLang="en-US" sz="900" b="0" i="0" u="none" strike="noStrike" baseline="0">
              <a:solidFill>
                <a:srgbClr val="000000"/>
              </a:solidFill>
              <a:latin typeface="ＭＳ Ｐゴシック"/>
              <a:ea typeface="ＭＳ Ｐゴシック"/>
            </a:rPr>
            <a:t>（法人）</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723900</xdr:colOff>
      <xdr:row>0</xdr:row>
      <xdr:rowOff>47625</xdr:rowOff>
    </xdr:from>
    <xdr:to>
      <xdr:col>10</xdr:col>
      <xdr:colOff>161925</xdr:colOff>
      <xdr:row>1</xdr:row>
      <xdr:rowOff>95250</xdr:rowOff>
    </xdr:to>
    <xdr:sp macro="" textlink="">
      <xdr:nvSpPr>
        <xdr:cNvPr id="19459" name="Rectangle 3">
          <a:extLst>
            <a:ext uri="{FF2B5EF4-FFF2-40B4-BE49-F238E27FC236}">
              <a16:creationId xmlns:a16="http://schemas.microsoft.com/office/drawing/2014/main" id="{BD328654-86D2-3C67-BDEA-76872E56B8AF}"/>
            </a:ext>
          </a:extLst>
        </xdr:cNvPr>
        <xdr:cNvSpPr>
          <a:spLocks noChangeArrowheads="1"/>
        </xdr:cNvSpPr>
      </xdr:nvSpPr>
      <xdr:spPr bwMode="auto">
        <a:xfrm>
          <a:off x="5467350" y="47625"/>
          <a:ext cx="904875" cy="3619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５．</a:t>
          </a:r>
        </a:p>
        <a:p>
          <a:pPr algn="ctr" rtl="0">
            <a:defRPr sz="1000"/>
          </a:pPr>
          <a:r>
            <a:rPr lang="ja-JP" altLang="en-US" sz="900" b="0" i="0" u="none" strike="noStrike" baseline="0">
              <a:solidFill>
                <a:srgbClr val="000000"/>
              </a:solidFill>
              <a:latin typeface="ＭＳ Ｐゴシック"/>
              <a:ea typeface="ＭＳ Ｐゴシック"/>
            </a:rPr>
            <a:t>（個人・役員）</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514350</xdr:colOff>
      <xdr:row>0</xdr:row>
      <xdr:rowOff>47625</xdr:rowOff>
    </xdr:from>
    <xdr:to>
      <xdr:col>8</xdr:col>
      <xdr:colOff>685800</xdr:colOff>
      <xdr:row>1</xdr:row>
      <xdr:rowOff>161925</xdr:rowOff>
    </xdr:to>
    <xdr:sp macro="" textlink="">
      <xdr:nvSpPr>
        <xdr:cNvPr id="20481" name="Rectangle 1">
          <a:extLst>
            <a:ext uri="{FF2B5EF4-FFF2-40B4-BE49-F238E27FC236}">
              <a16:creationId xmlns:a16="http://schemas.microsoft.com/office/drawing/2014/main" id="{9F7B0C59-A294-D5F1-CB1B-E4BC730C7570}"/>
            </a:ext>
          </a:extLst>
        </xdr:cNvPr>
        <xdr:cNvSpPr>
          <a:spLocks noChangeArrowheads="1"/>
        </xdr:cNvSpPr>
      </xdr:nvSpPr>
      <xdr:spPr bwMode="auto">
        <a:xfrm>
          <a:off x="5419725"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a:t>
          </a:r>
          <a:r>
            <a:rPr lang="en-US" altLang="ja-JP" sz="900" b="0" i="0" u="none" strike="noStrike" baseline="0">
              <a:solidFill>
                <a:srgbClr val="000000"/>
              </a:solidFill>
              <a:latin typeface="ＭＳ Ｐゴシック"/>
              <a:ea typeface="ＭＳ Ｐゴシック"/>
            </a:rPr>
            <a:t>6</a:t>
          </a:r>
          <a:r>
            <a:rPr lang="ja-JP" altLang="en-US" sz="900" b="0" i="0" u="none" strike="noStrike" baseline="0">
              <a:solidFill>
                <a:srgbClr val="000000"/>
              </a:solidFill>
              <a:latin typeface="ＭＳ Ｐゴシック"/>
              <a:ea typeface="ＭＳ Ｐゴシック"/>
            </a:rPr>
            <a:t>．（１）①</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704850</xdr:colOff>
      <xdr:row>0</xdr:row>
      <xdr:rowOff>47625</xdr:rowOff>
    </xdr:from>
    <xdr:to>
      <xdr:col>10</xdr:col>
      <xdr:colOff>142875</xdr:colOff>
      <xdr:row>1</xdr:row>
      <xdr:rowOff>0</xdr:rowOff>
    </xdr:to>
    <xdr:sp macro="" textlink="">
      <xdr:nvSpPr>
        <xdr:cNvPr id="21505" name="Rectangle 1">
          <a:extLst>
            <a:ext uri="{FF2B5EF4-FFF2-40B4-BE49-F238E27FC236}">
              <a16:creationId xmlns:a16="http://schemas.microsoft.com/office/drawing/2014/main" id="{CC6EDC59-CFBE-C116-5167-326C8DE3CF99}"/>
            </a:ext>
          </a:extLst>
        </xdr:cNvPr>
        <xdr:cNvSpPr>
          <a:spLocks noChangeArrowheads="1"/>
        </xdr:cNvSpPr>
      </xdr:nvSpPr>
      <xdr:spPr bwMode="auto">
        <a:xfrm>
          <a:off x="5448300"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a:t>
          </a:r>
          <a:r>
            <a:rPr lang="en-US" altLang="ja-JP" sz="900" b="0" i="0" u="none" strike="noStrike" baseline="0">
              <a:solidFill>
                <a:srgbClr val="000000"/>
              </a:solidFill>
              <a:latin typeface="ＭＳ Ｐゴシック"/>
              <a:ea typeface="ＭＳ Ｐゴシック"/>
            </a:rPr>
            <a:t>6</a:t>
          </a:r>
          <a:r>
            <a:rPr lang="ja-JP" altLang="en-US" sz="900" b="0" i="0" u="none" strike="noStrike" baseline="0">
              <a:solidFill>
                <a:srgbClr val="000000"/>
              </a:solidFill>
              <a:latin typeface="ＭＳ Ｐゴシック"/>
              <a:ea typeface="ＭＳ Ｐゴシック"/>
            </a:rPr>
            <a:t>．（１）⑦</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685800</xdr:colOff>
      <xdr:row>0</xdr:row>
      <xdr:rowOff>47625</xdr:rowOff>
    </xdr:from>
    <xdr:to>
      <xdr:col>6</xdr:col>
      <xdr:colOff>781050</xdr:colOff>
      <xdr:row>0</xdr:row>
      <xdr:rowOff>314325</xdr:rowOff>
    </xdr:to>
    <xdr:sp macro="" textlink="">
      <xdr:nvSpPr>
        <xdr:cNvPr id="22529" name="Rectangle 1">
          <a:extLst>
            <a:ext uri="{FF2B5EF4-FFF2-40B4-BE49-F238E27FC236}">
              <a16:creationId xmlns:a16="http://schemas.microsoft.com/office/drawing/2014/main" id="{79BC157C-16B1-1568-E623-D86500E82C5C}"/>
            </a:ext>
          </a:extLst>
        </xdr:cNvPr>
        <xdr:cNvSpPr>
          <a:spLocks noChangeArrowheads="1"/>
        </xdr:cNvSpPr>
      </xdr:nvSpPr>
      <xdr:spPr bwMode="auto">
        <a:xfrm>
          <a:off x="5419725"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６．（２）①</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504825</xdr:colOff>
      <xdr:row>0</xdr:row>
      <xdr:rowOff>104775</xdr:rowOff>
    </xdr:from>
    <xdr:to>
      <xdr:col>9</xdr:col>
      <xdr:colOff>676275</xdr:colOff>
      <xdr:row>1</xdr:row>
      <xdr:rowOff>57150</xdr:rowOff>
    </xdr:to>
    <xdr:sp macro="" textlink="">
      <xdr:nvSpPr>
        <xdr:cNvPr id="2" name="Rectangle 1">
          <a:extLst>
            <a:ext uri="{FF2B5EF4-FFF2-40B4-BE49-F238E27FC236}">
              <a16:creationId xmlns:a16="http://schemas.microsoft.com/office/drawing/2014/main" id="{7E371901-A338-BB9C-1710-8FB2F382C654}"/>
            </a:ext>
          </a:extLst>
        </xdr:cNvPr>
        <xdr:cNvSpPr>
          <a:spLocks noChangeArrowheads="1"/>
        </xdr:cNvSpPr>
      </xdr:nvSpPr>
      <xdr:spPr bwMode="auto">
        <a:xfrm>
          <a:off x="5305425" y="10477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a:t>
          </a:r>
          <a:r>
            <a:rPr lang="en-US" altLang="ja-JP" sz="900" b="0" i="0" u="none" strike="noStrike" baseline="0">
              <a:solidFill>
                <a:srgbClr val="000000"/>
              </a:solidFill>
              <a:latin typeface="ＭＳ Ｐゴシック"/>
              <a:ea typeface="ＭＳ Ｐゴシック"/>
            </a:rPr>
            <a:t>6</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）③</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247650</xdr:colOff>
      <xdr:row>0</xdr:row>
      <xdr:rowOff>47625</xdr:rowOff>
    </xdr:from>
    <xdr:to>
      <xdr:col>6</xdr:col>
      <xdr:colOff>1152525</xdr:colOff>
      <xdr:row>0</xdr:row>
      <xdr:rowOff>314325</xdr:rowOff>
    </xdr:to>
    <xdr:sp macro="" textlink="">
      <xdr:nvSpPr>
        <xdr:cNvPr id="5" name="Rectangle 4">
          <a:extLst>
            <a:ext uri="{FF2B5EF4-FFF2-40B4-BE49-F238E27FC236}">
              <a16:creationId xmlns:a16="http://schemas.microsoft.com/office/drawing/2014/main" id="{8220DD2D-2BB7-B3C5-A14B-653EDE695F15}"/>
            </a:ext>
          </a:extLst>
        </xdr:cNvPr>
        <xdr:cNvSpPr>
          <a:spLocks noChangeArrowheads="1"/>
        </xdr:cNvSpPr>
      </xdr:nvSpPr>
      <xdr:spPr bwMode="auto">
        <a:xfrm>
          <a:off x="5410200" y="955357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９．（２）</a:t>
          </a:r>
        </a:p>
      </xdr:txBody>
    </xdr:sp>
    <xdr:clientData/>
  </xdr:twoCellAnchor>
  <xdr:twoCellAnchor>
    <xdr:from>
      <xdr:col>0</xdr:col>
      <xdr:colOff>133350</xdr:colOff>
      <xdr:row>17</xdr:row>
      <xdr:rowOff>352425</xdr:rowOff>
    </xdr:from>
    <xdr:to>
      <xdr:col>6</xdr:col>
      <xdr:colOff>1019472</xdr:colOff>
      <xdr:row>24</xdr:row>
      <xdr:rowOff>371475</xdr:rowOff>
    </xdr:to>
    <xdr:sp macro="" textlink="">
      <xdr:nvSpPr>
        <xdr:cNvPr id="7" name="角丸四角形 6">
          <a:extLst>
            <a:ext uri="{FF2B5EF4-FFF2-40B4-BE49-F238E27FC236}">
              <a16:creationId xmlns:a16="http://schemas.microsoft.com/office/drawing/2014/main" id="{E5CE4A8D-5017-05E4-107F-37BF209481AA}"/>
            </a:ext>
          </a:extLst>
        </xdr:cNvPr>
        <xdr:cNvSpPr/>
      </xdr:nvSpPr>
      <xdr:spPr>
        <a:xfrm>
          <a:off x="133350" y="6829425"/>
          <a:ext cx="6048672" cy="2686050"/>
        </a:xfrm>
        <a:prstGeom prst="roundRect">
          <a:avLst>
            <a:gd name="adj" fmla="val 7301"/>
          </a:avLst>
        </a:prstGeom>
        <a:solidFill>
          <a:schemeClr val="bg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800"/>
            </a:lnSpc>
          </a:pPr>
          <a:r>
            <a:rPr kumimoji="1" lang="en-US" altLang="ja-JP" sz="1200">
              <a:solidFill>
                <a:sysClr val="windowText" lastClr="000000"/>
              </a:solidFill>
              <a:latin typeface="HGPｺﾞｼｯｸM" pitchFamily="50" charset="-128"/>
              <a:ea typeface="HGPｺﾞｼｯｸM" pitchFamily="50" charset="-128"/>
            </a:rPr>
            <a:t>【</a:t>
          </a:r>
          <a:r>
            <a:rPr kumimoji="1" lang="ja-JP" altLang="en-US" sz="1200">
              <a:solidFill>
                <a:sysClr val="windowText" lastClr="000000"/>
              </a:solidFill>
              <a:latin typeface="HGPｺﾞｼｯｸM" pitchFamily="50" charset="-128"/>
              <a:ea typeface="HGPｺﾞｼｯｸM" pitchFamily="50" charset="-128"/>
            </a:rPr>
            <a:t>安全統括管理者の要件</a:t>
          </a:r>
          <a:r>
            <a:rPr kumimoji="1" lang="en-US" altLang="ja-JP" sz="1200">
              <a:solidFill>
                <a:sysClr val="windowText" lastClr="000000"/>
              </a:solidFill>
              <a:latin typeface="HGPｺﾞｼｯｸM" pitchFamily="50" charset="-128"/>
              <a:ea typeface="HGPｺﾞｼｯｸM" pitchFamily="50" charset="-128"/>
            </a:rPr>
            <a:t>】</a:t>
          </a:r>
        </a:p>
        <a:p>
          <a:pPr>
            <a:lnSpc>
              <a:spcPts val="800"/>
            </a:lnSpc>
          </a:pPr>
          <a:endParaRPr kumimoji="1" lang="en-US" altLang="ja-JP" sz="1200">
            <a:solidFill>
              <a:sysClr val="windowText" lastClr="000000"/>
            </a:solidFill>
            <a:latin typeface="HGPｺﾞｼｯｸM" pitchFamily="50" charset="-128"/>
            <a:ea typeface="HGPｺﾞｼｯｸM" pitchFamily="50" charset="-128"/>
          </a:endParaRPr>
        </a:p>
        <a:p>
          <a:pPr>
            <a:lnSpc>
              <a:spcPts val="800"/>
            </a:lnSpc>
          </a:pPr>
          <a:endParaRPr kumimoji="1" lang="en-US" altLang="ja-JP" sz="1200">
            <a:solidFill>
              <a:sysClr val="windowText" lastClr="000000"/>
            </a:solidFill>
            <a:latin typeface="HGPｺﾞｼｯｸM" pitchFamily="50" charset="-128"/>
            <a:ea typeface="HGPｺﾞｼｯｸM" pitchFamily="50" charset="-128"/>
          </a:endParaRPr>
        </a:p>
        <a:p>
          <a:pPr>
            <a:lnSpc>
              <a:spcPts val="800"/>
            </a:lnSpc>
          </a:pPr>
          <a:r>
            <a:rPr lang="ja-JP" altLang="en-US" sz="1200">
              <a:solidFill>
                <a:sysClr val="windowText" lastClr="000000"/>
              </a:solidFill>
              <a:latin typeface="HGPｺﾞｼｯｸM" pitchFamily="50" charset="-128"/>
              <a:ea typeface="HGPｺﾞｼｯｸM" pitchFamily="50" charset="-128"/>
            </a:rPr>
            <a:t>安全統括管理者は、事業運営上の重要な決定に参画する管理的地位にあって、</a:t>
          </a:r>
          <a:endParaRPr lang="en-US" altLang="ja-JP" sz="1200">
            <a:solidFill>
              <a:sysClr val="windowText" lastClr="000000"/>
            </a:solidFill>
            <a:latin typeface="HGPｺﾞｼｯｸM" pitchFamily="50" charset="-128"/>
            <a:ea typeface="HGPｺﾞｼｯｸM" pitchFamily="50" charset="-128"/>
          </a:endParaRPr>
        </a:p>
        <a:p>
          <a:pPr>
            <a:lnSpc>
              <a:spcPts val="800"/>
            </a:lnSpc>
          </a:pPr>
          <a:endParaRPr lang="en-US" altLang="ja-JP" sz="1200">
            <a:solidFill>
              <a:sysClr val="windowText" lastClr="000000"/>
            </a:solidFill>
            <a:latin typeface="HGPｺﾞｼｯｸM" pitchFamily="50" charset="-128"/>
            <a:ea typeface="HGPｺﾞｼｯｸM" pitchFamily="50" charset="-128"/>
          </a:endParaRPr>
        </a:p>
        <a:p>
          <a:pPr>
            <a:lnSpc>
              <a:spcPts val="800"/>
            </a:lnSpc>
          </a:pPr>
          <a:r>
            <a:rPr lang="ja-JP" altLang="en-US" sz="1200">
              <a:solidFill>
                <a:sysClr val="windowText" lastClr="000000"/>
              </a:solidFill>
              <a:latin typeface="HGPｺﾞｼｯｸM" pitchFamily="50" charset="-128"/>
              <a:ea typeface="HGPｺﾞｼｯｸM" pitchFamily="50" charset="-128"/>
            </a:rPr>
            <a:t>かつ、以下の①～③のいずれかの事項を通算して３年以上従事した経験を有する者</a:t>
          </a:r>
          <a:endParaRPr lang="en-US" altLang="ja-JP" sz="1200">
            <a:solidFill>
              <a:sysClr val="windowText" lastClr="000000"/>
            </a:solidFill>
            <a:latin typeface="HGPｺﾞｼｯｸM" pitchFamily="50" charset="-128"/>
            <a:ea typeface="HGPｺﾞｼｯｸM" pitchFamily="50" charset="-128"/>
          </a:endParaRPr>
        </a:p>
        <a:p>
          <a:pPr>
            <a:lnSpc>
              <a:spcPts val="800"/>
            </a:lnSpc>
          </a:pPr>
          <a:endParaRPr lang="en-US" altLang="ja-JP" sz="1200">
            <a:solidFill>
              <a:sysClr val="windowText" lastClr="000000"/>
            </a:solidFill>
            <a:latin typeface="HGPｺﾞｼｯｸM" pitchFamily="50" charset="-128"/>
            <a:ea typeface="HGPｺﾞｼｯｸM" pitchFamily="50" charset="-128"/>
          </a:endParaRPr>
        </a:p>
        <a:p>
          <a:pPr>
            <a:lnSpc>
              <a:spcPts val="800"/>
            </a:lnSpc>
          </a:pPr>
          <a:r>
            <a:rPr lang="ja-JP" altLang="en-US" sz="1200">
              <a:solidFill>
                <a:sysClr val="windowText" lastClr="000000"/>
              </a:solidFill>
              <a:latin typeface="HGPｺﾞｼｯｸM" pitchFamily="50" charset="-128"/>
              <a:ea typeface="HGPｺﾞｼｯｸM" pitchFamily="50" charset="-128"/>
            </a:rPr>
            <a:t>（①から③を組み合わせて３年以上従事した経験を有する者でも可能）から選任する</a:t>
          </a:r>
          <a:endParaRPr lang="en-US" altLang="ja-JP" sz="1200">
            <a:solidFill>
              <a:sysClr val="windowText" lastClr="000000"/>
            </a:solidFill>
            <a:latin typeface="HGPｺﾞｼｯｸM" pitchFamily="50" charset="-128"/>
            <a:ea typeface="HGPｺﾞｼｯｸM" pitchFamily="50" charset="-128"/>
          </a:endParaRPr>
        </a:p>
        <a:p>
          <a:pPr>
            <a:lnSpc>
              <a:spcPts val="800"/>
            </a:lnSpc>
          </a:pPr>
          <a:endParaRPr lang="en-US" altLang="ja-JP" sz="1200">
            <a:solidFill>
              <a:sysClr val="windowText" lastClr="000000"/>
            </a:solidFill>
            <a:latin typeface="HGPｺﾞｼｯｸM" pitchFamily="50" charset="-128"/>
            <a:ea typeface="HGPｺﾞｼｯｸM" pitchFamily="50" charset="-128"/>
          </a:endParaRPr>
        </a:p>
        <a:p>
          <a:pPr>
            <a:lnSpc>
              <a:spcPts val="800"/>
            </a:lnSpc>
          </a:pPr>
          <a:r>
            <a:rPr lang="ja-JP" altLang="en-US" sz="1200">
              <a:solidFill>
                <a:sysClr val="windowText" lastClr="000000"/>
              </a:solidFill>
              <a:latin typeface="HGPｺﾞｼｯｸM" pitchFamily="50" charset="-128"/>
              <a:ea typeface="HGPｺﾞｼｯｸM" pitchFamily="50" charset="-128"/>
            </a:rPr>
            <a:t>必要があります。</a:t>
          </a:r>
          <a:endParaRPr lang="en-US" altLang="ja-JP" sz="1200">
            <a:solidFill>
              <a:sysClr val="windowText" lastClr="000000"/>
            </a:solidFill>
            <a:latin typeface="HGPｺﾞｼｯｸM" pitchFamily="50" charset="-128"/>
            <a:ea typeface="HGPｺﾞｼｯｸM" pitchFamily="50" charset="-128"/>
          </a:endParaRPr>
        </a:p>
        <a:p>
          <a:pPr>
            <a:lnSpc>
              <a:spcPts val="1300"/>
            </a:lnSpc>
            <a:spcBef>
              <a:spcPts val="200"/>
            </a:spcBef>
          </a:pPr>
          <a:endParaRPr kumimoji="1" lang="en-US" altLang="ja-JP" sz="1200">
            <a:solidFill>
              <a:sysClr val="windowText" lastClr="000000"/>
            </a:solidFill>
            <a:latin typeface="HGPｺﾞｼｯｸM" pitchFamily="50" charset="-128"/>
            <a:ea typeface="HGPｺﾞｼｯｸM" pitchFamily="50" charset="-128"/>
          </a:endParaRPr>
        </a:p>
        <a:p>
          <a:pPr>
            <a:lnSpc>
              <a:spcPts val="1300"/>
            </a:lnSpc>
            <a:spcBef>
              <a:spcPts val="200"/>
            </a:spcBef>
          </a:pPr>
          <a:r>
            <a:rPr kumimoji="1" lang="ja-JP" altLang="en-US" sz="1200">
              <a:solidFill>
                <a:sysClr val="windowText" lastClr="000000"/>
              </a:solidFill>
              <a:latin typeface="HGPｺﾞｼｯｸM" pitchFamily="50" charset="-128"/>
              <a:ea typeface="HGPｺﾞｼｯｸM" pitchFamily="50" charset="-128"/>
            </a:rPr>
            <a:t>　　　①． 事業用自動車の運行の安全の確保に関する業務</a:t>
          </a:r>
          <a:endParaRPr kumimoji="1" lang="en-US" altLang="ja-JP" sz="1200">
            <a:solidFill>
              <a:sysClr val="windowText" lastClr="000000"/>
            </a:solidFill>
            <a:latin typeface="HGPｺﾞｼｯｸM" pitchFamily="50" charset="-128"/>
            <a:ea typeface="HGPｺﾞｼｯｸM" pitchFamily="50" charset="-128"/>
          </a:endParaRPr>
        </a:p>
        <a:p>
          <a:pPr>
            <a:lnSpc>
              <a:spcPts val="800"/>
            </a:lnSpc>
          </a:pPr>
          <a:endParaRPr lang="en-US" altLang="ja-JP" sz="1200">
            <a:solidFill>
              <a:sysClr val="windowText" lastClr="000000"/>
            </a:solidFill>
            <a:latin typeface="HGPｺﾞｼｯｸM" pitchFamily="50" charset="-128"/>
            <a:ea typeface="HGPｺﾞｼｯｸM" pitchFamily="50" charset="-128"/>
          </a:endParaRPr>
        </a:p>
        <a:p>
          <a:pPr>
            <a:lnSpc>
              <a:spcPts val="800"/>
            </a:lnSpc>
          </a:pPr>
          <a:r>
            <a:rPr lang="ja-JP" altLang="en-US" sz="1200">
              <a:solidFill>
                <a:sysClr val="windowText" lastClr="000000"/>
              </a:solidFill>
              <a:latin typeface="HGPｺﾞｼｯｸM" pitchFamily="50" charset="-128"/>
              <a:ea typeface="HGPｺﾞｼｯｸM" pitchFamily="50" charset="-128"/>
            </a:rPr>
            <a:t>　　　②． 事業用自動車の点検及び整備の管理に関する業務</a:t>
          </a:r>
          <a:endParaRPr lang="en-US" altLang="ja-JP" sz="1200">
            <a:solidFill>
              <a:sysClr val="windowText" lastClr="000000"/>
            </a:solidFill>
            <a:latin typeface="HGPｺﾞｼｯｸM" pitchFamily="50" charset="-128"/>
            <a:ea typeface="HGPｺﾞｼｯｸM" pitchFamily="50" charset="-128"/>
          </a:endParaRPr>
        </a:p>
        <a:p>
          <a:pPr>
            <a:lnSpc>
              <a:spcPts val="800"/>
            </a:lnSpc>
          </a:pPr>
          <a:endParaRPr kumimoji="1" lang="en-US" altLang="ja-JP" sz="1200">
            <a:solidFill>
              <a:sysClr val="windowText" lastClr="000000"/>
            </a:solidFill>
            <a:latin typeface="HGPｺﾞｼｯｸM" pitchFamily="50" charset="-128"/>
            <a:ea typeface="HGPｺﾞｼｯｸM" pitchFamily="50" charset="-128"/>
          </a:endParaRPr>
        </a:p>
        <a:p>
          <a:pPr>
            <a:lnSpc>
              <a:spcPts val="800"/>
            </a:lnSpc>
          </a:pPr>
          <a:r>
            <a:rPr kumimoji="1" lang="ja-JP" altLang="en-US" sz="1200">
              <a:solidFill>
                <a:sysClr val="windowText" lastClr="000000"/>
              </a:solidFill>
              <a:latin typeface="HGPｺﾞｼｯｸM" pitchFamily="50" charset="-128"/>
              <a:ea typeface="HGPｺﾞｼｯｸM" pitchFamily="50" charset="-128"/>
            </a:rPr>
            <a:t>　　　③． ①</a:t>
          </a:r>
          <a:r>
            <a:rPr lang="ja-JP" altLang="en-US" sz="1200">
              <a:solidFill>
                <a:sysClr val="windowText" lastClr="000000"/>
              </a:solidFill>
              <a:latin typeface="HGPｺﾞｼｯｸM" pitchFamily="50" charset="-128"/>
              <a:ea typeface="HGPｺﾞｼｯｸM" pitchFamily="50" charset="-128"/>
            </a:rPr>
            <a:t>・</a:t>
          </a:r>
          <a:r>
            <a:rPr kumimoji="1" lang="ja-JP" altLang="en-US" sz="1200">
              <a:solidFill>
                <a:sysClr val="windowText" lastClr="000000"/>
              </a:solidFill>
              <a:latin typeface="HGPｺﾞｼｯｸM" pitchFamily="50" charset="-128"/>
              <a:ea typeface="HGPｺﾞｼｯｸM" pitchFamily="50" charset="-128"/>
            </a:rPr>
            <a:t>②の業務等の輸送の安全の確保に関する業務を管理する業務</a:t>
          </a:r>
          <a:endParaRPr kumimoji="1" lang="en-US" altLang="ja-JP" sz="1200">
            <a:solidFill>
              <a:sysClr val="windowText" lastClr="000000"/>
            </a:solidFill>
            <a:latin typeface="HGPｺﾞｼｯｸM" pitchFamily="50" charset="-128"/>
            <a:ea typeface="HGPｺﾞｼｯｸM" pitchFamily="50" charset="-128"/>
          </a:endParaRPr>
        </a:p>
        <a:p>
          <a:pPr>
            <a:lnSpc>
              <a:spcPts val="600"/>
            </a:lnSpc>
          </a:pPr>
          <a:endParaRPr lang="en-US" altLang="ja-JP" sz="1200">
            <a:solidFill>
              <a:sysClr val="windowText" lastClr="000000"/>
            </a:solidFill>
            <a:latin typeface="HGPｺﾞｼｯｸM" pitchFamily="50" charset="-128"/>
            <a:ea typeface="HGPｺﾞｼｯｸM" pitchFamily="50" charset="-128"/>
          </a:endParaRPr>
        </a:p>
        <a:p>
          <a:pPr>
            <a:lnSpc>
              <a:spcPts val="600"/>
            </a:lnSpc>
          </a:pPr>
          <a:endParaRPr lang="en-US" altLang="ja-JP" sz="1200">
            <a:solidFill>
              <a:sysClr val="windowText" lastClr="000000"/>
            </a:solidFill>
            <a:latin typeface="HGPｺﾞｼｯｸM" pitchFamily="50" charset="-128"/>
            <a:ea typeface="HGPｺﾞｼｯｸM" pitchFamily="50" charset="-128"/>
          </a:endParaRPr>
        </a:p>
        <a:p>
          <a:pPr>
            <a:lnSpc>
              <a:spcPts val="600"/>
            </a:lnSpc>
          </a:pPr>
          <a:r>
            <a:rPr lang="ja-JP" altLang="en-US" sz="1200">
              <a:solidFill>
                <a:sysClr val="windowText" lastClr="000000"/>
              </a:solidFill>
              <a:latin typeface="HGPｺﾞｼｯｸM" pitchFamily="50" charset="-128"/>
              <a:ea typeface="HGPｺﾞｼｯｸM" pitchFamily="50" charset="-128"/>
            </a:rPr>
            <a:t>　　　　 </a:t>
          </a:r>
          <a:r>
            <a:rPr lang="en-US" altLang="ja-JP" sz="1200">
              <a:solidFill>
                <a:sysClr val="windowText" lastClr="000000"/>
              </a:solidFill>
              <a:latin typeface="HGPｺﾞｼｯｸM" pitchFamily="50" charset="-128"/>
              <a:ea typeface="HGPｺﾞｼｯｸM" pitchFamily="50" charset="-128"/>
            </a:rPr>
            <a:t>※ </a:t>
          </a:r>
          <a:r>
            <a:rPr lang="ja-JP" altLang="en-US" sz="1200">
              <a:solidFill>
                <a:sysClr val="windowText" lastClr="000000"/>
              </a:solidFill>
              <a:latin typeface="HGPｺﾞｼｯｸM" pitchFamily="50" charset="-128"/>
              <a:ea typeface="HGPｺﾞｼｯｸM" pitchFamily="50" charset="-128"/>
            </a:rPr>
            <a:t>ただし、タクシー、トラック事業に係る業務については期間に算入しない</a:t>
          </a:r>
          <a:endParaRPr kumimoji="1" lang="en-US" altLang="ja-JP" sz="1200">
            <a:solidFill>
              <a:sysClr val="windowText" lastClr="000000"/>
            </a:solidFill>
            <a:latin typeface="HGPｺﾞｼｯｸM" pitchFamily="50" charset="-128"/>
            <a:ea typeface="HGPｺﾞｼｯｸM"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EDE01638-AF60-425A-BDDC-7E28A4C6C8C2}"/>
            </a:ext>
          </a:extLst>
        </xdr:cNvPr>
        <xdr:cNvSpPr txBox="1"/>
      </xdr:nvSpPr>
      <xdr:spPr>
        <a:xfrm>
          <a:off x="69436" y="1457187"/>
          <a:ext cx="4346851" cy="527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E51EB918-8A4C-4C3A-8BD3-E68B2E0C6645}"/>
            </a:ext>
          </a:extLst>
        </xdr:cNvPr>
        <xdr:cNvCxnSpPr/>
      </xdr:nvCxnSpPr>
      <xdr:spPr>
        <a:xfrm flipV="1">
          <a:off x="2494169" y="1172817"/>
          <a:ext cx="372304" cy="3126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4" name="テキスト ボックス 3">
          <a:extLst>
            <a:ext uri="{FF2B5EF4-FFF2-40B4-BE49-F238E27FC236}">
              <a16:creationId xmlns:a16="http://schemas.microsoft.com/office/drawing/2014/main" id="{1649F130-CDBA-4195-8CDA-2B4FFD42829B}"/>
            </a:ext>
          </a:extLst>
        </xdr:cNvPr>
        <xdr:cNvSpPr txBox="1"/>
      </xdr:nvSpPr>
      <xdr:spPr>
        <a:xfrm>
          <a:off x="4536524" y="1542222"/>
          <a:ext cx="2164106" cy="427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5" name="直線矢印コネクタ 4">
          <a:extLst>
            <a:ext uri="{FF2B5EF4-FFF2-40B4-BE49-F238E27FC236}">
              <a16:creationId xmlns:a16="http://schemas.microsoft.com/office/drawing/2014/main" id="{7DA1AFAD-150B-48A9-AC11-C9464A8B78CF}"/>
            </a:ext>
          </a:extLst>
        </xdr:cNvPr>
        <xdr:cNvCxnSpPr/>
      </xdr:nvCxnSpPr>
      <xdr:spPr>
        <a:xfrm flipV="1">
          <a:off x="5188641" y="1282976"/>
          <a:ext cx="220456" cy="32164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87933</xdr:colOff>
      <xdr:row>11</xdr:row>
      <xdr:rowOff>173934</xdr:rowOff>
    </xdr:from>
    <xdr:to>
      <xdr:col>9</xdr:col>
      <xdr:colOff>588065</xdr:colOff>
      <xdr:row>17</xdr:row>
      <xdr:rowOff>49697</xdr:rowOff>
    </xdr:to>
    <xdr:sp macro="" textlink="">
      <xdr:nvSpPr>
        <xdr:cNvPr id="6" name="テキスト ボックス 5">
          <a:extLst>
            <a:ext uri="{FF2B5EF4-FFF2-40B4-BE49-F238E27FC236}">
              <a16:creationId xmlns:a16="http://schemas.microsoft.com/office/drawing/2014/main" id="{E0EF61C8-DDF5-41D6-B514-CCF6A150A3AC}"/>
            </a:ext>
          </a:extLst>
        </xdr:cNvPr>
        <xdr:cNvSpPr txBox="1"/>
      </xdr:nvSpPr>
      <xdr:spPr>
        <a:xfrm>
          <a:off x="5260008" y="2555184"/>
          <a:ext cx="2490857" cy="1590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7" name="直線矢印コネクタ 6">
          <a:extLst>
            <a:ext uri="{FF2B5EF4-FFF2-40B4-BE49-F238E27FC236}">
              <a16:creationId xmlns:a16="http://schemas.microsoft.com/office/drawing/2014/main" id="{411CFAF2-150F-4F90-AFC6-149B62DD9F69}"/>
            </a:ext>
          </a:extLst>
        </xdr:cNvPr>
        <xdr:cNvCxnSpPr/>
      </xdr:nvCxnSpPr>
      <xdr:spPr>
        <a:xfrm flipH="1">
          <a:off x="4811782" y="2637319"/>
          <a:ext cx="462860" cy="36512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82827</xdr:rowOff>
    </xdr:from>
    <xdr:to>
      <xdr:col>9</xdr:col>
      <xdr:colOff>571500</xdr:colOff>
      <xdr:row>28</xdr:row>
      <xdr:rowOff>240196</xdr:rowOff>
    </xdr:to>
    <xdr:sp macro="" textlink="">
      <xdr:nvSpPr>
        <xdr:cNvPr id="8" name="テキスト ボックス 7">
          <a:extLst>
            <a:ext uri="{FF2B5EF4-FFF2-40B4-BE49-F238E27FC236}">
              <a16:creationId xmlns:a16="http://schemas.microsoft.com/office/drawing/2014/main" id="{40D75126-B27A-48F6-AC7A-3DF7C1D20B26}"/>
            </a:ext>
          </a:extLst>
        </xdr:cNvPr>
        <xdr:cNvSpPr txBox="1"/>
      </xdr:nvSpPr>
      <xdr:spPr>
        <a:xfrm>
          <a:off x="5248550" y="5664477"/>
          <a:ext cx="2485750" cy="1586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9" name="直線矢印コネクタ 8">
          <a:extLst>
            <a:ext uri="{FF2B5EF4-FFF2-40B4-BE49-F238E27FC236}">
              <a16:creationId xmlns:a16="http://schemas.microsoft.com/office/drawing/2014/main" id="{67262528-51E3-4F17-9016-A502348BF535}"/>
            </a:ext>
          </a:extLst>
        </xdr:cNvPr>
        <xdr:cNvCxnSpPr/>
      </xdr:nvCxnSpPr>
      <xdr:spPr>
        <a:xfrm flipH="1">
          <a:off x="4836630" y="5941943"/>
          <a:ext cx="462860" cy="3629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53</xdr:row>
      <xdr:rowOff>85725</xdr:rowOff>
    </xdr:from>
    <xdr:to>
      <xdr:col>4</xdr:col>
      <xdr:colOff>66675</xdr:colOff>
      <xdr:row>53</xdr:row>
      <xdr:rowOff>85725</xdr:rowOff>
    </xdr:to>
    <xdr:sp macro="" textlink="">
      <xdr:nvSpPr>
        <xdr:cNvPr id="4685" name="Line 1">
          <a:extLst>
            <a:ext uri="{FF2B5EF4-FFF2-40B4-BE49-F238E27FC236}">
              <a16:creationId xmlns:a16="http://schemas.microsoft.com/office/drawing/2014/main" id="{19CA0415-9D73-9B1D-6DEE-6810BFA7C587}"/>
            </a:ext>
          </a:extLst>
        </xdr:cNvPr>
        <xdr:cNvSpPr>
          <a:spLocks noChangeShapeType="1"/>
        </xdr:cNvSpPr>
      </xdr:nvSpPr>
      <xdr:spPr bwMode="auto">
        <a:xfrm>
          <a:off x="1257300" y="8886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53</xdr:row>
      <xdr:rowOff>76200</xdr:rowOff>
    </xdr:from>
    <xdr:to>
      <xdr:col>8</xdr:col>
      <xdr:colOff>66675</xdr:colOff>
      <xdr:row>53</xdr:row>
      <xdr:rowOff>76200</xdr:rowOff>
    </xdr:to>
    <xdr:sp macro="" textlink="">
      <xdr:nvSpPr>
        <xdr:cNvPr id="4686" name="Line 2">
          <a:extLst>
            <a:ext uri="{FF2B5EF4-FFF2-40B4-BE49-F238E27FC236}">
              <a16:creationId xmlns:a16="http://schemas.microsoft.com/office/drawing/2014/main" id="{E13B442F-98CB-4966-9720-18CAE749B330}"/>
            </a:ext>
          </a:extLst>
        </xdr:cNvPr>
        <xdr:cNvSpPr>
          <a:spLocks noChangeShapeType="1"/>
        </xdr:cNvSpPr>
      </xdr:nvSpPr>
      <xdr:spPr bwMode="auto">
        <a:xfrm>
          <a:off x="2438400" y="88773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55</xdr:row>
      <xdr:rowOff>9525</xdr:rowOff>
    </xdr:from>
    <xdr:to>
      <xdr:col>2</xdr:col>
      <xdr:colOff>9525</xdr:colOff>
      <xdr:row>55</xdr:row>
      <xdr:rowOff>114300</xdr:rowOff>
    </xdr:to>
    <xdr:sp macro="" textlink="">
      <xdr:nvSpPr>
        <xdr:cNvPr id="4687" name="Line 3">
          <a:extLst>
            <a:ext uri="{FF2B5EF4-FFF2-40B4-BE49-F238E27FC236}">
              <a16:creationId xmlns:a16="http://schemas.microsoft.com/office/drawing/2014/main" id="{02F1C3ED-BC7E-54EF-1905-E1AF0F3FBF70}"/>
            </a:ext>
          </a:extLst>
        </xdr:cNvPr>
        <xdr:cNvSpPr>
          <a:spLocks noChangeShapeType="1"/>
        </xdr:cNvSpPr>
      </xdr:nvSpPr>
      <xdr:spPr bwMode="auto">
        <a:xfrm>
          <a:off x="752475"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55</xdr:row>
      <xdr:rowOff>9525</xdr:rowOff>
    </xdr:from>
    <xdr:to>
      <xdr:col>6</xdr:col>
      <xdr:colOff>0</xdr:colOff>
      <xdr:row>55</xdr:row>
      <xdr:rowOff>114300</xdr:rowOff>
    </xdr:to>
    <xdr:sp macro="" textlink="">
      <xdr:nvSpPr>
        <xdr:cNvPr id="4688" name="Line 4">
          <a:extLst>
            <a:ext uri="{FF2B5EF4-FFF2-40B4-BE49-F238E27FC236}">
              <a16:creationId xmlns:a16="http://schemas.microsoft.com/office/drawing/2014/main" id="{764AFB04-6512-ACF6-3D49-6D287E03FBC8}"/>
            </a:ext>
          </a:extLst>
        </xdr:cNvPr>
        <xdr:cNvSpPr>
          <a:spLocks noChangeShapeType="1"/>
        </xdr:cNvSpPr>
      </xdr:nvSpPr>
      <xdr:spPr bwMode="auto">
        <a:xfrm>
          <a:off x="1924050"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54</xdr:row>
      <xdr:rowOff>57150</xdr:rowOff>
    </xdr:from>
    <xdr:to>
      <xdr:col>8</xdr:col>
      <xdr:colOff>66675</xdr:colOff>
      <xdr:row>54</xdr:row>
      <xdr:rowOff>57150</xdr:rowOff>
    </xdr:to>
    <xdr:sp macro="" textlink="">
      <xdr:nvSpPr>
        <xdr:cNvPr id="4689" name="Line 5">
          <a:extLst>
            <a:ext uri="{FF2B5EF4-FFF2-40B4-BE49-F238E27FC236}">
              <a16:creationId xmlns:a16="http://schemas.microsoft.com/office/drawing/2014/main" id="{47FB23D3-782D-394B-15FF-6FCA2F498CAC}"/>
            </a:ext>
          </a:extLst>
        </xdr:cNvPr>
        <xdr:cNvSpPr>
          <a:spLocks noChangeShapeType="1"/>
        </xdr:cNvSpPr>
      </xdr:nvSpPr>
      <xdr:spPr bwMode="auto">
        <a:xfrm flipH="1">
          <a:off x="2438400"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54</xdr:row>
      <xdr:rowOff>57150</xdr:rowOff>
    </xdr:from>
    <xdr:to>
      <xdr:col>4</xdr:col>
      <xdr:colOff>76200</xdr:colOff>
      <xdr:row>54</xdr:row>
      <xdr:rowOff>57150</xdr:rowOff>
    </xdr:to>
    <xdr:sp macro="" textlink="">
      <xdr:nvSpPr>
        <xdr:cNvPr id="4690" name="Line 6">
          <a:extLst>
            <a:ext uri="{FF2B5EF4-FFF2-40B4-BE49-F238E27FC236}">
              <a16:creationId xmlns:a16="http://schemas.microsoft.com/office/drawing/2014/main" id="{D5EC6D71-FC7C-B34D-B1D7-9772AAD1E33B}"/>
            </a:ext>
          </a:extLst>
        </xdr:cNvPr>
        <xdr:cNvSpPr>
          <a:spLocks noChangeShapeType="1"/>
        </xdr:cNvSpPr>
      </xdr:nvSpPr>
      <xdr:spPr bwMode="auto">
        <a:xfrm flipH="1">
          <a:off x="1266825"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409575</xdr:colOff>
      <xdr:row>0</xdr:row>
      <xdr:rowOff>47625</xdr:rowOff>
    </xdr:from>
    <xdr:to>
      <xdr:col>19</xdr:col>
      <xdr:colOff>381000</xdr:colOff>
      <xdr:row>1</xdr:row>
      <xdr:rowOff>123825</xdr:rowOff>
    </xdr:to>
    <xdr:sp macro="" textlink="">
      <xdr:nvSpPr>
        <xdr:cNvPr id="4103" name="Rectangle 7">
          <a:extLst>
            <a:ext uri="{FF2B5EF4-FFF2-40B4-BE49-F238E27FC236}">
              <a16:creationId xmlns:a16="http://schemas.microsoft.com/office/drawing/2014/main" id="{BBBF0015-A230-9D2E-7DC4-69682A5D8862}"/>
            </a:ext>
          </a:extLst>
        </xdr:cNvPr>
        <xdr:cNvSpPr>
          <a:spLocks noChangeArrowheads="1"/>
        </xdr:cNvSpPr>
      </xdr:nvSpPr>
      <xdr:spPr bwMode="auto">
        <a:xfrm>
          <a:off x="5410200"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247650</xdr:colOff>
      <xdr:row>0</xdr:row>
      <xdr:rowOff>47625</xdr:rowOff>
    </xdr:from>
    <xdr:to>
      <xdr:col>6</xdr:col>
      <xdr:colOff>1152525</xdr:colOff>
      <xdr:row>0</xdr:row>
      <xdr:rowOff>314325</xdr:rowOff>
    </xdr:to>
    <xdr:sp macro="" textlink="">
      <xdr:nvSpPr>
        <xdr:cNvPr id="11267" name="Rectangle 3">
          <a:extLst>
            <a:ext uri="{FF2B5EF4-FFF2-40B4-BE49-F238E27FC236}">
              <a16:creationId xmlns:a16="http://schemas.microsoft.com/office/drawing/2014/main" id="{C6AA74AD-5F9C-8E8E-2C04-8202107737F7}"/>
            </a:ext>
          </a:extLst>
        </xdr:cNvPr>
        <xdr:cNvSpPr>
          <a:spLocks noChangeArrowheads="1"/>
        </xdr:cNvSpPr>
      </xdr:nvSpPr>
      <xdr:spPr bwMode="auto">
        <a:xfrm>
          <a:off x="5410200"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１．（２）①</a:t>
          </a:r>
        </a:p>
      </xdr:txBody>
    </xdr:sp>
    <xdr:clientData/>
  </xdr:twoCellAnchor>
  <xdr:twoCellAnchor>
    <xdr:from>
      <xdr:col>6</xdr:col>
      <xdr:colOff>247650</xdr:colOff>
      <xdr:row>23</xdr:row>
      <xdr:rowOff>47625</xdr:rowOff>
    </xdr:from>
    <xdr:to>
      <xdr:col>6</xdr:col>
      <xdr:colOff>1152525</xdr:colOff>
      <xdr:row>23</xdr:row>
      <xdr:rowOff>314325</xdr:rowOff>
    </xdr:to>
    <xdr:sp macro="" textlink="">
      <xdr:nvSpPr>
        <xdr:cNvPr id="11268" name="Rectangle 4">
          <a:extLst>
            <a:ext uri="{FF2B5EF4-FFF2-40B4-BE49-F238E27FC236}">
              <a16:creationId xmlns:a16="http://schemas.microsoft.com/office/drawing/2014/main" id="{6D749D31-8BAD-0BFC-9D15-55965EA1ACBD}"/>
            </a:ext>
          </a:extLst>
        </xdr:cNvPr>
        <xdr:cNvSpPr>
          <a:spLocks noChangeArrowheads="1"/>
        </xdr:cNvSpPr>
      </xdr:nvSpPr>
      <xdr:spPr bwMode="auto">
        <a:xfrm>
          <a:off x="5410200" y="955357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１．（２）②</a:t>
          </a:r>
        </a:p>
      </xdr:txBody>
    </xdr:sp>
    <xdr:clientData/>
  </xdr:twoCellAnchor>
  <xdr:twoCellAnchor>
    <xdr:from>
      <xdr:col>6</xdr:col>
      <xdr:colOff>247650</xdr:colOff>
      <xdr:row>48</xdr:row>
      <xdr:rowOff>47625</xdr:rowOff>
    </xdr:from>
    <xdr:to>
      <xdr:col>6</xdr:col>
      <xdr:colOff>1152525</xdr:colOff>
      <xdr:row>48</xdr:row>
      <xdr:rowOff>314325</xdr:rowOff>
    </xdr:to>
    <xdr:sp macro="" textlink="">
      <xdr:nvSpPr>
        <xdr:cNvPr id="11269" name="Rectangle 5">
          <a:extLst>
            <a:ext uri="{FF2B5EF4-FFF2-40B4-BE49-F238E27FC236}">
              <a16:creationId xmlns:a16="http://schemas.microsoft.com/office/drawing/2014/main" id="{D7ED2709-9195-A524-1AE6-56747ABC81CC}"/>
            </a:ext>
          </a:extLst>
        </xdr:cNvPr>
        <xdr:cNvSpPr>
          <a:spLocks noChangeArrowheads="1"/>
        </xdr:cNvSpPr>
      </xdr:nvSpPr>
      <xdr:spPr bwMode="auto">
        <a:xfrm>
          <a:off x="5410200" y="1907857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１．（２）③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0</xdr:row>
      <xdr:rowOff>47625</xdr:rowOff>
    </xdr:from>
    <xdr:to>
      <xdr:col>6</xdr:col>
      <xdr:colOff>1152525</xdr:colOff>
      <xdr:row>0</xdr:row>
      <xdr:rowOff>314325</xdr:rowOff>
    </xdr:to>
    <xdr:sp macro="" textlink="">
      <xdr:nvSpPr>
        <xdr:cNvPr id="12294" name="Rectangle 6">
          <a:extLst>
            <a:ext uri="{FF2B5EF4-FFF2-40B4-BE49-F238E27FC236}">
              <a16:creationId xmlns:a16="http://schemas.microsoft.com/office/drawing/2014/main" id="{AA0A03A7-20A7-83B6-BAFA-3CA589CFBD70}"/>
            </a:ext>
          </a:extLst>
        </xdr:cNvPr>
        <xdr:cNvSpPr>
          <a:spLocks noChangeArrowheads="1"/>
        </xdr:cNvSpPr>
      </xdr:nvSpPr>
      <xdr:spPr bwMode="auto">
        <a:xfrm>
          <a:off x="5410200"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１．（３）①</a:t>
          </a:r>
        </a:p>
      </xdr:txBody>
    </xdr:sp>
    <xdr:clientData/>
  </xdr:twoCellAnchor>
  <xdr:twoCellAnchor>
    <xdr:from>
      <xdr:col>6</xdr:col>
      <xdr:colOff>247650</xdr:colOff>
      <xdr:row>23</xdr:row>
      <xdr:rowOff>47625</xdr:rowOff>
    </xdr:from>
    <xdr:to>
      <xdr:col>6</xdr:col>
      <xdr:colOff>1152525</xdr:colOff>
      <xdr:row>23</xdr:row>
      <xdr:rowOff>314325</xdr:rowOff>
    </xdr:to>
    <xdr:sp macro="" textlink="">
      <xdr:nvSpPr>
        <xdr:cNvPr id="12295" name="Rectangle 7">
          <a:extLst>
            <a:ext uri="{FF2B5EF4-FFF2-40B4-BE49-F238E27FC236}">
              <a16:creationId xmlns:a16="http://schemas.microsoft.com/office/drawing/2014/main" id="{155F09B8-670F-EA98-8CF6-A06799513C2C}"/>
            </a:ext>
          </a:extLst>
        </xdr:cNvPr>
        <xdr:cNvSpPr>
          <a:spLocks noChangeArrowheads="1"/>
        </xdr:cNvSpPr>
      </xdr:nvSpPr>
      <xdr:spPr bwMode="auto">
        <a:xfrm>
          <a:off x="5410200" y="955357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１．（３）②</a:t>
          </a:r>
        </a:p>
      </xdr:txBody>
    </xdr:sp>
    <xdr:clientData/>
  </xdr:twoCellAnchor>
  <xdr:twoCellAnchor>
    <xdr:from>
      <xdr:col>6</xdr:col>
      <xdr:colOff>247650</xdr:colOff>
      <xdr:row>48</xdr:row>
      <xdr:rowOff>47625</xdr:rowOff>
    </xdr:from>
    <xdr:to>
      <xdr:col>6</xdr:col>
      <xdr:colOff>1152525</xdr:colOff>
      <xdr:row>48</xdr:row>
      <xdr:rowOff>314325</xdr:rowOff>
    </xdr:to>
    <xdr:sp macro="" textlink="">
      <xdr:nvSpPr>
        <xdr:cNvPr id="12296" name="Rectangle 8">
          <a:extLst>
            <a:ext uri="{FF2B5EF4-FFF2-40B4-BE49-F238E27FC236}">
              <a16:creationId xmlns:a16="http://schemas.microsoft.com/office/drawing/2014/main" id="{7A3E3E51-9A04-0D3F-679A-35C1A4B93879}"/>
            </a:ext>
          </a:extLst>
        </xdr:cNvPr>
        <xdr:cNvSpPr>
          <a:spLocks noChangeArrowheads="1"/>
        </xdr:cNvSpPr>
      </xdr:nvSpPr>
      <xdr:spPr bwMode="auto">
        <a:xfrm>
          <a:off x="5410200" y="1907857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１．（３）③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581025</xdr:colOff>
      <xdr:row>0</xdr:row>
      <xdr:rowOff>47625</xdr:rowOff>
    </xdr:from>
    <xdr:to>
      <xdr:col>7</xdr:col>
      <xdr:colOff>600075</xdr:colOff>
      <xdr:row>0</xdr:row>
      <xdr:rowOff>314325</xdr:rowOff>
    </xdr:to>
    <xdr:sp macro="" textlink="">
      <xdr:nvSpPr>
        <xdr:cNvPr id="13313" name="Rectangle 1">
          <a:extLst>
            <a:ext uri="{FF2B5EF4-FFF2-40B4-BE49-F238E27FC236}">
              <a16:creationId xmlns:a16="http://schemas.microsoft.com/office/drawing/2014/main" id="{2885BD5F-E10E-9EE8-23AB-9C8016952D80}"/>
            </a:ext>
          </a:extLst>
        </xdr:cNvPr>
        <xdr:cNvSpPr>
          <a:spLocks noChangeArrowheads="1"/>
        </xdr:cNvSpPr>
      </xdr:nvSpPr>
      <xdr:spPr bwMode="auto">
        <a:xfrm>
          <a:off x="5476875"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152400</xdr:colOff>
      <xdr:row>0</xdr:row>
      <xdr:rowOff>47625</xdr:rowOff>
    </xdr:from>
    <xdr:to>
      <xdr:col>32</xdr:col>
      <xdr:colOff>228600</xdr:colOff>
      <xdr:row>0</xdr:row>
      <xdr:rowOff>314325</xdr:rowOff>
    </xdr:to>
    <xdr:sp macro="" textlink="">
      <xdr:nvSpPr>
        <xdr:cNvPr id="14337" name="Rectangle 1">
          <a:extLst>
            <a:ext uri="{FF2B5EF4-FFF2-40B4-BE49-F238E27FC236}">
              <a16:creationId xmlns:a16="http://schemas.microsoft.com/office/drawing/2014/main" id="{027BDDEC-129D-2E6D-49CA-3327E7B251A5}"/>
            </a:ext>
          </a:extLst>
        </xdr:cNvPr>
        <xdr:cNvSpPr>
          <a:spLocks noChangeArrowheads="1"/>
        </xdr:cNvSpPr>
      </xdr:nvSpPr>
      <xdr:spPr bwMode="auto">
        <a:xfrm>
          <a:off x="9534525"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１．（５）</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135</xdr:col>
      <xdr:colOff>9525</xdr:colOff>
      <xdr:row>0</xdr:row>
      <xdr:rowOff>47625</xdr:rowOff>
    </xdr:from>
    <xdr:to>
      <xdr:col>151</xdr:col>
      <xdr:colOff>0</xdr:colOff>
      <xdr:row>0</xdr:row>
      <xdr:rowOff>314325</xdr:rowOff>
    </xdr:to>
    <xdr:sp macro="" textlink="">
      <xdr:nvSpPr>
        <xdr:cNvPr id="15361" name="Rectangle 1">
          <a:extLst>
            <a:ext uri="{FF2B5EF4-FFF2-40B4-BE49-F238E27FC236}">
              <a16:creationId xmlns:a16="http://schemas.microsoft.com/office/drawing/2014/main" id="{D2F0B550-E681-2D36-11EE-70A22EFA6FB7}"/>
            </a:ext>
          </a:extLst>
        </xdr:cNvPr>
        <xdr:cNvSpPr>
          <a:spLocks noChangeArrowheads="1"/>
        </xdr:cNvSpPr>
      </xdr:nvSpPr>
      <xdr:spPr bwMode="auto">
        <a:xfrm>
          <a:off x="9686925"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１．（６）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866775</xdr:colOff>
      <xdr:row>0</xdr:row>
      <xdr:rowOff>47625</xdr:rowOff>
    </xdr:from>
    <xdr:to>
      <xdr:col>6</xdr:col>
      <xdr:colOff>200025</xdr:colOff>
      <xdr:row>1</xdr:row>
      <xdr:rowOff>76200</xdr:rowOff>
    </xdr:to>
    <xdr:sp macro="" textlink="">
      <xdr:nvSpPr>
        <xdr:cNvPr id="16385" name="Rectangle 1">
          <a:extLst>
            <a:ext uri="{FF2B5EF4-FFF2-40B4-BE49-F238E27FC236}">
              <a16:creationId xmlns:a16="http://schemas.microsoft.com/office/drawing/2014/main" id="{1AE54D22-38B8-7E4A-463F-C303F80A016F}"/>
            </a:ext>
          </a:extLst>
        </xdr:cNvPr>
        <xdr:cNvSpPr>
          <a:spLocks noChangeArrowheads="1"/>
        </xdr:cNvSpPr>
      </xdr:nvSpPr>
      <xdr:spPr bwMode="auto">
        <a:xfrm>
          <a:off x="5981700" y="47625"/>
          <a:ext cx="9048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２．（１）</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38100</xdr:colOff>
      <xdr:row>0</xdr:row>
      <xdr:rowOff>47625</xdr:rowOff>
    </xdr:from>
    <xdr:to>
      <xdr:col>16</xdr:col>
      <xdr:colOff>523875</xdr:colOff>
      <xdr:row>1</xdr:row>
      <xdr:rowOff>142875</xdr:rowOff>
    </xdr:to>
    <xdr:sp macro="" textlink="">
      <xdr:nvSpPr>
        <xdr:cNvPr id="23554" name="Rectangle 2">
          <a:extLst>
            <a:ext uri="{FF2B5EF4-FFF2-40B4-BE49-F238E27FC236}">
              <a16:creationId xmlns:a16="http://schemas.microsoft.com/office/drawing/2014/main" id="{E54FCBCE-2733-B4C8-0629-9AA117243FA5}"/>
            </a:ext>
          </a:extLst>
        </xdr:cNvPr>
        <xdr:cNvSpPr>
          <a:spLocks noChangeArrowheads="1"/>
        </xdr:cNvSpPr>
      </xdr:nvSpPr>
      <xdr:spPr bwMode="auto">
        <a:xfrm>
          <a:off x="8515350" y="47625"/>
          <a:ext cx="1123950"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様式　２．（１）別紙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135"/>
  <sheetViews>
    <sheetView showZeros="0" tabSelected="1" view="pageBreakPreview" zoomScaleNormal="100" zoomScaleSheetLayoutView="100" workbookViewId="0">
      <selection activeCell="X13" sqref="X13"/>
    </sheetView>
  </sheetViews>
  <sheetFormatPr defaultRowHeight="12.75" x14ac:dyDescent="0.15"/>
  <cols>
    <col min="1" max="1" width="6.625" style="4" customWidth="1"/>
    <col min="2" max="2" width="3.125" style="5" customWidth="1"/>
    <col min="3" max="23" width="3.625" style="5" customWidth="1"/>
    <col min="24" max="24" width="6.625" style="5" customWidth="1"/>
    <col min="25" max="16384" width="9" style="5"/>
  </cols>
  <sheetData>
    <row r="1" spans="1:23" ht="18" customHeight="1" x14ac:dyDescent="0.15">
      <c r="A1" s="463"/>
      <c r="B1" s="462"/>
      <c r="C1" s="462"/>
      <c r="D1" s="462"/>
      <c r="E1" s="462"/>
      <c r="F1" s="462"/>
      <c r="G1" s="462"/>
      <c r="H1" s="462"/>
      <c r="I1" s="462"/>
      <c r="J1" s="462"/>
      <c r="K1" s="462"/>
      <c r="L1" s="462"/>
      <c r="M1" s="462"/>
      <c r="N1" s="462"/>
      <c r="O1" s="462"/>
      <c r="P1" s="462"/>
      <c r="Q1" s="462"/>
      <c r="R1" s="462"/>
      <c r="S1" s="462"/>
      <c r="T1" s="462"/>
      <c r="U1" s="462"/>
      <c r="V1" s="462"/>
      <c r="W1" s="462"/>
    </row>
    <row r="2" spans="1:23" ht="18" customHeight="1" x14ac:dyDescent="0.15">
      <c r="A2" s="463"/>
      <c r="B2" s="462"/>
      <c r="C2" s="462"/>
      <c r="D2" s="462"/>
      <c r="E2" s="462"/>
      <c r="F2" s="462"/>
      <c r="G2" s="462"/>
      <c r="H2" s="462"/>
      <c r="I2" s="462"/>
      <c r="J2" s="462"/>
      <c r="K2" s="462"/>
      <c r="L2" s="462"/>
      <c r="M2" s="462"/>
      <c r="N2" s="462"/>
      <c r="O2" s="462"/>
      <c r="P2" s="462"/>
      <c r="Q2" s="462"/>
      <c r="R2" s="462"/>
      <c r="S2" s="462"/>
      <c r="T2" s="462"/>
      <c r="U2" s="462"/>
      <c r="V2" s="462"/>
      <c r="W2" s="462"/>
    </row>
    <row r="3" spans="1:23" ht="18" customHeight="1" x14ac:dyDescent="0.15">
      <c r="A3" s="461"/>
      <c r="B3" s="462"/>
      <c r="C3" s="462"/>
      <c r="D3" s="462"/>
      <c r="E3" s="462"/>
      <c r="F3" s="462"/>
      <c r="G3" s="462"/>
      <c r="H3" s="462"/>
      <c r="I3" s="462"/>
      <c r="J3" s="462"/>
      <c r="K3" s="462"/>
      <c r="L3" s="462"/>
      <c r="M3" s="462"/>
      <c r="N3" s="462"/>
      <c r="O3" s="462"/>
      <c r="P3" s="747" t="s">
        <v>717</v>
      </c>
      <c r="Q3" s="747"/>
      <c r="R3" s="747"/>
      <c r="S3" s="747"/>
      <c r="T3" s="747"/>
      <c r="U3" s="747"/>
      <c r="V3" s="747"/>
      <c r="W3" s="462"/>
    </row>
    <row r="4" spans="1:23" ht="18" customHeight="1" x14ac:dyDescent="0.15">
      <c r="A4" s="463"/>
      <c r="B4" s="462"/>
      <c r="C4" s="462"/>
      <c r="D4" s="462"/>
      <c r="E4" s="462"/>
      <c r="F4" s="462"/>
      <c r="G4" s="462"/>
      <c r="H4" s="462"/>
      <c r="I4" s="462"/>
      <c r="J4" s="462"/>
      <c r="K4" s="462"/>
      <c r="L4" s="462"/>
      <c r="M4" s="462"/>
      <c r="N4" s="462"/>
      <c r="O4" s="462"/>
      <c r="P4" s="462"/>
      <c r="Q4" s="462"/>
      <c r="R4" s="462"/>
      <c r="S4" s="462"/>
      <c r="T4" s="462"/>
      <c r="U4" s="462"/>
      <c r="V4" s="462"/>
      <c r="W4" s="462"/>
    </row>
    <row r="5" spans="1:23" ht="18" customHeight="1" x14ac:dyDescent="0.15">
      <c r="A5" s="463"/>
      <c r="B5" s="462"/>
      <c r="C5" s="462"/>
      <c r="D5" s="462"/>
      <c r="E5" s="462"/>
      <c r="F5" s="462"/>
      <c r="G5" s="462"/>
      <c r="H5" s="462"/>
      <c r="I5" s="462"/>
      <c r="J5" s="462"/>
      <c r="K5" s="462"/>
      <c r="L5" s="462"/>
      <c r="M5" s="462"/>
      <c r="N5" s="462"/>
      <c r="O5" s="462"/>
      <c r="P5" s="462"/>
      <c r="Q5" s="462"/>
      <c r="R5" s="462"/>
      <c r="S5" s="462"/>
      <c r="T5" s="462"/>
      <c r="U5" s="462"/>
      <c r="V5" s="462"/>
      <c r="W5" s="462"/>
    </row>
    <row r="6" spans="1:23" ht="18" customHeight="1" x14ac:dyDescent="0.15">
      <c r="A6" s="463"/>
      <c r="B6" s="462"/>
      <c r="C6" s="462"/>
      <c r="D6" s="462"/>
      <c r="E6" s="462"/>
      <c r="F6" s="462"/>
      <c r="G6" s="462"/>
      <c r="H6" s="462"/>
      <c r="I6" s="462"/>
      <c r="J6" s="462"/>
      <c r="K6" s="462"/>
      <c r="L6" s="462"/>
      <c r="M6" s="462"/>
      <c r="N6" s="462"/>
      <c r="O6" s="462"/>
      <c r="P6" s="462"/>
      <c r="Q6" s="462"/>
      <c r="R6" s="462"/>
      <c r="S6" s="462"/>
      <c r="T6" s="462"/>
      <c r="U6" s="462"/>
      <c r="V6" s="462"/>
      <c r="W6" s="462"/>
    </row>
    <row r="7" spans="1:23" ht="18" customHeight="1" x14ac:dyDescent="0.15">
      <c r="A7" s="463" t="s">
        <v>356</v>
      </c>
      <c r="B7" s="752" t="s">
        <v>357</v>
      </c>
      <c r="C7" s="752"/>
      <c r="D7" s="752"/>
      <c r="E7" s="752"/>
      <c r="F7" s="752"/>
      <c r="G7" s="462" t="s">
        <v>358</v>
      </c>
      <c r="H7" s="462"/>
      <c r="I7" s="462"/>
      <c r="J7" s="462"/>
      <c r="K7" s="462"/>
      <c r="L7" s="462"/>
      <c r="M7" s="462"/>
      <c r="N7" s="462"/>
      <c r="O7" s="462"/>
      <c r="P7" s="462"/>
      <c r="Q7" s="462"/>
      <c r="R7" s="462"/>
      <c r="S7" s="462"/>
      <c r="T7" s="462"/>
      <c r="U7" s="462"/>
      <c r="V7" s="462"/>
      <c r="W7" s="462"/>
    </row>
    <row r="8" spans="1:23" ht="18" customHeight="1" x14ac:dyDescent="0.15">
      <c r="A8" s="463"/>
      <c r="B8" s="462"/>
      <c r="C8" s="462"/>
      <c r="D8" s="462"/>
      <c r="E8" s="462"/>
      <c r="F8" s="462"/>
      <c r="G8" s="462"/>
      <c r="H8" s="462"/>
      <c r="I8" s="462"/>
      <c r="J8" s="462"/>
      <c r="K8" s="462"/>
      <c r="L8" s="462"/>
      <c r="M8" s="462"/>
      <c r="N8" s="462"/>
      <c r="O8" s="462"/>
      <c r="P8" s="462"/>
      <c r="Q8" s="462"/>
      <c r="R8" s="462"/>
      <c r="S8" s="462"/>
      <c r="T8" s="462"/>
      <c r="U8" s="462"/>
      <c r="V8" s="462"/>
      <c r="W8" s="462"/>
    </row>
    <row r="9" spans="1:23" ht="18" customHeight="1" x14ac:dyDescent="0.15">
      <c r="A9" s="463"/>
      <c r="B9" s="462"/>
      <c r="C9" s="462"/>
      <c r="D9" s="462"/>
      <c r="E9" s="462"/>
      <c r="F9" s="462"/>
      <c r="G9" s="462"/>
      <c r="H9" s="462"/>
      <c r="I9" s="462"/>
      <c r="J9" s="462"/>
      <c r="K9" s="462"/>
      <c r="L9" s="462"/>
      <c r="M9" s="462"/>
      <c r="N9" s="462"/>
      <c r="O9" s="462"/>
      <c r="P9" s="462"/>
      <c r="Q9" s="462"/>
      <c r="R9" s="462"/>
      <c r="S9" s="462"/>
      <c r="T9" s="462"/>
      <c r="U9" s="462"/>
      <c r="V9" s="462"/>
      <c r="W9" s="462"/>
    </row>
    <row r="10" spans="1:23" ht="18" customHeight="1" x14ac:dyDescent="0.15">
      <c r="A10" s="461"/>
      <c r="B10" s="462"/>
      <c r="C10" s="462"/>
      <c r="D10" s="462"/>
      <c r="E10" s="462"/>
      <c r="F10" s="462"/>
      <c r="G10" s="462"/>
      <c r="H10" s="462"/>
      <c r="I10" s="462"/>
      <c r="J10" s="462"/>
      <c r="K10" s="751" t="s">
        <v>359</v>
      </c>
      <c r="L10" s="751"/>
      <c r="M10" s="755"/>
      <c r="N10" s="755"/>
      <c r="O10" s="755"/>
      <c r="P10" s="755"/>
      <c r="Q10" s="755"/>
      <c r="R10" s="755"/>
      <c r="S10" s="755"/>
      <c r="T10" s="755"/>
      <c r="U10" s="755"/>
      <c r="V10" s="755"/>
      <c r="W10" s="462"/>
    </row>
    <row r="11" spans="1:23" ht="18" customHeight="1" x14ac:dyDescent="0.15">
      <c r="A11" s="461"/>
      <c r="B11" s="462"/>
      <c r="C11" s="462"/>
      <c r="D11" s="462"/>
      <c r="E11" s="462"/>
      <c r="F11" s="462"/>
      <c r="G11" s="462"/>
      <c r="H11" s="462"/>
      <c r="I11" s="462"/>
      <c r="J11" s="462"/>
      <c r="K11" s="751" t="s">
        <v>360</v>
      </c>
      <c r="L11" s="751"/>
      <c r="M11" s="755"/>
      <c r="N11" s="755"/>
      <c r="O11" s="755"/>
      <c r="P11" s="755"/>
      <c r="Q11" s="755"/>
      <c r="R11" s="755"/>
      <c r="S11" s="755"/>
      <c r="T11" s="755"/>
      <c r="U11" s="755"/>
      <c r="V11" s="755"/>
      <c r="W11" s="462"/>
    </row>
    <row r="12" spans="1:23" ht="18" customHeight="1" x14ac:dyDescent="0.15">
      <c r="A12" s="461"/>
      <c r="B12" s="462"/>
      <c r="C12" s="462"/>
      <c r="D12" s="462"/>
      <c r="E12" s="462"/>
      <c r="F12" s="462"/>
      <c r="G12" s="462"/>
      <c r="H12" s="462"/>
      <c r="I12" s="462"/>
      <c r="J12" s="462"/>
      <c r="K12" s="751" t="s">
        <v>361</v>
      </c>
      <c r="L12" s="751"/>
      <c r="M12" s="755"/>
      <c r="N12" s="755"/>
      <c r="O12" s="755"/>
      <c r="P12" s="755"/>
      <c r="Q12" s="755"/>
      <c r="R12" s="755"/>
      <c r="S12" s="755"/>
      <c r="T12" s="755"/>
      <c r="U12" s="755"/>
      <c r="V12" s="755"/>
      <c r="W12" s="564" t="s">
        <v>726</v>
      </c>
    </row>
    <row r="13" spans="1:23" ht="18" customHeight="1" x14ac:dyDescent="0.15">
      <c r="A13" s="461"/>
      <c r="B13" s="462"/>
      <c r="C13" s="462"/>
      <c r="D13" s="462"/>
      <c r="E13" s="462"/>
      <c r="F13" s="462"/>
      <c r="G13" s="462"/>
      <c r="H13" s="462"/>
      <c r="I13" s="462"/>
      <c r="J13" s="462"/>
      <c r="K13" s="751" t="s">
        <v>362</v>
      </c>
      <c r="L13" s="751"/>
      <c r="M13" s="755"/>
      <c r="N13" s="755"/>
      <c r="O13" s="755"/>
      <c r="P13" s="755"/>
      <c r="Q13" s="755"/>
      <c r="R13" s="755"/>
      <c r="S13" s="755"/>
      <c r="T13" s="755"/>
      <c r="U13" s="755"/>
      <c r="V13" s="755"/>
      <c r="W13" s="462"/>
    </row>
    <row r="14" spans="1:23" ht="18" customHeight="1" x14ac:dyDescent="0.15">
      <c r="A14" s="463"/>
      <c r="B14" s="462"/>
      <c r="C14" s="462"/>
      <c r="D14" s="462"/>
      <c r="E14" s="462"/>
      <c r="F14" s="462"/>
      <c r="G14" s="462"/>
      <c r="H14" s="462"/>
      <c r="I14" s="462"/>
      <c r="J14" s="462"/>
      <c r="K14" s="462"/>
      <c r="L14" s="462"/>
      <c r="M14" s="462"/>
      <c r="N14" s="462"/>
      <c r="O14" s="462"/>
      <c r="P14" s="462"/>
      <c r="Q14" s="462"/>
      <c r="R14" s="462"/>
      <c r="S14" s="462"/>
      <c r="T14" s="462"/>
      <c r="U14" s="462"/>
      <c r="V14" s="462"/>
      <c r="W14" s="462"/>
    </row>
    <row r="15" spans="1:23" ht="18" customHeight="1" x14ac:dyDescent="0.15">
      <c r="A15" s="463"/>
      <c r="B15" s="462"/>
      <c r="C15" s="462"/>
      <c r="D15" s="462"/>
      <c r="E15" s="462"/>
      <c r="F15" s="462"/>
      <c r="G15" s="462"/>
      <c r="H15" s="462"/>
      <c r="I15" s="462"/>
      <c r="J15" s="462"/>
      <c r="K15" s="462"/>
      <c r="L15" s="462"/>
      <c r="M15" s="462"/>
      <c r="N15" s="462"/>
      <c r="O15" s="462"/>
      <c r="P15" s="462"/>
      <c r="Q15" s="462"/>
      <c r="R15" s="462"/>
      <c r="S15" s="462"/>
      <c r="T15" s="462"/>
      <c r="U15" s="462"/>
      <c r="V15" s="462"/>
      <c r="W15" s="462"/>
    </row>
    <row r="16" spans="1:23" ht="18" customHeight="1" x14ac:dyDescent="0.15">
      <c r="A16" s="463"/>
      <c r="B16" s="462"/>
      <c r="C16" s="462"/>
      <c r="D16" s="462"/>
      <c r="E16" s="462"/>
      <c r="F16" s="462"/>
      <c r="G16" s="462"/>
      <c r="H16" s="462"/>
      <c r="I16" s="462"/>
      <c r="J16" s="462"/>
      <c r="K16" s="462"/>
      <c r="L16" s="462"/>
      <c r="M16" s="462"/>
      <c r="N16" s="462"/>
      <c r="O16" s="462"/>
      <c r="P16" s="462"/>
      <c r="Q16" s="462"/>
      <c r="R16" s="462"/>
      <c r="S16" s="462"/>
      <c r="T16" s="462"/>
      <c r="U16" s="462"/>
      <c r="V16" s="462"/>
      <c r="W16" s="462"/>
    </row>
    <row r="17" spans="1:23" ht="18" customHeight="1" x14ac:dyDescent="0.15">
      <c r="A17" s="461"/>
      <c r="B17" s="747" t="s">
        <v>161</v>
      </c>
      <c r="C17" s="747"/>
      <c r="D17" s="747"/>
      <c r="E17" s="747"/>
      <c r="F17" s="747"/>
      <c r="G17" s="747"/>
      <c r="H17" s="747"/>
      <c r="I17" s="747"/>
      <c r="J17" s="747"/>
      <c r="K17" s="747"/>
      <c r="L17" s="747"/>
      <c r="M17" s="747"/>
      <c r="N17" s="747"/>
      <c r="O17" s="747"/>
      <c r="P17" s="747"/>
      <c r="Q17" s="747"/>
      <c r="R17" s="747"/>
      <c r="S17" s="747"/>
      <c r="T17" s="747"/>
      <c r="U17" s="747"/>
      <c r="V17" s="747"/>
      <c r="W17" s="462"/>
    </row>
    <row r="18" spans="1:23" ht="18" customHeight="1" x14ac:dyDescent="0.15">
      <c r="A18" s="463"/>
      <c r="B18" s="462" t="s">
        <v>363</v>
      </c>
      <c r="C18" s="462"/>
      <c r="D18" s="462"/>
      <c r="E18" s="462"/>
      <c r="F18" s="462"/>
      <c r="G18" s="462"/>
      <c r="H18" s="462"/>
      <c r="I18" s="462"/>
      <c r="J18" s="462"/>
      <c r="K18" s="462"/>
      <c r="L18" s="462"/>
      <c r="M18" s="462"/>
      <c r="N18" s="462"/>
      <c r="O18" s="462"/>
      <c r="P18" s="462"/>
      <c r="Q18" s="462"/>
      <c r="R18" s="462"/>
      <c r="S18" s="462"/>
      <c r="T18" s="462"/>
      <c r="U18" s="462"/>
      <c r="V18" s="462"/>
      <c r="W18" s="462"/>
    </row>
    <row r="19" spans="1:23" ht="18" customHeight="1" x14ac:dyDescent="0.15">
      <c r="A19" s="463"/>
      <c r="B19" s="462"/>
      <c r="C19" s="462"/>
      <c r="D19" s="462"/>
      <c r="E19" s="462"/>
      <c r="F19" s="462"/>
      <c r="G19" s="462"/>
      <c r="H19" s="462"/>
      <c r="I19" s="462"/>
      <c r="J19" s="462"/>
      <c r="K19" s="462"/>
      <c r="L19" s="462"/>
      <c r="M19" s="462"/>
      <c r="N19" s="462"/>
      <c r="O19" s="462"/>
      <c r="P19" s="462"/>
      <c r="Q19" s="462"/>
      <c r="R19" s="462"/>
      <c r="S19" s="462"/>
      <c r="T19" s="462"/>
      <c r="U19" s="462"/>
      <c r="V19" s="462"/>
      <c r="W19" s="462"/>
    </row>
    <row r="20" spans="1:23" ht="18" customHeight="1" x14ac:dyDescent="0.15">
      <c r="A20" s="463"/>
      <c r="B20" s="462"/>
      <c r="C20" s="462"/>
      <c r="D20" s="462"/>
      <c r="E20" s="462"/>
      <c r="F20" s="462"/>
      <c r="G20" s="462"/>
      <c r="H20" s="462"/>
      <c r="I20" s="462"/>
      <c r="J20" s="462"/>
      <c r="K20" s="462"/>
      <c r="L20" s="462"/>
      <c r="M20" s="462"/>
      <c r="N20" s="462"/>
      <c r="O20" s="462"/>
      <c r="P20" s="462"/>
      <c r="Q20" s="462"/>
      <c r="R20" s="462"/>
      <c r="S20" s="462"/>
      <c r="T20" s="462"/>
      <c r="U20" s="462"/>
      <c r="V20" s="462"/>
      <c r="W20" s="462"/>
    </row>
    <row r="21" spans="1:23" ht="18" customHeight="1" x14ac:dyDescent="0.15">
      <c r="A21" s="749" t="s">
        <v>162</v>
      </c>
      <c r="B21" s="750"/>
      <c r="C21" s="750"/>
      <c r="D21" s="750"/>
      <c r="E21" s="750"/>
      <c r="F21" s="750"/>
      <c r="G21" s="750"/>
      <c r="H21" s="750"/>
      <c r="I21" s="750"/>
      <c r="J21" s="750"/>
      <c r="K21" s="750"/>
      <c r="L21" s="750"/>
      <c r="M21" s="750"/>
      <c r="N21" s="750"/>
      <c r="O21" s="750"/>
      <c r="P21" s="750"/>
      <c r="Q21" s="750"/>
      <c r="R21" s="750"/>
      <c r="S21" s="750"/>
      <c r="T21" s="750"/>
      <c r="U21" s="750"/>
      <c r="V21" s="750"/>
      <c r="W21" s="750"/>
    </row>
    <row r="22" spans="1:23" ht="18" customHeight="1" x14ac:dyDescent="0.15">
      <c r="A22" s="750"/>
      <c r="B22" s="750"/>
      <c r="C22" s="750"/>
      <c r="D22" s="750"/>
      <c r="E22" s="750"/>
      <c r="F22" s="750"/>
      <c r="G22" s="750"/>
      <c r="H22" s="750"/>
      <c r="I22" s="750"/>
      <c r="J22" s="750"/>
      <c r="K22" s="750"/>
      <c r="L22" s="750"/>
      <c r="M22" s="750"/>
      <c r="N22" s="750"/>
      <c r="O22" s="750"/>
      <c r="P22" s="750"/>
      <c r="Q22" s="750"/>
      <c r="R22" s="750"/>
      <c r="S22" s="750"/>
      <c r="T22" s="750"/>
      <c r="U22" s="750"/>
      <c r="V22" s="750"/>
      <c r="W22" s="750"/>
    </row>
    <row r="23" spans="1:23" ht="18" customHeight="1" x14ac:dyDescent="0.15">
      <c r="A23" s="464"/>
      <c r="B23" s="460"/>
      <c r="C23" s="460"/>
      <c r="D23" s="460"/>
      <c r="E23" s="460"/>
      <c r="F23" s="460"/>
      <c r="G23" s="460"/>
      <c r="H23" s="460"/>
      <c r="I23" s="460"/>
      <c r="J23" s="460"/>
      <c r="K23" s="460"/>
      <c r="L23" s="460"/>
      <c r="M23" s="460"/>
      <c r="N23" s="460"/>
      <c r="O23" s="460"/>
      <c r="P23" s="460"/>
      <c r="Q23" s="460"/>
      <c r="R23" s="460"/>
      <c r="S23" s="460"/>
      <c r="T23" s="460"/>
      <c r="U23" s="460"/>
      <c r="V23" s="460"/>
      <c r="W23" s="460"/>
    </row>
    <row r="24" spans="1:23" ht="18" customHeight="1" x14ac:dyDescent="0.15">
      <c r="A24" s="463"/>
      <c r="B24" s="462"/>
      <c r="C24" s="462"/>
      <c r="D24" s="462"/>
      <c r="E24" s="462"/>
      <c r="F24" s="462"/>
      <c r="G24" s="462"/>
      <c r="H24" s="462"/>
      <c r="I24" s="462"/>
      <c r="J24" s="462"/>
      <c r="K24" s="462"/>
      <c r="L24" s="462"/>
      <c r="M24" s="462"/>
      <c r="N24" s="462"/>
      <c r="O24" s="462"/>
      <c r="P24" s="462"/>
      <c r="Q24" s="462"/>
      <c r="R24" s="462"/>
      <c r="S24" s="462"/>
      <c r="T24" s="462"/>
      <c r="U24" s="462"/>
      <c r="V24" s="462"/>
      <c r="W24" s="462"/>
    </row>
    <row r="25" spans="1:23" ht="18" customHeight="1" x14ac:dyDescent="0.15">
      <c r="A25" s="463"/>
      <c r="B25" s="462"/>
      <c r="C25" s="462"/>
      <c r="D25" s="462"/>
      <c r="E25" s="462"/>
      <c r="F25" s="462"/>
      <c r="G25" s="462"/>
      <c r="H25" s="462"/>
      <c r="I25" s="462"/>
      <c r="J25" s="462"/>
      <c r="K25" s="462"/>
      <c r="L25" s="462"/>
      <c r="M25" s="462"/>
      <c r="N25" s="462"/>
      <c r="O25" s="462"/>
      <c r="P25" s="462"/>
      <c r="Q25" s="462"/>
      <c r="R25" s="462"/>
      <c r="S25" s="462"/>
      <c r="T25" s="462"/>
      <c r="U25" s="462"/>
      <c r="V25" s="462"/>
      <c r="W25" s="462"/>
    </row>
    <row r="26" spans="1:23" ht="18" customHeight="1" x14ac:dyDescent="0.15">
      <c r="A26" s="463"/>
      <c r="B26" s="462"/>
      <c r="C26" s="462"/>
      <c r="D26" s="462"/>
      <c r="E26" s="462"/>
      <c r="F26" s="462"/>
      <c r="G26" s="462"/>
      <c r="H26" s="462"/>
      <c r="I26" s="462"/>
      <c r="J26" s="462"/>
      <c r="K26" s="462"/>
      <c r="L26" s="462"/>
      <c r="M26" s="462"/>
      <c r="N26" s="462"/>
      <c r="O26" s="462"/>
      <c r="P26" s="462"/>
      <c r="Q26" s="462"/>
      <c r="R26" s="462"/>
      <c r="S26" s="462"/>
      <c r="T26" s="462"/>
      <c r="U26" s="462"/>
      <c r="V26" s="462"/>
      <c r="W26" s="462"/>
    </row>
    <row r="27" spans="1:23" ht="18" customHeight="1" x14ac:dyDescent="0.15">
      <c r="A27" s="463"/>
      <c r="B27" s="462"/>
      <c r="C27" s="462"/>
      <c r="D27" s="462"/>
      <c r="E27" s="462"/>
      <c r="F27" s="462"/>
      <c r="G27" s="462"/>
      <c r="H27" s="462"/>
      <c r="I27" s="462"/>
      <c r="J27" s="462"/>
      <c r="K27" s="462"/>
      <c r="L27" s="462"/>
      <c r="M27" s="462"/>
      <c r="N27" s="462"/>
      <c r="O27" s="462"/>
      <c r="P27" s="462"/>
      <c r="Q27" s="462"/>
      <c r="R27" s="462"/>
      <c r="S27" s="462"/>
      <c r="T27" s="462"/>
      <c r="U27" s="462"/>
      <c r="V27" s="462"/>
      <c r="W27" s="462"/>
    </row>
    <row r="28" spans="1:23" ht="18" customHeight="1" x14ac:dyDescent="0.15">
      <c r="A28" s="463"/>
      <c r="B28" s="462"/>
      <c r="C28" s="462"/>
      <c r="D28" s="462"/>
      <c r="E28" s="462"/>
      <c r="F28" s="462"/>
      <c r="G28" s="462"/>
      <c r="H28" s="462"/>
      <c r="I28" s="462"/>
      <c r="J28" s="462"/>
      <c r="K28" s="462"/>
      <c r="L28" s="462"/>
      <c r="M28" s="462"/>
      <c r="N28" s="462"/>
      <c r="O28" s="462"/>
      <c r="P28" s="462"/>
      <c r="Q28" s="462"/>
      <c r="R28" s="462"/>
      <c r="S28" s="462"/>
      <c r="T28" s="462"/>
      <c r="U28" s="462"/>
      <c r="V28" s="462"/>
      <c r="W28" s="462"/>
    </row>
    <row r="29" spans="1:23" ht="18" customHeight="1" x14ac:dyDescent="0.15">
      <c r="A29" s="463"/>
      <c r="B29" s="462"/>
      <c r="C29" s="462"/>
      <c r="D29" s="462"/>
      <c r="E29" s="462"/>
      <c r="F29" s="462"/>
      <c r="G29" s="462"/>
      <c r="H29" s="462"/>
      <c r="I29" s="462"/>
      <c r="J29" s="462"/>
      <c r="K29" s="462"/>
      <c r="L29" s="462"/>
      <c r="M29" s="462"/>
      <c r="N29" s="462"/>
      <c r="O29" s="462"/>
      <c r="P29" s="462"/>
      <c r="Q29" s="462"/>
      <c r="R29" s="462"/>
      <c r="S29" s="462"/>
      <c r="T29" s="462"/>
      <c r="U29" s="462"/>
      <c r="V29" s="462"/>
      <c r="W29" s="462"/>
    </row>
    <row r="30" spans="1:23" ht="18" customHeight="1" x14ac:dyDescent="0.15">
      <c r="A30" s="463"/>
      <c r="B30" s="462"/>
      <c r="C30" s="462"/>
      <c r="D30" s="462"/>
      <c r="E30" s="462"/>
      <c r="F30" s="462"/>
      <c r="G30" s="462"/>
      <c r="H30" s="462"/>
      <c r="I30" s="462"/>
      <c r="J30" s="462"/>
      <c r="K30" s="462"/>
      <c r="L30" s="462"/>
      <c r="M30" s="462"/>
      <c r="N30" s="462"/>
      <c r="O30" s="462"/>
      <c r="P30" s="462"/>
      <c r="Q30" s="462"/>
      <c r="R30" s="462"/>
      <c r="S30" s="462"/>
      <c r="T30" s="462"/>
      <c r="U30" s="462"/>
      <c r="V30" s="462"/>
      <c r="W30" s="462"/>
    </row>
    <row r="31" spans="1:23" ht="18" customHeight="1" x14ac:dyDescent="0.15">
      <c r="A31" s="463"/>
      <c r="B31" s="462"/>
      <c r="C31" s="462"/>
      <c r="D31" s="462"/>
      <c r="E31" s="462"/>
      <c r="F31" s="462"/>
      <c r="G31" s="462"/>
      <c r="H31" s="462"/>
      <c r="I31" s="462"/>
      <c r="J31" s="462"/>
      <c r="K31" s="462"/>
      <c r="L31" s="462"/>
      <c r="M31" s="462"/>
      <c r="N31" s="462"/>
      <c r="O31" s="462"/>
      <c r="P31" s="462"/>
      <c r="Q31" s="462"/>
      <c r="R31" s="462"/>
      <c r="S31" s="462"/>
      <c r="T31" s="462"/>
      <c r="U31" s="462"/>
      <c r="V31" s="462"/>
      <c r="W31" s="462"/>
    </row>
    <row r="32" spans="1:23" ht="18" customHeight="1" x14ac:dyDescent="0.15">
      <c r="A32" s="463"/>
      <c r="B32" s="462"/>
      <c r="C32" s="462"/>
      <c r="D32" s="462"/>
      <c r="E32" s="462"/>
      <c r="F32" s="462"/>
      <c r="G32" s="462"/>
      <c r="H32" s="462"/>
      <c r="I32" s="462"/>
      <c r="J32" s="462"/>
      <c r="K32" s="462"/>
      <c r="L32" s="462"/>
      <c r="M32" s="462"/>
      <c r="N32" s="462"/>
      <c r="O32" s="462"/>
      <c r="P32" s="462"/>
      <c r="Q32" s="462"/>
      <c r="R32" s="462"/>
      <c r="S32" s="462"/>
      <c r="T32" s="462"/>
      <c r="U32" s="462"/>
      <c r="V32" s="462"/>
      <c r="W32" s="462"/>
    </row>
    <row r="33" spans="1:23" ht="18" customHeight="1" x14ac:dyDescent="0.15">
      <c r="A33" s="463"/>
      <c r="B33" s="462"/>
      <c r="C33" s="462"/>
      <c r="D33" s="462"/>
      <c r="E33" s="462"/>
      <c r="F33" s="462"/>
      <c r="G33" s="462"/>
      <c r="H33" s="462"/>
      <c r="I33" s="462"/>
      <c r="J33" s="462"/>
      <c r="K33" s="462"/>
      <c r="L33" s="462"/>
      <c r="M33" s="462"/>
      <c r="N33" s="462"/>
      <c r="O33" s="462"/>
      <c r="P33" s="462"/>
      <c r="Q33" s="462"/>
      <c r="R33" s="462"/>
      <c r="S33" s="462"/>
      <c r="T33" s="462"/>
      <c r="U33" s="462"/>
      <c r="V33" s="462"/>
      <c r="W33" s="462"/>
    </row>
    <row r="34" spans="1:23" ht="18" customHeight="1" x14ac:dyDescent="0.15">
      <c r="A34" s="463"/>
      <c r="B34" s="462"/>
      <c r="C34" s="462"/>
      <c r="D34" s="462"/>
      <c r="E34" s="462"/>
      <c r="F34" s="462"/>
      <c r="G34" s="462"/>
      <c r="H34" s="462"/>
      <c r="I34" s="462"/>
      <c r="J34" s="462"/>
      <c r="K34" s="462"/>
      <c r="L34" s="462"/>
      <c r="M34" s="462"/>
      <c r="N34" s="462"/>
      <c r="O34" s="462"/>
      <c r="P34" s="462"/>
      <c r="Q34" s="462"/>
      <c r="R34" s="462"/>
      <c r="S34" s="462"/>
      <c r="T34" s="462"/>
      <c r="U34" s="462"/>
      <c r="V34" s="462"/>
      <c r="W34" s="462"/>
    </row>
    <row r="35" spans="1:23" ht="18" customHeight="1" x14ac:dyDescent="0.15">
      <c r="A35" s="463"/>
      <c r="B35" s="462"/>
      <c r="C35" s="462"/>
      <c r="D35" s="462"/>
      <c r="E35" s="462"/>
      <c r="F35" s="462"/>
      <c r="G35" s="462"/>
      <c r="H35" s="462"/>
      <c r="I35" s="462"/>
      <c r="J35" s="462"/>
      <c r="K35" s="462"/>
      <c r="L35" s="462" t="s">
        <v>233</v>
      </c>
      <c r="N35" s="462"/>
      <c r="O35" s="462"/>
      <c r="P35" s="462"/>
      <c r="Q35" s="462"/>
      <c r="R35" s="462"/>
      <c r="S35" s="462"/>
      <c r="T35" s="462"/>
      <c r="U35" s="462"/>
      <c r="V35" s="462"/>
      <c r="W35" s="462"/>
    </row>
    <row r="36" spans="1:23" ht="18" customHeight="1" x14ac:dyDescent="0.15">
      <c r="A36" s="463"/>
      <c r="B36" s="462"/>
      <c r="C36" s="462"/>
      <c r="D36" s="462"/>
      <c r="E36" s="462"/>
      <c r="F36" s="462"/>
      <c r="G36" s="462"/>
      <c r="H36" s="462"/>
      <c r="I36" s="462"/>
      <c r="J36" s="462"/>
      <c r="K36" s="462"/>
      <c r="L36" s="462"/>
      <c r="M36" s="753" t="s">
        <v>234</v>
      </c>
      <c r="N36" s="754"/>
      <c r="O36" s="754"/>
      <c r="P36" s="459" t="s">
        <v>364</v>
      </c>
      <c r="Q36" s="748"/>
      <c r="R36" s="748"/>
      <c r="S36" s="748"/>
      <c r="T36" s="748"/>
      <c r="U36" s="748"/>
      <c r="V36" s="748"/>
      <c r="W36" s="748"/>
    </row>
    <row r="37" spans="1:23" ht="18" customHeight="1" x14ac:dyDescent="0.15">
      <c r="A37" s="463"/>
      <c r="B37" s="462"/>
      <c r="C37" s="462"/>
      <c r="D37" s="462"/>
      <c r="E37" s="462"/>
      <c r="F37" s="462"/>
      <c r="G37" s="462"/>
      <c r="H37" s="462"/>
      <c r="I37" s="462"/>
      <c r="J37" s="462"/>
      <c r="K37" s="462"/>
      <c r="L37" s="462"/>
      <c r="M37" s="753" t="s">
        <v>145</v>
      </c>
      <c r="N37" s="754"/>
      <c r="O37" s="754"/>
      <c r="P37" s="459" t="s">
        <v>365</v>
      </c>
      <c r="Q37" s="748"/>
      <c r="R37" s="748"/>
      <c r="S37" s="748"/>
      <c r="T37" s="748"/>
      <c r="U37" s="748"/>
      <c r="V37" s="748"/>
      <c r="W37" s="748"/>
    </row>
    <row r="38" spans="1:23" ht="18" customHeight="1" x14ac:dyDescent="0.15">
      <c r="A38" s="463"/>
      <c r="B38" s="462"/>
      <c r="C38" s="462"/>
      <c r="D38" s="462"/>
      <c r="E38" s="462"/>
      <c r="F38" s="462"/>
      <c r="G38" s="462"/>
      <c r="H38" s="462"/>
      <c r="I38" s="462"/>
      <c r="J38" s="462"/>
      <c r="K38" s="462"/>
      <c r="L38" s="462"/>
      <c r="M38" s="753" t="s">
        <v>235</v>
      </c>
      <c r="N38" s="754"/>
      <c r="O38" s="754"/>
      <c r="P38" s="459" t="s">
        <v>365</v>
      </c>
      <c r="Q38" s="748"/>
      <c r="R38" s="748"/>
      <c r="S38" s="748"/>
      <c r="T38" s="748"/>
      <c r="U38" s="748"/>
      <c r="V38" s="748"/>
      <c r="W38" s="748"/>
    </row>
    <row r="39" spans="1:23" ht="18" customHeight="1" x14ac:dyDescent="0.15">
      <c r="A39" s="463"/>
      <c r="B39" s="462"/>
      <c r="C39" s="462"/>
      <c r="D39" s="462"/>
      <c r="E39" s="462"/>
      <c r="F39" s="462"/>
      <c r="G39" s="462"/>
      <c r="H39" s="462"/>
      <c r="I39" s="462"/>
      <c r="J39" s="462"/>
      <c r="K39" s="462"/>
      <c r="L39" s="462"/>
      <c r="M39" s="753" t="s">
        <v>236</v>
      </c>
      <c r="N39" s="754"/>
      <c r="O39" s="754"/>
      <c r="P39" s="459" t="s">
        <v>366</v>
      </c>
      <c r="Q39" s="748"/>
      <c r="R39" s="748"/>
      <c r="S39" s="748"/>
      <c r="T39" s="748"/>
      <c r="U39" s="748"/>
      <c r="V39" s="748"/>
      <c r="W39" s="748"/>
    </row>
    <row r="40" spans="1:23" ht="18" customHeight="1" x14ac:dyDescent="0.15">
      <c r="A40" s="463"/>
      <c r="B40" s="462"/>
      <c r="C40" s="462"/>
      <c r="D40" s="462"/>
      <c r="E40" s="462"/>
      <c r="F40" s="462"/>
      <c r="G40" s="462"/>
      <c r="H40" s="462"/>
      <c r="I40" s="462"/>
      <c r="J40" s="462"/>
      <c r="K40" s="462"/>
      <c r="L40" s="462"/>
      <c r="M40" s="753" t="s">
        <v>237</v>
      </c>
      <c r="N40" s="754"/>
      <c r="O40" s="754"/>
      <c r="P40" s="459" t="s">
        <v>367</v>
      </c>
      <c r="Q40" s="748"/>
      <c r="R40" s="748"/>
      <c r="S40" s="748"/>
      <c r="T40" s="748"/>
      <c r="U40" s="748"/>
      <c r="V40" s="748"/>
      <c r="W40" s="748"/>
    </row>
    <row r="41" spans="1:23" ht="18" customHeight="1" x14ac:dyDescent="0.15">
      <c r="A41" s="463"/>
      <c r="B41" s="462"/>
      <c r="C41" s="462"/>
      <c r="D41" s="462"/>
      <c r="E41" s="462"/>
      <c r="F41" s="462"/>
      <c r="G41" s="462"/>
      <c r="H41" s="462"/>
      <c r="I41" s="462"/>
      <c r="J41" s="462"/>
      <c r="K41" s="462"/>
      <c r="L41" s="462"/>
      <c r="M41" s="753" t="s">
        <v>238</v>
      </c>
      <c r="N41" s="754"/>
      <c r="O41" s="754"/>
      <c r="P41" s="459" t="s">
        <v>368</v>
      </c>
      <c r="Q41" s="748"/>
      <c r="R41" s="748"/>
      <c r="S41" s="748"/>
      <c r="T41" s="748"/>
      <c r="U41" s="748"/>
      <c r="V41" s="748"/>
      <c r="W41" s="748"/>
    </row>
    <row r="42" spans="1:23" ht="18" customHeight="1" x14ac:dyDescent="0.15">
      <c r="A42" s="6"/>
      <c r="M42" s="753" t="s">
        <v>430</v>
      </c>
      <c r="N42" s="754"/>
      <c r="O42" s="754"/>
      <c r="P42" s="459" t="s">
        <v>364</v>
      </c>
      <c r="Q42" s="748"/>
      <c r="R42" s="748"/>
      <c r="S42" s="748"/>
      <c r="T42" s="748"/>
      <c r="U42" s="748"/>
      <c r="V42" s="748"/>
      <c r="W42" s="748"/>
    </row>
    <row r="43" spans="1:23" ht="18" customHeight="1" x14ac:dyDescent="0.15">
      <c r="A43" s="6"/>
    </row>
    <row r="44" spans="1:23" ht="18" customHeight="1" x14ac:dyDescent="0.15">
      <c r="A44" s="7" t="s">
        <v>102</v>
      </c>
      <c r="B44" s="5" t="s">
        <v>7</v>
      </c>
    </row>
    <row r="45" spans="1:23" ht="18" customHeight="1" x14ac:dyDescent="0.15">
      <c r="C45" s="746" t="s">
        <v>103</v>
      </c>
      <c r="D45" s="746"/>
      <c r="E45" s="746"/>
      <c r="F45" s="745">
        <f>M10</f>
        <v>0</v>
      </c>
      <c r="G45" s="745"/>
      <c r="H45" s="745"/>
      <c r="I45" s="745"/>
      <c r="J45" s="745"/>
      <c r="K45" s="745"/>
      <c r="L45" s="745"/>
      <c r="M45" s="745"/>
      <c r="N45" s="745"/>
      <c r="O45" s="745"/>
      <c r="P45" s="745"/>
      <c r="Q45" s="745"/>
      <c r="R45" s="745"/>
      <c r="S45" s="745"/>
      <c r="T45" s="745"/>
      <c r="U45" s="745"/>
      <c r="V45" s="745"/>
    </row>
    <row r="46" spans="1:23" ht="18" customHeight="1" x14ac:dyDescent="0.15">
      <c r="C46" s="746" t="s">
        <v>104</v>
      </c>
      <c r="D46" s="746"/>
      <c r="E46" s="746"/>
      <c r="F46" s="745">
        <f>M11</f>
        <v>0</v>
      </c>
      <c r="G46" s="745"/>
      <c r="H46" s="745"/>
      <c r="I46" s="745"/>
      <c r="J46" s="745"/>
      <c r="K46" s="745"/>
      <c r="L46" s="745"/>
      <c r="M46" s="745"/>
      <c r="N46" s="745"/>
      <c r="O46" s="745"/>
      <c r="P46" s="745"/>
      <c r="Q46" s="745"/>
      <c r="R46" s="745"/>
      <c r="S46" s="745"/>
      <c r="T46" s="745"/>
      <c r="U46" s="745"/>
      <c r="V46" s="745"/>
    </row>
    <row r="47" spans="1:23" ht="18" customHeight="1" x14ac:dyDescent="0.15">
      <c r="C47" s="746" t="s">
        <v>105</v>
      </c>
      <c r="D47" s="746"/>
      <c r="E47" s="746"/>
      <c r="F47" s="745">
        <f>M12</f>
        <v>0</v>
      </c>
      <c r="G47" s="745"/>
      <c r="H47" s="745"/>
      <c r="I47" s="745"/>
      <c r="J47" s="745"/>
      <c r="K47" s="745"/>
      <c r="L47" s="745"/>
      <c r="M47" s="745"/>
      <c r="N47" s="745"/>
      <c r="O47" s="745"/>
      <c r="P47" s="745"/>
      <c r="Q47" s="745"/>
      <c r="R47" s="745"/>
      <c r="S47" s="745"/>
      <c r="T47" s="745"/>
      <c r="U47" s="745"/>
      <c r="V47" s="745"/>
    </row>
    <row r="48" spans="1:23" ht="18" customHeight="1" x14ac:dyDescent="0.15">
      <c r="A48" s="6"/>
    </row>
    <row r="49" spans="1:3" ht="18" customHeight="1" x14ac:dyDescent="0.15">
      <c r="A49" s="7" t="s">
        <v>106</v>
      </c>
      <c r="B49" s="5" t="s">
        <v>8</v>
      </c>
    </row>
    <row r="50" spans="1:3" ht="18" customHeight="1" x14ac:dyDescent="0.15">
      <c r="A50" s="6"/>
      <c r="C50" s="5" t="s">
        <v>173</v>
      </c>
    </row>
    <row r="51" spans="1:3" ht="18" customHeight="1" x14ac:dyDescent="0.15">
      <c r="A51" s="6"/>
    </row>
    <row r="52" spans="1:3" ht="18" customHeight="1" x14ac:dyDescent="0.15">
      <c r="A52" s="7" t="s">
        <v>107</v>
      </c>
      <c r="B52" s="5" t="s">
        <v>9</v>
      </c>
    </row>
    <row r="53" spans="1:3" ht="18" customHeight="1" x14ac:dyDescent="0.15">
      <c r="C53" s="2" t="s">
        <v>0</v>
      </c>
    </row>
    <row r="54" spans="1:3" ht="18" customHeight="1" x14ac:dyDescent="0.15">
      <c r="A54" s="6"/>
    </row>
    <row r="55" spans="1:3" ht="15.95" customHeight="1" x14ac:dyDescent="0.15">
      <c r="A55" s="6" t="s">
        <v>174</v>
      </c>
      <c r="B55" s="5" t="s">
        <v>175</v>
      </c>
    </row>
    <row r="56" spans="1:3" ht="15.95" customHeight="1" x14ac:dyDescent="0.15">
      <c r="A56" s="6"/>
    </row>
    <row r="57" spans="1:3" ht="15.95" customHeight="1" x14ac:dyDescent="0.15">
      <c r="A57" s="6"/>
    </row>
    <row r="58" spans="1:3" ht="15.95" customHeight="1" x14ac:dyDescent="0.15">
      <c r="A58" s="6"/>
    </row>
    <row r="59" spans="1:3" ht="15.95" customHeight="1" x14ac:dyDescent="0.15">
      <c r="A59" s="6"/>
    </row>
    <row r="60" spans="1:3" ht="15.95" customHeight="1" x14ac:dyDescent="0.15">
      <c r="A60" s="6"/>
    </row>
    <row r="61" spans="1:3" ht="15.95" customHeight="1" x14ac:dyDescent="0.15">
      <c r="A61" s="6"/>
    </row>
    <row r="62" spans="1:3" ht="15.95" customHeight="1" x14ac:dyDescent="0.15">
      <c r="A62" s="6"/>
    </row>
    <row r="63" spans="1:3" ht="15.95" customHeight="1" x14ac:dyDescent="0.15">
      <c r="A63" s="6"/>
    </row>
    <row r="64" spans="1:3" ht="15.95" customHeight="1" x14ac:dyDescent="0.15">
      <c r="A64" s="6"/>
    </row>
    <row r="65" spans="1:1" ht="15.95" customHeight="1" x14ac:dyDescent="0.15">
      <c r="A65" s="6"/>
    </row>
    <row r="66" spans="1:1" ht="15.95" customHeight="1" x14ac:dyDescent="0.15">
      <c r="A66" s="6"/>
    </row>
    <row r="67" spans="1:1" ht="15.95" customHeight="1" x14ac:dyDescent="0.15">
      <c r="A67" s="6"/>
    </row>
    <row r="68" spans="1:1" ht="15.95" customHeight="1" x14ac:dyDescent="0.15">
      <c r="A68" s="6"/>
    </row>
    <row r="69" spans="1:1" ht="15.95" customHeight="1" x14ac:dyDescent="0.15">
      <c r="A69" s="6"/>
    </row>
    <row r="70" spans="1:1" ht="15.95" customHeight="1" x14ac:dyDescent="0.15">
      <c r="A70" s="6"/>
    </row>
    <row r="71" spans="1:1" ht="15.95" customHeight="1" x14ac:dyDescent="0.15">
      <c r="A71" s="6"/>
    </row>
    <row r="72" spans="1:1" ht="15.95" customHeight="1" x14ac:dyDescent="0.15">
      <c r="A72" s="6"/>
    </row>
    <row r="73" spans="1:1" ht="15.95" customHeight="1" x14ac:dyDescent="0.15">
      <c r="A73" s="6"/>
    </row>
    <row r="74" spans="1:1" ht="15.95" customHeight="1" x14ac:dyDescent="0.15">
      <c r="A74" s="6"/>
    </row>
    <row r="75" spans="1:1" ht="15.95" customHeight="1" x14ac:dyDescent="0.15">
      <c r="A75" s="6"/>
    </row>
    <row r="76" spans="1:1" ht="15.95" customHeight="1" x14ac:dyDescent="0.15">
      <c r="A76" s="6"/>
    </row>
    <row r="77" spans="1:1" ht="15.95" customHeight="1" x14ac:dyDescent="0.15">
      <c r="A77" s="6"/>
    </row>
    <row r="78" spans="1:1" ht="15.95" customHeight="1" x14ac:dyDescent="0.15">
      <c r="A78" s="6"/>
    </row>
    <row r="79" spans="1:1" ht="15.95" customHeight="1" x14ac:dyDescent="0.15">
      <c r="A79" s="6"/>
    </row>
    <row r="80" spans="1:1" ht="15.95" customHeight="1" x14ac:dyDescent="0.15">
      <c r="A80" s="6"/>
    </row>
    <row r="81" spans="1:23" ht="15.95" customHeight="1" x14ac:dyDescent="0.15">
      <c r="A81" s="6"/>
    </row>
    <row r="82" spans="1:23" ht="15.95" customHeight="1" x14ac:dyDescent="0.15">
      <c r="A82" s="6"/>
    </row>
    <row r="83" spans="1:23" ht="15.95" customHeight="1" x14ac:dyDescent="0.15">
      <c r="A83" s="6"/>
    </row>
    <row r="84" spans="1:23" ht="15.95" customHeight="1" x14ac:dyDescent="0.15">
      <c r="A84" s="6"/>
    </row>
    <row r="85" spans="1:23" ht="15.95" customHeight="1" x14ac:dyDescent="0.15">
      <c r="A85" s="6"/>
    </row>
    <row r="86" spans="1:23" ht="15.95" customHeight="1" x14ac:dyDescent="0.15">
      <c r="A86" s="6"/>
    </row>
    <row r="87" spans="1:23" ht="15.95" customHeight="1" x14ac:dyDescent="0.15">
      <c r="A87" s="6"/>
    </row>
    <row r="88" spans="1:23" ht="15.95" customHeight="1" x14ac:dyDescent="0.15"/>
    <row r="89" spans="1:23" ht="15.95" customHeight="1" x14ac:dyDescent="0.15">
      <c r="A89" s="8" t="s">
        <v>369</v>
      </c>
    </row>
    <row r="90" spans="1:23" ht="17.100000000000001" customHeight="1" x14ac:dyDescent="0.15">
      <c r="A90" s="6" t="s">
        <v>163</v>
      </c>
      <c r="B90" s="5" t="s">
        <v>170</v>
      </c>
    </row>
    <row r="91" spans="1:23" ht="17.100000000000001" customHeight="1" x14ac:dyDescent="0.15">
      <c r="A91" s="5"/>
      <c r="B91" s="6" t="s">
        <v>108</v>
      </c>
      <c r="C91" s="5" t="s">
        <v>164</v>
      </c>
    </row>
    <row r="92" spans="1:23" ht="17.100000000000001" customHeight="1" x14ac:dyDescent="0.15">
      <c r="A92" s="5"/>
      <c r="B92" s="4"/>
      <c r="D92" s="9"/>
    </row>
    <row r="93" spans="1:23" ht="17.100000000000001" customHeight="1" x14ac:dyDescent="0.15">
      <c r="A93" s="5"/>
      <c r="B93" s="6"/>
    </row>
    <row r="94" spans="1:23" ht="17.100000000000001" customHeight="1" x14ac:dyDescent="0.15">
      <c r="A94" s="5"/>
      <c r="B94" s="6" t="s">
        <v>109</v>
      </c>
      <c r="C94" s="5" t="s">
        <v>11</v>
      </c>
    </row>
    <row r="95" spans="1:23" ht="17.100000000000001" customHeight="1" x14ac:dyDescent="0.15">
      <c r="A95" s="5"/>
      <c r="B95" s="6" t="s">
        <v>110</v>
      </c>
      <c r="C95" s="170" t="s">
        <v>230</v>
      </c>
      <c r="D95" s="5" t="s">
        <v>12</v>
      </c>
    </row>
    <row r="96" spans="1:23" ht="17.100000000000001" customHeight="1" x14ac:dyDescent="0.15">
      <c r="A96" s="5"/>
      <c r="B96" s="4"/>
      <c r="D96" s="743" t="s">
        <v>1</v>
      </c>
      <c r="E96" s="744"/>
      <c r="F96" s="744"/>
      <c r="G96" s="744"/>
      <c r="H96" s="741" t="s">
        <v>10</v>
      </c>
      <c r="I96" s="741"/>
      <c r="J96" s="741"/>
      <c r="K96" s="741"/>
      <c r="L96" s="741"/>
      <c r="M96" s="741"/>
      <c r="N96" s="741"/>
      <c r="O96" s="741"/>
      <c r="P96" s="741"/>
      <c r="Q96" s="741"/>
      <c r="R96" s="741"/>
      <c r="S96" s="741"/>
      <c r="T96" s="741"/>
      <c r="U96" s="741"/>
      <c r="V96" s="741"/>
      <c r="W96" s="742"/>
    </row>
    <row r="97" spans="1:23" ht="17.100000000000001" customHeight="1" x14ac:dyDescent="0.15">
      <c r="A97" s="5"/>
      <c r="B97" s="4"/>
      <c r="D97" s="743" t="s">
        <v>2</v>
      </c>
      <c r="E97" s="744"/>
      <c r="F97" s="744"/>
      <c r="G97" s="744"/>
      <c r="H97" s="741" t="s">
        <v>3</v>
      </c>
      <c r="I97" s="741"/>
      <c r="J97" s="741"/>
      <c r="K97" s="741"/>
      <c r="L97" s="741"/>
      <c r="M97" s="741"/>
      <c r="N97" s="741"/>
      <c r="O97" s="741"/>
      <c r="P97" s="741"/>
      <c r="Q97" s="741"/>
      <c r="R97" s="741"/>
      <c r="S97" s="741"/>
      <c r="T97" s="741"/>
      <c r="U97" s="741"/>
      <c r="V97" s="741"/>
      <c r="W97" s="742"/>
    </row>
    <row r="98" spans="1:23" ht="17.100000000000001" customHeight="1" x14ac:dyDescent="0.15">
      <c r="A98" s="5"/>
      <c r="B98" s="4"/>
      <c r="C98" s="8" t="s">
        <v>111</v>
      </c>
      <c r="D98" s="5" t="s">
        <v>13</v>
      </c>
    </row>
    <row r="99" spans="1:23" ht="17.100000000000001" customHeight="1" x14ac:dyDescent="0.15">
      <c r="A99" s="5"/>
      <c r="B99" s="4"/>
      <c r="D99" s="743" t="s">
        <v>1</v>
      </c>
      <c r="E99" s="744"/>
      <c r="F99" s="744"/>
      <c r="G99" s="744"/>
      <c r="H99" s="741" t="s">
        <v>10</v>
      </c>
      <c r="I99" s="741"/>
      <c r="J99" s="741"/>
      <c r="K99" s="741"/>
      <c r="L99" s="741"/>
      <c r="M99" s="741"/>
      <c r="N99" s="741"/>
      <c r="O99" s="741"/>
      <c r="P99" s="741"/>
      <c r="Q99" s="741"/>
      <c r="R99" s="741"/>
      <c r="S99" s="741"/>
      <c r="T99" s="741"/>
      <c r="U99" s="741"/>
      <c r="V99" s="741"/>
      <c r="W99" s="742"/>
    </row>
    <row r="100" spans="1:23" ht="17.100000000000001" customHeight="1" x14ac:dyDescent="0.15">
      <c r="A100" s="5"/>
      <c r="B100" s="4"/>
      <c r="D100" s="743" t="s">
        <v>2</v>
      </c>
      <c r="E100" s="744"/>
      <c r="F100" s="744"/>
      <c r="G100" s="744"/>
      <c r="H100" s="741" t="s">
        <v>3</v>
      </c>
      <c r="I100" s="741"/>
      <c r="J100" s="741"/>
      <c r="K100" s="741"/>
      <c r="L100" s="741"/>
      <c r="M100" s="741"/>
      <c r="N100" s="741"/>
      <c r="O100" s="741"/>
      <c r="P100" s="741"/>
      <c r="Q100" s="741"/>
      <c r="R100" s="741"/>
      <c r="S100" s="741"/>
      <c r="T100" s="741"/>
      <c r="U100" s="741"/>
      <c r="V100" s="741"/>
      <c r="W100" s="742"/>
    </row>
    <row r="101" spans="1:23" ht="17.100000000000001" customHeight="1" x14ac:dyDescent="0.15">
      <c r="A101" s="5"/>
      <c r="B101" s="6"/>
    </row>
    <row r="102" spans="1:23" ht="17.100000000000001" customHeight="1" x14ac:dyDescent="0.15">
      <c r="A102" s="5"/>
      <c r="B102" s="6" t="s">
        <v>112</v>
      </c>
      <c r="C102" s="5" t="s">
        <v>166</v>
      </c>
    </row>
    <row r="103" spans="1:23" ht="17.100000000000001" customHeight="1" x14ac:dyDescent="0.15">
      <c r="A103" s="5"/>
      <c r="B103" s="4"/>
      <c r="D103" s="776" t="s">
        <v>4</v>
      </c>
      <c r="E103" s="776"/>
      <c r="F103" s="776"/>
      <c r="G103" s="776"/>
      <c r="H103" s="774" t="s">
        <v>167</v>
      </c>
      <c r="I103" s="774"/>
      <c r="J103" s="774"/>
      <c r="K103" s="774" t="s">
        <v>168</v>
      </c>
      <c r="L103" s="774"/>
      <c r="M103" s="774"/>
      <c r="N103" s="774" t="s">
        <v>169</v>
      </c>
      <c r="O103" s="774"/>
      <c r="P103" s="774"/>
      <c r="Q103" s="740" t="s">
        <v>727</v>
      </c>
      <c r="R103" s="740"/>
      <c r="S103" s="740"/>
      <c r="T103" s="774" t="s">
        <v>50</v>
      </c>
      <c r="U103" s="774"/>
      <c r="V103" s="774"/>
      <c r="W103" s="774"/>
    </row>
    <row r="104" spans="1:23" ht="17.100000000000001" customHeight="1" x14ac:dyDescent="0.15">
      <c r="A104" s="5"/>
      <c r="B104" s="4"/>
      <c r="D104" s="773"/>
      <c r="E104" s="773"/>
      <c r="F104" s="773"/>
      <c r="G104" s="773"/>
      <c r="H104" s="772"/>
      <c r="I104" s="772"/>
      <c r="J104" s="772"/>
      <c r="K104" s="772"/>
      <c r="L104" s="772"/>
      <c r="M104" s="772"/>
      <c r="N104" s="772"/>
      <c r="O104" s="772"/>
      <c r="P104" s="772"/>
      <c r="Q104" s="772"/>
      <c r="R104" s="772"/>
      <c r="S104" s="772"/>
      <c r="T104" s="775">
        <f>SUM(H104:S104)</f>
        <v>0</v>
      </c>
      <c r="U104" s="775"/>
      <c r="V104" s="775"/>
      <c r="W104" s="775"/>
    </row>
    <row r="105" spans="1:23" ht="17.100000000000001" customHeight="1" x14ac:dyDescent="0.15">
      <c r="A105" s="5"/>
      <c r="B105" s="6"/>
    </row>
    <row r="106" spans="1:23" ht="17.100000000000001" customHeight="1" x14ac:dyDescent="0.15">
      <c r="A106" s="5"/>
      <c r="B106" s="6" t="s">
        <v>113</v>
      </c>
      <c r="C106" s="5" t="s">
        <v>114</v>
      </c>
    </row>
    <row r="107" spans="1:23" ht="17.100000000000001" customHeight="1" x14ac:dyDescent="0.15">
      <c r="A107" s="5"/>
      <c r="B107" s="4"/>
      <c r="D107" s="743" t="s">
        <v>4</v>
      </c>
      <c r="E107" s="744"/>
      <c r="F107" s="744"/>
      <c r="G107" s="744"/>
      <c r="H107" s="741" t="s">
        <v>5</v>
      </c>
      <c r="I107" s="741"/>
      <c r="J107" s="741"/>
      <c r="K107" s="741"/>
      <c r="L107" s="741"/>
      <c r="M107" s="741"/>
      <c r="N107" s="741"/>
      <c r="O107" s="741"/>
      <c r="P107" s="741"/>
      <c r="Q107" s="741"/>
      <c r="R107" s="741"/>
      <c r="S107" s="741"/>
      <c r="T107" s="741" t="s">
        <v>6</v>
      </c>
      <c r="U107" s="741"/>
      <c r="V107" s="741"/>
      <c r="W107" s="742"/>
    </row>
    <row r="108" spans="1:23" ht="17.100000000000001" customHeight="1" x14ac:dyDescent="0.15">
      <c r="A108" s="5"/>
      <c r="B108" s="4"/>
      <c r="D108" s="756"/>
      <c r="E108" s="757"/>
      <c r="F108" s="757"/>
      <c r="G108" s="757"/>
      <c r="H108" s="758"/>
      <c r="I108" s="758"/>
      <c r="J108" s="758"/>
      <c r="K108" s="758"/>
      <c r="L108" s="758"/>
      <c r="M108" s="758"/>
      <c r="N108" s="758"/>
      <c r="O108" s="758"/>
      <c r="P108" s="758"/>
      <c r="Q108" s="758"/>
      <c r="R108" s="758"/>
      <c r="S108" s="758"/>
      <c r="T108" s="759"/>
      <c r="U108" s="760"/>
      <c r="V108" s="760"/>
      <c r="W108" s="10" t="s">
        <v>115</v>
      </c>
    </row>
    <row r="109" spans="1:23" ht="17.100000000000001" customHeight="1" x14ac:dyDescent="0.15">
      <c r="A109" s="5"/>
      <c r="B109" s="6"/>
    </row>
    <row r="110" spans="1:23" ht="17.100000000000001" customHeight="1" x14ac:dyDescent="0.15">
      <c r="A110" s="5"/>
      <c r="B110" s="6"/>
    </row>
    <row r="111" spans="1:23" ht="17.100000000000001" customHeight="1" x14ac:dyDescent="0.15">
      <c r="A111" s="5"/>
      <c r="B111" s="6"/>
    </row>
    <row r="112" spans="1:23" ht="17.100000000000001" customHeight="1" x14ac:dyDescent="0.15">
      <c r="A112" s="6" t="s">
        <v>165</v>
      </c>
      <c r="B112" s="5" t="s">
        <v>171</v>
      </c>
    </row>
    <row r="113" spans="1:23" ht="17.100000000000001" customHeight="1" x14ac:dyDescent="0.15">
      <c r="A113" s="5"/>
      <c r="B113" s="6" t="s">
        <v>116</v>
      </c>
      <c r="C113" s="5" t="s">
        <v>226</v>
      </c>
    </row>
    <row r="114" spans="1:23" s="169" customFormat="1" ht="17.100000000000001" customHeight="1" x14ac:dyDescent="0.15">
      <c r="B114" s="168"/>
      <c r="C114" s="169" t="s">
        <v>227</v>
      </c>
    </row>
    <row r="115" spans="1:23" ht="17.100000000000001" customHeight="1" x14ac:dyDescent="0.15">
      <c r="B115" s="4"/>
      <c r="C115" s="465"/>
      <c r="D115" s="768" t="s">
        <v>4</v>
      </c>
      <c r="E115" s="769"/>
      <c r="F115" s="769"/>
      <c r="G115" s="769"/>
      <c r="H115" s="770" t="s">
        <v>414</v>
      </c>
      <c r="I115" s="770"/>
      <c r="J115" s="770"/>
      <c r="K115" s="770"/>
      <c r="L115" s="770"/>
      <c r="M115" s="770"/>
      <c r="N115" s="770"/>
      <c r="O115" s="770"/>
      <c r="P115" s="770"/>
      <c r="Q115" s="770" t="s">
        <v>415</v>
      </c>
      <c r="R115" s="770"/>
      <c r="S115" s="770"/>
      <c r="T115" s="771"/>
      <c r="U115" s="761" t="s">
        <v>185</v>
      </c>
      <c r="V115" s="761"/>
      <c r="W115" s="761"/>
    </row>
    <row r="116" spans="1:23" ht="17.100000000000001" customHeight="1" x14ac:dyDescent="0.15">
      <c r="B116" s="4"/>
      <c r="C116" s="466"/>
      <c r="D116" s="763"/>
      <c r="E116" s="764"/>
      <c r="F116" s="764"/>
      <c r="G116" s="764"/>
      <c r="H116" s="765"/>
      <c r="I116" s="765"/>
      <c r="J116" s="765"/>
      <c r="K116" s="765"/>
      <c r="L116" s="765"/>
      <c r="M116" s="765"/>
      <c r="N116" s="765"/>
      <c r="O116" s="765"/>
      <c r="P116" s="765"/>
      <c r="Q116" s="766"/>
      <c r="R116" s="767"/>
      <c r="S116" s="767"/>
      <c r="T116" s="467" t="s">
        <v>370</v>
      </c>
      <c r="U116" s="761"/>
      <c r="V116" s="762"/>
      <c r="W116" s="762"/>
    </row>
    <row r="117" spans="1:23" ht="17.100000000000001" customHeight="1" x14ac:dyDescent="0.15">
      <c r="A117" s="5"/>
      <c r="B117" s="6"/>
    </row>
    <row r="118" spans="1:23" ht="17.100000000000001" customHeight="1" x14ac:dyDescent="0.15">
      <c r="A118" s="5"/>
      <c r="B118" s="6"/>
    </row>
    <row r="119" spans="1:23" ht="17.100000000000001" customHeight="1" x14ac:dyDescent="0.15">
      <c r="A119" s="5"/>
      <c r="B119" s="6" t="s">
        <v>213</v>
      </c>
      <c r="C119" s="5" t="s">
        <v>214</v>
      </c>
    </row>
    <row r="120" spans="1:23" ht="17.100000000000001" customHeight="1" x14ac:dyDescent="0.15">
      <c r="A120" s="5"/>
      <c r="B120" s="6"/>
    </row>
    <row r="121" spans="1:23" ht="17.100000000000001" customHeight="1" x14ac:dyDescent="0.15">
      <c r="A121" s="5"/>
      <c r="B121" s="6"/>
    </row>
    <row r="122" spans="1:23" ht="17.100000000000001" customHeight="1" x14ac:dyDescent="0.15">
      <c r="A122" s="5"/>
      <c r="B122" s="6"/>
    </row>
    <row r="123" spans="1:23" ht="17.100000000000001" customHeight="1" x14ac:dyDescent="0.15">
      <c r="A123" s="5"/>
      <c r="B123" s="6" t="s">
        <v>116</v>
      </c>
      <c r="C123" s="5" t="s">
        <v>14</v>
      </c>
    </row>
    <row r="124" spans="1:23" ht="17.100000000000001" customHeight="1" x14ac:dyDescent="0.15"/>
    <row r="125" spans="1:23" ht="17.100000000000001" customHeight="1" x14ac:dyDescent="0.15"/>
    <row r="126" spans="1:23" ht="17.100000000000001" customHeight="1" x14ac:dyDescent="0.15"/>
    <row r="127" spans="1:23" ht="17.100000000000001" customHeight="1" x14ac:dyDescent="0.15"/>
    <row r="128" spans="1:23" ht="17.100000000000001"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sheetData>
  <mergeCells count="66">
    <mergeCell ref="K10:L10"/>
    <mergeCell ref="K11:L11"/>
    <mergeCell ref="M13:V13"/>
    <mergeCell ref="K13:L13"/>
    <mergeCell ref="H97:W97"/>
    <mergeCell ref="M41:O41"/>
    <mergeCell ref="M42:O42"/>
    <mergeCell ref="Q42:W42"/>
    <mergeCell ref="K104:M104"/>
    <mergeCell ref="M11:V11"/>
    <mergeCell ref="M12:V12"/>
    <mergeCell ref="D104:G104"/>
    <mergeCell ref="D99:G99"/>
    <mergeCell ref="H100:W100"/>
    <mergeCell ref="T103:W103"/>
    <mergeCell ref="T104:W104"/>
    <mergeCell ref="H103:J103"/>
    <mergeCell ref="H104:J104"/>
    <mergeCell ref="K103:M103"/>
    <mergeCell ref="N103:P103"/>
    <mergeCell ref="N104:P104"/>
    <mergeCell ref="Q104:S104"/>
    <mergeCell ref="M40:O40"/>
    <mergeCell ref="D103:G103"/>
    <mergeCell ref="U116:W116"/>
    <mergeCell ref="D116:G116"/>
    <mergeCell ref="H116:P116"/>
    <mergeCell ref="Q116:S116"/>
    <mergeCell ref="U115:W115"/>
    <mergeCell ref="D115:G115"/>
    <mergeCell ref="H115:P115"/>
    <mergeCell ref="Q115:T115"/>
    <mergeCell ref="D107:G107"/>
    <mergeCell ref="D108:G108"/>
    <mergeCell ref="H107:S107"/>
    <mergeCell ref="H108:S108"/>
    <mergeCell ref="T107:W107"/>
    <mergeCell ref="T108:V108"/>
    <mergeCell ref="P3:V3"/>
    <mergeCell ref="Q40:W40"/>
    <mergeCell ref="Q41:W41"/>
    <mergeCell ref="Q38:W38"/>
    <mergeCell ref="Q39:W39"/>
    <mergeCell ref="Q36:W36"/>
    <mergeCell ref="A21:W22"/>
    <mergeCell ref="K12:L12"/>
    <mergeCell ref="B17:V17"/>
    <mergeCell ref="B7:F7"/>
    <mergeCell ref="M36:O36"/>
    <mergeCell ref="M37:O37"/>
    <mergeCell ref="Q37:W37"/>
    <mergeCell ref="M38:O38"/>
    <mergeCell ref="M39:O39"/>
    <mergeCell ref="M10:V10"/>
    <mergeCell ref="Q103:S103"/>
    <mergeCell ref="H99:W99"/>
    <mergeCell ref="D96:G96"/>
    <mergeCell ref="D100:G100"/>
    <mergeCell ref="F45:V45"/>
    <mergeCell ref="C45:E45"/>
    <mergeCell ref="C46:E46"/>
    <mergeCell ref="C47:E47"/>
    <mergeCell ref="F46:V46"/>
    <mergeCell ref="F47:V47"/>
    <mergeCell ref="D97:G97"/>
    <mergeCell ref="H96:W96"/>
  </mergeCells>
  <phoneticPr fontId="5"/>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61"/>
  <sheetViews>
    <sheetView showZeros="0" zoomScale="110" zoomScaleNormal="110" zoomScaleSheetLayoutView="100" workbookViewId="0">
      <selection activeCell="D8" sqref="D8"/>
    </sheetView>
  </sheetViews>
  <sheetFormatPr defaultRowHeight="11.25" x14ac:dyDescent="0.15"/>
  <cols>
    <col min="1" max="2" width="1.25" style="129" customWidth="1"/>
    <col min="3" max="3" width="8.375" style="129" customWidth="1"/>
    <col min="4" max="4" width="8.375" style="63" customWidth="1"/>
    <col min="5" max="6" width="8.375" style="129" customWidth="1"/>
    <col min="7" max="7" width="8.25" style="129" customWidth="1"/>
    <col min="8" max="16" width="8.375" style="129" customWidth="1"/>
    <col min="17" max="18" width="8.375" style="63" customWidth="1"/>
    <col min="19" max="19" width="8.375" style="129" customWidth="1"/>
    <col min="20" max="23" width="8.625" style="129" customWidth="1"/>
    <col min="24" max="24" width="7.625" style="129" customWidth="1"/>
    <col min="25" max="33" width="6.625" style="129" customWidth="1"/>
    <col min="34" max="16384" width="9" style="129"/>
  </cols>
  <sheetData>
    <row r="1" spans="1:18" ht="13.5" customHeight="1" x14ac:dyDescent="0.15">
      <c r="A1" s="446" t="s">
        <v>328</v>
      </c>
      <c r="Q1" s="129"/>
      <c r="R1" s="129"/>
    </row>
    <row r="2" spans="1:18" ht="13.5" customHeight="1" x14ac:dyDescent="0.15">
      <c r="Q2" s="129"/>
      <c r="R2" s="129"/>
    </row>
    <row r="3" spans="1:18" ht="13.5" customHeight="1" thickBot="1" x14ac:dyDescent="0.2">
      <c r="A3" s="129" t="s">
        <v>285</v>
      </c>
      <c r="Q3" s="129"/>
      <c r="R3" s="129"/>
    </row>
    <row r="4" spans="1:18" ht="13.5" customHeight="1" x14ac:dyDescent="0.15">
      <c r="C4" s="969" t="s">
        <v>292</v>
      </c>
      <c r="D4" s="891" t="s">
        <v>421</v>
      </c>
      <c r="E4" s="1000" t="s">
        <v>286</v>
      </c>
      <c r="F4" s="1006" t="s">
        <v>28</v>
      </c>
      <c r="G4" s="1006" t="s">
        <v>287</v>
      </c>
      <c r="H4" s="1007"/>
      <c r="I4" s="997" t="s">
        <v>296</v>
      </c>
      <c r="J4" s="927"/>
      <c r="K4" s="927"/>
      <c r="L4" s="927"/>
      <c r="M4" s="928"/>
      <c r="N4" s="997" t="s">
        <v>176</v>
      </c>
      <c r="O4" s="927"/>
      <c r="P4" s="928"/>
      <c r="Q4" s="129"/>
      <c r="R4" s="129"/>
    </row>
    <row r="5" spans="1:18" s="63" customFormat="1" ht="13.5" customHeight="1" x14ac:dyDescent="0.15">
      <c r="C5" s="970"/>
      <c r="D5" s="892"/>
      <c r="E5" s="1001"/>
      <c r="F5" s="1008"/>
      <c r="G5" s="1008"/>
      <c r="H5" s="1009"/>
      <c r="I5" s="991" t="s">
        <v>295</v>
      </c>
      <c r="J5" s="992" t="s">
        <v>288</v>
      </c>
      <c r="K5" s="993" t="s">
        <v>289</v>
      </c>
      <c r="L5" s="994" t="s">
        <v>418</v>
      </c>
      <c r="M5" s="985" t="s">
        <v>371</v>
      </c>
      <c r="N5" s="996" t="s">
        <v>290</v>
      </c>
      <c r="O5" s="994" t="s">
        <v>418</v>
      </c>
      <c r="P5" s="985" t="s">
        <v>291</v>
      </c>
    </row>
    <row r="6" spans="1:18" s="63" customFormat="1" ht="13.5" customHeight="1" x14ac:dyDescent="0.15">
      <c r="C6" s="970"/>
      <c r="D6" s="892"/>
      <c r="E6" s="1001"/>
      <c r="F6" s="1008"/>
      <c r="G6" s="1008"/>
      <c r="H6" s="1009"/>
      <c r="I6" s="979"/>
      <c r="J6" s="992"/>
      <c r="K6" s="993"/>
      <c r="L6" s="994"/>
      <c r="M6" s="985"/>
      <c r="N6" s="996"/>
      <c r="O6" s="994"/>
      <c r="P6" s="899"/>
    </row>
    <row r="7" spans="1:18" s="63" customFormat="1" ht="13.5" customHeight="1" x14ac:dyDescent="0.15">
      <c r="C7" s="970"/>
      <c r="D7" s="892"/>
      <c r="E7" s="1001"/>
      <c r="F7" s="1008"/>
      <c r="G7" s="1008"/>
      <c r="H7" s="1009"/>
      <c r="I7" s="979"/>
      <c r="J7" s="898"/>
      <c r="K7" s="993"/>
      <c r="L7" s="995"/>
      <c r="M7" s="899"/>
      <c r="N7" s="974"/>
      <c r="O7" s="995"/>
      <c r="P7" s="899"/>
    </row>
    <row r="8" spans="1:18" s="297" customFormat="1" ht="13.5" customHeight="1" thickBot="1" x14ac:dyDescent="0.2">
      <c r="C8" s="345" t="s">
        <v>372</v>
      </c>
      <c r="D8" s="349" t="s">
        <v>373</v>
      </c>
      <c r="E8" s="1002"/>
      <c r="F8" s="1010"/>
      <c r="G8" s="1010"/>
      <c r="H8" s="1011"/>
      <c r="I8" s="299" t="s">
        <v>374</v>
      </c>
      <c r="J8" s="300" t="s">
        <v>375</v>
      </c>
      <c r="K8" s="323" t="s">
        <v>376</v>
      </c>
      <c r="L8" s="327" t="s">
        <v>420</v>
      </c>
      <c r="M8" s="301" t="s">
        <v>377</v>
      </c>
      <c r="N8" s="298" t="s">
        <v>378</v>
      </c>
      <c r="O8" s="327" t="s">
        <v>419</v>
      </c>
      <c r="P8" s="301" t="s">
        <v>379</v>
      </c>
    </row>
    <row r="9" spans="1:18" ht="13.5" customHeight="1" x14ac:dyDescent="0.15">
      <c r="C9" s="971"/>
      <c r="D9" s="951"/>
      <c r="E9" s="436"/>
      <c r="F9" s="320"/>
      <c r="G9" s="1004"/>
      <c r="H9" s="1005"/>
      <c r="I9" s="304"/>
      <c r="J9" s="305"/>
      <c r="K9" s="324"/>
      <c r="L9" s="328"/>
      <c r="M9" s="306"/>
      <c r="N9" s="302"/>
      <c r="O9" s="328"/>
      <c r="P9" s="306"/>
      <c r="Q9" s="129"/>
      <c r="R9" s="129"/>
    </row>
    <row r="10" spans="1:18" ht="13.5" customHeight="1" x14ac:dyDescent="0.15">
      <c r="C10" s="972"/>
      <c r="D10" s="974"/>
      <c r="E10" s="437"/>
      <c r="F10" s="321"/>
      <c r="G10" s="1003"/>
      <c r="H10" s="948"/>
      <c r="I10" s="309"/>
      <c r="J10" s="310"/>
      <c r="K10" s="325"/>
      <c r="L10" s="329"/>
      <c r="M10" s="311"/>
      <c r="N10" s="307"/>
      <c r="O10" s="329"/>
      <c r="P10" s="311"/>
      <c r="Q10" s="129"/>
      <c r="R10" s="129"/>
    </row>
    <row r="11" spans="1:18" ht="13.5" customHeight="1" x14ac:dyDescent="0.15">
      <c r="C11" s="972"/>
      <c r="D11" s="974"/>
      <c r="E11" s="437"/>
      <c r="F11" s="321"/>
      <c r="G11" s="1003"/>
      <c r="H11" s="948"/>
      <c r="I11" s="309"/>
      <c r="J11" s="310"/>
      <c r="K11" s="325"/>
      <c r="L11" s="329"/>
      <c r="M11" s="311"/>
      <c r="N11" s="307"/>
      <c r="O11" s="329"/>
      <c r="P11" s="311"/>
      <c r="Q11" s="129"/>
      <c r="R11" s="129"/>
    </row>
    <row r="12" spans="1:18" ht="13.5" customHeight="1" x14ac:dyDescent="0.15">
      <c r="C12" s="972"/>
      <c r="D12" s="974"/>
      <c r="E12" s="437"/>
      <c r="F12" s="321"/>
      <c r="G12" s="1003"/>
      <c r="H12" s="948"/>
      <c r="I12" s="309"/>
      <c r="J12" s="310"/>
      <c r="K12" s="325"/>
      <c r="L12" s="329"/>
      <c r="M12" s="311"/>
      <c r="N12" s="307"/>
      <c r="O12" s="329"/>
      <c r="P12" s="311"/>
      <c r="Q12" s="129"/>
      <c r="R12" s="129"/>
    </row>
    <row r="13" spans="1:18" ht="13.5" customHeight="1" thickBot="1" x14ac:dyDescent="0.2">
      <c r="C13" s="972"/>
      <c r="D13" s="974"/>
      <c r="E13" s="438"/>
      <c r="F13" s="322"/>
      <c r="G13" s="1012"/>
      <c r="H13" s="1013"/>
      <c r="I13" s="314"/>
      <c r="J13" s="315"/>
      <c r="K13" s="326"/>
      <c r="L13" s="330"/>
      <c r="M13" s="316"/>
      <c r="N13" s="312"/>
      <c r="O13" s="330"/>
      <c r="P13" s="316"/>
      <c r="Q13" s="129"/>
      <c r="R13" s="129"/>
    </row>
    <row r="14" spans="1:18" ht="13.5" customHeight="1" thickBot="1" x14ac:dyDescent="0.2">
      <c r="C14" s="973"/>
      <c r="D14" s="975"/>
      <c r="E14" s="932" t="s">
        <v>293</v>
      </c>
      <c r="F14" s="933"/>
      <c r="G14" s="933"/>
      <c r="H14" s="934"/>
      <c r="I14" s="998"/>
      <c r="J14" s="999"/>
      <c r="K14" s="999"/>
      <c r="L14" s="318"/>
      <c r="M14" s="319"/>
      <c r="N14" s="312"/>
      <c r="O14" s="330"/>
      <c r="P14" s="316"/>
      <c r="Q14" s="129"/>
      <c r="R14" s="129"/>
    </row>
    <row r="15" spans="1:18" ht="13.5" customHeight="1" x14ac:dyDescent="0.15">
      <c r="Q15" s="129"/>
      <c r="R15" s="129"/>
    </row>
    <row r="16" spans="1:18" ht="13.5" customHeight="1" thickBot="1" x14ac:dyDescent="0.2">
      <c r="A16" s="129" t="s">
        <v>40</v>
      </c>
      <c r="Q16" s="129"/>
      <c r="R16" s="129"/>
    </row>
    <row r="17" spans="1:18" ht="13.5" customHeight="1" x14ac:dyDescent="0.15">
      <c r="C17" s="969" t="s">
        <v>292</v>
      </c>
      <c r="D17" s="891" t="s">
        <v>421</v>
      </c>
      <c r="E17" s="935" t="s">
        <v>380</v>
      </c>
      <c r="F17" s="988" t="s">
        <v>294</v>
      </c>
      <c r="G17" s="936"/>
      <c r="H17" s="937"/>
      <c r="I17" s="1014" t="s">
        <v>297</v>
      </c>
      <c r="J17" s="1015"/>
      <c r="K17" s="1015"/>
      <c r="L17" s="1015"/>
      <c r="M17" s="1016"/>
      <c r="N17" s="1014" t="s">
        <v>298</v>
      </c>
      <c r="O17" s="1015"/>
      <c r="P17" s="1016"/>
      <c r="Q17" s="129"/>
      <c r="R17" s="129"/>
    </row>
    <row r="18" spans="1:18" s="63" customFormat="1" ht="13.5" customHeight="1" x14ac:dyDescent="0.15">
      <c r="C18" s="970"/>
      <c r="D18" s="892"/>
      <c r="E18" s="938"/>
      <c r="F18" s="989"/>
      <c r="G18" s="939"/>
      <c r="H18" s="940"/>
      <c r="I18" s="991" t="s">
        <v>295</v>
      </c>
      <c r="J18" s="992" t="s">
        <v>288</v>
      </c>
      <c r="K18" s="993" t="s">
        <v>289</v>
      </c>
      <c r="L18" s="994" t="s">
        <v>418</v>
      </c>
      <c r="M18" s="985" t="s">
        <v>371</v>
      </c>
      <c r="N18" s="996" t="s">
        <v>290</v>
      </c>
      <c r="O18" s="994" t="s">
        <v>418</v>
      </c>
      <c r="P18" s="985" t="s">
        <v>291</v>
      </c>
    </row>
    <row r="19" spans="1:18" s="63" customFormat="1" ht="13.5" customHeight="1" x14ac:dyDescent="0.15">
      <c r="C19" s="970"/>
      <c r="D19" s="892"/>
      <c r="E19" s="938"/>
      <c r="F19" s="989"/>
      <c r="G19" s="939"/>
      <c r="H19" s="940"/>
      <c r="I19" s="979"/>
      <c r="J19" s="992"/>
      <c r="K19" s="993"/>
      <c r="L19" s="994"/>
      <c r="M19" s="985"/>
      <c r="N19" s="996"/>
      <c r="O19" s="994"/>
      <c r="P19" s="899"/>
    </row>
    <row r="20" spans="1:18" s="63" customFormat="1" ht="13.5" customHeight="1" x14ac:dyDescent="0.15">
      <c r="C20" s="970"/>
      <c r="D20" s="892"/>
      <c r="E20" s="938"/>
      <c r="F20" s="989"/>
      <c r="G20" s="939"/>
      <c r="H20" s="940"/>
      <c r="I20" s="979"/>
      <c r="J20" s="898"/>
      <c r="K20" s="993"/>
      <c r="L20" s="995"/>
      <c r="M20" s="899"/>
      <c r="N20" s="974"/>
      <c r="O20" s="995"/>
      <c r="P20" s="899"/>
    </row>
    <row r="21" spans="1:18" s="297" customFormat="1" ht="13.5" customHeight="1" thickBot="1" x14ac:dyDescent="0.2">
      <c r="C21" s="345" t="s">
        <v>372</v>
      </c>
      <c r="D21" s="349" t="s">
        <v>373</v>
      </c>
      <c r="E21" s="941"/>
      <c r="F21" s="990"/>
      <c r="G21" s="942"/>
      <c r="H21" s="943"/>
      <c r="I21" s="299" t="s">
        <v>374</v>
      </c>
      <c r="J21" s="300" t="s">
        <v>375</v>
      </c>
      <c r="K21" s="323" t="s">
        <v>376</v>
      </c>
      <c r="L21" s="327" t="s">
        <v>420</v>
      </c>
      <c r="M21" s="301" t="s">
        <v>416</v>
      </c>
      <c r="N21" s="298" t="s">
        <v>378</v>
      </c>
      <c r="O21" s="327" t="s">
        <v>419</v>
      </c>
      <c r="P21" s="301" t="s">
        <v>417</v>
      </c>
    </row>
    <row r="22" spans="1:18" ht="13.5" customHeight="1" x14ac:dyDescent="0.15">
      <c r="C22" s="971"/>
      <c r="D22" s="951"/>
      <c r="E22" s="439"/>
      <c r="F22" s="986"/>
      <c r="G22" s="927"/>
      <c r="H22" s="928"/>
      <c r="I22" s="304"/>
      <c r="J22" s="305"/>
      <c r="K22" s="324"/>
      <c r="L22" s="328"/>
      <c r="M22" s="306"/>
      <c r="N22" s="302"/>
      <c r="O22" s="328"/>
      <c r="P22" s="306"/>
      <c r="Q22" s="129"/>
      <c r="R22" s="129"/>
    </row>
    <row r="23" spans="1:18" ht="13.5" customHeight="1" x14ac:dyDescent="0.15">
      <c r="C23" s="972"/>
      <c r="D23" s="974"/>
      <c r="E23" s="440"/>
      <c r="F23" s="982"/>
      <c r="G23" s="983"/>
      <c r="H23" s="984"/>
      <c r="I23" s="309"/>
      <c r="J23" s="310"/>
      <c r="K23" s="325"/>
      <c r="L23" s="329"/>
      <c r="M23" s="311"/>
      <c r="N23" s="307"/>
      <c r="O23" s="329"/>
      <c r="P23" s="311"/>
      <c r="Q23" s="129"/>
      <c r="R23" s="129"/>
    </row>
    <row r="24" spans="1:18" ht="13.5" customHeight="1" x14ac:dyDescent="0.15">
      <c r="C24" s="972"/>
      <c r="D24" s="974"/>
      <c r="E24" s="440"/>
      <c r="F24" s="982"/>
      <c r="G24" s="983"/>
      <c r="H24" s="984"/>
      <c r="I24" s="309"/>
      <c r="J24" s="310"/>
      <c r="K24" s="325"/>
      <c r="L24" s="329"/>
      <c r="M24" s="311"/>
      <c r="N24" s="307"/>
      <c r="O24" s="329"/>
      <c r="P24" s="311"/>
      <c r="Q24" s="129"/>
      <c r="R24" s="129"/>
    </row>
    <row r="25" spans="1:18" ht="13.5" customHeight="1" x14ac:dyDescent="0.15">
      <c r="C25" s="972"/>
      <c r="D25" s="974"/>
      <c r="E25" s="440"/>
      <c r="F25" s="982"/>
      <c r="G25" s="983"/>
      <c r="H25" s="984"/>
      <c r="I25" s="309"/>
      <c r="J25" s="310"/>
      <c r="K25" s="325"/>
      <c r="L25" s="329"/>
      <c r="M25" s="311"/>
      <c r="N25" s="307"/>
      <c r="O25" s="329"/>
      <c r="P25" s="311"/>
      <c r="Q25" s="129"/>
      <c r="R25" s="129"/>
    </row>
    <row r="26" spans="1:18" ht="13.5" customHeight="1" thickBot="1" x14ac:dyDescent="0.2">
      <c r="C26" s="972"/>
      <c r="D26" s="974"/>
      <c r="E26" s="441"/>
      <c r="F26" s="987"/>
      <c r="G26" s="930"/>
      <c r="H26" s="931"/>
      <c r="I26" s="314"/>
      <c r="J26" s="315"/>
      <c r="K26" s="326"/>
      <c r="L26" s="330"/>
      <c r="M26" s="316"/>
      <c r="N26" s="312"/>
      <c r="O26" s="330"/>
      <c r="P26" s="316"/>
      <c r="Q26" s="129"/>
      <c r="R26" s="129"/>
    </row>
    <row r="27" spans="1:18" ht="13.5" customHeight="1" thickBot="1" x14ac:dyDescent="0.2">
      <c r="C27" s="973"/>
      <c r="D27" s="975"/>
      <c r="E27" s="932" t="s">
        <v>293</v>
      </c>
      <c r="F27" s="933"/>
      <c r="G27" s="933"/>
      <c r="H27" s="934"/>
      <c r="I27" s="998"/>
      <c r="J27" s="999"/>
      <c r="K27" s="999"/>
      <c r="L27" s="318"/>
      <c r="M27" s="319"/>
      <c r="N27" s="312"/>
      <c r="O27" s="330"/>
      <c r="P27" s="316"/>
      <c r="Q27" s="129"/>
      <c r="R27" s="129"/>
    </row>
    <row r="28" spans="1:18" ht="13.5" customHeight="1" x14ac:dyDescent="0.15">
      <c r="Q28" s="129"/>
      <c r="R28" s="129"/>
    </row>
    <row r="29" spans="1:18" ht="13.5" customHeight="1" thickBot="1" x14ac:dyDescent="0.2">
      <c r="A29" s="129" t="s">
        <v>41</v>
      </c>
      <c r="Q29" s="129"/>
      <c r="R29" s="129"/>
    </row>
    <row r="30" spans="1:18" ht="13.5" customHeight="1" x14ac:dyDescent="0.15">
      <c r="C30" s="969" t="s">
        <v>292</v>
      </c>
      <c r="D30" s="891" t="s">
        <v>421</v>
      </c>
      <c r="E30" s="935" t="s">
        <v>380</v>
      </c>
      <c r="F30" s="988" t="s">
        <v>294</v>
      </c>
      <c r="G30" s="936"/>
      <c r="H30" s="937"/>
      <c r="I30" s="997" t="s">
        <v>297</v>
      </c>
      <c r="J30" s="927"/>
      <c r="K30" s="927"/>
      <c r="L30" s="927"/>
      <c r="M30" s="928"/>
      <c r="N30" s="997" t="s">
        <v>298</v>
      </c>
      <c r="O30" s="927"/>
      <c r="P30" s="928"/>
      <c r="Q30" s="129"/>
      <c r="R30" s="129"/>
    </row>
    <row r="31" spans="1:18" s="63" customFormat="1" ht="13.5" customHeight="1" x14ac:dyDescent="0.15">
      <c r="C31" s="970"/>
      <c r="D31" s="892"/>
      <c r="E31" s="938"/>
      <c r="F31" s="989"/>
      <c r="G31" s="939"/>
      <c r="H31" s="940"/>
      <c r="I31" s="991" t="s">
        <v>295</v>
      </c>
      <c r="J31" s="992" t="s">
        <v>288</v>
      </c>
      <c r="K31" s="993" t="s">
        <v>289</v>
      </c>
      <c r="L31" s="994" t="s">
        <v>418</v>
      </c>
      <c r="M31" s="985" t="s">
        <v>371</v>
      </c>
      <c r="N31" s="996" t="s">
        <v>290</v>
      </c>
      <c r="O31" s="994" t="s">
        <v>418</v>
      </c>
      <c r="P31" s="985" t="s">
        <v>291</v>
      </c>
    </row>
    <row r="32" spans="1:18" s="63" customFormat="1" ht="13.5" customHeight="1" x14ac:dyDescent="0.15">
      <c r="C32" s="970"/>
      <c r="D32" s="892"/>
      <c r="E32" s="938"/>
      <c r="F32" s="989"/>
      <c r="G32" s="939"/>
      <c r="H32" s="940"/>
      <c r="I32" s="979"/>
      <c r="J32" s="992"/>
      <c r="K32" s="993"/>
      <c r="L32" s="994"/>
      <c r="M32" s="985"/>
      <c r="N32" s="996"/>
      <c r="O32" s="994"/>
      <c r="P32" s="899"/>
    </row>
    <row r="33" spans="1:18" s="63" customFormat="1" ht="13.5" customHeight="1" x14ac:dyDescent="0.15">
      <c r="C33" s="970"/>
      <c r="D33" s="892"/>
      <c r="E33" s="938"/>
      <c r="F33" s="989"/>
      <c r="G33" s="939"/>
      <c r="H33" s="940"/>
      <c r="I33" s="979"/>
      <c r="J33" s="898"/>
      <c r="K33" s="993"/>
      <c r="L33" s="995"/>
      <c r="M33" s="899"/>
      <c r="N33" s="974"/>
      <c r="O33" s="995"/>
      <c r="P33" s="899"/>
    </row>
    <row r="34" spans="1:18" s="297" customFormat="1" ht="13.5" customHeight="1" thickBot="1" x14ac:dyDescent="0.2">
      <c r="C34" s="345" t="s">
        <v>372</v>
      </c>
      <c r="D34" s="349" t="s">
        <v>373</v>
      </c>
      <c r="E34" s="941"/>
      <c r="F34" s="990"/>
      <c r="G34" s="942"/>
      <c r="H34" s="943"/>
      <c r="I34" s="468" t="s">
        <v>374</v>
      </c>
      <c r="J34" s="469" t="s">
        <v>375</v>
      </c>
      <c r="K34" s="470" t="s">
        <v>376</v>
      </c>
      <c r="L34" s="471" t="s">
        <v>420</v>
      </c>
      <c r="M34" s="352" t="s">
        <v>416</v>
      </c>
      <c r="N34" s="472" t="s">
        <v>378</v>
      </c>
      <c r="O34" s="471" t="s">
        <v>419</v>
      </c>
      <c r="P34" s="352" t="s">
        <v>417</v>
      </c>
    </row>
    <row r="35" spans="1:18" ht="13.5" customHeight="1" x14ac:dyDescent="0.15">
      <c r="C35" s="971"/>
      <c r="D35" s="951"/>
      <c r="E35" s="439"/>
      <c r="F35" s="986"/>
      <c r="G35" s="927"/>
      <c r="H35" s="928"/>
      <c r="I35" s="304"/>
      <c r="J35" s="305"/>
      <c r="K35" s="324"/>
      <c r="L35" s="328"/>
      <c r="M35" s="306"/>
      <c r="N35" s="302"/>
      <c r="O35" s="328"/>
      <c r="P35" s="306"/>
      <c r="Q35" s="129"/>
      <c r="R35" s="129"/>
    </row>
    <row r="36" spans="1:18" ht="13.5" customHeight="1" x14ac:dyDescent="0.15">
      <c r="C36" s="972"/>
      <c r="D36" s="974"/>
      <c r="E36" s="440"/>
      <c r="F36" s="982"/>
      <c r="G36" s="983"/>
      <c r="H36" s="984"/>
      <c r="I36" s="309"/>
      <c r="J36" s="310"/>
      <c r="K36" s="325"/>
      <c r="L36" s="329"/>
      <c r="M36" s="311"/>
      <c r="N36" s="307"/>
      <c r="O36" s="329"/>
      <c r="P36" s="311"/>
      <c r="Q36" s="129"/>
      <c r="R36" s="129"/>
    </row>
    <row r="37" spans="1:18" ht="13.5" customHeight="1" x14ac:dyDescent="0.15">
      <c r="C37" s="972"/>
      <c r="D37" s="974"/>
      <c r="E37" s="440"/>
      <c r="F37" s="982"/>
      <c r="G37" s="983"/>
      <c r="H37" s="984"/>
      <c r="I37" s="309"/>
      <c r="J37" s="310"/>
      <c r="K37" s="325"/>
      <c r="L37" s="329"/>
      <c r="M37" s="311"/>
      <c r="N37" s="307"/>
      <c r="O37" s="329"/>
      <c r="P37" s="311"/>
      <c r="Q37" s="129"/>
      <c r="R37" s="129"/>
    </row>
    <row r="38" spans="1:18" ht="13.5" customHeight="1" x14ac:dyDescent="0.15">
      <c r="C38" s="972"/>
      <c r="D38" s="974"/>
      <c r="E38" s="440"/>
      <c r="F38" s="982"/>
      <c r="G38" s="983"/>
      <c r="H38" s="984"/>
      <c r="I38" s="309"/>
      <c r="J38" s="310"/>
      <c r="K38" s="325"/>
      <c r="L38" s="329"/>
      <c r="M38" s="311"/>
      <c r="N38" s="307"/>
      <c r="O38" s="329"/>
      <c r="P38" s="311"/>
      <c r="Q38" s="129"/>
      <c r="R38" s="129"/>
    </row>
    <row r="39" spans="1:18" ht="13.5" customHeight="1" thickBot="1" x14ac:dyDescent="0.2">
      <c r="C39" s="972"/>
      <c r="D39" s="974"/>
      <c r="E39" s="441"/>
      <c r="F39" s="987"/>
      <c r="G39" s="930"/>
      <c r="H39" s="931"/>
      <c r="I39" s="314"/>
      <c r="J39" s="315"/>
      <c r="K39" s="326"/>
      <c r="L39" s="330"/>
      <c r="M39" s="316"/>
      <c r="N39" s="312"/>
      <c r="O39" s="330"/>
      <c r="P39" s="316"/>
      <c r="Q39" s="129"/>
      <c r="R39" s="129"/>
    </row>
    <row r="40" spans="1:18" ht="13.5" customHeight="1" thickBot="1" x14ac:dyDescent="0.2">
      <c r="C40" s="973"/>
      <c r="D40" s="975"/>
      <c r="E40" s="932" t="s">
        <v>293</v>
      </c>
      <c r="F40" s="933"/>
      <c r="G40" s="933"/>
      <c r="H40" s="934"/>
      <c r="I40" s="998"/>
      <c r="J40" s="999"/>
      <c r="K40" s="999"/>
      <c r="L40" s="318"/>
      <c r="M40" s="319"/>
      <c r="N40" s="312"/>
      <c r="O40" s="330"/>
      <c r="P40" s="316"/>
      <c r="Q40" s="129"/>
      <c r="R40" s="129"/>
    </row>
    <row r="41" spans="1:18" ht="13.5" customHeight="1" x14ac:dyDescent="0.15">
      <c r="C41" s="131"/>
      <c r="D41" s="24"/>
      <c r="E41" s="131"/>
      <c r="F41" s="131"/>
      <c r="G41" s="131"/>
      <c r="H41" s="131"/>
      <c r="I41" s="131"/>
      <c r="J41" s="131"/>
      <c r="K41" s="131"/>
      <c r="L41" s="130"/>
      <c r="M41" s="130"/>
      <c r="N41" s="130"/>
      <c r="O41" s="130"/>
      <c r="P41" s="130"/>
      <c r="Q41" s="129"/>
      <c r="R41" s="129"/>
    </row>
    <row r="42" spans="1:18" ht="13.5" customHeight="1" x14ac:dyDescent="0.15">
      <c r="A42" s="129" t="s">
        <v>43</v>
      </c>
      <c r="D42" s="129"/>
      <c r="Q42" s="129"/>
      <c r="R42" s="129"/>
    </row>
    <row r="43" spans="1:18" ht="13.5" customHeight="1" thickBot="1" x14ac:dyDescent="0.2">
      <c r="B43" s="129" t="s">
        <v>310</v>
      </c>
      <c r="D43" s="129"/>
      <c r="Q43" s="129"/>
      <c r="R43" s="129"/>
    </row>
    <row r="44" spans="1:18" ht="13.5" customHeight="1" thickBot="1" x14ac:dyDescent="0.2">
      <c r="C44" s="891" t="s">
        <v>305</v>
      </c>
      <c r="D44" s="907" t="s">
        <v>276</v>
      </c>
      <c r="E44" s="908"/>
      <c r="F44" s="843" t="s">
        <v>178</v>
      </c>
      <c r="G44" s="913" t="s">
        <v>381</v>
      </c>
      <c r="H44" s="914"/>
      <c r="I44" s="914"/>
      <c r="J44" s="914"/>
      <c r="K44" s="914"/>
      <c r="L44" s="914"/>
      <c r="M44" s="914"/>
      <c r="N44" s="914"/>
      <c r="O44" s="914"/>
      <c r="P44" s="914"/>
      <c r="Q44" s="915"/>
      <c r="R44" s="848" t="s">
        <v>382</v>
      </c>
    </row>
    <row r="45" spans="1:18" ht="13.5" customHeight="1" x14ac:dyDescent="0.15">
      <c r="C45" s="892"/>
      <c r="D45" s="909"/>
      <c r="E45" s="910"/>
      <c r="F45" s="850"/>
      <c r="G45" s="382" t="s">
        <v>277</v>
      </c>
      <c r="H45" s="383" t="s">
        <v>299</v>
      </c>
      <c r="I45" s="854" t="s">
        <v>278</v>
      </c>
      <c r="J45" s="855"/>
      <c r="K45" s="856"/>
      <c r="L45" s="859" t="s">
        <v>280</v>
      </c>
      <c r="M45" s="920" t="s">
        <v>283</v>
      </c>
      <c r="N45" s="922" t="s">
        <v>281</v>
      </c>
      <c r="O45" s="924" t="s">
        <v>282</v>
      </c>
      <c r="P45" s="861" t="s">
        <v>300</v>
      </c>
      <c r="Q45" s="848" t="s">
        <v>383</v>
      </c>
      <c r="R45" s="849"/>
    </row>
    <row r="46" spans="1:18" ht="13.5" customHeight="1" x14ac:dyDescent="0.15">
      <c r="C46" s="892"/>
      <c r="D46" s="909"/>
      <c r="E46" s="910"/>
      <c r="F46" s="850"/>
      <c r="G46" s="916" t="s">
        <v>423</v>
      </c>
      <c r="H46" s="918" t="s">
        <v>384</v>
      </c>
      <c r="I46" s="863" t="s">
        <v>385</v>
      </c>
      <c r="J46" s="867" t="s">
        <v>279</v>
      </c>
      <c r="K46" s="869" t="s">
        <v>384</v>
      </c>
      <c r="L46" s="860"/>
      <c r="M46" s="921"/>
      <c r="N46" s="923"/>
      <c r="O46" s="925"/>
      <c r="P46" s="862"/>
      <c r="Q46" s="849"/>
      <c r="R46" s="849"/>
    </row>
    <row r="47" spans="1:18" ht="13.5" customHeight="1" x14ac:dyDescent="0.15">
      <c r="C47" s="872"/>
      <c r="D47" s="909"/>
      <c r="E47" s="910"/>
      <c r="F47" s="850"/>
      <c r="G47" s="917"/>
      <c r="H47" s="919"/>
      <c r="I47" s="864"/>
      <c r="J47" s="868"/>
      <c r="K47" s="870"/>
      <c r="L47" s="473" t="s">
        <v>284</v>
      </c>
      <c r="M47" s="474" t="s">
        <v>284</v>
      </c>
      <c r="N47" s="474" t="s">
        <v>284</v>
      </c>
      <c r="O47" s="475" t="s">
        <v>284</v>
      </c>
      <c r="P47" s="862"/>
      <c r="Q47" s="849"/>
      <c r="R47" s="849"/>
    </row>
    <row r="48" spans="1:18" s="332" customFormat="1" ht="13.5" customHeight="1" thickBot="1" x14ac:dyDescent="0.2">
      <c r="C48" s="349" t="s">
        <v>386</v>
      </c>
      <c r="D48" s="911"/>
      <c r="E48" s="912"/>
      <c r="F48" s="844"/>
      <c r="G48" s="341" t="s">
        <v>387</v>
      </c>
      <c r="H48" s="336" t="s">
        <v>387</v>
      </c>
      <c r="I48" s="336" t="s">
        <v>388</v>
      </c>
      <c r="J48" s="337" t="s">
        <v>389</v>
      </c>
      <c r="K48" s="338" t="s">
        <v>390</v>
      </c>
      <c r="L48" s="476" t="s">
        <v>301</v>
      </c>
      <c r="M48" s="477" t="s">
        <v>302</v>
      </c>
      <c r="N48" s="477" t="s">
        <v>303</v>
      </c>
      <c r="O48" s="478" t="s">
        <v>304</v>
      </c>
      <c r="P48" s="339" t="s">
        <v>391</v>
      </c>
      <c r="Q48" s="342" t="s">
        <v>307</v>
      </c>
      <c r="R48" s="342" t="s">
        <v>392</v>
      </c>
    </row>
    <row r="49" spans="2:18" ht="13.5" customHeight="1" x14ac:dyDescent="0.15">
      <c r="C49" s="962"/>
      <c r="D49" s="965"/>
      <c r="E49" s="966"/>
      <c r="F49" s="367"/>
      <c r="G49" s="361"/>
      <c r="H49" s="362"/>
      <c r="I49" s="362"/>
      <c r="J49" s="363"/>
      <c r="K49" s="364"/>
      <c r="L49" s="422"/>
      <c r="M49" s="425"/>
      <c r="N49" s="428"/>
      <c r="O49" s="425"/>
      <c r="P49" s="365"/>
      <c r="Q49" s="366"/>
      <c r="R49" s="366"/>
    </row>
    <row r="50" spans="2:18" ht="13.5" customHeight="1" x14ac:dyDescent="0.15">
      <c r="C50" s="963"/>
      <c r="D50" s="957"/>
      <c r="E50" s="958"/>
      <c r="F50" s="374"/>
      <c r="G50" s="368"/>
      <c r="H50" s="369"/>
      <c r="I50" s="369"/>
      <c r="J50" s="370"/>
      <c r="K50" s="371"/>
      <c r="L50" s="388"/>
      <c r="M50" s="389"/>
      <c r="N50" s="390"/>
      <c r="O50" s="389"/>
      <c r="P50" s="372"/>
      <c r="Q50" s="373"/>
      <c r="R50" s="373"/>
    </row>
    <row r="51" spans="2:18" ht="13.5" customHeight="1" x14ac:dyDescent="0.15">
      <c r="C51" s="963"/>
      <c r="D51" s="957"/>
      <c r="E51" s="958"/>
      <c r="F51" s="374"/>
      <c r="G51" s="368"/>
      <c r="H51" s="369"/>
      <c r="I51" s="369"/>
      <c r="J51" s="370"/>
      <c r="K51" s="371"/>
      <c r="L51" s="388"/>
      <c r="M51" s="389"/>
      <c r="N51" s="390"/>
      <c r="O51" s="389"/>
      <c r="P51" s="372"/>
      <c r="Q51" s="373"/>
      <c r="R51" s="373"/>
    </row>
    <row r="52" spans="2:18" ht="13.5" customHeight="1" x14ac:dyDescent="0.15">
      <c r="C52" s="963"/>
      <c r="D52" s="957"/>
      <c r="E52" s="958"/>
      <c r="F52" s="374"/>
      <c r="G52" s="368"/>
      <c r="H52" s="369"/>
      <c r="I52" s="369"/>
      <c r="J52" s="370"/>
      <c r="K52" s="371"/>
      <c r="L52" s="388"/>
      <c r="M52" s="389"/>
      <c r="N52" s="390"/>
      <c r="O52" s="389"/>
      <c r="P52" s="372"/>
      <c r="Q52" s="373"/>
      <c r="R52" s="373"/>
    </row>
    <row r="53" spans="2:18" ht="13.5" customHeight="1" x14ac:dyDescent="0.15">
      <c r="C53" s="963"/>
      <c r="D53" s="957"/>
      <c r="E53" s="958"/>
      <c r="F53" s="374"/>
      <c r="G53" s="368"/>
      <c r="H53" s="369"/>
      <c r="I53" s="369"/>
      <c r="J53" s="370"/>
      <c r="K53" s="371"/>
      <c r="L53" s="388"/>
      <c r="M53" s="389"/>
      <c r="N53" s="390"/>
      <c r="O53" s="389"/>
      <c r="P53" s="372"/>
      <c r="Q53" s="373"/>
      <c r="R53" s="373"/>
    </row>
    <row r="54" spans="2:18" ht="13.5" customHeight="1" thickBot="1" x14ac:dyDescent="0.2">
      <c r="C54" s="963"/>
      <c r="D54" s="980"/>
      <c r="E54" s="981"/>
      <c r="F54" s="381"/>
      <c r="G54" s="375"/>
      <c r="H54" s="376"/>
      <c r="I54" s="376"/>
      <c r="J54" s="377"/>
      <c r="K54" s="378"/>
      <c r="L54" s="391"/>
      <c r="M54" s="392"/>
      <c r="N54" s="393"/>
      <c r="O54" s="392"/>
      <c r="P54" s="379"/>
      <c r="Q54" s="380"/>
      <c r="R54" s="380"/>
    </row>
    <row r="55" spans="2:18" ht="13.5" customHeight="1" thickBot="1" x14ac:dyDescent="0.2">
      <c r="C55" s="964"/>
      <c r="D55" s="932" t="s">
        <v>58</v>
      </c>
      <c r="E55" s="934"/>
      <c r="F55" s="340"/>
      <c r="G55" s="343"/>
      <c r="H55" s="333"/>
      <c r="I55" s="333"/>
      <c r="J55" s="334"/>
      <c r="K55" s="335"/>
      <c r="L55" s="294"/>
      <c r="M55" s="295"/>
      <c r="N55" s="429"/>
      <c r="O55" s="295"/>
      <c r="P55" s="331"/>
      <c r="Q55" s="344"/>
      <c r="R55" s="344"/>
    </row>
    <row r="56" spans="2:18" ht="13.5" customHeight="1" thickBot="1" x14ac:dyDescent="0.2">
      <c r="B56" s="129" t="s">
        <v>308</v>
      </c>
      <c r="D56" s="129"/>
      <c r="Q56" s="129"/>
      <c r="R56" s="129"/>
    </row>
    <row r="57" spans="2:18" ht="13.5" customHeight="1" x14ac:dyDescent="0.15">
      <c r="C57" s="891" t="s">
        <v>292</v>
      </c>
      <c r="D57" s="935" t="s">
        <v>393</v>
      </c>
      <c r="E57" s="937"/>
      <c r="F57" s="978" t="s">
        <v>394</v>
      </c>
      <c r="G57" s="976" t="s">
        <v>395</v>
      </c>
      <c r="H57" s="977" t="s">
        <v>396</v>
      </c>
      <c r="I57" s="944" t="s">
        <v>397</v>
      </c>
      <c r="J57" s="944" t="s">
        <v>398</v>
      </c>
      <c r="Q57" s="129"/>
      <c r="R57" s="129"/>
    </row>
    <row r="58" spans="2:18" ht="13.5" customHeight="1" x14ac:dyDescent="0.15">
      <c r="C58" s="872"/>
      <c r="D58" s="938"/>
      <c r="E58" s="940"/>
      <c r="F58" s="979"/>
      <c r="G58" s="898"/>
      <c r="H58" s="899"/>
      <c r="I58" s="850"/>
      <c r="J58" s="850"/>
      <c r="Q58" s="129"/>
      <c r="R58" s="129"/>
    </row>
    <row r="59" spans="2:18" s="346" customFormat="1" ht="13.5" customHeight="1" thickBot="1" x14ac:dyDescent="0.2">
      <c r="C59" s="349" t="s">
        <v>309</v>
      </c>
      <c r="D59" s="941"/>
      <c r="E59" s="943"/>
      <c r="F59" s="350" t="s">
        <v>399</v>
      </c>
      <c r="G59" s="351" t="s">
        <v>400</v>
      </c>
      <c r="H59" s="352" t="s">
        <v>401</v>
      </c>
      <c r="I59" s="345" t="s">
        <v>402</v>
      </c>
      <c r="J59" s="345" t="s">
        <v>403</v>
      </c>
    </row>
    <row r="60" spans="2:18" ht="13.5" customHeight="1" x14ac:dyDescent="0.15">
      <c r="C60" s="871"/>
      <c r="D60" s="945"/>
      <c r="E60" s="946"/>
      <c r="F60" s="353"/>
      <c r="G60" s="354"/>
      <c r="H60" s="355"/>
      <c r="I60" s="347"/>
      <c r="J60" s="347"/>
      <c r="Q60" s="129"/>
      <c r="R60" s="129"/>
    </row>
    <row r="61" spans="2:18" ht="13.5" customHeight="1" x14ac:dyDescent="0.15">
      <c r="C61" s="872"/>
      <c r="D61" s="947"/>
      <c r="E61" s="948"/>
      <c r="F61" s="309"/>
      <c r="G61" s="310"/>
      <c r="H61" s="311"/>
      <c r="I61" s="308"/>
      <c r="J61" s="308"/>
      <c r="Q61" s="129"/>
      <c r="R61" s="129"/>
    </row>
    <row r="62" spans="2:18" ht="13.5" customHeight="1" x14ac:dyDescent="0.15">
      <c r="C62" s="872"/>
      <c r="D62" s="947"/>
      <c r="E62" s="948"/>
      <c r="F62" s="309"/>
      <c r="G62" s="310"/>
      <c r="H62" s="311"/>
      <c r="I62" s="308"/>
      <c r="J62" s="308"/>
      <c r="Q62" s="129"/>
      <c r="R62" s="129"/>
    </row>
    <row r="63" spans="2:18" ht="13.5" customHeight="1" x14ac:dyDescent="0.15">
      <c r="C63" s="872"/>
      <c r="D63" s="947"/>
      <c r="E63" s="948"/>
      <c r="F63" s="309"/>
      <c r="G63" s="310"/>
      <c r="H63" s="311"/>
      <c r="I63" s="308"/>
      <c r="J63" s="308"/>
      <c r="Q63" s="129"/>
      <c r="R63" s="129"/>
    </row>
    <row r="64" spans="2:18" ht="13.5" customHeight="1" thickBot="1" x14ac:dyDescent="0.2">
      <c r="C64" s="872"/>
      <c r="D64" s="949"/>
      <c r="E64" s="950"/>
      <c r="F64" s="356"/>
      <c r="G64" s="357"/>
      <c r="H64" s="358"/>
      <c r="I64" s="348"/>
      <c r="J64" s="348"/>
      <c r="Q64" s="129"/>
      <c r="R64" s="129"/>
    </row>
    <row r="65" spans="2:18" ht="13.5" customHeight="1" thickBot="1" x14ac:dyDescent="0.2">
      <c r="C65" s="873"/>
      <c r="D65" s="932" t="s">
        <v>58</v>
      </c>
      <c r="E65" s="934"/>
      <c r="F65" s="359"/>
      <c r="G65" s="384" t="s">
        <v>404</v>
      </c>
      <c r="H65" s="319"/>
      <c r="I65" s="317"/>
      <c r="J65" s="317"/>
      <c r="Q65" s="129"/>
      <c r="R65" s="129"/>
    </row>
    <row r="66" spans="2:18" ht="13.5" customHeight="1" thickBot="1" x14ac:dyDescent="0.2">
      <c r="B66" s="129" t="s">
        <v>311</v>
      </c>
      <c r="D66" s="129"/>
      <c r="Q66" s="129"/>
      <c r="R66" s="129"/>
    </row>
    <row r="67" spans="2:18" ht="13.5" customHeight="1" x14ac:dyDescent="0.15">
      <c r="C67" s="891" t="s">
        <v>292</v>
      </c>
      <c r="D67" s="935" t="s">
        <v>393</v>
      </c>
      <c r="E67" s="937"/>
      <c r="F67" s="951" t="s">
        <v>405</v>
      </c>
      <c r="G67" s="936"/>
      <c r="H67" s="936"/>
      <c r="I67" s="936"/>
      <c r="J67" s="936"/>
      <c r="K67" s="937"/>
      <c r="Q67" s="129"/>
      <c r="R67" s="129"/>
    </row>
    <row r="68" spans="2:18" ht="13.5" customHeight="1" x14ac:dyDescent="0.15">
      <c r="C68" s="872"/>
      <c r="D68" s="938"/>
      <c r="E68" s="940"/>
      <c r="F68" s="952" t="s">
        <v>47</v>
      </c>
      <c r="G68" s="954" t="s">
        <v>312</v>
      </c>
      <c r="H68" s="954" t="s">
        <v>313</v>
      </c>
      <c r="I68" s="954" t="s">
        <v>314</v>
      </c>
      <c r="J68" s="955" t="s">
        <v>315</v>
      </c>
      <c r="K68" s="293" t="s">
        <v>50</v>
      </c>
      <c r="Q68" s="129"/>
      <c r="R68" s="129"/>
    </row>
    <row r="69" spans="2:18" s="346" customFormat="1" ht="13.5" customHeight="1" thickBot="1" x14ac:dyDescent="0.2">
      <c r="C69" s="349" t="s">
        <v>316</v>
      </c>
      <c r="D69" s="941"/>
      <c r="E69" s="943"/>
      <c r="F69" s="953"/>
      <c r="G69" s="894"/>
      <c r="H69" s="894"/>
      <c r="I69" s="894"/>
      <c r="J69" s="956"/>
      <c r="K69" s="479" t="s">
        <v>387</v>
      </c>
    </row>
    <row r="70" spans="2:18" ht="13.5" customHeight="1" x14ac:dyDescent="0.15">
      <c r="C70" s="871"/>
      <c r="D70" s="945"/>
      <c r="E70" s="946"/>
      <c r="F70" s="353"/>
      <c r="G70" s="354"/>
      <c r="H70" s="354"/>
      <c r="I70" s="354"/>
      <c r="J70" s="385"/>
      <c r="K70" s="442"/>
      <c r="Q70" s="129"/>
      <c r="R70" s="129"/>
    </row>
    <row r="71" spans="2:18" ht="13.5" customHeight="1" x14ac:dyDescent="0.15">
      <c r="C71" s="872"/>
      <c r="D71" s="947"/>
      <c r="E71" s="948"/>
      <c r="F71" s="309"/>
      <c r="G71" s="310"/>
      <c r="H71" s="310"/>
      <c r="I71" s="310"/>
      <c r="J71" s="325"/>
      <c r="K71" s="443"/>
      <c r="Q71" s="129"/>
      <c r="R71" s="129"/>
    </row>
    <row r="72" spans="2:18" ht="13.5" customHeight="1" x14ac:dyDescent="0.15">
      <c r="C72" s="872"/>
      <c r="D72" s="947"/>
      <c r="E72" s="948"/>
      <c r="F72" s="309"/>
      <c r="G72" s="310"/>
      <c r="H72" s="310"/>
      <c r="I72" s="310"/>
      <c r="J72" s="325"/>
      <c r="K72" s="443"/>
      <c r="Q72" s="129"/>
      <c r="R72" s="129"/>
    </row>
    <row r="73" spans="2:18" ht="13.5" customHeight="1" x14ac:dyDescent="0.15">
      <c r="C73" s="872"/>
      <c r="D73" s="947"/>
      <c r="E73" s="948"/>
      <c r="F73" s="309"/>
      <c r="G73" s="310"/>
      <c r="H73" s="310"/>
      <c r="I73" s="310"/>
      <c r="J73" s="325"/>
      <c r="K73" s="443"/>
      <c r="Q73" s="129"/>
      <c r="R73" s="129"/>
    </row>
    <row r="74" spans="2:18" ht="13.5" customHeight="1" thickBot="1" x14ac:dyDescent="0.2">
      <c r="C74" s="872"/>
      <c r="D74" s="949"/>
      <c r="E74" s="950"/>
      <c r="F74" s="356"/>
      <c r="G74" s="357"/>
      <c r="H74" s="357"/>
      <c r="I74" s="357"/>
      <c r="J74" s="386"/>
      <c r="K74" s="444"/>
      <c r="Q74" s="129"/>
      <c r="R74" s="129"/>
    </row>
    <row r="75" spans="2:18" ht="13.5" customHeight="1" thickBot="1" x14ac:dyDescent="0.2">
      <c r="C75" s="873"/>
      <c r="D75" s="932" t="s">
        <v>58</v>
      </c>
      <c r="E75" s="934"/>
      <c r="F75" s="359"/>
      <c r="G75" s="360"/>
      <c r="H75" s="360"/>
      <c r="I75" s="360"/>
      <c r="J75" s="387"/>
      <c r="K75" s="445"/>
      <c r="Q75" s="129"/>
      <c r="R75" s="129"/>
    </row>
    <row r="76" spans="2:18" ht="13.5" customHeight="1" thickBot="1" x14ac:dyDescent="0.2">
      <c r="B76" s="129" t="s">
        <v>317</v>
      </c>
      <c r="D76" s="129"/>
      <c r="Q76" s="129"/>
      <c r="R76" s="129"/>
    </row>
    <row r="77" spans="2:18" ht="13.5" customHeight="1" x14ac:dyDescent="0.15">
      <c r="C77" s="891" t="s">
        <v>292</v>
      </c>
      <c r="D77" s="935" t="s">
        <v>318</v>
      </c>
      <c r="E77" s="936"/>
      <c r="F77" s="937"/>
      <c r="G77" s="944" t="s">
        <v>50</v>
      </c>
      <c r="Q77" s="129"/>
      <c r="R77" s="129"/>
    </row>
    <row r="78" spans="2:18" ht="13.5" customHeight="1" x14ac:dyDescent="0.15">
      <c r="C78" s="892"/>
      <c r="D78" s="938"/>
      <c r="E78" s="939"/>
      <c r="F78" s="940"/>
      <c r="G78" s="850"/>
      <c r="Q78" s="129"/>
      <c r="R78" s="129"/>
    </row>
    <row r="79" spans="2:18" ht="13.5" customHeight="1" thickBot="1" x14ac:dyDescent="0.2">
      <c r="C79" s="349" t="s">
        <v>406</v>
      </c>
      <c r="D79" s="941"/>
      <c r="E79" s="942"/>
      <c r="F79" s="943"/>
      <c r="G79" s="345" t="s">
        <v>407</v>
      </c>
      <c r="H79" s="129" t="s">
        <v>408</v>
      </c>
      <c r="Q79" s="129"/>
      <c r="R79" s="129"/>
    </row>
    <row r="80" spans="2:18" ht="13.5" customHeight="1" x14ac:dyDescent="0.15">
      <c r="C80" s="871"/>
      <c r="D80" s="926"/>
      <c r="E80" s="927"/>
      <c r="F80" s="928"/>
      <c r="G80" s="303"/>
      <c r="Q80" s="129"/>
      <c r="R80" s="129"/>
    </row>
    <row r="81" spans="2:18" ht="13.5" customHeight="1" thickBot="1" x14ac:dyDescent="0.2">
      <c r="C81" s="872"/>
      <c r="D81" s="929"/>
      <c r="E81" s="930"/>
      <c r="F81" s="931"/>
      <c r="G81" s="313"/>
      <c r="Q81" s="129"/>
      <c r="R81" s="129"/>
    </row>
    <row r="82" spans="2:18" ht="13.5" customHeight="1" thickBot="1" x14ac:dyDescent="0.2">
      <c r="C82" s="873"/>
      <c r="D82" s="932" t="s">
        <v>58</v>
      </c>
      <c r="E82" s="933"/>
      <c r="F82" s="934"/>
      <c r="G82" s="317"/>
      <c r="Q82" s="129"/>
      <c r="R82" s="129"/>
    </row>
    <row r="83" spans="2:18" ht="13.5" customHeight="1" thickBot="1" x14ac:dyDescent="0.2">
      <c r="B83" s="129" t="s">
        <v>409</v>
      </c>
      <c r="D83" s="129"/>
      <c r="Q83" s="129"/>
      <c r="R83" s="129"/>
    </row>
    <row r="84" spans="2:18" ht="13.5" customHeight="1" thickBot="1" x14ac:dyDescent="0.2">
      <c r="C84" s="891" t="s">
        <v>306</v>
      </c>
      <c r="D84" s="907" t="s">
        <v>276</v>
      </c>
      <c r="E84" s="908"/>
      <c r="F84" s="843" t="s">
        <v>178</v>
      </c>
      <c r="G84" s="913" t="s">
        <v>381</v>
      </c>
      <c r="H84" s="914"/>
      <c r="I84" s="914"/>
      <c r="J84" s="914"/>
      <c r="K84" s="914"/>
      <c r="L84" s="914"/>
      <c r="M84" s="914"/>
      <c r="N84" s="914"/>
      <c r="O84" s="914"/>
      <c r="P84" s="914"/>
      <c r="Q84" s="915"/>
      <c r="R84" s="848" t="s">
        <v>382</v>
      </c>
    </row>
    <row r="85" spans="2:18" ht="13.5" customHeight="1" x14ac:dyDescent="0.15">
      <c r="C85" s="892"/>
      <c r="D85" s="909"/>
      <c r="E85" s="910"/>
      <c r="F85" s="850"/>
      <c r="G85" s="382" t="s">
        <v>277</v>
      </c>
      <c r="H85" s="383" t="s">
        <v>299</v>
      </c>
      <c r="I85" s="854" t="s">
        <v>278</v>
      </c>
      <c r="J85" s="855"/>
      <c r="K85" s="856"/>
      <c r="L85" s="859" t="s">
        <v>280</v>
      </c>
      <c r="M85" s="920" t="s">
        <v>283</v>
      </c>
      <c r="N85" s="922" t="s">
        <v>281</v>
      </c>
      <c r="O85" s="924" t="s">
        <v>282</v>
      </c>
      <c r="P85" s="861" t="s">
        <v>300</v>
      </c>
      <c r="Q85" s="848" t="s">
        <v>410</v>
      </c>
      <c r="R85" s="849"/>
    </row>
    <row r="86" spans="2:18" ht="13.5" customHeight="1" x14ac:dyDescent="0.15">
      <c r="C86" s="892"/>
      <c r="D86" s="909"/>
      <c r="E86" s="910"/>
      <c r="F86" s="850"/>
      <c r="G86" s="916" t="s">
        <v>423</v>
      </c>
      <c r="H86" s="918" t="s">
        <v>384</v>
      </c>
      <c r="I86" s="863" t="s">
        <v>385</v>
      </c>
      <c r="J86" s="867" t="s">
        <v>279</v>
      </c>
      <c r="K86" s="869" t="s">
        <v>384</v>
      </c>
      <c r="L86" s="860"/>
      <c r="M86" s="921"/>
      <c r="N86" s="923"/>
      <c r="O86" s="925"/>
      <c r="P86" s="862"/>
      <c r="Q86" s="849"/>
      <c r="R86" s="849"/>
    </row>
    <row r="87" spans="2:18" ht="13.5" customHeight="1" x14ac:dyDescent="0.15">
      <c r="C87" s="872"/>
      <c r="D87" s="909"/>
      <c r="E87" s="910"/>
      <c r="F87" s="850"/>
      <c r="G87" s="917"/>
      <c r="H87" s="919"/>
      <c r="I87" s="864"/>
      <c r="J87" s="868"/>
      <c r="K87" s="870"/>
      <c r="L87" s="473" t="s">
        <v>284</v>
      </c>
      <c r="M87" s="474" t="s">
        <v>284</v>
      </c>
      <c r="N87" s="474" t="s">
        <v>284</v>
      </c>
      <c r="O87" s="475" t="s">
        <v>284</v>
      </c>
      <c r="P87" s="862"/>
      <c r="Q87" s="849"/>
      <c r="R87" s="849"/>
    </row>
    <row r="88" spans="2:18" s="332" customFormat="1" ht="13.5" customHeight="1" thickBot="1" x14ac:dyDescent="0.2">
      <c r="C88" s="349" t="s">
        <v>386</v>
      </c>
      <c r="D88" s="911"/>
      <c r="E88" s="912"/>
      <c r="F88" s="844"/>
      <c r="G88" s="341" t="s">
        <v>387</v>
      </c>
      <c r="H88" s="336" t="s">
        <v>387</v>
      </c>
      <c r="I88" s="336" t="s">
        <v>388</v>
      </c>
      <c r="J88" s="337" t="s">
        <v>389</v>
      </c>
      <c r="K88" s="338" t="s">
        <v>390</v>
      </c>
      <c r="L88" s="476" t="s">
        <v>301</v>
      </c>
      <c r="M88" s="477" t="s">
        <v>302</v>
      </c>
      <c r="N88" s="477" t="s">
        <v>303</v>
      </c>
      <c r="O88" s="478" t="s">
        <v>304</v>
      </c>
      <c r="P88" s="339" t="s">
        <v>391</v>
      </c>
      <c r="Q88" s="342" t="s">
        <v>307</v>
      </c>
      <c r="R88" s="342" t="s">
        <v>392</v>
      </c>
    </row>
    <row r="89" spans="2:18" ht="13.5" customHeight="1" x14ac:dyDescent="0.15">
      <c r="C89" s="962"/>
      <c r="D89" s="965"/>
      <c r="E89" s="966"/>
      <c r="F89" s="367"/>
      <c r="G89" s="361"/>
      <c r="H89" s="362"/>
      <c r="I89" s="362"/>
      <c r="J89" s="363"/>
      <c r="K89" s="364"/>
      <c r="L89" s="422"/>
      <c r="M89" s="425"/>
      <c r="N89" s="428"/>
      <c r="O89" s="425"/>
      <c r="P89" s="365"/>
      <c r="Q89" s="366"/>
      <c r="R89" s="366"/>
    </row>
    <row r="90" spans="2:18" ht="13.5" customHeight="1" x14ac:dyDescent="0.15">
      <c r="C90" s="963"/>
      <c r="D90" s="957"/>
      <c r="E90" s="958"/>
      <c r="F90" s="374"/>
      <c r="G90" s="368"/>
      <c r="H90" s="369"/>
      <c r="I90" s="369"/>
      <c r="J90" s="370"/>
      <c r="K90" s="371"/>
      <c r="L90" s="388"/>
      <c r="M90" s="389"/>
      <c r="N90" s="390"/>
      <c r="O90" s="389"/>
      <c r="P90" s="372"/>
      <c r="Q90" s="373"/>
      <c r="R90" s="373"/>
    </row>
    <row r="91" spans="2:18" ht="13.5" customHeight="1" x14ac:dyDescent="0.15">
      <c r="C91" s="963"/>
      <c r="D91" s="957"/>
      <c r="E91" s="958"/>
      <c r="F91" s="374"/>
      <c r="G91" s="368"/>
      <c r="H91" s="369"/>
      <c r="I91" s="369"/>
      <c r="J91" s="370"/>
      <c r="K91" s="371"/>
      <c r="L91" s="388"/>
      <c r="M91" s="389"/>
      <c r="N91" s="390"/>
      <c r="O91" s="389"/>
      <c r="P91" s="372"/>
      <c r="Q91" s="373"/>
      <c r="R91" s="373"/>
    </row>
    <row r="92" spans="2:18" ht="13.5" customHeight="1" x14ac:dyDescent="0.15">
      <c r="C92" s="963"/>
      <c r="D92" s="957"/>
      <c r="E92" s="958"/>
      <c r="F92" s="374"/>
      <c r="G92" s="368"/>
      <c r="H92" s="369"/>
      <c r="I92" s="369"/>
      <c r="J92" s="370"/>
      <c r="K92" s="371"/>
      <c r="L92" s="388"/>
      <c r="M92" s="389"/>
      <c r="N92" s="390"/>
      <c r="O92" s="389"/>
      <c r="P92" s="372"/>
      <c r="Q92" s="373"/>
      <c r="R92" s="373"/>
    </row>
    <row r="93" spans="2:18" ht="13.5" customHeight="1" thickBot="1" x14ac:dyDescent="0.2">
      <c r="C93" s="963"/>
      <c r="D93" s="967"/>
      <c r="E93" s="968"/>
      <c r="F93" s="480"/>
      <c r="G93" s="394"/>
      <c r="H93" s="395"/>
      <c r="I93" s="395"/>
      <c r="J93" s="396"/>
      <c r="K93" s="397"/>
      <c r="L93" s="423"/>
      <c r="M93" s="426"/>
      <c r="N93" s="430"/>
      <c r="O93" s="426"/>
      <c r="P93" s="398"/>
      <c r="Q93" s="399"/>
      <c r="R93" s="399"/>
    </row>
    <row r="94" spans="2:18" ht="13.5" customHeight="1" thickBot="1" x14ac:dyDescent="0.2">
      <c r="C94" s="964"/>
      <c r="D94" s="932" t="s">
        <v>58</v>
      </c>
      <c r="E94" s="934"/>
      <c r="F94" s="481"/>
      <c r="G94" s="400"/>
      <c r="H94" s="401"/>
      <c r="I94" s="401"/>
      <c r="J94" s="402"/>
      <c r="K94" s="403"/>
      <c r="L94" s="424"/>
      <c r="M94" s="427"/>
      <c r="N94" s="431"/>
      <c r="O94" s="427"/>
      <c r="P94" s="404"/>
      <c r="Q94" s="405"/>
      <c r="R94" s="481"/>
    </row>
    <row r="95" spans="2:18" ht="13.5" customHeight="1" thickBot="1" x14ac:dyDescent="0.2">
      <c r="B95" s="129" t="s">
        <v>317</v>
      </c>
      <c r="D95" s="129"/>
      <c r="F95" s="340"/>
      <c r="Q95" s="129"/>
      <c r="R95" s="129"/>
    </row>
    <row r="96" spans="2:18" ht="13.5" customHeight="1" x14ac:dyDescent="0.15">
      <c r="C96" s="891" t="s">
        <v>292</v>
      </c>
      <c r="D96" s="935" t="s">
        <v>318</v>
      </c>
      <c r="E96" s="936"/>
      <c r="F96" s="937"/>
      <c r="G96" s="944" t="s">
        <v>405</v>
      </c>
      <c r="Q96" s="129"/>
      <c r="R96" s="129"/>
    </row>
    <row r="97" spans="1:18" ht="13.5" customHeight="1" x14ac:dyDescent="0.15">
      <c r="C97" s="892"/>
      <c r="D97" s="938"/>
      <c r="E97" s="939"/>
      <c r="F97" s="940"/>
      <c r="G97" s="850"/>
      <c r="Q97" s="129"/>
      <c r="R97" s="129"/>
    </row>
    <row r="98" spans="1:18" ht="13.5" customHeight="1" thickBot="1" x14ac:dyDescent="0.2">
      <c r="C98" s="349" t="s">
        <v>407</v>
      </c>
      <c r="D98" s="941"/>
      <c r="E98" s="942"/>
      <c r="F98" s="943"/>
      <c r="G98" s="345" t="s">
        <v>407</v>
      </c>
      <c r="H98" s="129" t="s">
        <v>408</v>
      </c>
      <c r="Q98" s="129"/>
      <c r="R98" s="129"/>
    </row>
    <row r="99" spans="1:18" ht="13.5" customHeight="1" x14ac:dyDescent="0.15">
      <c r="C99" s="871"/>
      <c r="D99" s="926"/>
      <c r="E99" s="927"/>
      <c r="F99" s="928"/>
      <c r="G99" s="303"/>
      <c r="Q99" s="129"/>
      <c r="R99" s="129"/>
    </row>
    <row r="100" spans="1:18" ht="13.5" customHeight="1" thickBot="1" x14ac:dyDescent="0.2">
      <c r="C100" s="872"/>
      <c r="D100" s="929"/>
      <c r="E100" s="930"/>
      <c r="F100" s="931"/>
      <c r="G100" s="313"/>
      <c r="Q100" s="129"/>
      <c r="R100" s="129"/>
    </row>
    <row r="101" spans="1:18" ht="13.5" customHeight="1" thickBot="1" x14ac:dyDescent="0.2">
      <c r="C101" s="873"/>
      <c r="D101" s="932" t="s">
        <v>58</v>
      </c>
      <c r="E101" s="933"/>
      <c r="F101" s="934"/>
      <c r="G101" s="317"/>
      <c r="Q101" s="129"/>
      <c r="R101" s="129"/>
    </row>
    <row r="102" spans="1:18" ht="13.5" customHeight="1" x14ac:dyDescent="0.15">
      <c r="D102" s="129"/>
      <c r="Q102" s="129"/>
      <c r="R102" s="129"/>
    </row>
    <row r="103" spans="1:18" ht="13.5" customHeight="1" thickBot="1" x14ac:dyDescent="0.2">
      <c r="A103" s="129" t="s">
        <v>319</v>
      </c>
      <c r="D103" s="129"/>
      <c r="Q103" s="129"/>
      <c r="R103" s="129"/>
    </row>
    <row r="104" spans="1:18" ht="13.5" customHeight="1" x14ac:dyDescent="0.15">
      <c r="C104" s="891" t="s">
        <v>292</v>
      </c>
      <c r="D104" s="895" t="s">
        <v>179</v>
      </c>
      <c r="E104" s="959"/>
      <c r="F104" s="851" t="s">
        <v>411</v>
      </c>
      <c r="G104" s="852"/>
      <c r="H104" s="852"/>
      <c r="I104" s="852"/>
      <c r="J104" s="853"/>
      <c r="K104" s="843" t="s">
        <v>58</v>
      </c>
      <c r="Q104" s="129"/>
      <c r="R104" s="129"/>
    </row>
    <row r="105" spans="1:18" ht="13.5" customHeight="1" thickBot="1" x14ac:dyDescent="0.2">
      <c r="C105" s="892"/>
      <c r="D105" s="960"/>
      <c r="E105" s="961"/>
      <c r="F105" s="482" t="s">
        <v>177</v>
      </c>
      <c r="G105" s="483" t="s">
        <v>53</v>
      </c>
      <c r="H105" s="482" t="s">
        <v>54</v>
      </c>
      <c r="I105" s="484" t="s">
        <v>55</v>
      </c>
      <c r="J105" s="485" t="s">
        <v>725</v>
      </c>
      <c r="K105" s="844"/>
      <c r="Q105" s="129"/>
      <c r="R105" s="129"/>
    </row>
    <row r="106" spans="1:18" ht="13.5" customHeight="1" x14ac:dyDescent="0.15">
      <c r="C106" s="871"/>
      <c r="D106" s="900"/>
      <c r="E106" s="901"/>
      <c r="F106" s="410"/>
      <c r="G106" s="411"/>
      <c r="H106" s="410"/>
      <c r="I106" s="412"/>
      <c r="J106" s="413"/>
      <c r="K106" s="432"/>
      <c r="Q106" s="129"/>
      <c r="R106" s="129"/>
    </row>
    <row r="107" spans="1:18" ht="13.5" customHeight="1" x14ac:dyDescent="0.15">
      <c r="C107" s="872"/>
      <c r="D107" s="902"/>
      <c r="E107" s="903"/>
      <c r="F107" s="414"/>
      <c r="G107" s="415"/>
      <c r="H107" s="414"/>
      <c r="I107" s="416"/>
      <c r="J107" s="417"/>
      <c r="K107" s="433"/>
      <c r="Q107" s="129"/>
      <c r="R107" s="129"/>
    </row>
    <row r="108" spans="1:18" ht="13.5" customHeight="1" x14ac:dyDescent="0.15">
      <c r="C108" s="872"/>
      <c r="D108" s="902"/>
      <c r="E108" s="903"/>
      <c r="F108" s="414"/>
      <c r="G108" s="415"/>
      <c r="H108" s="414"/>
      <c r="I108" s="416"/>
      <c r="J108" s="417"/>
      <c r="K108" s="433"/>
      <c r="Q108" s="129"/>
      <c r="R108" s="129"/>
    </row>
    <row r="109" spans="1:18" ht="13.5" customHeight="1" x14ac:dyDescent="0.15">
      <c r="C109" s="872"/>
      <c r="D109" s="902"/>
      <c r="E109" s="903"/>
      <c r="F109" s="414"/>
      <c r="G109" s="415"/>
      <c r="H109" s="414"/>
      <c r="I109" s="416"/>
      <c r="J109" s="417"/>
      <c r="K109" s="433"/>
      <c r="Q109" s="129"/>
      <c r="R109" s="129"/>
    </row>
    <row r="110" spans="1:18" ht="13.5" customHeight="1" thickBot="1" x14ac:dyDescent="0.2">
      <c r="C110" s="872"/>
      <c r="D110" s="887"/>
      <c r="E110" s="888"/>
      <c r="F110" s="418"/>
      <c r="G110" s="419"/>
      <c r="H110" s="418"/>
      <c r="I110" s="420"/>
      <c r="J110" s="421"/>
      <c r="K110" s="434"/>
      <c r="Q110" s="129"/>
      <c r="R110" s="129"/>
    </row>
    <row r="111" spans="1:18" ht="13.5" customHeight="1" thickBot="1" x14ac:dyDescent="0.2">
      <c r="C111" s="873"/>
      <c r="D111" s="889" t="s">
        <v>50</v>
      </c>
      <c r="E111" s="890"/>
      <c r="F111" s="406"/>
      <c r="G111" s="407"/>
      <c r="H111" s="406"/>
      <c r="I111" s="408"/>
      <c r="J111" s="409"/>
      <c r="K111" s="435"/>
      <c r="Q111" s="129"/>
      <c r="R111" s="129"/>
    </row>
    <row r="112" spans="1:18" ht="13.5" customHeight="1" x14ac:dyDescent="0.15"/>
    <row r="113" spans="1:18" ht="13.5" customHeight="1" thickBot="1" x14ac:dyDescent="0.2">
      <c r="A113" s="129" t="s">
        <v>329</v>
      </c>
      <c r="D113" s="129"/>
      <c r="Q113" s="129"/>
      <c r="R113" s="129"/>
    </row>
    <row r="114" spans="1:18" ht="13.5" customHeight="1" x14ac:dyDescent="0.15">
      <c r="C114" s="891" t="s">
        <v>292</v>
      </c>
      <c r="D114" s="895" t="s">
        <v>320</v>
      </c>
      <c r="E114" s="896"/>
      <c r="F114" s="896"/>
      <c r="G114" s="896"/>
      <c r="H114" s="896"/>
      <c r="I114" s="896"/>
      <c r="J114" s="896"/>
      <c r="K114" s="897"/>
      <c r="L114" s="843" t="s">
        <v>58</v>
      </c>
      <c r="Q114" s="129"/>
      <c r="R114" s="129"/>
    </row>
    <row r="115" spans="1:18" ht="13.5" customHeight="1" thickBot="1" x14ac:dyDescent="0.2">
      <c r="C115" s="892"/>
      <c r="D115" s="893" t="s">
        <v>36</v>
      </c>
      <c r="E115" s="894"/>
      <c r="F115" s="894"/>
      <c r="G115" s="894"/>
      <c r="H115" s="898" t="s">
        <v>321</v>
      </c>
      <c r="I115" s="898"/>
      <c r="J115" s="898"/>
      <c r="K115" s="899"/>
      <c r="L115" s="844"/>
      <c r="Q115" s="129"/>
      <c r="R115" s="129"/>
    </row>
    <row r="116" spans="1:18" ht="13.5" customHeight="1" x14ac:dyDescent="0.15">
      <c r="C116" s="871"/>
      <c r="D116" s="874" t="s">
        <v>324</v>
      </c>
      <c r="E116" s="875"/>
      <c r="F116" s="875"/>
      <c r="G116" s="876"/>
      <c r="H116" s="857"/>
      <c r="I116" s="857"/>
      <c r="J116" s="857"/>
      <c r="K116" s="858"/>
      <c r="L116" s="432"/>
      <c r="Q116" s="129"/>
      <c r="R116" s="129"/>
    </row>
    <row r="117" spans="1:18" ht="13.5" customHeight="1" x14ac:dyDescent="0.15">
      <c r="C117" s="872"/>
      <c r="D117" s="885" t="s">
        <v>322</v>
      </c>
      <c r="E117" s="886"/>
      <c r="F117" s="886"/>
      <c r="G117" s="886"/>
      <c r="H117" s="865"/>
      <c r="I117" s="865"/>
      <c r="J117" s="865"/>
      <c r="K117" s="866"/>
      <c r="L117" s="433"/>
      <c r="Q117" s="129"/>
      <c r="R117" s="129"/>
    </row>
    <row r="118" spans="1:18" ht="13.5" customHeight="1" x14ac:dyDescent="0.15">
      <c r="C118" s="872"/>
      <c r="D118" s="885" t="s">
        <v>323</v>
      </c>
      <c r="E118" s="886"/>
      <c r="F118" s="886"/>
      <c r="G118" s="886"/>
      <c r="H118" s="865"/>
      <c r="I118" s="865"/>
      <c r="J118" s="865"/>
      <c r="K118" s="866"/>
      <c r="L118" s="433"/>
      <c r="Q118" s="129"/>
      <c r="R118" s="129"/>
    </row>
    <row r="119" spans="1:18" ht="13.5" customHeight="1" x14ac:dyDescent="0.15">
      <c r="C119" s="872"/>
      <c r="D119" s="845" t="s">
        <v>325</v>
      </c>
      <c r="E119" s="846"/>
      <c r="F119" s="846"/>
      <c r="G119" s="847"/>
      <c r="H119" s="865"/>
      <c r="I119" s="865"/>
      <c r="J119" s="865"/>
      <c r="K119" s="866"/>
      <c r="L119" s="433"/>
      <c r="Q119" s="129"/>
      <c r="R119" s="129"/>
    </row>
    <row r="120" spans="1:18" ht="13.5" customHeight="1" x14ac:dyDescent="0.15">
      <c r="C120" s="872"/>
      <c r="D120" s="845" t="s">
        <v>326</v>
      </c>
      <c r="E120" s="846"/>
      <c r="F120" s="846"/>
      <c r="G120" s="847"/>
      <c r="H120" s="865"/>
      <c r="I120" s="865"/>
      <c r="J120" s="865"/>
      <c r="K120" s="866"/>
      <c r="L120" s="433"/>
      <c r="Q120" s="129"/>
      <c r="R120" s="129"/>
    </row>
    <row r="121" spans="1:18" ht="13.5" customHeight="1" x14ac:dyDescent="0.15">
      <c r="C121" s="872"/>
      <c r="D121" s="845" t="s">
        <v>422</v>
      </c>
      <c r="E121" s="846"/>
      <c r="F121" s="846"/>
      <c r="G121" s="847"/>
      <c r="H121" s="904"/>
      <c r="I121" s="905"/>
      <c r="J121" s="905"/>
      <c r="K121" s="906"/>
      <c r="L121" s="486"/>
      <c r="Q121" s="129"/>
      <c r="R121" s="129"/>
    </row>
    <row r="122" spans="1:18" ht="13.5" customHeight="1" thickBot="1" x14ac:dyDescent="0.2">
      <c r="C122" s="872"/>
      <c r="D122" s="882" t="s">
        <v>327</v>
      </c>
      <c r="E122" s="883"/>
      <c r="F122" s="883"/>
      <c r="G122" s="884"/>
      <c r="H122" s="877"/>
      <c r="I122" s="877"/>
      <c r="J122" s="877"/>
      <c r="K122" s="878"/>
      <c r="L122" s="434"/>
      <c r="Q122" s="129"/>
      <c r="R122" s="129"/>
    </row>
    <row r="123" spans="1:18" ht="13.5" customHeight="1" thickBot="1" x14ac:dyDescent="0.2">
      <c r="C123" s="873"/>
      <c r="D123" s="879" t="s">
        <v>50</v>
      </c>
      <c r="E123" s="880"/>
      <c r="F123" s="880"/>
      <c r="G123" s="880"/>
      <c r="H123" s="880"/>
      <c r="I123" s="880"/>
      <c r="J123" s="880"/>
      <c r="K123" s="881"/>
      <c r="L123" s="435"/>
      <c r="Q123" s="129"/>
      <c r="R123" s="129"/>
    </row>
    <row r="124" spans="1:18" ht="13.5" customHeight="1" x14ac:dyDescent="0.15">
      <c r="O124" s="63"/>
      <c r="P124" s="63"/>
      <c r="Q124" s="129"/>
      <c r="R124" s="129"/>
    </row>
    <row r="125" spans="1:18" ht="13.5" customHeight="1" x14ac:dyDescent="0.15"/>
    <row r="126" spans="1:18" ht="13.5" customHeight="1" x14ac:dyDescent="0.15"/>
    <row r="127" spans="1:18" ht="13.5" customHeight="1" x14ac:dyDescent="0.15"/>
    <row r="128" spans="1:1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2.95" customHeight="1" x14ac:dyDescent="0.15"/>
    <row r="144" ht="12.95" customHeight="1" x14ac:dyDescent="0.15"/>
    <row r="145" ht="12.95" customHeight="1" x14ac:dyDescent="0.15"/>
    <row r="146" ht="12.95"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sheetData>
  <mergeCells count="194">
    <mergeCell ref="E17:E21"/>
    <mergeCell ref="F17:H21"/>
    <mergeCell ref="E14:H14"/>
    <mergeCell ref="I27:K27"/>
    <mergeCell ref="I14:K14"/>
    <mergeCell ref="I17:M17"/>
    <mergeCell ref="I18:I20"/>
    <mergeCell ref="J18:J20"/>
    <mergeCell ref="K18:K20"/>
    <mergeCell ref="L18:L20"/>
    <mergeCell ref="F22:H22"/>
    <mergeCell ref="F23:H23"/>
    <mergeCell ref="E27:H27"/>
    <mergeCell ref="F24:H24"/>
    <mergeCell ref="F25:H25"/>
    <mergeCell ref="F26:H26"/>
    <mergeCell ref="E4:E8"/>
    <mergeCell ref="G10:H10"/>
    <mergeCell ref="J5:J7"/>
    <mergeCell ref="I5:I7"/>
    <mergeCell ref="I4:M4"/>
    <mergeCell ref="L5:L7"/>
    <mergeCell ref="M5:M7"/>
    <mergeCell ref="K5:K7"/>
    <mergeCell ref="N30:P30"/>
    <mergeCell ref="G11:H11"/>
    <mergeCell ref="G12:H12"/>
    <mergeCell ref="G9:H9"/>
    <mergeCell ref="G4:H8"/>
    <mergeCell ref="F4:F8"/>
    <mergeCell ref="O18:O20"/>
    <mergeCell ref="G13:H13"/>
    <mergeCell ref="N17:P17"/>
    <mergeCell ref="M18:M20"/>
    <mergeCell ref="N18:N20"/>
    <mergeCell ref="P18:P20"/>
    <mergeCell ref="N4:P4"/>
    <mergeCell ref="N5:N7"/>
    <mergeCell ref="O5:O7"/>
    <mergeCell ref="P5:P7"/>
    <mergeCell ref="P31:P33"/>
    <mergeCell ref="F35:H35"/>
    <mergeCell ref="F36:H36"/>
    <mergeCell ref="F39:H39"/>
    <mergeCell ref="E40:H40"/>
    <mergeCell ref="E30:E34"/>
    <mergeCell ref="F30:H34"/>
    <mergeCell ref="I31:I33"/>
    <mergeCell ref="J31:J33"/>
    <mergeCell ref="K31:K33"/>
    <mergeCell ref="L31:L33"/>
    <mergeCell ref="M31:M33"/>
    <mergeCell ref="N31:N33"/>
    <mergeCell ref="O31:O33"/>
    <mergeCell ref="I30:M30"/>
    <mergeCell ref="I40:K40"/>
    <mergeCell ref="C35:C40"/>
    <mergeCell ref="D35:D40"/>
    <mergeCell ref="C57:C58"/>
    <mergeCell ref="G57:G58"/>
    <mergeCell ref="H57:H58"/>
    <mergeCell ref="D57:E59"/>
    <mergeCell ref="F57:F58"/>
    <mergeCell ref="D53:E53"/>
    <mergeCell ref="D54:E54"/>
    <mergeCell ref="D49:E49"/>
    <mergeCell ref="C49:C55"/>
    <mergeCell ref="C44:C47"/>
    <mergeCell ref="D44:E48"/>
    <mergeCell ref="G44:Q44"/>
    <mergeCell ref="F44:F48"/>
    <mergeCell ref="G46:G47"/>
    <mergeCell ref="O45:O46"/>
    <mergeCell ref="Q45:Q47"/>
    <mergeCell ref="M45:M46"/>
    <mergeCell ref="N45:N46"/>
    <mergeCell ref="H46:H47"/>
    <mergeCell ref="I45:K45"/>
    <mergeCell ref="F37:H37"/>
    <mergeCell ref="F38:H38"/>
    <mergeCell ref="C4:C7"/>
    <mergeCell ref="D4:D7"/>
    <mergeCell ref="C17:C20"/>
    <mergeCell ref="D17:D20"/>
    <mergeCell ref="C9:C14"/>
    <mergeCell ref="D9:D14"/>
    <mergeCell ref="C30:C33"/>
    <mergeCell ref="D30:D33"/>
    <mergeCell ref="C22:C27"/>
    <mergeCell ref="D22:D27"/>
    <mergeCell ref="C99:C101"/>
    <mergeCell ref="D99:F99"/>
    <mergeCell ref="D100:F100"/>
    <mergeCell ref="D101:F101"/>
    <mergeCell ref="D104:E105"/>
    <mergeCell ref="C104:C105"/>
    <mergeCell ref="C96:C97"/>
    <mergeCell ref="G96:G97"/>
    <mergeCell ref="C89:C94"/>
    <mergeCell ref="D89:E89"/>
    <mergeCell ref="D90:E90"/>
    <mergeCell ref="D91:E91"/>
    <mergeCell ref="D92:E92"/>
    <mergeCell ref="D93:E93"/>
    <mergeCell ref="D94:E94"/>
    <mergeCell ref="D96:F98"/>
    <mergeCell ref="C67:C68"/>
    <mergeCell ref="D67:E69"/>
    <mergeCell ref="F67:K67"/>
    <mergeCell ref="F68:F69"/>
    <mergeCell ref="G68:G69"/>
    <mergeCell ref="H68:H69"/>
    <mergeCell ref="I68:I69"/>
    <mergeCell ref="J68:J69"/>
    <mergeCell ref="D50:E50"/>
    <mergeCell ref="D51:E51"/>
    <mergeCell ref="D52:E52"/>
    <mergeCell ref="D63:E63"/>
    <mergeCell ref="D55:E55"/>
    <mergeCell ref="I57:I58"/>
    <mergeCell ref="J57:J58"/>
    <mergeCell ref="C60:C65"/>
    <mergeCell ref="D60:E60"/>
    <mergeCell ref="D61:E61"/>
    <mergeCell ref="D62:E62"/>
    <mergeCell ref="D64:E64"/>
    <mergeCell ref="D65:E65"/>
    <mergeCell ref="C80:C82"/>
    <mergeCell ref="D80:F80"/>
    <mergeCell ref="D81:F81"/>
    <mergeCell ref="D82:F82"/>
    <mergeCell ref="C77:C78"/>
    <mergeCell ref="D77:F79"/>
    <mergeCell ref="G77:G78"/>
    <mergeCell ref="C70:C75"/>
    <mergeCell ref="D70:E70"/>
    <mergeCell ref="D71:E71"/>
    <mergeCell ref="D72:E72"/>
    <mergeCell ref="D73:E73"/>
    <mergeCell ref="D74:E74"/>
    <mergeCell ref="D75:E75"/>
    <mergeCell ref="C84:C87"/>
    <mergeCell ref="D84:E88"/>
    <mergeCell ref="G84:Q84"/>
    <mergeCell ref="G86:G87"/>
    <mergeCell ref="H86:H87"/>
    <mergeCell ref="M85:M86"/>
    <mergeCell ref="N85:N86"/>
    <mergeCell ref="O85:O86"/>
    <mergeCell ref="Q85:Q87"/>
    <mergeCell ref="K86:K87"/>
    <mergeCell ref="J86:J87"/>
    <mergeCell ref="C116:C123"/>
    <mergeCell ref="D116:G116"/>
    <mergeCell ref="H122:K122"/>
    <mergeCell ref="D123:K123"/>
    <mergeCell ref="D119:G119"/>
    <mergeCell ref="D122:G122"/>
    <mergeCell ref="D117:G117"/>
    <mergeCell ref="D118:G118"/>
    <mergeCell ref="D110:E110"/>
    <mergeCell ref="D111:E111"/>
    <mergeCell ref="C114:C115"/>
    <mergeCell ref="D115:G115"/>
    <mergeCell ref="D114:K114"/>
    <mergeCell ref="H115:K115"/>
    <mergeCell ref="C106:C111"/>
    <mergeCell ref="D106:E106"/>
    <mergeCell ref="D107:E107"/>
    <mergeCell ref="D108:E108"/>
    <mergeCell ref="D109:E109"/>
    <mergeCell ref="D121:G121"/>
    <mergeCell ref="H121:K121"/>
    <mergeCell ref="H119:K119"/>
    <mergeCell ref="H117:K117"/>
    <mergeCell ref="H118:K118"/>
    <mergeCell ref="K104:K105"/>
    <mergeCell ref="D120:G120"/>
    <mergeCell ref="R44:R47"/>
    <mergeCell ref="F84:F88"/>
    <mergeCell ref="R84:R87"/>
    <mergeCell ref="F104:J104"/>
    <mergeCell ref="I85:K85"/>
    <mergeCell ref="H116:K116"/>
    <mergeCell ref="L85:L86"/>
    <mergeCell ref="P85:P87"/>
    <mergeCell ref="I86:I87"/>
    <mergeCell ref="H120:K120"/>
    <mergeCell ref="L114:L115"/>
    <mergeCell ref="L45:L46"/>
    <mergeCell ref="P45:P47"/>
    <mergeCell ref="I46:I47"/>
    <mergeCell ref="J46:J47"/>
    <mergeCell ref="K46:K47"/>
  </mergeCells>
  <phoneticPr fontId="5"/>
  <pageMargins left="0" right="0" top="0.78740157480314965" bottom="0.39370078740157483"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2"/>
  <sheetViews>
    <sheetView showZeros="0" view="pageBreakPreview" zoomScaleNormal="100" workbookViewId="0"/>
  </sheetViews>
  <sheetFormatPr defaultRowHeight="13.5" x14ac:dyDescent="0.15"/>
  <cols>
    <col min="1" max="2" width="12.625" style="132" customWidth="1"/>
    <col min="3" max="3" width="28.625" style="132" customWidth="1"/>
    <col min="4" max="5" width="10.625" style="132" customWidth="1"/>
    <col min="6" max="6" width="8.625" style="132" customWidth="1"/>
    <col min="7" max="16384" width="9" style="132"/>
  </cols>
  <sheetData>
    <row r="1" spans="1:6" s="155" customFormat="1" ht="30" customHeight="1" x14ac:dyDescent="0.15"/>
    <row r="2" spans="1:6" s="155" customFormat="1" ht="30" customHeight="1" x14ac:dyDescent="0.15">
      <c r="C2" s="156" t="s">
        <v>180</v>
      </c>
      <c r="D2" s="156"/>
    </row>
    <row r="3" spans="1:6" s="155" customFormat="1" ht="30" customHeight="1" x14ac:dyDescent="0.15">
      <c r="C3" s="156"/>
      <c r="D3" s="156"/>
    </row>
    <row r="4" spans="1:6" s="155" customFormat="1" ht="30" customHeight="1" x14ac:dyDescent="0.15">
      <c r="E4" s="157"/>
    </row>
    <row r="5" spans="1:6" s="155" customFormat="1" ht="30" customHeight="1" x14ac:dyDescent="0.15">
      <c r="A5" s="158" t="s">
        <v>181</v>
      </c>
      <c r="B5" s="159"/>
      <c r="C5" s="159"/>
      <c r="E5" s="157" t="s">
        <v>717</v>
      </c>
      <c r="F5" s="160" t="s">
        <v>215</v>
      </c>
    </row>
    <row r="6" spans="1:6" s="155" customFormat="1" ht="9.9499999999999993" customHeight="1" thickBot="1" x14ac:dyDescent="0.2"/>
    <row r="7" spans="1:6" s="155" customFormat="1" ht="30" customHeight="1" thickBot="1" x14ac:dyDescent="0.2">
      <c r="A7" s="161" t="s">
        <v>182</v>
      </c>
      <c r="B7" s="162" t="s">
        <v>183</v>
      </c>
      <c r="C7" s="162" t="s">
        <v>184</v>
      </c>
      <c r="D7" s="162" t="s">
        <v>205</v>
      </c>
      <c r="E7" s="163" t="s">
        <v>186</v>
      </c>
      <c r="F7" s="164" t="s">
        <v>185</v>
      </c>
    </row>
    <row r="8" spans="1:6" ht="30" customHeight="1" x14ac:dyDescent="0.15">
      <c r="A8" s="133"/>
      <c r="B8" s="134"/>
      <c r="C8" s="134"/>
      <c r="D8" s="134"/>
      <c r="E8" s="134"/>
      <c r="F8" s="135"/>
    </row>
    <row r="9" spans="1:6" ht="30" customHeight="1" x14ac:dyDescent="0.15">
      <c r="A9" s="136"/>
      <c r="B9" s="137"/>
      <c r="C9" s="137"/>
      <c r="D9" s="137"/>
      <c r="E9" s="137"/>
      <c r="F9" s="138"/>
    </row>
    <row r="10" spans="1:6" ht="30" customHeight="1" x14ac:dyDescent="0.15">
      <c r="A10" s="136"/>
      <c r="B10" s="137"/>
      <c r="C10" s="137"/>
      <c r="D10" s="137"/>
      <c r="E10" s="137"/>
      <c r="F10" s="138"/>
    </row>
    <row r="11" spans="1:6" ht="30" customHeight="1" x14ac:dyDescent="0.15">
      <c r="A11" s="136"/>
      <c r="B11" s="137"/>
      <c r="C11" s="137"/>
      <c r="D11" s="137"/>
      <c r="E11" s="137"/>
      <c r="F11" s="138"/>
    </row>
    <row r="12" spans="1:6" ht="30" customHeight="1" x14ac:dyDescent="0.15">
      <c r="A12" s="136"/>
      <c r="B12" s="137"/>
      <c r="C12" s="137"/>
      <c r="D12" s="137"/>
      <c r="E12" s="137"/>
      <c r="F12" s="138"/>
    </row>
    <row r="13" spans="1:6" ht="30" customHeight="1" x14ac:dyDescent="0.15">
      <c r="A13" s="136"/>
      <c r="B13" s="137"/>
      <c r="C13" s="137"/>
      <c r="D13" s="137"/>
      <c r="E13" s="137"/>
      <c r="F13" s="138"/>
    </row>
    <row r="14" spans="1:6" ht="30" customHeight="1" x14ac:dyDescent="0.15">
      <c r="A14" s="136"/>
      <c r="B14" s="137"/>
      <c r="C14" s="137"/>
      <c r="D14" s="137"/>
      <c r="E14" s="137"/>
      <c r="F14" s="138"/>
    </row>
    <row r="15" spans="1:6" ht="30" customHeight="1" x14ac:dyDescent="0.15">
      <c r="A15" s="136"/>
      <c r="B15" s="137"/>
      <c r="C15" s="137"/>
      <c r="D15" s="137"/>
      <c r="E15" s="137"/>
      <c r="F15" s="138"/>
    </row>
    <row r="16" spans="1:6" ht="30" customHeight="1" x14ac:dyDescent="0.15">
      <c r="A16" s="136"/>
      <c r="B16" s="137"/>
      <c r="C16" s="137"/>
      <c r="D16" s="137"/>
      <c r="E16" s="137"/>
      <c r="F16" s="138"/>
    </row>
    <row r="17" spans="1:6" ht="30" customHeight="1" thickBot="1" x14ac:dyDescent="0.2">
      <c r="A17" s="139"/>
      <c r="B17" s="140"/>
      <c r="C17" s="140"/>
      <c r="D17" s="140"/>
      <c r="E17" s="140"/>
      <c r="F17" s="141"/>
    </row>
    <row r="18" spans="1:6" ht="30" customHeight="1" x14ac:dyDescent="0.15"/>
    <row r="19" spans="1:6" ht="30" customHeight="1" x14ac:dyDescent="0.15"/>
    <row r="20" spans="1:6" ht="30" customHeight="1" x14ac:dyDescent="0.15"/>
    <row r="21" spans="1:6" ht="30" customHeight="1" x14ac:dyDescent="0.15"/>
    <row r="22" spans="1:6" ht="30" customHeight="1" x14ac:dyDescent="0.15"/>
    <row r="23" spans="1:6" ht="30" customHeight="1" x14ac:dyDescent="0.15"/>
    <row r="24" spans="1:6" ht="30" customHeight="1" x14ac:dyDescent="0.15"/>
    <row r="25" spans="1:6" ht="30" customHeight="1" x14ac:dyDescent="0.15"/>
    <row r="26" spans="1:6" ht="30" customHeight="1" x14ac:dyDescent="0.15"/>
    <row r="27" spans="1:6" ht="30" customHeight="1" x14ac:dyDescent="0.15"/>
    <row r="28" spans="1:6" ht="30" customHeight="1" x14ac:dyDescent="0.15"/>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sheetData>
  <phoneticPr fontId="5"/>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38"/>
  <sheetViews>
    <sheetView showZeros="0" view="pageBreakPreview" zoomScaleNormal="100" workbookViewId="0">
      <selection activeCell="J26" sqref="J26"/>
    </sheetView>
  </sheetViews>
  <sheetFormatPr defaultRowHeight="14.25" x14ac:dyDescent="0.15"/>
  <cols>
    <col min="1" max="1" width="2.875" style="165" customWidth="1"/>
    <col min="2" max="4" width="9.625" style="165" customWidth="1"/>
    <col min="5" max="5" width="1.625" style="165" customWidth="1"/>
    <col min="6" max="10" width="9.625" style="165" customWidth="1"/>
    <col min="11" max="11" width="2.875" style="165" customWidth="1"/>
    <col min="12" max="16384" width="9" style="165"/>
  </cols>
  <sheetData>
    <row r="1" spans="2:10" ht="24.95" customHeight="1" x14ac:dyDescent="0.15"/>
    <row r="2" spans="2:10" ht="24.95" customHeight="1" x14ac:dyDescent="0.15"/>
    <row r="3" spans="2:10" ht="24.95" customHeight="1" x14ac:dyDescent="0.15"/>
    <row r="4" spans="2:10" ht="24.95" customHeight="1" x14ac:dyDescent="0.15">
      <c r="B4" s="165" t="s">
        <v>217</v>
      </c>
    </row>
    <row r="5" spans="2:10" ht="24.95" customHeight="1" x14ac:dyDescent="0.15"/>
    <row r="6" spans="2:10" ht="24.95" customHeight="1" x14ac:dyDescent="0.15"/>
    <row r="7" spans="2:10" ht="24.95" customHeight="1" x14ac:dyDescent="0.15"/>
    <row r="8" spans="2:10" ht="24.95" customHeight="1" x14ac:dyDescent="0.15">
      <c r="B8" s="1017" t="s">
        <v>216</v>
      </c>
      <c r="C8" s="1017"/>
      <c r="D8" s="1017"/>
      <c r="E8" s="1017"/>
      <c r="F8" s="1017"/>
      <c r="G8" s="1017"/>
      <c r="H8" s="1017"/>
      <c r="I8" s="1017"/>
      <c r="J8" s="1017"/>
    </row>
    <row r="9" spans="2:10" ht="24.95" customHeight="1" x14ac:dyDescent="0.15"/>
    <row r="10" spans="2:10" ht="24.95" customHeight="1" x14ac:dyDescent="0.15"/>
    <row r="11" spans="2:10" ht="24.95" customHeight="1" x14ac:dyDescent="0.15"/>
    <row r="12" spans="2:10" ht="24.95" customHeight="1" x14ac:dyDescent="0.15">
      <c r="B12" s="1019" t="s">
        <v>474</v>
      </c>
      <c r="C12" s="1019"/>
      <c r="D12" s="1019"/>
      <c r="E12" s="1019"/>
      <c r="F12" s="1019"/>
      <c r="G12" s="1019"/>
      <c r="H12" s="1019"/>
      <c r="I12" s="1019"/>
      <c r="J12" s="1019"/>
    </row>
    <row r="13" spans="2:10" ht="24.95" customHeight="1" x14ac:dyDescent="0.15">
      <c r="B13" s="1019"/>
      <c r="C13" s="1019"/>
      <c r="D13" s="1019"/>
      <c r="E13" s="1019"/>
      <c r="F13" s="1019"/>
      <c r="G13" s="1019"/>
      <c r="H13" s="1019"/>
      <c r="I13" s="1019"/>
      <c r="J13" s="1019"/>
    </row>
    <row r="14" spans="2:10" ht="24.95" customHeight="1" x14ac:dyDescent="0.15">
      <c r="B14" s="1019"/>
      <c r="C14" s="1019"/>
      <c r="D14" s="1019"/>
      <c r="E14" s="1019"/>
      <c r="F14" s="1019"/>
      <c r="G14" s="1019"/>
      <c r="H14" s="1019"/>
      <c r="I14" s="1019"/>
      <c r="J14" s="1019"/>
    </row>
    <row r="15" spans="2:10" ht="24.95" customHeight="1" x14ac:dyDescent="0.15">
      <c r="B15" s="1019"/>
      <c r="C15" s="1019"/>
      <c r="D15" s="1019"/>
      <c r="E15" s="1019"/>
      <c r="F15" s="1019"/>
      <c r="G15" s="1019"/>
      <c r="H15" s="1019"/>
      <c r="I15" s="1019"/>
      <c r="J15" s="1019"/>
    </row>
    <row r="16" spans="2:10" ht="24.95" customHeight="1" x14ac:dyDescent="0.15">
      <c r="B16" s="1019"/>
      <c r="C16" s="1019"/>
      <c r="D16" s="1019"/>
      <c r="E16" s="1019"/>
      <c r="F16" s="1019"/>
      <c r="G16" s="1019"/>
      <c r="H16" s="1019"/>
      <c r="I16" s="1019"/>
      <c r="J16" s="1019"/>
    </row>
    <row r="17" spans="2:10" ht="24.95" customHeight="1" x14ac:dyDescent="0.15">
      <c r="B17" s="1019"/>
      <c r="C17" s="1019"/>
      <c r="D17" s="1019"/>
      <c r="E17" s="1019"/>
      <c r="F17" s="1019"/>
      <c r="G17" s="1019"/>
      <c r="H17" s="1019"/>
      <c r="I17" s="1019"/>
      <c r="J17" s="1019"/>
    </row>
    <row r="18" spans="2:10" ht="24.95" customHeight="1" x14ac:dyDescent="0.15">
      <c r="B18" s="165" t="s">
        <v>160</v>
      </c>
    </row>
    <row r="19" spans="2:10" ht="24.95" customHeight="1" x14ac:dyDescent="0.15"/>
    <row r="20" spans="2:10" ht="24.95" customHeight="1" x14ac:dyDescent="0.15"/>
    <row r="21" spans="2:10" ht="24.95" customHeight="1" x14ac:dyDescent="0.15">
      <c r="C21" s="1018" t="s">
        <v>718</v>
      </c>
      <c r="D21" s="1018"/>
      <c r="E21" s="1018"/>
      <c r="F21" s="1018"/>
    </row>
    <row r="22" spans="2:10" ht="24.95" customHeight="1" x14ac:dyDescent="0.15">
      <c r="C22" s="144"/>
      <c r="D22" s="144"/>
      <c r="E22" s="144"/>
      <c r="F22" s="144"/>
    </row>
    <row r="23" spans="2:10" ht="24.95" customHeight="1" x14ac:dyDescent="0.15"/>
    <row r="24" spans="2:10" ht="24.95" customHeight="1" x14ac:dyDescent="0.15">
      <c r="D24" s="166" t="s">
        <v>145</v>
      </c>
      <c r="E24" s="166"/>
      <c r="F24" s="1021"/>
      <c r="G24" s="1021"/>
      <c r="H24" s="1021"/>
      <c r="I24" s="1021"/>
      <c r="J24" s="1021"/>
    </row>
    <row r="25" spans="2:10" ht="24.95" customHeight="1" x14ac:dyDescent="0.15">
      <c r="D25" s="167" t="s">
        <v>119</v>
      </c>
      <c r="E25" s="167"/>
      <c r="F25" s="1020"/>
      <c r="G25" s="1020"/>
      <c r="H25" s="1020"/>
      <c r="I25" s="1020"/>
      <c r="J25" s="1020"/>
    </row>
    <row r="26" spans="2:10" ht="24.95" customHeight="1" x14ac:dyDescent="0.15">
      <c r="D26" s="167" t="s">
        <v>76</v>
      </c>
      <c r="E26" s="167"/>
      <c r="F26" s="1020"/>
      <c r="G26" s="1020"/>
      <c r="H26" s="1020"/>
      <c r="I26" s="1020"/>
      <c r="J26" s="565" t="s">
        <v>726</v>
      </c>
    </row>
    <row r="27" spans="2:10" ht="24.95" customHeight="1" x14ac:dyDescent="0.15"/>
    <row r="28" spans="2:10" ht="24.95" customHeight="1" x14ac:dyDescent="0.15"/>
    <row r="29" spans="2:10" ht="24.95" customHeight="1" x14ac:dyDescent="0.15">
      <c r="J29" s="155"/>
    </row>
    <row r="30" spans="2:10" ht="24.95" customHeight="1" x14ac:dyDescent="0.15"/>
    <row r="31" spans="2:10" ht="24.95" customHeight="1" x14ac:dyDescent="0.15"/>
    <row r="32" spans="2:10"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sheetData>
  <mergeCells count="6">
    <mergeCell ref="B8:J8"/>
    <mergeCell ref="C21:F21"/>
    <mergeCell ref="B12:J17"/>
    <mergeCell ref="F26:I26"/>
    <mergeCell ref="F24:J24"/>
    <mergeCell ref="F25:J25"/>
  </mergeCells>
  <phoneticPr fontId="5"/>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50"/>
  <sheetViews>
    <sheetView showZeros="0" view="pageBreakPreview" zoomScaleNormal="100" workbookViewId="0">
      <selection activeCell="J25" sqref="J25"/>
    </sheetView>
  </sheetViews>
  <sheetFormatPr defaultRowHeight="14.25" x14ac:dyDescent="0.15"/>
  <cols>
    <col min="1" max="1" width="2.875" style="165" customWidth="1"/>
    <col min="2" max="4" width="9.625" style="165" customWidth="1"/>
    <col min="5" max="5" width="1.625" style="165" customWidth="1"/>
    <col min="6" max="10" width="9.625" style="165" customWidth="1"/>
    <col min="11" max="11" width="2.875" style="165" customWidth="1"/>
    <col min="12" max="16384" width="9" style="165"/>
  </cols>
  <sheetData>
    <row r="1" spans="2:10" ht="24.95" customHeight="1" x14ac:dyDescent="0.15"/>
    <row r="2" spans="2:10" ht="24.95" customHeight="1" x14ac:dyDescent="0.15"/>
    <row r="3" spans="2:10" ht="24.95" customHeight="1" x14ac:dyDescent="0.15"/>
    <row r="4" spans="2:10" ht="24.95" customHeight="1" x14ac:dyDescent="0.15">
      <c r="B4" s="165" t="s">
        <v>217</v>
      </c>
    </row>
    <row r="5" spans="2:10" ht="24.95" customHeight="1" x14ac:dyDescent="0.15"/>
    <row r="6" spans="2:10" ht="24.95" customHeight="1" x14ac:dyDescent="0.15"/>
    <row r="7" spans="2:10" ht="24.95" customHeight="1" x14ac:dyDescent="0.15"/>
    <row r="8" spans="2:10" ht="24.95" customHeight="1" x14ac:dyDescent="0.15">
      <c r="B8" s="1017" t="s">
        <v>216</v>
      </c>
      <c r="C8" s="1017"/>
      <c r="D8" s="1017"/>
      <c r="E8" s="1017"/>
      <c r="F8" s="1017"/>
      <c r="G8" s="1017"/>
      <c r="H8" s="1017"/>
      <c r="I8" s="1017"/>
      <c r="J8" s="1017"/>
    </row>
    <row r="9" spans="2:10" ht="24.95" customHeight="1" x14ac:dyDescent="0.15"/>
    <row r="10" spans="2:10" ht="24.95" customHeight="1" x14ac:dyDescent="0.15"/>
    <row r="11" spans="2:10" ht="24.95" customHeight="1" x14ac:dyDescent="0.15"/>
    <row r="12" spans="2:10" ht="24.95" customHeight="1" x14ac:dyDescent="0.15">
      <c r="B12" s="1019" t="s">
        <v>474</v>
      </c>
      <c r="C12" s="1019"/>
      <c r="D12" s="1019"/>
      <c r="E12" s="1019"/>
      <c r="F12" s="1019"/>
      <c r="G12" s="1019"/>
      <c r="H12" s="1019"/>
      <c r="I12" s="1019"/>
      <c r="J12" s="1019"/>
    </row>
    <row r="13" spans="2:10" ht="24.95" customHeight="1" x14ac:dyDescent="0.15">
      <c r="B13" s="1019"/>
      <c r="C13" s="1019"/>
      <c r="D13" s="1019"/>
      <c r="E13" s="1019"/>
      <c r="F13" s="1019"/>
      <c r="G13" s="1019"/>
      <c r="H13" s="1019"/>
      <c r="I13" s="1019"/>
      <c r="J13" s="1019"/>
    </row>
    <row r="14" spans="2:10" ht="24.95" customHeight="1" x14ac:dyDescent="0.15">
      <c r="B14" s="1019"/>
      <c r="C14" s="1019"/>
      <c r="D14" s="1019"/>
      <c r="E14" s="1019"/>
      <c r="F14" s="1019"/>
      <c r="G14" s="1019"/>
      <c r="H14" s="1019"/>
      <c r="I14" s="1019"/>
      <c r="J14" s="1019"/>
    </row>
    <row r="15" spans="2:10" ht="24.95" customHeight="1" x14ac:dyDescent="0.15">
      <c r="B15" s="1019"/>
      <c r="C15" s="1019"/>
      <c r="D15" s="1019"/>
      <c r="E15" s="1019"/>
      <c r="F15" s="1019"/>
      <c r="G15" s="1019"/>
      <c r="H15" s="1019"/>
      <c r="I15" s="1019"/>
      <c r="J15" s="1019"/>
    </row>
    <row r="16" spans="2:10" ht="24.95" customHeight="1" x14ac:dyDescent="0.15">
      <c r="B16" s="1019"/>
      <c r="C16" s="1019"/>
      <c r="D16" s="1019"/>
      <c r="E16" s="1019"/>
      <c r="F16" s="1019"/>
      <c r="G16" s="1019"/>
      <c r="H16" s="1019"/>
      <c r="I16" s="1019"/>
      <c r="J16" s="1019"/>
    </row>
    <row r="17" spans="2:10" ht="24.95" customHeight="1" x14ac:dyDescent="0.15">
      <c r="B17" s="1019"/>
      <c r="C17" s="1019"/>
      <c r="D17" s="1019"/>
      <c r="E17" s="1019"/>
      <c r="F17" s="1019"/>
      <c r="G17" s="1019"/>
      <c r="H17" s="1019"/>
      <c r="I17" s="1019"/>
      <c r="J17" s="1019"/>
    </row>
    <row r="18" spans="2:10" ht="24.95" customHeight="1" x14ac:dyDescent="0.15">
      <c r="B18" s="165" t="s">
        <v>218</v>
      </c>
    </row>
    <row r="19" spans="2:10" ht="24.95" customHeight="1" x14ac:dyDescent="0.15"/>
    <row r="20" spans="2:10" ht="24.95" customHeight="1" x14ac:dyDescent="0.15"/>
    <row r="21" spans="2:10" ht="24.95" customHeight="1" x14ac:dyDescent="0.15">
      <c r="C21" s="1018" t="s">
        <v>718</v>
      </c>
      <c r="D21" s="1018"/>
      <c r="E21" s="1018"/>
      <c r="F21" s="1018"/>
    </row>
    <row r="22" spans="2:10" ht="24.95" customHeight="1" x14ac:dyDescent="0.15">
      <c r="C22" s="144"/>
      <c r="D22" s="144"/>
      <c r="E22" s="144"/>
      <c r="F22" s="144"/>
    </row>
    <row r="23" spans="2:10" ht="24.95" customHeight="1" x14ac:dyDescent="0.15"/>
    <row r="24" spans="2:10" ht="24.95" customHeight="1" x14ac:dyDescent="0.15">
      <c r="D24" s="166" t="s">
        <v>145</v>
      </c>
      <c r="E24" s="166"/>
      <c r="F24" s="1021"/>
      <c r="G24" s="1021"/>
      <c r="H24" s="1021"/>
      <c r="I24" s="1021"/>
      <c r="J24" s="1021"/>
    </row>
    <row r="25" spans="2:10" ht="24.95" customHeight="1" x14ac:dyDescent="0.15">
      <c r="D25" s="167" t="s">
        <v>201</v>
      </c>
      <c r="E25" s="167"/>
      <c r="F25" s="1020"/>
      <c r="G25" s="1020"/>
      <c r="H25" s="1020"/>
      <c r="I25" s="1020"/>
      <c r="J25" s="565" t="s">
        <v>726</v>
      </c>
    </row>
    <row r="26" spans="2:10" ht="24.95" customHeight="1" x14ac:dyDescent="0.15"/>
    <row r="27" spans="2:10" ht="24.95" customHeight="1" x14ac:dyDescent="0.15"/>
    <row r="28" spans="2:10" ht="24.95" customHeight="1" x14ac:dyDescent="0.15"/>
    <row r="29" spans="2:10" ht="24.95" customHeight="1" x14ac:dyDescent="0.15">
      <c r="J29" s="157"/>
    </row>
    <row r="30" spans="2:10" ht="24.95" customHeight="1" x14ac:dyDescent="0.15"/>
    <row r="31" spans="2:10" ht="24.95" customHeight="1" x14ac:dyDescent="0.15"/>
    <row r="32" spans="2:10"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sheetData>
  <mergeCells count="5">
    <mergeCell ref="F25:I25"/>
    <mergeCell ref="B12:J17"/>
    <mergeCell ref="B8:J8"/>
    <mergeCell ref="C21:F21"/>
    <mergeCell ref="F24:J24"/>
  </mergeCells>
  <phoneticPr fontId="5"/>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I34"/>
  <sheetViews>
    <sheetView showZeros="0" view="pageBreakPreview" zoomScaleNormal="100" workbookViewId="0">
      <selection activeCell="H33" sqref="H33"/>
    </sheetView>
  </sheetViews>
  <sheetFormatPr defaultRowHeight="12" x14ac:dyDescent="0.15"/>
  <cols>
    <col min="1" max="1" width="6.625" style="100" customWidth="1"/>
    <col min="2" max="2" width="12.625" style="100" customWidth="1"/>
    <col min="3" max="3" width="6.625" style="100" customWidth="1"/>
    <col min="4" max="9" width="9.625" style="100" customWidth="1"/>
    <col min="10" max="16384" width="9" style="100"/>
  </cols>
  <sheetData>
    <row r="2" spans="1:9" ht="24" customHeight="1" thickBot="1" x14ac:dyDescent="0.2">
      <c r="A2" s="100" t="s">
        <v>117</v>
      </c>
    </row>
    <row r="3" spans="1:9" ht="24" customHeight="1" x14ac:dyDescent="0.15">
      <c r="A3" s="1034" t="s">
        <v>118</v>
      </c>
      <c r="B3" s="1023"/>
      <c r="C3" s="1023"/>
      <c r="D3" s="1023"/>
      <c r="E3" s="1023"/>
      <c r="F3" s="1023"/>
      <c r="G3" s="1023"/>
      <c r="H3" s="1023"/>
      <c r="I3" s="1035"/>
    </row>
    <row r="4" spans="1:9" ht="24" customHeight="1" x14ac:dyDescent="0.15">
      <c r="A4" s="1029" t="s">
        <v>119</v>
      </c>
      <c r="B4" s="1022"/>
      <c r="C4" s="1022"/>
      <c r="D4" s="1022"/>
      <c r="E4" s="1022"/>
      <c r="F4" s="1022"/>
      <c r="G4" s="1022"/>
      <c r="H4" s="1022"/>
      <c r="I4" s="1028"/>
    </row>
    <row r="5" spans="1:9" ht="24" customHeight="1" x14ac:dyDescent="0.15">
      <c r="A5" s="1029" t="s">
        <v>120</v>
      </c>
      <c r="B5" s="1022"/>
      <c r="C5" s="1022"/>
      <c r="D5" s="1022"/>
      <c r="E5" s="1022"/>
      <c r="F5" s="1022"/>
      <c r="G5" s="1022"/>
      <c r="H5" s="1022"/>
      <c r="I5" s="1028"/>
    </row>
    <row r="6" spans="1:9" ht="24" customHeight="1" x14ac:dyDescent="0.15">
      <c r="A6" s="1029" t="s">
        <v>121</v>
      </c>
      <c r="B6" s="1022"/>
      <c r="C6" s="1030" t="s">
        <v>244</v>
      </c>
      <c r="D6" s="1031"/>
      <c r="E6" s="1031"/>
      <c r="F6" s="1031"/>
      <c r="G6" s="1031"/>
      <c r="H6" s="1031"/>
      <c r="I6" s="1032"/>
    </row>
    <row r="7" spans="1:9" ht="24" customHeight="1" thickBot="1" x14ac:dyDescent="0.2">
      <c r="A7" s="1037" t="s">
        <v>147</v>
      </c>
      <c r="B7" s="1027"/>
      <c r="C7" s="1038" t="s">
        <v>148</v>
      </c>
      <c r="D7" s="1039"/>
      <c r="E7" s="117" t="s">
        <v>151</v>
      </c>
      <c r="F7" s="117"/>
      <c r="G7" s="118" t="s">
        <v>152</v>
      </c>
      <c r="H7" s="119"/>
      <c r="I7" s="120"/>
    </row>
    <row r="8" spans="1:9" ht="24" customHeight="1" x14ac:dyDescent="0.15">
      <c r="A8" s="1034" t="s">
        <v>122</v>
      </c>
      <c r="B8" s="1023"/>
      <c r="C8" s="1023"/>
      <c r="D8" s="1023"/>
      <c r="E8" s="1023"/>
      <c r="F8" s="1023"/>
      <c r="G8" s="1023"/>
      <c r="H8" s="1023"/>
      <c r="I8" s="1035"/>
    </row>
    <row r="9" spans="1:9" ht="24" customHeight="1" x14ac:dyDescent="0.15">
      <c r="A9" s="1029" t="s">
        <v>120</v>
      </c>
      <c r="B9" s="1022"/>
      <c r="C9" s="1022"/>
      <c r="D9" s="1022"/>
      <c r="E9" s="1022"/>
      <c r="F9" s="1022"/>
      <c r="G9" s="1022"/>
      <c r="H9" s="1022"/>
      <c r="I9" s="1028"/>
    </row>
    <row r="10" spans="1:9" ht="24" customHeight="1" x14ac:dyDescent="0.15">
      <c r="A10" s="1029" t="s">
        <v>121</v>
      </c>
      <c r="B10" s="1022"/>
      <c r="C10" s="1030" t="s">
        <v>244</v>
      </c>
      <c r="D10" s="1031"/>
      <c r="E10" s="1031"/>
      <c r="F10" s="1031"/>
      <c r="G10" s="1031"/>
      <c r="H10" s="1031"/>
      <c r="I10" s="1032"/>
    </row>
    <row r="11" spans="1:9" ht="24" customHeight="1" thickBot="1" x14ac:dyDescent="0.2">
      <c r="A11" s="1037" t="s">
        <v>147</v>
      </c>
      <c r="B11" s="1027"/>
      <c r="C11" s="1038" t="s">
        <v>148</v>
      </c>
      <c r="D11" s="1039"/>
      <c r="E11" s="117" t="s">
        <v>151</v>
      </c>
      <c r="F11" s="117"/>
      <c r="G11" s="118" t="s">
        <v>152</v>
      </c>
      <c r="H11" s="114" t="s">
        <v>149</v>
      </c>
      <c r="I11" s="121" t="s">
        <v>153</v>
      </c>
    </row>
    <row r="12" spans="1:9" ht="24" customHeight="1" x14ac:dyDescent="0.15">
      <c r="A12" s="1034" t="s">
        <v>123</v>
      </c>
      <c r="B12" s="1023"/>
      <c r="C12" s="1023"/>
      <c r="D12" s="1023"/>
      <c r="E12" s="1023"/>
      <c r="F12" s="1023"/>
      <c r="G12" s="1023"/>
      <c r="H12" s="1023"/>
      <c r="I12" s="1035"/>
    </row>
    <row r="13" spans="1:9" ht="24" customHeight="1" x14ac:dyDescent="0.15">
      <c r="A13" s="1029" t="s">
        <v>120</v>
      </c>
      <c r="B13" s="1022"/>
      <c r="C13" s="1022"/>
      <c r="D13" s="1022"/>
      <c r="E13" s="1022"/>
      <c r="F13" s="1022"/>
      <c r="G13" s="1022"/>
      <c r="H13" s="1022"/>
      <c r="I13" s="1028"/>
    </row>
    <row r="14" spans="1:9" ht="24" customHeight="1" x14ac:dyDescent="0.15">
      <c r="A14" s="1029" t="s">
        <v>121</v>
      </c>
      <c r="B14" s="1022"/>
      <c r="C14" s="1030" t="s">
        <v>244</v>
      </c>
      <c r="D14" s="1031"/>
      <c r="E14" s="1031"/>
      <c r="F14" s="1031"/>
      <c r="G14" s="1031"/>
      <c r="H14" s="1031"/>
      <c r="I14" s="1032"/>
    </row>
    <row r="15" spans="1:9" ht="24" customHeight="1" thickBot="1" x14ac:dyDescent="0.2">
      <c r="A15" s="1037" t="s">
        <v>147</v>
      </c>
      <c r="B15" s="1027"/>
      <c r="C15" s="1038" t="s">
        <v>148</v>
      </c>
      <c r="D15" s="1039"/>
      <c r="E15" s="117" t="s">
        <v>151</v>
      </c>
      <c r="F15" s="117"/>
      <c r="G15" s="118" t="s">
        <v>152</v>
      </c>
      <c r="H15" s="114" t="s">
        <v>149</v>
      </c>
      <c r="I15" s="121" t="s">
        <v>153</v>
      </c>
    </row>
    <row r="16" spans="1:9" ht="24" customHeight="1" x14ac:dyDescent="0.15">
      <c r="A16" s="1024" t="s">
        <v>150</v>
      </c>
      <c r="B16" s="1023" t="s">
        <v>25</v>
      </c>
      <c r="C16" s="1023"/>
      <c r="D16" s="1023" t="s">
        <v>124</v>
      </c>
      <c r="E16" s="1023"/>
      <c r="F16" s="1023"/>
      <c r="G16" s="1023"/>
      <c r="H16" s="1023"/>
      <c r="I16" s="1035"/>
    </row>
    <row r="17" spans="1:9" ht="24" customHeight="1" x14ac:dyDescent="0.15">
      <c r="A17" s="1025"/>
      <c r="B17" s="1022" t="s">
        <v>24</v>
      </c>
      <c r="C17" s="1022"/>
      <c r="D17" s="1022" t="s">
        <v>154</v>
      </c>
      <c r="E17" s="1022"/>
      <c r="F17" s="1022"/>
      <c r="G17" s="122" t="s">
        <v>125</v>
      </c>
      <c r="H17" s="1022" t="s">
        <v>126</v>
      </c>
      <c r="I17" s="1028"/>
    </row>
    <row r="18" spans="1:9" ht="24" customHeight="1" x14ac:dyDescent="0.15">
      <c r="A18" s="1025"/>
      <c r="B18" s="1022" t="s">
        <v>127</v>
      </c>
      <c r="C18" s="1022"/>
      <c r="D18" s="1022" t="s">
        <v>126</v>
      </c>
      <c r="E18" s="1022"/>
      <c r="F18" s="1022"/>
      <c r="G18" s="1022"/>
      <c r="H18" s="1022"/>
      <c r="I18" s="1028"/>
    </row>
    <row r="19" spans="1:9" ht="24" customHeight="1" thickBot="1" x14ac:dyDescent="0.2">
      <c r="A19" s="1026"/>
      <c r="B19" s="1027" t="s">
        <v>128</v>
      </c>
      <c r="C19" s="1027"/>
      <c r="D19" s="1027" t="s">
        <v>129</v>
      </c>
      <c r="E19" s="1027"/>
      <c r="F19" s="1027"/>
      <c r="G19" s="1027"/>
      <c r="H19" s="1027"/>
      <c r="I19" s="1033"/>
    </row>
    <row r="20" spans="1:9" ht="24" customHeight="1" x14ac:dyDescent="0.15">
      <c r="A20" s="1053" t="s">
        <v>130</v>
      </c>
      <c r="B20" s="1023" t="s">
        <v>131</v>
      </c>
      <c r="C20" s="1023"/>
      <c r="D20" s="1023" t="s">
        <v>132</v>
      </c>
      <c r="E20" s="1023"/>
      <c r="F20" s="1023"/>
      <c r="G20" s="1023"/>
      <c r="H20" s="1023"/>
      <c r="I20" s="115" t="s">
        <v>133</v>
      </c>
    </row>
    <row r="21" spans="1:9" ht="24" customHeight="1" x14ac:dyDescent="0.15">
      <c r="A21" s="1054"/>
      <c r="B21" s="1022" t="s">
        <v>134</v>
      </c>
      <c r="C21" s="1022"/>
      <c r="D21" s="1022" t="s">
        <v>135</v>
      </c>
      <c r="E21" s="1022"/>
      <c r="F21" s="1022"/>
      <c r="G21" s="1022"/>
      <c r="H21" s="1022"/>
      <c r="I21" s="116" t="s">
        <v>133</v>
      </c>
    </row>
    <row r="22" spans="1:9" ht="24" customHeight="1" x14ac:dyDescent="0.15">
      <c r="A22" s="1054"/>
      <c r="B22" s="1022" t="s">
        <v>136</v>
      </c>
      <c r="C22" s="1022"/>
      <c r="D22" s="1036" t="s">
        <v>137</v>
      </c>
      <c r="E22" s="1036"/>
      <c r="F22" s="1022"/>
      <c r="G22" s="1022"/>
      <c r="H22" s="1022"/>
      <c r="I22" s="116" t="s">
        <v>133</v>
      </c>
    </row>
    <row r="23" spans="1:9" ht="24" customHeight="1" x14ac:dyDescent="0.15">
      <c r="A23" s="1054"/>
      <c r="B23" s="1022" t="s">
        <v>138</v>
      </c>
      <c r="C23" s="1022"/>
      <c r="D23" s="1022" t="s">
        <v>129</v>
      </c>
      <c r="E23" s="1022"/>
      <c r="F23" s="1022"/>
      <c r="G23" s="1022"/>
      <c r="H23" s="1022"/>
      <c r="I23" s="1028"/>
    </row>
    <row r="24" spans="1:9" ht="24" customHeight="1" x14ac:dyDescent="0.15">
      <c r="A24" s="1054"/>
      <c r="B24" s="1030" t="s">
        <v>139</v>
      </c>
      <c r="C24" s="1048"/>
      <c r="D24" s="1048"/>
      <c r="E24" s="1048"/>
      <c r="F24" s="1048"/>
      <c r="G24" s="1049"/>
      <c r="H24" s="1051" t="s">
        <v>155</v>
      </c>
      <c r="I24" s="1052"/>
    </row>
    <row r="25" spans="1:9" ht="24" customHeight="1" thickBot="1" x14ac:dyDescent="0.2">
      <c r="A25" s="1055"/>
      <c r="B25" s="1038" t="s">
        <v>140</v>
      </c>
      <c r="C25" s="1039"/>
      <c r="D25" s="1039"/>
      <c r="E25" s="1039"/>
      <c r="F25" s="1039"/>
      <c r="G25" s="1050"/>
      <c r="H25" s="1046" t="s">
        <v>156</v>
      </c>
      <c r="I25" s="1047"/>
    </row>
    <row r="26" spans="1:9" ht="24" customHeight="1" x14ac:dyDescent="0.15">
      <c r="A26" s="1040" t="s">
        <v>141</v>
      </c>
      <c r="B26" s="1041"/>
      <c r="C26" s="1042"/>
      <c r="D26" s="1023" t="s">
        <v>29</v>
      </c>
      <c r="E26" s="1023"/>
      <c r="F26" s="1023" t="s">
        <v>30</v>
      </c>
      <c r="G26" s="1023"/>
      <c r="H26" s="1023" t="s">
        <v>142</v>
      </c>
      <c r="I26" s="1035"/>
    </row>
    <row r="27" spans="1:9" ht="24" customHeight="1" thickBot="1" x14ac:dyDescent="0.2">
      <c r="A27" s="1043" t="s">
        <v>143</v>
      </c>
      <c r="B27" s="1044"/>
      <c r="C27" s="1045"/>
      <c r="D27" s="1046" t="s">
        <v>157</v>
      </c>
      <c r="E27" s="1046"/>
      <c r="F27" s="1046" t="s">
        <v>157</v>
      </c>
      <c r="G27" s="1046"/>
      <c r="H27" s="1046" t="s">
        <v>158</v>
      </c>
      <c r="I27" s="1047"/>
    </row>
    <row r="28" spans="1:9" ht="9.9499999999999993" customHeight="1" x14ac:dyDescent="0.15">
      <c r="A28" s="123"/>
      <c r="B28" s="108"/>
      <c r="C28" s="108"/>
      <c r="D28" s="108"/>
      <c r="E28" s="108"/>
      <c r="F28" s="108"/>
      <c r="G28" s="108"/>
      <c r="H28" s="108"/>
      <c r="I28" s="124"/>
    </row>
    <row r="29" spans="1:9" ht="24" customHeight="1" x14ac:dyDescent="0.15">
      <c r="A29" s="123"/>
      <c r="B29" s="108" t="s">
        <v>144</v>
      </c>
      <c r="C29" s="108"/>
      <c r="D29" s="108"/>
      <c r="E29" s="108"/>
      <c r="F29" s="108"/>
      <c r="G29" s="108"/>
      <c r="H29" s="108"/>
      <c r="I29" s="124"/>
    </row>
    <row r="30" spans="1:9" ht="24" customHeight="1" x14ac:dyDescent="0.15">
      <c r="A30" s="123"/>
      <c r="B30" s="108" t="s">
        <v>719</v>
      </c>
      <c r="C30" s="108"/>
      <c r="D30" s="108"/>
      <c r="E30" s="108"/>
      <c r="F30" s="108"/>
      <c r="G30" s="108"/>
      <c r="H30" s="108"/>
      <c r="I30" s="124"/>
    </row>
    <row r="31" spans="1:9" ht="24" customHeight="1" x14ac:dyDescent="0.15">
      <c r="A31" s="123"/>
      <c r="B31" s="108"/>
      <c r="C31" s="108"/>
      <c r="D31" s="125" t="s">
        <v>145</v>
      </c>
      <c r="E31" s="108"/>
      <c r="F31" s="108"/>
      <c r="G31" s="108"/>
      <c r="H31" s="108"/>
      <c r="I31" s="124"/>
    </row>
    <row r="32" spans="1:9" ht="24" customHeight="1" x14ac:dyDescent="0.15">
      <c r="A32" s="123"/>
      <c r="B32" s="108"/>
      <c r="C32" s="108"/>
      <c r="D32" s="125" t="s">
        <v>119</v>
      </c>
      <c r="E32" s="108"/>
      <c r="F32" s="108"/>
      <c r="G32" s="108"/>
      <c r="H32" s="108"/>
      <c r="I32" s="124"/>
    </row>
    <row r="33" spans="1:9" ht="24" customHeight="1" x14ac:dyDescent="0.15">
      <c r="A33" s="123"/>
      <c r="B33" s="108"/>
      <c r="C33" s="108"/>
      <c r="D33" s="125" t="s">
        <v>146</v>
      </c>
      <c r="E33" s="108"/>
      <c r="F33" s="108"/>
      <c r="G33" s="108"/>
      <c r="H33" s="566" t="s">
        <v>726</v>
      </c>
      <c r="I33" s="124"/>
    </row>
    <row r="34" spans="1:9" ht="9.9499999999999993" customHeight="1" thickBot="1" x14ac:dyDescent="0.2">
      <c r="A34" s="126"/>
      <c r="B34" s="127"/>
      <c r="C34" s="127"/>
      <c r="D34" s="127"/>
      <c r="E34" s="127"/>
      <c r="F34" s="127"/>
      <c r="G34" s="127"/>
      <c r="H34" s="127"/>
      <c r="I34" s="128"/>
    </row>
  </sheetData>
  <mergeCells count="54">
    <mergeCell ref="C11:D11"/>
    <mergeCell ref="A26:C26"/>
    <mergeCell ref="A27:C27"/>
    <mergeCell ref="D26:E26"/>
    <mergeCell ref="C15:D15"/>
    <mergeCell ref="D23:I23"/>
    <mergeCell ref="D27:E27"/>
    <mergeCell ref="F27:G27"/>
    <mergeCell ref="H27:I27"/>
    <mergeCell ref="B24:G24"/>
    <mergeCell ref="B25:G25"/>
    <mergeCell ref="H24:I24"/>
    <mergeCell ref="H25:I25"/>
    <mergeCell ref="F26:G26"/>
    <mergeCell ref="H26:I26"/>
    <mergeCell ref="A20:A25"/>
    <mergeCell ref="A3:I3"/>
    <mergeCell ref="C7:D7"/>
    <mergeCell ref="D16:I16"/>
    <mergeCell ref="D17:F17"/>
    <mergeCell ref="H17:I17"/>
    <mergeCell ref="A4:B4"/>
    <mergeCell ref="A5:B5"/>
    <mergeCell ref="A7:B7"/>
    <mergeCell ref="A9:B9"/>
    <mergeCell ref="A11:B11"/>
    <mergeCell ref="A13:B13"/>
    <mergeCell ref="C14:I14"/>
    <mergeCell ref="A8:I8"/>
    <mergeCell ref="C13:I13"/>
    <mergeCell ref="A10:B10"/>
    <mergeCell ref="C10:I10"/>
    <mergeCell ref="B23:C23"/>
    <mergeCell ref="B19:C19"/>
    <mergeCell ref="C4:I4"/>
    <mergeCell ref="C5:I5"/>
    <mergeCell ref="C9:I9"/>
    <mergeCell ref="A6:B6"/>
    <mergeCell ref="C6:I6"/>
    <mergeCell ref="D20:H20"/>
    <mergeCell ref="D18:I18"/>
    <mergeCell ref="D19:I19"/>
    <mergeCell ref="B20:C20"/>
    <mergeCell ref="A14:B14"/>
    <mergeCell ref="A12:I12"/>
    <mergeCell ref="D21:H21"/>
    <mergeCell ref="D22:H22"/>
    <mergeCell ref="A15:B15"/>
    <mergeCell ref="B22:C22"/>
    <mergeCell ref="B16:C16"/>
    <mergeCell ref="B17:C17"/>
    <mergeCell ref="B18:C18"/>
    <mergeCell ref="A16:A19"/>
    <mergeCell ref="B21:C21"/>
  </mergeCells>
  <phoneticPr fontId="5"/>
  <pageMargins left="0.98425196850393704" right="0.78740157480314965" top="0.98425196850393704" bottom="0.78740157480314965"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38"/>
  <sheetViews>
    <sheetView showZeros="0" view="pageBreakPreview" zoomScaleNormal="100" workbookViewId="0">
      <selection activeCell="J26" sqref="J26"/>
    </sheetView>
  </sheetViews>
  <sheetFormatPr defaultRowHeight="14.25" x14ac:dyDescent="0.15"/>
  <cols>
    <col min="1" max="1" width="2.875" style="165" customWidth="1"/>
    <col min="2" max="4" width="9.625" style="165" customWidth="1"/>
    <col min="5" max="5" width="1.625" style="165" customWidth="1"/>
    <col min="6" max="10" width="9.625" style="165" customWidth="1"/>
    <col min="11" max="11" width="2.875" style="165" customWidth="1"/>
    <col min="12" max="16384" width="9" style="165"/>
  </cols>
  <sheetData>
    <row r="1" spans="2:10" ht="24.95" customHeight="1" x14ac:dyDescent="0.15"/>
    <row r="2" spans="2:10" ht="24.95" customHeight="1" x14ac:dyDescent="0.15"/>
    <row r="3" spans="2:10" ht="24.95" customHeight="1" x14ac:dyDescent="0.15"/>
    <row r="4" spans="2:10" ht="24.95" customHeight="1" x14ac:dyDescent="0.15">
      <c r="B4" s="165" t="s">
        <v>217</v>
      </c>
    </row>
    <row r="5" spans="2:10" ht="24.95" customHeight="1" x14ac:dyDescent="0.15"/>
    <row r="6" spans="2:10" ht="24.95" customHeight="1" x14ac:dyDescent="0.15"/>
    <row r="7" spans="2:10" ht="24.95" customHeight="1" x14ac:dyDescent="0.15"/>
    <row r="8" spans="2:10" ht="24.95" customHeight="1" x14ac:dyDescent="0.15">
      <c r="B8" s="1017" t="s">
        <v>216</v>
      </c>
      <c r="C8" s="1017"/>
      <c r="D8" s="1017"/>
      <c r="E8" s="1017"/>
      <c r="F8" s="1017"/>
      <c r="G8" s="1017"/>
      <c r="H8" s="1017"/>
      <c r="I8" s="1017"/>
      <c r="J8" s="1017"/>
    </row>
    <row r="9" spans="2:10" ht="24.95" customHeight="1" x14ac:dyDescent="0.15"/>
    <row r="10" spans="2:10" ht="24.95" customHeight="1" x14ac:dyDescent="0.15"/>
    <row r="11" spans="2:10" ht="24.95" customHeight="1" x14ac:dyDescent="0.15"/>
    <row r="12" spans="2:10" ht="24.95" customHeight="1" x14ac:dyDescent="0.15">
      <c r="B12" s="1019" t="s">
        <v>220</v>
      </c>
      <c r="C12" s="1019"/>
      <c r="D12" s="1019"/>
      <c r="E12" s="1019"/>
      <c r="F12" s="1019"/>
      <c r="G12" s="1019"/>
      <c r="H12" s="1019"/>
      <c r="I12" s="1019"/>
      <c r="J12" s="1019"/>
    </row>
    <row r="13" spans="2:10" ht="24.95" customHeight="1" x14ac:dyDescent="0.15">
      <c r="B13" s="1019"/>
      <c r="C13" s="1019"/>
      <c r="D13" s="1019"/>
      <c r="E13" s="1019"/>
      <c r="F13" s="1019"/>
      <c r="G13" s="1019"/>
      <c r="H13" s="1019"/>
      <c r="I13" s="1019"/>
      <c r="J13" s="1019"/>
    </row>
    <row r="14" spans="2:10" ht="24.95" customHeight="1" x14ac:dyDescent="0.15">
      <c r="B14" s="1019"/>
      <c r="C14" s="1019"/>
      <c r="D14" s="1019"/>
      <c r="E14" s="1019"/>
      <c r="F14" s="1019"/>
      <c r="G14" s="1019"/>
      <c r="H14" s="1019"/>
      <c r="I14" s="1019"/>
      <c r="J14" s="1019"/>
    </row>
    <row r="15" spans="2:10" ht="24.95" customHeight="1" x14ac:dyDescent="0.15">
      <c r="B15" s="1019"/>
      <c r="C15" s="1019"/>
      <c r="D15" s="1019"/>
      <c r="E15" s="1019"/>
      <c r="F15" s="1019"/>
      <c r="G15" s="1019"/>
      <c r="H15" s="1019"/>
      <c r="I15" s="1019"/>
      <c r="J15" s="1019"/>
    </row>
    <row r="16" spans="2:10" ht="24.95" customHeight="1" x14ac:dyDescent="0.15">
      <c r="B16" s="1019"/>
      <c r="C16" s="1019"/>
      <c r="D16" s="1019"/>
      <c r="E16" s="1019"/>
      <c r="F16" s="1019"/>
      <c r="G16" s="1019"/>
      <c r="H16" s="1019"/>
      <c r="I16" s="1019"/>
      <c r="J16" s="1019"/>
    </row>
    <row r="17" spans="2:10" ht="24.95" customHeight="1" x14ac:dyDescent="0.15">
      <c r="B17" s="1019"/>
      <c r="C17" s="1019"/>
      <c r="D17" s="1019"/>
      <c r="E17" s="1019"/>
      <c r="F17" s="1019"/>
      <c r="G17" s="1019"/>
      <c r="H17" s="1019"/>
      <c r="I17" s="1019"/>
      <c r="J17" s="1019"/>
    </row>
    <row r="18" spans="2:10" ht="24.95" customHeight="1" x14ac:dyDescent="0.15">
      <c r="B18" s="165" t="s">
        <v>218</v>
      </c>
    </row>
    <row r="19" spans="2:10" ht="24.95" customHeight="1" x14ac:dyDescent="0.15"/>
    <row r="20" spans="2:10" ht="24.95" customHeight="1" x14ac:dyDescent="0.15"/>
    <row r="21" spans="2:10" ht="24.95" customHeight="1" x14ac:dyDescent="0.15">
      <c r="C21" s="1018" t="s">
        <v>718</v>
      </c>
      <c r="D21" s="1018"/>
      <c r="E21" s="1018"/>
      <c r="F21" s="1018"/>
    </row>
    <row r="22" spans="2:10" ht="24.95" customHeight="1" x14ac:dyDescent="0.15">
      <c r="C22" s="144"/>
      <c r="D22" s="144"/>
      <c r="E22" s="144"/>
      <c r="F22" s="144"/>
    </row>
    <row r="23" spans="2:10" ht="24.95" customHeight="1" x14ac:dyDescent="0.15"/>
    <row r="24" spans="2:10" ht="24.95" customHeight="1" x14ac:dyDescent="0.15">
      <c r="D24" s="166" t="s">
        <v>145</v>
      </c>
      <c r="E24" s="166"/>
      <c r="F24" s="1021"/>
      <c r="G24" s="1021"/>
      <c r="H24" s="1021"/>
      <c r="I24" s="1021"/>
      <c r="J24" s="1021"/>
    </row>
    <row r="25" spans="2:10" ht="24.95" customHeight="1" x14ac:dyDescent="0.15">
      <c r="D25" s="167" t="s">
        <v>119</v>
      </c>
      <c r="E25" s="167"/>
      <c r="F25" s="1020"/>
      <c r="G25" s="1020"/>
      <c r="H25" s="1020"/>
      <c r="I25" s="1020"/>
      <c r="J25" s="1020"/>
    </row>
    <row r="26" spans="2:10" ht="24.95" customHeight="1" x14ac:dyDescent="0.15">
      <c r="D26" s="167" t="s">
        <v>76</v>
      </c>
      <c r="E26" s="167"/>
      <c r="F26" s="1020"/>
      <c r="G26" s="1020"/>
      <c r="H26" s="1020"/>
      <c r="I26" s="1020"/>
      <c r="J26" s="565" t="s">
        <v>726</v>
      </c>
    </row>
    <row r="27" spans="2:10" ht="24.95" customHeight="1" x14ac:dyDescent="0.15"/>
    <row r="28" spans="2:10" ht="24.95" customHeight="1" x14ac:dyDescent="0.15"/>
    <row r="29" spans="2:10" ht="24.95" customHeight="1" x14ac:dyDescent="0.15">
      <c r="J29" s="155"/>
    </row>
    <row r="30" spans="2:10" ht="24.95" customHeight="1" x14ac:dyDescent="0.15"/>
    <row r="31" spans="2:10" ht="24.95" customHeight="1" x14ac:dyDescent="0.15"/>
    <row r="32" spans="2:10"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sheetData>
  <mergeCells count="6">
    <mergeCell ref="B8:J8"/>
    <mergeCell ref="C21:F21"/>
    <mergeCell ref="B12:J17"/>
    <mergeCell ref="F26:I26"/>
    <mergeCell ref="F24:J24"/>
    <mergeCell ref="F25:J25"/>
  </mergeCells>
  <phoneticPr fontId="5"/>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3"/>
  <sheetViews>
    <sheetView showZeros="0" view="pageBreakPreview" zoomScaleNormal="100" workbookViewId="0">
      <selection activeCell="H3" sqref="H3"/>
    </sheetView>
  </sheetViews>
  <sheetFormatPr defaultRowHeight="13.5" x14ac:dyDescent="0.15"/>
  <cols>
    <col min="1" max="1" width="4.625" style="3" customWidth="1"/>
    <col min="2" max="2" width="25.625" style="3" customWidth="1"/>
    <col min="3" max="7" width="10.625" style="3" customWidth="1"/>
    <col min="8" max="16384" width="9" style="3"/>
  </cols>
  <sheetData>
    <row r="1" spans="1:7" ht="39.950000000000003" customHeight="1" x14ac:dyDescent="0.15">
      <c r="B1" s="3" t="s">
        <v>26</v>
      </c>
    </row>
    <row r="2" spans="1:7" ht="20.100000000000001" customHeight="1" x14ac:dyDescent="0.15"/>
    <row r="3" spans="1:7" ht="39.950000000000003" customHeight="1" x14ac:dyDescent="0.15">
      <c r="B3" s="11" t="s">
        <v>27</v>
      </c>
      <c r="C3" s="1056"/>
      <c r="D3" s="1056"/>
      <c r="E3" s="1056"/>
      <c r="F3" s="1056"/>
    </row>
    <row r="4" spans="1:7" ht="9.9499999999999993" customHeight="1" x14ac:dyDescent="0.15"/>
    <row r="5" spans="1:7" ht="50.1" customHeight="1" x14ac:dyDescent="0.15">
      <c r="A5" s="12"/>
      <c r="B5" s="13" t="s">
        <v>473</v>
      </c>
      <c r="C5" s="14" t="s">
        <v>28</v>
      </c>
      <c r="D5" s="14" t="s">
        <v>29</v>
      </c>
      <c r="E5" s="14" t="s">
        <v>30</v>
      </c>
      <c r="F5" s="14" t="s">
        <v>31</v>
      </c>
      <c r="G5" s="15" t="s">
        <v>32</v>
      </c>
    </row>
    <row r="6" spans="1:7" ht="39.950000000000003" customHeight="1" x14ac:dyDescent="0.15">
      <c r="A6" s="12">
        <v>1</v>
      </c>
      <c r="B6" s="16"/>
      <c r="C6" s="16"/>
      <c r="D6" s="16"/>
      <c r="E6" s="16"/>
      <c r="F6" s="16"/>
      <c r="G6" s="17"/>
    </row>
    <row r="7" spans="1:7" ht="39.950000000000003" customHeight="1" x14ac:dyDescent="0.15">
      <c r="A7" s="12">
        <v>2</v>
      </c>
      <c r="B7" s="16"/>
      <c r="C7" s="16"/>
      <c r="D7" s="16"/>
      <c r="E7" s="16"/>
      <c r="F7" s="16"/>
      <c r="G7" s="17"/>
    </row>
    <row r="8" spans="1:7" ht="39.950000000000003" customHeight="1" x14ac:dyDescent="0.15">
      <c r="A8" s="12">
        <v>3</v>
      </c>
      <c r="B8" s="16"/>
      <c r="C8" s="16"/>
      <c r="D8" s="16"/>
      <c r="E8" s="16"/>
      <c r="F8" s="16"/>
      <c r="G8" s="17"/>
    </row>
    <row r="9" spans="1:7" ht="39.950000000000003" customHeight="1" x14ac:dyDescent="0.15">
      <c r="A9" s="12">
        <v>4</v>
      </c>
      <c r="B9" s="16"/>
      <c r="C9" s="16"/>
      <c r="D9" s="16"/>
      <c r="E9" s="16"/>
      <c r="F9" s="16"/>
      <c r="G9" s="17"/>
    </row>
    <row r="10" spans="1:7" ht="39.950000000000003" customHeight="1" x14ac:dyDescent="0.15">
      <c r="A10" s="12">
        <v>5</v>
      </c>
      <c r="B10" s="16"/>
      <c r="C10" s="16"/>
      <c r="D10" s="16"/>
      <c r="E10" s="16"/>
      <c r="F10" s="16"/>
      <c r="G10" s="17"/>
    </row>
    <row r="11" spans="1:7" ht="39.950000000000003" customHeight="1" x14ac:dyDescent="0.15">
      <c r="A11" s="12">
        <v>6</v>
      </c>
      <c r="B11" s="16"/>
      <c r="C11" s="16"/>
      <c r="D11" s="16"/>
      <c r="E11" s="16"/>
      <c r="F11" s="16"/>
      <c r="G11" s="17"/>
    </row>
    <row r="12" spans="1:7" ht="39.950000000000003" customHeight="1" x14ac:dyDescent="0.15">
      <c r="A12" s="12">
        <v>7</v>
      </c>
      <c r="B12" s="16"/>
      <c r="C12" s="16"/>
      <c r="D12" s="16"/>
      <c r="E12" s="16"/>
      <c r="F12" s="16"/>
      <c r="G12" s="17"/>
    </row>
    <row r="13" spans="1:7" ht="39.950000000000003" customHeight="1" x14ac:dyDescent="0.15">
      <c r="A13" s="12">
        <v>8</v>
      </c>
      <c r="B13" s="16"/>
      <c r="C13" s="16"/>
      <c r="D13" s="16"/>
      <c r="E13" s="16"/>
      <c r="F13" s="16"/>
      <c r="G13" s="17"/>
    </row>
    <row r="14" spans="1:7" ht="39.950000000000003" customHeight="1" x14ac:dyDescent="0.15">
      <c r="A14" s="12">
        <v>9</v>
      </c>
      <c r="B14" s="16"/>
      <c r="C14" s="16"/>
      <c r="D14" s="16"/>
      <c r="E14" s="16"/>
      <c r="F14" s="16"/>
      <c r="G14" s="17"/>
    </row>
    <row r="15" spans="1:7" ht="39.950000000000003" customHeight="1" x14ac:dyDescent="0.15">
      <c r="A15" s="12">
        <v>10</v>
      </c>
      <c r="B15" s="16"/>
      <c r="C15" s="16"/>
      <c r="D15" s="16"/>
      <c r="E15" s="16"/>
      <c r="F15" s="16"/>
      <c r="G15" s="17"/>
    </row>
    <row r="16" spans="1:7" ht="39.950000000000003" customHeight="1" x14ac:dyDescent="0.15"/>
    <row r="17" ht="39.950000000000003" customHeight="1" x14ac:dyDescent="0.15"/>
    <row r="18" ht="39.950000000000003" customHeight="1" x14ac:dyDescent="0.15"/>
    <row r="19" ht="39.950000000000003" customHeight="1" x14ac:dyDescent="0.15"/>
    <row r="20" ht="39.950000000000003" customHeight="1" x14ac:dyDescent="0.15"/>
    <row r="21" ht="39.950000000000003" customHeight="1" x14ac:dyDescent="0.15"/>
    <row r="22" ht="39.950000000000003" customHeight="1" x14ac:dyDescent="0.15"/>
    <row r="23" ht="39.950000000000003" customHeight="1" x14ac:dyDescent="0.15"/>
  </sheetData>
  <mergeCells count="1">
    <mergeCell ref="C3:F3"/>
  </mergeCells>
  <phoneticPr fontId="5"/>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38"/>
  <sheetViews>
    <sheetView showZeros="0" view="pageBreakPreview" zoomScaleNormal="100" workbookViewId="0">
      <selection activeCell="J26" sqref="J26"/>
    </sheetView>
  </sheetViews>
  <sheetFormatPr defaultRowHeight="14.25" x14ac:dyDescent="0.15"/>
  <cols>
    <col min="1" max="1" width="2.875" style="165" customWidth="1"/>
    <col min="2" max="4" width="9.625" style="165" customWidth="1"/>
    <col min="5" max="5" width="2.375" style="165" customWidth="1"/>
    <col min="6" max="10" width="9.625" style="165" customWidth="1"/>
    <col min="11" max="11" width="3.625" style="165" customWidth="1"/>
    <col min="12" max="16384" width="9" style="165"/>
  </cols>
  <sheetData>
    <row r="1" spans="2:10" ht="24.95" customHeight="1" x14ac:dyDescent="0.15"/>
    <row r="2" spans="2:10" ht="24.95" customHeight="1" x14ac:dyDescent="0.15"/>
    <row r="3" spans="2:10" ht="24.95" customHeight="1" x14ac:dyDescent="0.15"/>
    <row r="4" spans="2:10" ht="24.95" customHeight="1" x14ac:dyDescent="0.15">
      <c r="B4" s="165" t="s">
        <v>217</v>
      </c>
    </row>
    <row r="5" spans="2:10" ht="24.95" customHeight="1" x14ac:dyDescent="0.15"/>
    <row r="6" spans="2:10" ht="24.95" customHeight="1" x14ac:dyDescent="0.15"/>
    <row r="7" spans="2:10" ht="24.95" customHeight="1" x14ac:dyDescent="0.15"/>
    <row r="8" spans="2:10" ht="24.95" customHeight="1" x14ac:dyDescent="0.15">
      <c r="B8" s="1017" t="s">
        <v>216</v>
      </c>
      <c r="C8" s="1017"/>
      <c r="D8" s="1017"/>
      <c r="E8" s="1017"/>
      <c r="F8" s="1017"/>
      <c r="G8" s="1017"/>
      <c r="H8" s="1017"/>
      <c r="I8" s="1017"/>
      <c r="J8" s="1017"/>
    </row>
    <row r="9" spans="2:10" ht="24.95" customHeight="1" x14ac:dyDescent="0.15"/>
    <row r="10" spans="2:10" ht="24.95" customHeight="1" x14ac:dyDescent="0.15">
      <c r="J10" s="487"/>
    </row>
    <row r="11" spans="2:10" ht="24.95" customHeight="1" x14ac:dyDescent="0.15"/>
    <row r="12" spans="2:10" ht="24.95" customHeight="1" x14ac:dyDescent="0.15">
      <c r="B12" s="1019" t="s">
        <v>472</v>
      </c>
      <c r="C12" s="1019"/>
      <c r="D12" s="1019"/>
      <c r="E12" s="1019"/>
      <c r="F12" s="1019"/>
      <c r="G12" s="1019"/>
      <c r="H12" s="1019"/>
      <c r="I12" s="1019"/>
      <c r="J12" s="1019"/>
    </row>
    <row r="13" spans="2:10" ht="24.95" customHeight="1" x14ac:dyDescent="0.15">
      <c r="B13" s="1019"/>
      <c r="C13" s="1019"/>
      <c r="D13" s="1019"/>
      <c r="E13" s="1019"/>
      <c r="F13" s="1019"/>
      <c r="G13" s="1019"/>
      <c r="H13" s="1019"/>
      <c r="I13" s="1019"/>
      <c r="J13" s="1019"/>
    </row>
    <row r="14" spans="2:10" ht="24.95" customHeight="1" x14ac:dyDescent="0.15">
      <c r="B14" s="1019"/>
      <c r="C14" s="1019"/>
      <c r="D14" s="1019"/>
      <c r="E14" s="1019"/>
      <c r="F14" s="1019"/>
      <c r="G14" s="1019"/>
      <c r="H14" s="1019"/>
      <c r="I14" s="1019"/>
      <c r="J14" s="1019"/>
    </row>
    <row r="15" spans="2:10" ht="24.95" customHeight="1" x14ac:dyDescent="0.15">
      <c r="B15" s="1019"/>
      <c r="C15" s="1019"/>
      <c r="D15" s="1019"/>
      <c r="E15" s="1019"/>
      <c r="F15" s="1019"/>
      <c r="G15" s="1019"/>
      <c r="H15" s="1019"/>
      <c r="I15" s="1019"/>
      <c r="J15" s="1019"/>
    </row>
    <row r="16" spans="2:10" ht="24.95" customHeight="1" x14ac:dyDescent="0.15">
      <c r="B16" s="1019"/>
      <c r="C16" s="1019"/>
      <c r="D16" s="1019"/>
      <c r="E16" s="1019"/>
      <c r="F16" s="1019"/>
      <c r="G16" s="1019"/>
      <c r="H16" s="1019"/>
      <c r="I16" s="1019"/>
      <c r="J16" s="1019"/>
    </row>
    <row r="17" spans="2:10" ht="24.95" customHeight="1" x14ac:dyDescent="0.15">
      <c r="B17" s="1019"/>
      <c r="C17" s="1019"/>
      <c r="D17" s="1019"/>
      <c r="E17" s="1019"/>
      <c r="F17" s="1019"/>
      <c r="G17" s="1019"/>
      <c r="H17" s="1019"/>
      <c r="I17" s="1019"/>
      <c r="J17" s="1019"/>
    </row>
    <row r="18" spans="2:10" ht="24.95" customHeight="1" x14ac:dyDescent="0.15">
      <c r="B18" s="165" t="s">
        <v>470</v>
      </c>
    </row>
    <row r="19" spans="2:10" ht="24.95" customHeight="1" x14ac:dyDescent="0.15"/>
    <row r="20" spans="2:10" ht="24.95" customHeight="1" x14ac:dyDescent="0.15"/>
    <row r="21" spans="2:10" ht="24.95" customHeight="1" x14ac:dyDescent="0.15">
      <c r="C21" s="1018" t="s">
        <v>718</v>
      </c>
      <c r="D21" s="1018"/>
      <c r="E21" s="1018"/>
      <c r="F21" s="1018"/>
    </row>
    <row r="22" spans="2:10" ht="24.95" customHeight="1" x14ac:dyDescent="0.15">
      <c r="C22" s="144"/>
      <c r="D22" s="144"/>
      <c r="E22" s="144"/>
      <c r="F22" s="144"/>
    </row>
    <row r="23" spans="2:10" ht="24.95" customHeight="1" x14ac:dyDescent="0.15"/>
    <row r="24" spans="2:10" ht="24.95" customHeight="1" x14ac:dyDescent="0.15">
      <c r="D24" s="166" t="s">
        <v>145</v>
      </c>
      <c r="E24" s="166"/>
      <c r="F24" s="1021"/>
      <c r="G24" s="1021"/>
      <c r="H24" s="1021"/>
      <c r="I24" s="1021"/>
      <c r="J24" s="1021"/>
    </row>
    <row r="25" spans="2:10" ht="24.95" customHeight="1" x14ac:dyDescent="0.15">
      <c r="D25" s="167" t="s">
        <v>119</v>
      </c>
      <c r="E25" s="167"/>
      <c r="F25" s="1020"/>
      <c r="G25" s="1020"/>
      <c r="H25" s="1020"/>
      <c r="I25" s="1020"/>
      <c r="J25" s="1020"/>
    </row>
    <row r="26" spans="2:10" ht="24.95" customHeight="1" x14ac:dyDescent="0.15">
      <c r="D26" s="167" t="s">
        <v>76</v>
      </c>
      <c r="E26" s="167"/>
      <c r="F26" s="1020"/>
      <c r="G26" s="1020"/>
      <c r="H26" s="1020"/>
      <c r="I26" s="1020"/>
      <c r="J26" s="565" t="s">
        <v>726</v>
      </c>
    </row>
    <row r="27" spans="2:10" ht="24.95" customHeight="1" x14ac:dyDescent="0.15"/>
    <row r="28" spans="2:10" ht="24.95" customHeight="1" x14ac:dyDescent="0.15"/>
    <row r="29" spans="2:10" ht="24.95" customHeight="1" x14ac:dyDescent="0.15">
      <c r="J29" s="155"/>
    </row>
    <row r="30" spans="2:10" ht="24.95" customHeight="1" x14ac:dyDescent="0.15"/>
    <row r="31" spans="2:10" ht="24.95" customHeight="1" x14ac:dyDescent="0.15"/>
    <row r="32" spans="2:10"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sheetData>
  <mergeCells count="6">
    <mergeCell ref="F26:I26"/>
    <mergeCell ref="B8:J8"/>
    <mergeCell ref="B12:J17"/>
    <mergeCell ref="C21:F21"/>
    <mergeCell ref="F24:J24"/>
    <mergeCell ref="F25:J25"/>
  </mergeCells>
  <phoneticPr fontId="5"/>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1"/>
  <sheetViews>
    <sheetView showZeros="0" view="pageBreakPreview" zoomScaleNormal="100" workbookViewId="0"/>
  </sheetViews>
  <sheetFormatPr defaultRowHeight="13.5" x14ac:dyDescent="0.15"/>
  <cols>
    <col min="1" max="1" width="8.625" customWidth="1"/>
    <col min="2" max="5" width="11.625" customWidth="1"/>
    <col min="6" max="6" width="12.625" customWidth="1"/>
    <col min="7" max="7" width="15.625" customWidth="1"/>
  </cols>
  <sheetData>
    <row r="1" spans="1:7" ht="30" customHeight="1" x14ac:dyDescent="0.15"/>
    <row r="2" spans="1:7" ht="30" customHeight="1" x14ac:dyDescent="0.15"/>
    <row r="3" spans="1:7" ht="30" customHeight="1" x14ac:dyDescent="0.15"/>
    <row r="4" spans="1:7" ht="30" customHeight="1" x14ac:dyDescent="0.15"/>
    <row r="5" spans="1:7" ht="30" customHeight="1" x14ac:dyDescent="0.15">
      <c r="A5" s="789" t="s">
        <v>426</v>
      </c>
      <c r="B5" s="789"/>
      <c r="C5" s="789"/>
      <c r="D5" s="789"/>
      <c r="E5" s="789"/>
      <c r="F5" s="789"/>
      <c r="G5" s="789"/>
    </row>
    <row r="6" spans="1:7" ht="30" customHeight="1" x14ac:dyDescent="0.15"/>
    <row r="7" spans="1:7" ht="30" customHeight="1" x14ac:dyDescent="0.15"/>
    <row r="8" spans="1:7" ht="30" customHeight="1" x14ac:dyDescent="0.15">
      <c r="A8" s="1" t="s">
        <v>202</v>
      </c>
      <c r="B8" s="787"/>
      <c r="C8" s="787"/>
      <c r="D8" s="788" t="s">
        <v>203</v>
      </c>
      <c r="E8" s="788"/>
      <c r="F8" s="788"/>
      <c r="G8" s="788"/>
    </row>
    <row r="9" spans="1:7" ht="30" customHeight="1" x14ac:dyDescent="0.15">
      <c r="A9" s="788" t="s">
        <v>427</v>
      </c>
      <c r="B9" s="788"/>
      <c r="C9" s="788"/>
      <c r="D9" s="788"/>
      <c r="E9" s="788"/>
      <c r="F9" s="788"/>
      <c r="G9" s="788"/>
    </row>
    <row r="10" spans="1:7" ht="30" customHeight="1" x14ac:dyDescent="0.15"/>
    <row r="11" spans="1:7" ht="30" customHeight="1" x14ac:dyDescent="0.15"/>
    <row r="12" spans="1:7" ht="30" customHeight="1" x14ac:dyDescent="0.15"/>
    <row r="13" spans="1:7" ht="30" customHeight="1" x14ac:dyDescent="0.15"/>
    <row r="14" spans="1:7" ht="30" customHeight="1" x14ac:dyDescent="0.15">
      <c r="B14" t="s">
        <v>718</v>
      </c>
    </row>
    <row r="15" spans="1:7" ht="30" customHeight="1" x14ac:dyDescent="0.15"/>
    <row r="16" spans="1:7" ht="30" customHeight="1" x14ac:dyDescent="0.15">
      <c r="D16" s="296" t="s">
        <v>339</v>
      </c>
      <c r="E16" s="787"/>
      <c r="F16" s="787"/>
      <c r="G16" s="787"/>
    </row>
    <row r="17" spans="4:7" ht="30" customHeight="1" x14ac:dyDescent="0.15">
      <c r="D17" s="447" t="s">
        <v>340</v>
      </c>
      <c r="E17" s="793"/>
      <c r="F17" s="793"/>
      <c r="G17" s="793"/>
    </row>
    <row r="18" spans="4:7" ht="30" customHeight="1" x14ac:dyDescent="0.15"/>
    <row r="19" spans="4:7" ht="30" customHeight="1" x14ac:dyDescent="0.15"/>
    <row r="20" spans="4:7" ht="30" customHeight="1" x14ac:dyDescent="0.15"/>
    <row r="21" spans="4:7" ht="30" customHeight="1" x14ac:dyDescent="0.15"/>
    <row r="22" spans="4:7" ht="30" customHeight="1" x14ac:dyDescent="0.15"/>
    <row r="23" spans="4:7" ht="30" customHeight="1" x14ac:dyDescent="0.15"/>
    <row r="24" spans="4:7" ht="30" customHeight="1" x14ac:dyDescent="0.15"/>
    <row r="25" spans="4:7" ht="30" customHeight="1" x14ac:dyDescent="0.15"/>
    <row r="26" spans="4:7" ht="30" customHeight="1" x14ac:dyDescent="0.15"/>
    <row r="27" spans="4:7" ht="30" customHeight="1" x14ac:dyDescent="0.15"/>
    <row r="28" spans="4:7" ht="30" customHeight="1" x14ac:dyDescent="0.15"/>
    <row r="29" spans="4:7" ht="30" customHeight="1" x14ac:dyDescent="0.15"/>
    <row r="30" spans="4:7" ht="30" customHeight="1" x14ac:dyDescent="0.15"/>
    <row r="31" spans="4:7" ht="30" customHeight="1" x14ac:dyDescent="0.15"/>
  </sheetData>
  <mergeCells count="6">
    <mergeCell ref="E17:G17"/>
    <mergeCell ref="A5:G5"/>
    <mergeCell ref="B8:C8"/>
    <mergeCell ref="D8:G8"/>
    <mergeCell ref="A9:G9"/>
    <mergeCell ref="E16:G16"/>
  </mergeCells>
  <phoneticPr fontId="5"/>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2"/>
  <sheetViews>
    <sheetView showZeros="0" zoomScaleNormal="100" workbookViewId="0">
      <selection activeCell="DJ18" sqref="DJ18"/>
    </sheetView>
  </sheetViews>
  <sheetFormatPr defaultRowHeight="12" x14ac:dyDescent="0.15"/>
  <cols>
    <col min="1" max="1" width="4" style="560" customWidth="1"/>
    <col min="2" max="9" width="9" style="560"/>
    <col min="10" max="10" width="9" style="561"/>
    <col min="11" max="16384" width="9" style="560"/>
  </cols>
  <sheetData>
    <row r="1" spans="1:10" ht="17.25" x14ac:dyDescent="0.15">
      <c r="A1" s="1090" t="s">
        <v>660</v>
      </c>
      <c r="B1" s="1090"/>
      <c r="C1" s="1090"/>
      <c r="D1" s="1090"/>
      <c r="E1" s="1090"/>
      <c r="F1" s="1090"/>
      <c r="G1" s="1090"/>
      <c r="H1" s="1090"/>
      <c r="I1" s="1090"/>
      <c r="J1" s="1090"/>
    </row>
    <row r="3" spans="1:10" ht="14.25" x14ac:dyDescent="0.15">
      <c r="A3" s="562" t="s">
        <v>661</v>
      </c>
    </row>
    <row r="4" spans="1:10" ht="15.75" customHeight="1" x14ac:dyDescent="0.15">
      <c r="A4" s="1091" t="s">
        <v>662</v>
      </c>
      <c r="B4" s="1091"/>
      <c r="C4" s="1091"/>
      <c r="D4" s="1091"/>
      <c r="E4" s="1091"/>
      <c r="F4" s="1091"/>
      <c r="G4" s="1091"/>
      <c r="H4" s="1091"/>
      <c r="I4" s="1091"/>
      <c r="J4" s="558" t="s">
        <v>663</v>
      </c>
    </row>
    <row r="5" spans="1:10" ht="15.75" customHeight="1" x14ac:dyDescent="0.15">
      <c r="A5" s="1092" t="s">
        <v>664</v>
      </c>
      <c r="B5" s="1093"/>
      <c r="C5" s="1093"/>
      <c r="D5" s="1093"/>
      <c r="E5" s="1093"/>
      <c r="F5" s="1093"/>
      <c r="G5" s="1093"/>
      <c r="H5" s="1093"/>
      <c r="I5" s="1093"/>
      <c r="J5" s="558"/>
    </row>
    <row r="6" spans="1:10" ht="15.75" customHeight="1" x14ac:dyDescent="0.15">
      <c r="A6" s="556"/>
      <c r="B6" s="557"/>
      <c r="C6" s="557"/>
      <c r="D6" s="557"/>
      <c r="E6" s="557"/>
      <c r="F6" s="557"/>
      <c r="G6" s="557"/>
      <c r="H6" s="557"/>
      <c r="I6" s="557"/>
      <c r="J6" s="559"/>
    </row>
    <row r="7" spans="1:10" ht="14.25" x14ac:dyDescent="0.15">
      <c r="A7" s="562" t="s">
        <v>665</v>
      </c>
    </row>
    <row r="8" spans="1:10" ht="15.75" customHeight="1" x14ac:dyDescent="0.15">
      <c r="A8" s="1091" t="s">
        <v>662</v>
      </c>
      <c r="B8" s="1091"/>
      <c r="C8" s="1091"/>
      <c r="D8" s="1091"/>
      <c r="E8" s="1091"/>
      <c r="F8" s="1091"/>
      <c r="G8" s="1091"/>
      <c r="H8" s="1091"/>
      <c r="I8" s="1091"/>
      <c r="J8" s="558" t="s">
        <v>663</v>
      </c>
    </row>
    <row r="9" spans="1:10" ht="42" customHeight="1" x14ac:dyDescent="0.15">
      <c r="A9" s="1094" t="s">
        <v>677</v>
      </c>
      <c r="B9" s="1095"/>
      <c r="C9" s="1095"/>
      <c r="D9" s="1095"/>
      <c r="E9" s="1095"/>
      <c r="F9" s="1095"/>
      <c r="G9" s="1095"/>
      <c r="H9" s="1095"/>
      <c r="I9" s="1095"/>
      <c r="J9" s="563"/>
    </row>
    <row r="10" spans="1:10" ht="15.75" customHeight="1" x14ac:dyDescent="0.15">
      <c r="A10" s="1088" t="s">
        <v>666</v>
      </c>
      <c r="B10" s="1089"/>
      <c r="C10" s="1089"/>
      <c r="D10" s="1089"/>
      <c r="E10" s="1089"/>
      <c r="F10" s="1089"/>
      <c r="G10" s="1089"/>
      <c r="H10" s="1089"/>
      <c r="I10" s="1089"/>
      <c r="J10" s="558"/>
    </row>
    <row r="11" spans="1:10" ht="15.75" customHeight="1" x14ac:dyDescent="0.15">
      <c r="A11" s="1084" t="s">
        <v>667</v>
      </c>
      <c r="B11" s="1085"/>
      <c r="C11" s="1085"/>
      <c r="D11" s="1085"/>
      <c r="E11" s="1085"/>
      <c r="F11" s="1085"/>
      <c r="G11" s="1085"/>
      <c r="H11" s="1085"/>
      <c r="I11" s="1085"/>
      <c r="J11" s="1057"/>
    </row>
    <row r="12" spans="1:10" ht="41.25" customHeight="1" x14ac:dyDescent="0.15">
      <c r="A12" s="1086" t="s">
        <v>668</v>
      </c>
      <c r="B12" s="1087"/>
      <c r="C12" s="1087"/>
      <c r="D12" s="1087"/>
      <c r="E12" s="1087"/>
      <c r="F12" s="1087"/>
      <c r="G12" s="1087"/>
      <c r="H12" s="1087"/>
      <c r="I12" s="1087"/>
      <c r="J12" s="1065"/>
    </row>
    <row r="13" spans="1:10" ht="15.75" customHeight="1" x14ac:dyDescent="0.15">
      <c r="A13" s="1066" t="s">
        <v>669</v>
      </c>
      <c r="B13" s="1067"/>
      <c r="C13" s="1067"/>
      <c r="D13" s="1067"/>
      <c r="E13" s="1067"/>
      <c r="F13" s="1067"/>
      <c r="G13" s="1067"/>
      <c r="H13" s="1067"/>
      <c r="I13" s="1068"/>
      <c r="J13" s="1057"/>
    </row>
    <row r="14" spans="1:10" ht="15.75" customHeight="1" x14ac:dyDescent="0.15">
      <c r="A14" s="1069"/>
      <c r="B14" s="1070"/>
      <c r="C14" s="1070"/>
      <c r="D14" s="1070"/>
      <c r="E14" s="1070"/>
      <c r="F14" s="1070"/>
      <c r="G14" s="1070"/>
      <c r="H14" s="1070"/>
      <c r="I14" s="1071"/>
      <c r="J14" s="1058"/>
    </row>
    <row r="15" spans="1:10" ht="15.75" customHeight="1" x14ac:dyDescent="0.15">
      <c r="A15" s="1072"/>
      <c r="B15" s="1073"/>
      <c r="C15" s="1073"/>
      <c r="D15" s="1073"/>
      <c r="E15" s="1073"/>
      <c r="F15" s="1073"/>
      <c r="G15" s="1073"/>
      <c r="H15" s="1073"/>
      <c r="I15" s="1074"/>
      <c r="J15" s="1059"/>
    </row>
    <row r="16" spans="1:10" ht="15.75" customHeight="1" x14ac:dyDescent="0.15">
      <c r="A16" s="1075" t="s">
        <v>670</v>
      </c>
      <c r="B16" s="1076"/>
      <c r="C16" s="1076"/>
      <c r="D16" s="1076"/>
      <c r="E16" s="1076"/>
      <c r="F16" s="1076"/>
      <c r="G16" s="1076"/>
      <c r="H16" s="1076"/>
      <c r="I16" s="1077"/>
      <c r="J16" s="1057"/>
    </row>
    <row r="17" spans="1:10" ht="15.75" customHeight="1" x14ac:dyDescent="0.15">
      <c r="A17" s="1078"/>
      <c r="B17" s="1079"/>
      <c r="C17" s="1079"/>
      <c r="D17" s="1079"/>
      <c r="E17" s="1079"/>
      <c r="F17" s="1079"/>
      <c r="G17" s="1079"/>
      <c r="H17" s="1079"/>
      <c r="I17" s="1080"/>
      <c r="J17" s="1058"/>
    </row>
    <row r="18" spans="1:10" ht="15.75" customHeight="1" x14ac:dyDescent="0.15">
      <c r="A18" s="1081"/>
      <c r="B18" s="1082"/>
      <c r="C18" s="1082"/>
      <c r="D18" s="1082"/>
      <c r="E18" s="1082"/>
      <c r="F18" s="1082"/>
      <c r="G18" s="1082"/>
      <c r="H18" s="1082"/>
      <c r="I18" s="1083"/>
      <c r="J18" s="1059"/>
    </row>
    <row r="19" spans="1:10" ht="15.75" customHeight="1" x14ac:dyDescent="0.15">
      <c r="A19" s="1060" t="s">
        <v>671</v>
      </c>
      <c r="B19" s="1061"/>
      <c r="C19" s="1061"/>
      <c r="D19" s="1061"/>
      <c r="E19" s="1061"/>
      <c r="F19" s="1061"/>
      <c r="G19" s="1061"/>
      <c r="H19" s="1061"/>
      <c r="I19" s="1061"/>
      <c r="J19" s="558"/>
    </row>
    <row r="20" spans="1:10" ht="15.75" customHeight="1" x14ac:dyDescent="0.15">
      <c r="A20" s="1060" t="s">
        <v>672</v>
      </c>
      <c r="B20" s="1061"/>
      <c r="C20" s="1061"/>
      <c r="D20" s="1061"/>
      <c r="E20" s="1061"/>
      <c r="F20" s="1061"/>
      <c r="G20" s="1061"/>
      <c r="H20" s="1061"/>
      <c r="I20" s="1061"/>
      <c r="J20" s="558"/>
    </row>
    <row r="21" spans="1:10" ht="15.75" customHeight="1" x14ac:dyDescent="0.15">
      <c r="A21" s="1062" t="s">
        <v>673</v>
      </c>
      <c r="B21" s="1063"/>
      <c r="C21" s="1063"/>
      <c r="D21" s="1063"/>
      <c r="E21" s="1063"/>
      <c r="F21" s="1063"/>
      <c r="G21" s="1063"/>
      <c r="H21" s="1063"/>
      <c r="I21" s="1064"/>
      <c r="J21" s="558"/>
    </row>
    <row r="22" spans="1:10" ht="15.75" customHeight="1" x14ac:dyDescent="0.15">
      <c r="A22" s="557"/>
      <c r="B22" s="557"/>
      <c r="C22" s="557"/>
      <c r="D22" s="557"/>
      <c r="E22" s="557"/>
      <c r="F22" s="557"/>
      <c r="G22" s="557"/>
      <c r="H22" s="557"/>
      <c r="I22" s="489"/>
      <c r="J22" s="97"/>
    </row>
  </sheetData>
  <mergeCells count="16">
    <mergeCell ref="A10:I10"/>
    <mergeCell ref="A1:J1"/>
    <mergeCell ref="A4:I4"/>
    <mergeCell ref="A5:I5"/>
    <mergeCell ref="A8:I8"/>
    <mergeCell ref="A9:I9"/>
    <mergeCell ref="J16:J18"/>
    <mergeCell ref="A19:I19"/>
    <mergeCell ref="A21:I21"/>
    <mergeCell ref="A20:I20"/>
    <mergeCell ref="J11:J12"/>
    <mergeCell ref="A13:I15"/>
    <mergeCell ref="J13:J15"/>
    <mergeCell ref="A16:I18"/>
    <mergeCell ref="A11:I11"/>
    <mergeCell ref="A12:I12"/>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6"/>
  <sheetViews>
    <sheetView showZeros="0" view="pageBreakPreview" zoomScaleNormal="100" workbookViewId="0">
      <selection activeCell="X5" sqref="X5"/>
    </sheetView>
  </sheetViews>
  <sheetFormatPr defaultRowHeight="10.5" x14ac:dyDescent="0.15"/>
  <cols>
    <col min="1" max="1" width="6.625" style="452" customWidth="1"/>
    <col min="2" max="2" width="3.125" style="453" customWidth="1"/>
    <col min="3" max="23" width="3.625" style="453" customWidth="1"/>
    <col min="24" max="24" width="6.625" style="453" customWidth="1"/>
    <col min="25" max="16384" width="9" style="453"/>
  </cols>
  <sheetData>
    <row r="1" spans="1:3" s="450" customFormat="1" ht="12" customHeight="1" x14ac:dyDescent="0.15">
      <c r="A1" s="451" t="s">
        <v>15</v>
      </c>
    </row>
    <row r="2" spans="1:3" s="450" customFormat="1" ht="12" customHeight="1" x14ac:dyDescent="0.15">
      <c r="A2" s="451"/>
    </row>
    <row r="3" spans="1:3" s="450" customFormat="1" ht="12" customHeight="1" x14ac:dyDescent="0.15">
      <c r="A3" s="452" t="s">
        <v>102</v>
      </c>
      <c r="B3" s="451" t="s">
        <v>352</v>
      </c>
    </row>
    <row r="4" spans="1:3" s="450" customFormat="1" ht="12" customHeight="1" x14ac:dyDescent="0.15">
      <c r="A4" s="452"/>
      <c r="B4" s="452" t="s">
        <v>108</v>
      </c>
      <c r="C4" s="450" t="s">
        <v>222</v>
      </c>
    </row>
    <row r="5" spans="1:3" s="450" customFormat="1" ht="12" customHeight="1" x14ac:dyDescent="0.15">
      <c r="A5" s="452"/>
      <c r="B5" s="452" t="s">
        <v>109</v>
      </c>
      <c r="C5" s="450" t="s">
        <v>210</v>
      </c>
    </row>
    <row r="6" spans="1:3" s="450" customFormat="1" ht="12" customHeight="1" x14ac:dyDescent="0.15">
      <c r="A6" s="452"/>
      <c r="B6" s="452" t="s">
        <v>112</v>
      </c>
      <c r="C6" s="450" t="s">
        <v>211</v>
      </c>
    </row>
    <row r="7" spans="1:3" s="450" customFormat="1" ht="12" customHeight="1" x14ac:dyDescent="0.15">
      <c r="A7" s="452"/>
      <c r="B7" s="452" t="s">
        <v>221</v>
      </c>
      <c r="C7" s="450" t="s">
        <v>212</v>
      </c>
    </row>
    <row r="8" spans="1:3" s="450" customFormat="1" ht="12" customHeight="1" x14ac:dyDescent="0.15">
      <c r="A8" s="452"/>
      <c r="B8" s="452" t="s">
        <v>245</v>
      </c>
      <c r="C8" s="450" t="s">
        <v>246</v>
      </c>
    </row>
    <row r="9" spans="1:3" s="450" customFormat="1" ht="12" customHeight="1" x14ac:dyDescent="0.15">
      <c r="A9" s="452"/>
      <c r="B9" s="452" t="s">
        <v>247</v>
      </c>
      <c r="C9" s="450" t="s">
        <v>248</v>
      </c>
    </row>
    <row r="10" spans="1:3" s="450" customFormat="1" ht="12" customHeight="1" x14ac:dyDescent="0.15">
      <c r="A10" s="452"/>
      <c r="B10" s="452"/>
    </row>
    <row r="11" spans="1:3" s="450" customFormat="1" ht="12" customHeight="1" x14ac:dyDescent="0.15">
      <c r="A11" s="452" t="s">
        <v>434</v>
      </c>
      <c r="B11" s="451" t="s">
        <v>19</v>
      </c>
    </row>
    <row r="12" spans="1:3" s="450" customFormat="1" ht="12" customHeight="1" x14ac:dyDescent="0.15">
      <c r="A12" s="452"/>
      <c r="B12" s="452" t="s">
        <v>435</v>
      </c>
      <c r="C12" s="450" t="s">
        <v>240</v>
      </c>
    </row>
    <row r="13" spans="1:3" s="450" customFormat="1" ht="12" customHeight="1" x14ac:dyDescent="0.15">
      <c r="A13" s="452"/>
      <c r="B13" s="452" t="s">
        <v>436</v>
      </c>
      <c r="C13" s="450" t="s">
        <v>20</v>
      </c>
    </row>
    <row r="14" spans="1:3" s="450" customFormat="1" ht="12" customHeight="1" x14ac:dyDescent="0.15">
      <c r="A14" s="452"/>
      <c r="B14" s="452"/>
    </row>
    <row r="15" spans="1:3" s="450" customFormat="1" ht="12" customHeight="1" x14ac:dyDescent="0.15">
      <c r="A15" s="452" t="s">
        <v>437</v>
      </c>
      <c r="B15" s="451" t="s">
        <v>223</v>
      </c>
    </row>
    <row r="16" spans="1:3" s="450" customFormat="1" ht="12" customHeight="1" x14ac:dyDescent="0.15">
      <c r="A16" s="452"/>
      <c r="B16" s="451" t="s">
        <v>224</v>
      </c>
    </row>
    <row r="17" spans="1:3" s="450" customFormat="1" ht="12" customHeight="1" x14ac:dyDescent="0.15">
      <c r="A17" s="452"/>
      <c r="B17" s="451" t="s">
        <v>18</v>
      </c>
    </row>
    <row r="18" spans="1:3" s="450" customFormat="1" ht="12" customHeight="1" x14ac:dyDescent="0.15">
      <c r="A18" s="452"/>
      <c r="B18" s="452"/>
    </row>
    <row r="19" spans="1:3" s="450" customFormat="1" ht="12" customHeight="1" x14ac:dyDescent="0.15">
      <c r="A19" s="452" t="s">
        <v>438</v>
      </c>
      <c r="B19" s="451" t="s">
        <v>188</v>
      </c>
    </row>
    <row r="20" spans="1:3" s="450" customFormat="1" ht="12" customHeight="1" x14ac:dyDescent="0.15">
      <c r="A20" s="452"/>
      <c r="B20" s="452" t="s">
        <v>435</v>
      </c>
      <c r="C20" s="450" t="s">
        <v>189</v>
      </c>
    </row>
    <row r="21" spans="1:3" s="450" customFormat="1" ht="12" customHeight="1" x14ac:dyDescent="0.15">
      <c r="A21" s="452"/>
      <c r="B21" s="452" t="s">
        <v>439</v>
      </c>
      <c r="C21" s="450" t="s">
        <v>191</v>
      </c>
    </row>
    <row r="22" spans="1:3" s="450" customFormat="1" ht="12" customHeight="1" x14ac:dyDescent="0.15">
      <c r="A22" s="452"/>
      <c r="B22" s="452" t="s">
        <v>440</v>
      </c>
      <c r="C22" s="450" t="s">
        <v>21</v>
      </c>
    </row>
    <row r="23" spans="1:3" s="450" customFormat="1" ht="12" customHeight="1" x14ac:dyDescent="0.15">
      <c r="A23" s="452"/>
      <c r="B23" s="452" t="s">
        <v>441</v>
      </c>
      <c r="C23" s="450" t="s">
        <v>22</v>
      </c>
    </row>
    <row r="24" spans="1:3" s="450" customFormat="1" ht="12" customHeight="1" x14ac:dyDescent="0.15">
      <c r="A24" s="452"/>
      <c r="B24" s="452" t="s">
        <v>442</v>
      </c>
      <c r="C24" s="450" t="s">
        <v>443</v>
      </c>
    </row>
    <row r="25" spans="1:3" s="450" customFormat="1" ht="12" customHeight="1" x14ac:dyDescent="0.15">
      <c r="A25" s="452"/>
      <c r="B25" s="452" t="s">
        <v>444</v>
      </c>
      <c r="C25" s="450" t="s">
        <v>445</v>
      </c>
    </row>
    <row r="26" spans="1:3" s="450" customFormat="1" ht="12" customHeight="1" x14ac:dyDescent="0.15">
      <c r="A26" s="452"/>
      <c r="B26" s="452" t="s">
        <v>436</v>
      </c>
      <c r="C26" s="450" t="s">
        <v>190</v>
      </c>
    </row>
    <row r="27" spans="1:3" s="450" customFormat="1" ht="12" customHeight="1" x14ac:dyDescent="0.15">
      <c r="A27" s="452"/>
      <c r="B27" s="452" t="s">
        <v>439</v>
      </c>
      <c r="C27" s="450" t="s">
        <v>192</v>
      </c>
    </row>
    <row r="28" spans="1:3" s="450" customFormat="1" ht="12" customHeight="1" x14ac:dyDescent="0.15">
      <c r="A28" s="452"/>
      <c r="B28" s="452" t="s">
        <v>440</v>
      </c>
      <c r="C28" s="450" t="s">
        <v>193</v>
      </c>
    </row>
    <row r="29" spans="1:3" s="450" customFormat="1" ht="12" customHeight="1" x14ac:dyDescent="0.15">
      <c r="A29" s="452"/>
      <c r="B29" s="452" t="s">
        <v>441</v>
      </c>
      <c r="C29" s="450" t="s">
        <v>194</v>
      </c>
    </row>
    <row r="30" spans="1:3" s="450" customFormat="1" ht="12" customHeight="1" x14ac:dyDescent="0.15">
      <c r="A30" s="452"/>
      <c r="B30" s="452" t="s">
        <v>442</v>
      </c>
      <c r="C30" s="450" t="s">
        <v>196</v>
      </c>
    </row>
    <row r="31" spans="1:3" s="450" customFormat="1" ht="12" customHeight="1" x14ac:dyDescent="0.15">
      <c r="A31" s="452"/>
      <c r="B31" s="452"/>
      <c r="C31" s="450" t="s">
        <v>195</v>
      </c>
    </row>
    <row r="32" spans="1:3" s="450" customFormat="1" ht="12" customHeight="1" x14ac:dyDescent="0.15">
      <c r="A32" s="452"/>
      <c r="B32" s="452" t="s">
        <v>446</v>
      </c>
      <c r="C32" s="450" t="s">
        <v>198</v>
      </c>
    </row>
    <row r="33" spans="1:3" s="450" customFormat="1" ht="12" customHeight="1" x14ac:dyDescent="0.15">
      <c r="A33" s="452"/>
      <c r="B33" s="452" t="s">
        <v>439</v>
      </c>
      <c r="C33" s="450" t="s">
        <v>199</v>
      </c>
    </row>
    <row r="34" spans="1:3" s="450" customFormat="1" ht="12" customHeight="1" x14ac:dyDescent="0.15">
      <c r="A34" s="452"/>
      <c r="B34" s="452" t="s">
        <v>440</v>
      </c>
      <c r="C34" s="450" t="s">
        <v>200</v>
      </c>
    </row>
    <row r="35" spans="1:3" s="450" customFormat="1" ht="12" customHeight="1" x14ac:dyDescent="0.15">
      <c r="A35" s="452"/>
      <c r="B35" s="452" t="s">
        <v>441</v>
      </c>
      <c r="C35" s="450" t="s">
        <v>197</v>
      </c>
    </row>
    <row r="36" spans="1:3" s="450" customFormat="1" ht="12" customHeight="1" x14ac:dyDescent="0.15">
      <c r="A36" s="452"/>
      <c r="B36" s="452"/>
    </row>
    <row r="37" spans="1:3" s="450" customFormat="1" ht="12" customHeight="1" x14ac:dyDescent="0.15">
      <c r="A37" s="452" t="s">
        <v>447</v>
      </c>
      <c r="B37" s="451" t="s">
        <v>448</v>
      </c>
    </row>
    <row r="38" spans="1:3" s="450" customFormat="1" ht="12" customHeight="1" x14ac:dyDescent="0.15">
      <c r="A38" s="452"/>
      <c r="B38" s="452" t="s">
        <v>449</v>
      </c>
      <c r="C38" s="450" t="s">
        <v>450</v>
      </c>
    </row>
    <row r="39" spans="1:3" s="450" customFormat="1" ht="12" customHeight="1" x14ac:dyDescent="0.15">
      <c r="A39" s="452"/>
      <c r="B39" s="452"/>
      <c r="C39" s="450" t="s">
        <v>219</v>
      </c>
    </row>
    <row r="40" spans="1:3" s="450" customFormat="1" ht="12" customHeight="1" x14ac:dyDescent="0.15">
      <c r="A40" s="452"/>
      <c r="B40" s="452"/>
    </row>
    <row r="41" spans="1:3" s="450" customFormat="1" ht="12" customHeight="1" x14ac:dyDescent="0.15">
      <c r="A41" s="452" t="s">
        <v>451</v>
      </c>
      <c r="B41" s="450" t="s">
        <v>225</v>
      </c>
    </row>
    <row r="42" spans="1:3" s="450" customFormat="1" ht="12" customHeight="1" x14ac:dyDescent="0.15">
      <c r="A42" s="452"/>
      <c r="B42" s="452" t="s">
        <v>435</v>
      </c>
      <c r="C42" s="450" t="s">
        <v>16</v>
      </c>
    </row>
    <row r="43" spans="1:3" s="450" customFormat="1" ht="12" customHeight="1" x14ac:dyDescent="0.15">
      <c r="A43" s="452"/>
      <c r="B43" s="452" t="s">
        <v>439</v>
      </c>
      <c r="C43" s="451" t="s">
        <v>452</v>
      </c>
    </row>
    <row r="44" spans="1:3" s="450" customFormat="1" ht="12" customHeight="1" x14ac:dyDescent="0.15">
      <c r="A44" s="452"/>
      <c r="B44" s="452" t="s">
        <v>440</v>
      </c>
      <c r="C44" s="451" t="s">
        <v>453</v>
      </c>
    </row>
    <row r="45" spans="1:3" s="450" customFormat="1" ht="12" customHeight="1" x14ac:dyDescent="0.15">
      <c r="A45" s="452"/>
      <c r="B45" s="452" t="s">
        <v>441</v>
      </c>
      <c r="C45" s="451" t="s">
        <v>243</v>
      </c>
    </row>
    <row r="46" spans="1:3" s="450" customFormat="1" ht="12" customHeight="1" x14ac:dyDescent="0.15">
      <c r="A46" s="452"/>
      <c r="B46" s="452" t="s">
        <v>442</v>
      </c>
      <c r="C46" s="451" t="s">
        <v>454</v>
      </c>
    </row>
    <row r="47" spans="1:3" s="450" customFormat="1" ht="12" customHeight="1" x14ac:dyDescent="0.15">
      <c r="A47" s="452"/>
      <c r="B47" s="452" t="s">
        <v>444</v>
      </c>
      <c r="C47" s="451" t="s">
        <v>455</v>
      </c>
    </row>
    <row r="48" spans="1:3" s="450" customFormat="1" ht="12" customHeight="1" x14ac:dyDescent="0.15">
      <c r="A48" s="452"/>
      <c r="B48" s="452"/>
      <c r="C48" s="451" t="s">
        <v>23</v>
      </c>
    </row>
    <row r="49" spans="1:8" s="450" customFormat="1" ht="12" customHeight="1" x14ac:dyDescent="0.15">
      <c r="A49" s="452"/>
      <c r="B49" s="452" t="s">
        <v>456</v>
      </c>
      <c r="C49" s="451" t="s">
        <v>457</v>
      </c>
    </row>
    <row r="50" spans="1:8" s="450" customFormat="1" ht="12" customHeight="1" x14ac:dyDescent="0.15">
      <c r="A50" s="452"/>
      <c r="B50" s="452" t="s">
        <v>458</v>
      </c>
      <c r="C50" s="451" t="s">
        <v>459</v>
      </c>
    </row>
    <row r="51" spans="1:8" s="450" customFormat="1" ht="12" customHeight="1" x14ac:dyDescent="0.15">
      <c r="A51" s="452"/>
      <c r="B51" s="452" t="s">
        <v>460</v>
      </c>
      <c r="C51" s="451" t="s">
        <v>231</v>
      </c>
    </row>
    <row r="52" spans="1:8" s="450" customFormat="1" ht="12" customHeight="1" x14ac:dyDescent="0.15">
      <c r="A52" s="452"/>
      <c r="B52" s="452"/>
      <c r="C52" s="451"/>
      <c r="D52" s="450" t="s">
        <v>461</v>
      </c>
    </row>
    <row r="53" spans="1:8" s="450" customFormat="1" ht="12" customHeight="1" x14ac:dyDescent="0.15">
      <c r="A53" s="452"/>
      <c r="B53" s="452"/>
      <c r="C53" s="451"/>
      <c r="D53" s="450" t="s">
        <v>187</v>
      </c>
    </row>
    <row r="54" spans="1:8" s="450" customFormat="1" ht="12" customHeight="1" x14ac:dyDescent="0.15">
      <c r="A54" s="452"/>
      <c r="B54" s="452"/>
      <c r="C54" s="451"/>
      <c r="H54" s="450" t="s">
        <v>462</v>
      </c>
    </row>
    <row r="55" spans="1:8" s="450" customFormat="1" ht="12" customHeight="1" x14ac:dyDescent="0.15">
      <c r="A55" s="452"/>
      <c r="B55" s="452" t="s">
        <v>436</v>
      </c>
      <c r="C55" s="450" t="s">
        <v>463</v>
      </c>
    </row>
    <row r="56" spans="1:8" s="450" customFormat="1" ht="12" customHeight="1" x14ac:dyDescent="0.15">
      <c r="A56" s="452"/>
      <c r="B56" s="452" t="s">
        <v>439</v>
      </c>
      <c r="C56" s="451" t="s">
        <v>464</v>
      </c>
    </row>
    <row r="57" spans="1:8" s="450" customFormat="1" ht="12" customHeight="1" x14ac:dyDescent="0.15">
      <c r="A57" s="452"/>
      <c r="B57" s="452" t="s">
        <v>440</v>
      </c>
      <c r="C57" s="451" t="s">
        <v>232</v>
      </c>
    </row>
    <row r="58" spans="1:8" s="450" customFormat="1" ht="12" customHeight="1" x14ac:dyDescent="0.15">
      <c r="A58" s="452"/>
      <c r="B58" s="452"/>
      <c r="C58" s="451"/>
      <c r="D58" s="451" t="s">
        <v>17</v>
      </c>
    </row>
    <row r="59" spans="1:8" s="450" customFormat="1" ht="12" customHeight="1" x14ac:dyDescent="0.15">
      <c r="A59" s="452"/>
      <c r="B59" s="452"/>
      <c r="C59" s="451"/>
      <c r="D59" s="451" t="s">
        <v>209</v>
      </c>
    </row>
    <row r="60" spans="1:8" s="450" customFormat="1" ht="12" customHeight="1" x14ac:dyDescent="0.15">
      <c r="A60" s="452"/>
      <c r="B60" s="452"/>
      <c r="C60" s="451"/>
      <c r="D60" s="451" t="s">
        <v>208</v>
      </c>
    </row>
    <row r="61" spans="1:8" s="450" customFormat="1" ht="12" customHeight="1" x14ac:dyDescent="0.15">
      <c r="A61" s="452"/>
      <c r="B61" s="452"/>
      <c r="C61" s="451"/>
      <c r="D61" s="450" t="s">
        <v>239</v>
      </c>
    </row>
    <row r="62" spans="1:8" s="450" customFormat="1" ht="12" customHeight="1" x14ac:dyDescent="0.15">
      <c r="A62" s="452"/>
      <c r="B62" s="452"/>
      <c r="D62" s="450" t="s">
        <v>465</v>
      </c>
    </row>
    <row r="63" spans="1:8" s="450" customFormat="1" ht="12" customHeight="1" x14ac:dyDescent="0.15">
      <c r="A63" s="452"/>
      <c r="B63" s="452" t="s">
        <v>441</v>
      </c>
      <c r="C63" s="450" t="s">
        <v>431</v>
      </c>
    </row>
    <row r="64" spans="1:8" s="450" customFormat="1" ht="12" customHeight="1" x14ac:dyDescent="0.15">
      <c r="A64" s="452"/>
      <c r="B64" s="452"/>
      <c r="D64" s="450" t="s">
        <v>432</v>
      </c>
    </row>
    <row r="65" spans="1:4" s="450" customFormat="1" ht="12" customHeight="1" x14ac:dyDescent="0.15">
      <c r="A65" s="452"/>
      <c r="B65" s="452"/>
      <c r="D65" s="450" t="s">
        <v>433</v>
      </c>
    </row>
    <row r="66" spans="1:4" s="450" customFormat="1" ht="12" customHeight="1" x14ac:dyDescent="0.15">
      <c r="A66" s="452"/>
      <c r="B66" s="452"/>
    </row>
    <row r="67" spans="1:4" s="450" customFormat="1" ht="12" customHeight="1" x14ac:dyDescent="0.15">
      <c r="A67" s="452" t="s">
        <v>466</v>
      </c>
      <c r="B67" s="450" t="s">
        <v>424</v>
      </c>
    </row>
    <row r="68" spans="1:4" s="450" customFormat="1" ht="12" customHeight="1" x14ac:dyDescent="0.15">
      <c r="A68" s="452"/>
    </row>
    <row r="69" spans="1:4" s="450" customFormat="1" ht="12" customHeight="1" x14ac:dyDescent="0.15">
      <c r="A69" s="452" t="s">
        <v>467</v>
      </c>
      <c r="B69" s="450" t="s">
        <v>172</v>
      </c>
    </row>
    <row r="70" spans="1:4" s="450" customFormat="1" ht="12" customHeight="1" x14ac:dyDescent="0.15">
      <c r="A70" s="452"/>
      <c r="B70" s="452"/>
    </row>
    <row r="71" spans="1:4" s="450" customFormat="1" ht="12" customHeight="1" x14ac:dyDescent="0.15">
      <c r="A71" s="452" t="s">
        <v>468</v>
      </c>
      <c r="B71" s="450" t="s">
        <v>428</v>
      </c>
    </row>
    <row r="72" spans="1:4" s="450" customFormat="1" ht="12" customHeight="1" x14ac:dyDescent="0.15">
      <c r="A72" s="452"/>
      <c r="B72" s="452" t="s">
        <v>435</v>
      </c>
      <c r="C72" s="450" t="s">
        <v>429</v>
      </c>
    </row>
    <row r="73" spans="1:4" s="450" customFormat="1" ht="12" customHeight="1" x14ac:dyDescent="0.15">
      <c r="A73" s="452"/>
      <c r="B73" s="450" t="s">
        <v>471</v>
      </c>
    </row>
    <row r="74" spans="1:4" s="450" customFormat="1" ht="12" customHeight="1" x14ac:dyDescent="0.15">
      <c r="A74" s="452"/>
      <c r="B74" s="450" t="s">
        <v>469</v>
      </c>
    </row>
    <row r="75" spans="1:4" s="450" customFormat="1" ht="12" customHeight="1" x14ac:dyDescent="0.15">
      <c r="A75" s="452"/>
    </row>
    <row r="76" spans="1:4" s="450" customFormat="1" ht="12" customHeight="1" x14ac:dyDescent="0.15">
      <c r="A76" s="452"/>
      <c r="B76" s="452" t="s">
        <v>436</v>
      </c>
      <c r="C76" s="450" t="s">
        <v>425</v>
      </c>
    </row>
    <row r="77" spans="1:4" s="450" customFormat="1" ht="12" customHeight="1" x14ac:dyDescent="0.15">
      <c r="A77" s="452"/>
      <c r="B77" s="452"/>
    </row>
    <row r="78" spans="1:4" s="450" customFormat="1" ht="12" customHeight="1" x14ac:dyDescent="0.15">
      <c r="A78" s="452" t="s">
        <v>475</v>
      </c>
      <c r="B78" s="451" t="s">
        <v>654</v>
      </c>
    </row>
    <row r="79" spans="1:4" s="450" customFormat="1" ht="12" customHeight="1" x14ac:dyDescent="0.15">
      <c r="A79" s="452"/>
      <c r="B79" s="452"/>
    </row>
    <row r="80" spans="1:4" s="450" customFormat="1" ht="12" customHeight="1" x14ac:dyDescent="0.15">
      <c r="A80" s="452"/>
      <c r="B80" s="452"/>
    </row>
    <row r="81" spans="1:2" s="450" customFormat="1" ht="12" customHeight="1" x14ac:dyDescent="0.15">
      <c r="A81" s="452"/>
      <c r="B81" s="452"/>
    </row>
    <row r="82" spans="1:2" s="450" customFormat="1" ht="17.45" customHeight="1" x14ac:dyDescent="0.15">
      <c r="A82" s="452"/>
      <c r="B82" s="452"/>
    </row>
    <row r="83" spans="1:2" s="450" customFormat="1" ht="17.45" customHeight="1" x14ac:dyDescent="0.15">
      <c r="A83" s="452"/>
      <c r="B83" s="452"/>
    </row>
    <row r="84" spans="1:2" s="450" customFormat="1" ht="17.45" customHeight="1" x14ac:dyDescent="0.15">
      <c r="A84" s="452"/>
      <c r="B84" s="452"/>
    </row>
    <row r="85" spans="1:2" s="450" customFormat="1" ht="17.45" customHeight="1" x14ac:dyDescent="0.15">
      <c r="A85" s="452"/>
      <c r="B85" s="452"/>
    </row>
    <row r="86" spans="1:2" s="450" customFormat="1" ht="17.45" customHeight="1" x14ac:dyDescent="0.15">
      <c r="A86" s="452"/>
      <c r="B86" s="452"/>
    </row>
  </sheetData>
  <phoneticPr fontId="5"/>
  <pageMargins left="0.78740157480314965" right="0.78740157480314965" top="0.98425196850393704" bottom="0.78740157480314965" header="0.51181102362204722" footer="0.51181102362204722"/>
  <pageSetup paperSize="9" orientation="portrait" r:id="rId1"/>
  <headerFooter alignWithMargins="0"/>
  <rowBreaks count="1" manualBreakCount="1">
    <brk id="65"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28AAB-90C9-466A-AF08-222B831B9650}">
  <sheetPr>
    <tabColor rgb="FFFFFF66"/>
  </sheetPr>
  <dimension ref="A2:CK81"/>
  <sheetViews>
    <sheetView workbookViewId="0">
      <selection activeCell="R36" sqref="R36:T38"/>
    </sheetView>
  </sheetViews>
  <sheetFormatPr defaultColWidth="1" defaultRowHeight="6" customHeight="1" x14ac:dyDescent="0.15"/>
  <cols>
    <col min="1" max="42" width="1" style="568"/>
    <col min="43" max="43" width="1" style="568" customWidth="1"/>
    <col min="44" max="16384" width="1" style="568"/>
  </cols>
  <sheetData>
    <row r="2" spans="1:89" ht="6" customHeight="1" x14ac:dyDescent="0.15">
      <c r="A2" s="1112" t="s">
        <v>729</v>
      </c>
      <c r="B2" s="1112"/>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c r="AF2" s="1112"/>
      <c r="AG2" s="1112"/>
      <c r="AH2" s="1112"/>
      <c r="AI2" s="1112"/>
      <c r="AJ2" s="1112"/>
      <c r="AK2" s="1112"/>
      <c r="AL2" s="1112"/>
      <c r="AM2" s="1112"/>
      <c r="AN2" s="1112"/>
      <c r="AO2" s="1112"/>
      <c r="AP2" s="1112"/>
      <c r="AQ2" s="1112"/>
      <c r="AR2" s="1112"/>
      <c r="AS2" s="1112"/>
      <c r="AT2" s="1112"/>
      <c r="AU2" s="1112"/>
      <c r="AV2" s="1112"/>
      <c r="AW2" s="1112"/>
      <c r="AX2" s="1112"/>
      <c r="AY2" s="1112"/>
      <c r="AZ2" s="1112"/>
      <c r="BA2" s="1112"/>
      <c r="BB2" s="1112"/>
      <c r="BC2" s="1112"/>
      <c r="BD2" s="1112"/>
      <c r="BE2" s="1112"/>
      <c r="BF2" s="1112"/>
      <c r="BG2" s="1112"/>
      <c r="BH2" s="1112"/>
      <c r="BI2" s="1112"/>
      <c r="BJ2" s="1112"/>
      <c r="BK2" s="1112"/>
      <c r="BL2" s="1112"/>
      <c r="BM2" s="1112"/>
      <c r="BN2" s="1112"/>
      <c r="BO2" s="1112"/>
      <c r="BP2" s="1112"/>
      <c r="BQ2" s="1112"/>
      <c r="BR2" s="1112"/>
      <c r="BS2" s="1112"/>
      <c r="BT2" s="1112"/>
      <c r="BU2" s="1112"/>
      <c r="BV2" s="1112"/>
      <c r="BW2" s="1112"/>
      <c r="BX2" s="1112"/>
      <c r="BY2" s="1112"/>
      <c r="BZ2" s="1112"/>
      <c r="CA2" s="1112"/>
      <c r="CB2" s="1112"/>
      <c r="CC2" s="1112"/>
      <c r="CD2" s="1112"/>
      <c r="CE2" s="1112"/>
      <c r="CF2" s="1112"/>
      <c r="CG2" s="1112"/>
      <c r="CH2" s="1112"/>
      <c r="CI2" s="1112"/>
      <c r="CJ2" s="1112"/>
      <c r="CK2" s="1112"/>
    </row>
    <row r="3" spans="1:89" ht="6" customHeight="1" x14ac:dyDescent="0.15">
      <c r="A3" s="1112"/>
      <c r="B3" s="1112"/>
      <c r="C3" s="1112"/>
      <c r="D3" s="1112"/>
      <c r="E3" s="1112"/>
      <c r="F3" s="1112"/>
      <c r="G3" s="1112"/>
      <c r="H3" s="1112"/>
      <c r="I3" s="1112"/>
      <c r="J3" s="1112"/>
      <c r="K3" s="1112"/>
      <c r="L3" s="1112"/>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c r="AJ3" s="1112"/>
      <c r="AK3" s="1112"/>
      <c r="AL3" s="1112"/>
      <c r="AM3" s="1112"/>
      <c r="AN3" s="1112"/>
      <c r="AO3" s="1112"/>
      <c r="AP3" s="1112"/>
      <c r="AQ3" s="1112"/>
      <c r="AR3" s="1112"/>
      <c r="AS3" s="1112"/>
      <c r="AT3" s="1112"/>
      <c r="AU3" s="1112"/>
      <c r="AV3" s="1112"/>
      <c r="AW3" s="1112"/>
      <c r="AX3" s="1112"/>
      <c r="AY3" s="1112"/>
      <c r="AZ3" s="1112"/>
      <c r="BA3" s="1112"/>
      <c r="BB3" s="1112"/>
      <c r="BC3" s="1112"/>
      <c r="BD3" s="1112"/>
      <c r="BE3" s="1112"/>
      <c r="BF3" s="1112"/>
      <c r="BG3" s="1112"/>
      <c r="BH3" s="1112"/>
      <c r="BI3" s="1112"/>
      <c r="BJ3" s="1112"/>
      <c r="BK3" s="1112"/>
      <c r="BL3" s="1112"/>
      <c r="BM3" s="1112"/>
      <c r="BN3" s="1112"/>
      <c r="BO3" s="1112"/>
      <c r="BP3" s="1112"/>
      <c r="BQ3" s="1112"/>
      <c r="BR3" s="1112"/>
      <c r="BS3" s="1112"/>
      <c r="BT3" s="1112"/>
      <c r="BU3" s="1112"/>
      <c r="BV3" s="1112"/>
      <c r="BW3" s="1112"/>
      <c r="BX3" s="1112"/>
      <c r="BY3" s="1112"/>
      <c r="BZ3" s="1112"/>
      <c r="CA3" s="1112"/>
      <c r="CB3" s="1112"/>
      <c r="CC3" s="1112"/>
      <c r="CD3" s="1112"/>
      <c r="CE3" s="1112"/>
      <c r="CF3" s="1112"/>
      <c r="CG3" s="1112"/>
      <c r="CH3" s="1112"/>
      <c r="CI3" s="1112"/>
      <c r="CJ3" s="1112"/>
      <c r="CK3" s="1112"/>
    </row>
    <row r="4" spans="1:89" ht="6" customHeight="1" x14ac:dyDescent="0.15">
      <c r="A4" s="1112"/>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1112"/>
      <c r="BA4" s="1112"/>
      <c r="BB4" s="1112"/>
      <c r="BC4" s="1112"/>
      <c r="BD4" s="1112"/>
      <c r="BE4" s="1112"/>
      <c r="BF4" s="1112"/>
      <c r="BG4" s="1112"/>
      <c r="BH4" s="1112"/>
      <c r="BI4" s="1112"/>
      <c r="BJ4" s="1112"/>
      <c r="BK4" s="1112"/>
      <c r="BL4" s="1112"/>
      <c r="BM4" s="1112"/>
      <c r="BN4" s="1112"/>
      <c r="BO4" s="1112"/>
      <c r="BP4" s="1112"/>
      <c r="BQ4" s="1112"/>
      <c r="BR4" s="1112"/>
      <c r="BS4" s="1112"/>
      <c r="BT4" s="1112"/>
      <c r="BU4" s="1112"/>
      <c r="BV4" s="1112"/>
      <c r="BW4" s="1112"/>
      <c r="BX4" s="1112"/>
      <c r="BY4" s="1112"/>
      <c r="BZ4" s="1112"/>
      <c r="CA4" s="1112"/>
      <c r="CB4" s="1112"/>
      <c r="CC4" s="1112"/>
      <c r="CD4" s="1112"/>
      <c r="CE4" s="1112"/>
      <c r="CF4" s="1112"/>
      <c r="CG4" s="1112"/>
      <c r="CH4" s="1112"/>
      <c r="CI4" s="1112"/>
      <c r="CJ4" s="1112"/>
      <c r="CK4" s="1112"/>
    </row>
    <row r="6" spans="1:89" ht="6" customHeight="1" x14ac:dyDescent="0.15">
      <c r="A6" s="1113" t="s">
        <v>730</v>
      </c>
      <c r="B6" s="1114"/>
      <c r="C6" s="1114"/>
      <c r="D6" s="1114"/>
      <c r="E6" s="1114"/>
      <c r="F6" s="1114"/>
      <c r="G6" s="1114"/>
      <c r="H6" s="1114"/>
      <c r="I6" s="1114"/>
      <c r="J6" s="1114"/>
      <c r="K6" s="1114"/>
      <c r="L6" s="1114"/>
      <c r="M6" s="1114"/>
      <c r="N6" s="1114"/>
      <c r="O6" s="1114"/>
      <c r="P6" s="1114"/>
    </row>
    <row r="7" spans="1:89" ht="6" customHeight="1" x14ac:dyDescent="0.15">
      <c r="A7" s="1114"/>
      <c r="B7" s="1114"/>
      <c r="C7" s="1114"/>
      <c r="D7" s="1114"/>
      <c r="E7" s="1114"/>
      <c r="F7" s="1114"/>
      <c r="G7" s="1114"/>
      <c r="H7" s="1114"/>
      <c r="I7" s="1114"/>
      <c r="J7" s="1114"/>
      <c r="K7" s="1114"/>
      <c r="L7" s="1114"/>
      <c r="M7" s="1114"/>
      <c r="N7" s="1114"/>
      <c r="O7" s="1114"/>
      <c r="P7" s="1114"/>
    </row>
    <row r="8" spans="1:89" ht="6" customHeight="1" x14ac:dyDescent="0.15">
      <c r="A8" s="1114"/>
      <c r="B8" s="1114"/>
      <c r="C8" s="1114"/>
      <c r="D8" s="1114"/>
      <c r="E8" s="1114"/>
      <c r="F8" s="1114"/>
      <c r="G8" s="1114"/>
      <c r="H8" s="1114"/>
      <c r="I8" s="1114"/>
      <c r="J8" s="1114"/>
      <c r="K8" s="1114"/>
      <c r="L8" s="1114"/>
      <c r="M8" s="1114"/>
      <c r="N8" s="1114"/>
      <c r="O8" s="1114"/>
      <c r="P8" s="1114"/>
    </row>
    <row r="10" spans="1:89" ht="6" customHeight="1" x14ac:dyDescent="0.15">
      <c r="C10" s="1115" t="s">
        <v>731</v>
      </c>
      <c r="D10" s="1115"/>
      <c r="E10" s="1115"/>
      <c r="F10" s="1116"/>
      <c r="G10" s="1116"/>
      <c r="H10" s="1116"/>
      <c r="I10" s="1116"/>
      <c r="J10" s="1115"/>
      <c r="K10" s="1115"/>
      <c r="L10" s="1115"/>
      <c r="M10" s="1115" t="s">
        <v>732</v>
      </c>
      <c r="N10" s="1115"/>
      <c r="O10" s="1115"/>
      <c r="P10" s="1115"/>
      <c r="Q10" s="1115"/>
      <c r="R10" s="1115"/>
      <c r="S10" s="1115" t="s">
        <v>733</v>
      </c>
      <c r="T10" s="1115"/>
      <c r="U10" s="1115"/>
      <c r="V10" s="1115"/>
      <c r="W10" s="1115"/>
      <c r="X10" s="1115"/>
      <c r="Y10" s="1115" t="s">
        <v>734</v>
      </c>
      <c r="Z10" s="1115"/>
      <c r="AA10" s="1115"/>
      <c r="AB10" s="1115" t="s">
        <v>735</v>
      </c>
      <c r="AC10" s="1115"/>
      <c r="AD10" s="1115"/>
      <c r="AE10" s="1115" t="s">
        <v>731</v>
      </c>
      <c r="AF10" s="1115"/>
      <c r="AG10" s="1115"/>
      <c r="AH10" s="1116"/>
      <c r="AI10" s="1116"/>
      <c r="AJ10" s="1116"/>
      <c r="AK10" s="1116"/>
      <c r="AL10" s="1115"/>
      <c r="AM10" s="1115"/>
      <c r="AN10" s="1115"/>
      <c r="AO10" s="1115" t="s">
        <v>732</v>
      </c>
      <c r="AP10" s="1115"/>
      <c r="AQ10" s="1115"/>
      <c r="AR10" s="1115"/>
      <c r="AS10" s="1115"/>
      <c r="AT10" s="1115"/>
      <c r="AU10" s="1115" t="s">
        <v>733</v>
      </c>
      <c r="AV10" s="1115"/>
      <c r="AW10" s="1115"/>
      <c r="AX10" s="1115"/>
      <c r="AY10" s="1115"/>
      <c r="AZ10" s="1115"/>
      <c r="BA10" s="1115" t="s">
        <v>734</v>
      </c>
      <c r="BB10" s="1115"/>
      <c r="BC10" s="1115"/>
    </row>
    <row r="11" spans="1:89" ht="6" customHeight="1" x14ac:dyDescent="0.15">
      <c r="C11" s="1115"/>
      <c r="D11" s="1115"/>
      <c r="E11" s="1115"/>
      <c r="F11" s="1116"/>
      <c r="G11" s="1116"/>
      <c r="H11" s="1116"/>
      <c r="I11" s="1116"/>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6"/>
      <c r="AI11" s="1116"/>
      <c r="AJ11" s="1116"/>
      <c r="AK11" s="1116"/>
      <c r="AL11" s="1115"/>
      <c r="AM11" s="1115"/>
      <c r="AN11" s="1115"/>
      <c r="AO11" s="1115"/>
      <c r="AP11" s="1115"/>
      <c r="AQ11" s="1115"/>
      <c r="AR11" s="1115"/>
      <c r="AS11" s="1115"/>
      <c r="AT11" s="1115"/>
      <c r="AU11" s="1115"/>
      <c r="AV11" s="1115"/>
      <c r="AW11" s="1115"/>
      <c r="AX11" s="1115"/>
      <c r="AY11" s="1115"/>
      <c r="AZ11" s="1115"/>
      <c r="BA11" s="1115"/>
      <c r="BB11" s="1115"/>
      <c r="BC11" s="1115"/>
    </row>
    <row r="12" spans="1:89" ht="6" customHeight="1" x14ac:dyDescent="0.15">
      <c r="C12" s="1115"/>
      <c r="D12" s="1115"/>
      <c r="E12" s="1115"/>
      <c r="F12" s="1116"/>
      <c r="G12" s="1116"/>
      <c r="H12" s="1116"/>
      <c r="I12" s="1116"/>
      <c r="J12" s="1115"/>
      <c r="K12" s="1115"/>
      <c r="L12" s="1115"/>
      <c r="M12" s="1115"/>
      <c r="N12" s="1115"/>
      <c r="O12" s="1115"/>
      <c r="P12" s="1115"/>
      <c r="Q12" s="1115"/>
      <c r="R12" s="1115"/>
      <c r="S12" s="1115"/>
      <c r="T12" s="1115"/>
      <c r="U12" s="1115"/>
      <c r="V12" s="1115"/>
      <c r="W12" s="1115"/>
      <c r="X12" s="1115"/>
      <c r="Y12" s="1115"/>
      <c r="Z12" s="1115"/>
      <c r="AA12" s="1115"/>
      <c r="AB12" s="1115"/>
      <c r="AC12" s="1115"/>
      <c r="AD12" s="1115"/>
      <c r="AE12" s="1115"/>
      <c r="AF12" s="1115"/>
      <c r="AG12" s="1115"/>
      <c r="AH12" s="1116"/>
      <c r="AI12" s="1116"/>
      <c r="AJ12" s="1116"/>
      <c r="AK12" s="1116"/>
      <c r="AL12" s="1115"/>
      <c r="AM12" s="1115"/>
      <c r="AN12" s="1115"/>
      <c r="AO12" s="1115"/>
      <c r="AP12" s="1115"/>
      <c r="AQ12" s="1115"/>
      <c r="AR12" s="1115"/>
      <c r="AS12" s="1115"/>
      <c r="AT12" s="1115"/>
      <c r="AU12" s="1115"/>
      <c r="AV12" s="1115"/>
      <c r="AW12" s="1115"/>
      <c r="AX12" s="1115"/>
      <c r="AY12" s="1115"/>
      <c r="AZ12" s="1115"/>
      <c r="BA12" s="1115"/>
      <c r="BB12" s="1115"/>
      <c r="BC12" s="1115"/>
    </row>
    <row r="13" spans="1:89" ht="6" customHeight="1" x14ac:dyDescent="0.15">
      <c r="C13" s="1119" t="s">
        <v>736</v>
      </c>
      <c r="D13" s="1120"/>
      <c r="E13" s="1120"/>
      <c r="F13" s="1120"/>
      <c r="G13" s="1120"/>
      <c r="H13" s="1120"/>
      <c r="I13" s="1120"/>
      <c r="J13" s="1120"/>
      <c r="K13" s="1120"/>
      <c r="L13" s="1120"/>
      <c r="M13" s="1120"/>
      <c r="N13" s="1120"/>
      <c r="O13" s="1120"/>
      <c r="P13" s="1120"/>
      <c r="Q13" s="1120"/>
      <c r="R13" s="1120"/>
      <c r="S13" s="1120"/>
      <c r="T13" s="1120"/>
      <c r="U13" s="1120"/>
      <c r="V13" s="1120"/>
      <c r="W13" s="1120"/>
      <c r="X13" s="1120"/>
      <c r="Y13" s="1120"/>
      <c r="Z13" s="1120"/>
      <c r="AA13" s="1120"/>
      <c r="AB13" s="569"/>
      <c r="AC13" s="569"/>
      <c r="AD13" s="569"/>
      <c r="AE13" s="1119" t="s">
        <v>737</v>
      </c>
      <c r="AF13" s="1120"/>
      <c r="AG13" s="1120"/>
      <c r="AH13" s="1120"/>
      <c r="AI13" s="1120"/>
      <c r="AJ13" s="1120"/>
      <c r="AK13" s="1120"/>
      <c r="AL13" s="1120"/>
      <c r="AM13" s="1120"/>
      <c r="AN13" s="1120"/>
      <c r="AO13" s="1120"/>
      <c r="AP13" s="1120"/>
      <c r="AQ13" s="1120"/>
      <c r="AR13" s="1120"/>
      <c r="AS13" s="1120"/>
      <c r="AT13" s="1120"/>
      <c r="AU13" s="1120"/>
      <c r="AV13" s="1120"/>
      <c r="AW13" s="1120"/>
      <c r="AX13" s="1120"/>
      <c r="AY13" s="1120"/>
      <c r="AZ13" s="1120"/>
      <c r="BA13" s="1120"/>
      <c r="BB13" s="1120"/>
      <c r="BC13" s="1120"/>
    </row>
    <row r="14" spans="1:89" ht="6" customHeight="1" x14ac:dyDescent="0.15">
      <c r="C14" s="1120"/>
      <c r="D14" s="1120"/>
      <c r="E14" s="1120"/>
      <c r="F14" s="1120"/>
      <c r="G14" s="1120"/>
      <c r="H14" s="1120"/>
      <c r="I14" s="1120"/>
      <c r="J14" s="1120"/>
      <c r="K14" s="1120"/>
      <c r="L14" s="1120"/>
      <c r="M14" s="1120"/>
      <c r="N14" s="1120"/>
      <c r="O14" s="1120"/>
      <c r="P14" s="1120"/>
      <c r="Q14" s="1120"/>
      <c r="R14" s="1120"/>
      <c r="S14" s="1120"/>
      <c r="T14" s="1120"/>
      <c r="U14" s="1120"/>
      <c r="V14" s="1120"/>
      <c r="W14" s="1120"/>
      <c r="X14" s="1120"/>
      <c r="Y14" s="1120"/>
      <c r="Z14" s="1120"/>
      <c r="AA14" s="1120"/>
      <c r="AB14" s="569"/>
      <c r="AC14" s="569"/>
      <c r="AD14" s="569"/>
      <c r="AE14" s="1120"/>
      <c r="AF14" s="1120"/>
      <c r="AG14" s="1120"/>
      <c r="AH14" s="1120"/>
      <c r="AI14" s="1120"/>
      <c r="AJ14" s="1120"/>
      <c r="AK14" s="1120"/>
      <c r="AL14" s="1120"/>
      <c r="AM14" s="1120"/>
      <c r="AN14" s="1120"/>
      <c r="AO14" s="1120"/>
      <c r="AP14" s="1120"/>
      <c r="AQ14" s="1120"/>
      <c r="AR14" s="1120"/>
      <c r="AS14" s="1120"/>
      <c r="AT14" s="1120"/>
      <c r="AU14" s="1120"/>
      <c r="AV14" s="1120"/>
      <c r="AW14" s="1120"/>
      <c r="AX14" s="1120"/>
      <c r="AY14" s="1120"/>
      <c r="AZ14" s="1120"/>
      <c r="BA14" s="1120"/>
      <c r="BB14" s="1120"/>
      <c r="BC14" s="1120"/>
    </row>
    <row r="15" spans="1:89" ht="6" customHeight="1" x14ac:dyDescent="0.15">
      <c r="C15" s="1120"/>
      <c r="D15" s="1120"/>
      <c r="E15" s="1120"/>
      <c r="F15" s="1120"/>
      <c r="G15" s="1120"/>
      <c r="H15" s="1120"/>
      <c r="I15" s="1120"/>
      <c r="J15" s="1120"/>
      <c r="K15" s="1120"/>
      <c r="L15" s="1120"/>
      <c r="M15" s="1120"/>
      <c r="N15" s="1120"/>
      <c r="O15" s="1120"/>
      <c r="P15" s="1120"/>
      <c r="Q15" s="1120"/>
      <c r="R15" s="1120"/>
      <c r="S15" s="1120"/>
      <c r="T15" s="1120"/>
      <c r="U15" s="1120"/>
      <c r="V15" s="1120"/>
      <c r="W15" s="1120"/>
      <c r="X15" s="1120"/>
      <c r="Y15" s="1120"/>
      <c r="Z15" s="1120"/>
      <c r="AA15" s="1120"/>
      <c r="AB15" s="569"/>
      <c r="AC15" s="569"/>
      <c r="AD15" s="569"/>
      <c r="AE15" s="1120"/>
      <c r="AF15" s="1120"/>
      <c r="AG15" s="1120"/>
      <c r="AH15" s="1120"/>
      <c r="AI15" s="1120"/>
      <c r="AJ15" s="1120"/>
      <c r="AK15" s="1120"/>
      <c r="AL15" s="1120"/>
      <c r="AM15" s="1120"/>
      <c r="AN15" s="1120"/>
      <c r="AO15" s="1120"/>
      <c r="AP15" s="1120"/>
      <c r="AQ15" s="1120"/>
      <c r="AR15" s="1120"/>
      <c r="AS15" s="1120"/>
      <c r="AT15" s="1120"/>
      <c r="AU15" s="1120"/>
      <c r="AV15" s="1120"/>
      <c r="AW15" s="1120"/>
      <c r="AX15" s="1120"/>
      <c r="AY15" s="1120"/>
      <c r="AZ15" s="1120"/>
      <c r="BA15" s="1120"/>
      <c r="BB15" s="1120"/>
      <c r="BC15" s="1120"/>
    </row>
    <row r="16" spans="1:89" ht="6" customHeight="1" x14ac:dyDescent="0.15">
      <c r="C16" s="570"/>
      <c r="D16" s="570"/>
      <c r="E16" s="570"/>
      <c r="F16" s="570"/>
      <c r="G16" s="570"/>
      <c r="H16" s="570"/>
      <c r="I16" s="570"/>
      <c r="J16" s="570"/>
      <c r="K16" s="570"/>
      <c r="L16" s="570"/>
      <c r="M16" s="570"/>
      <c r="N16" s="570"/>
      <c r="O16" s="569"/>
      <c r="P16" s="569"/>
      <c r="Q16" s="569"/>
      <c r="R16" s="569"/>
      <c r="S16" s="569"/>
      <c r="T16" s="571"/>
      <c r="U16" s="571"/>
      <c r="V16" s="571"/>
      <c r="W16" s="571"/>
      <c r="X16" s="571"/>
      <c r="Y16" s="571"/>
      <c r="Z16" s="571"/>
      <c r="AA16" s="571"/>
      <c r="AB16" s="569"/>
      <c r="AC16" s="569"/>
      <c r="AD16" s="569"/>
    </row>
    <row r="18" spans="1:89" ht="6" customHeight="1" x14ac:dyDescent="0.15">
      <c r="A18" s="1113" t="s">
        <v>728</v>
      </c>
      <c r="B18" s="1114"/>
      <c r="C18" s="1114"/>
      <c r="D18" s="1114"/>
      <c r="E18" s="1114"/>
      <c r="F18" s="1114"/>
      <c r="G18" s="1114"/>
      <c r="H18" s="1114"/>
      <c r="I18" s="1114"/>
      <c r="J18" s="1114"/>
      <c r="K18" s="1114"/>
      <c r="L18" s="1114"/>
      <c r="M18" s="1114"/>
      <c r="N18" s="1114"/>
      <c r="O18" s="1114"/>
      <c r="P18" s="1114"/>
      <c r="Q18" s="1116"/>
      <c r="R18" s="1116"/>
      <c r="S18" s="1116"/>
      <c r="T18" s="1116"/>
      <c r="U18" s="1116"/>
      <c r="V18" s="1116"/>
      <c r="W18" s="1116"/>
      <c r="X18" s="1116"/>
      <c r="Y18" s="1116"/>
      <c r="Z18" s="1116"/>
      <c r="AA18" s="1116"/>
      <c r="AB18" s="1116"/>
      <c r="AC18" s="1116"/>
      <c r="AD18" s="1116"/>
      <c r="AE18" s="1116"/>
      <c r="AF18" s="1116"/>
      <c r="AG18" s="1116"/>
      <c r="AH18" s="1116"/>
      <c r="AI18" s="1116"/>
      <c r="AJ18" s="1116"/>
      <c r="AK18" s="1116"/>
      <c r="AL18" s="1116"/>
      <c r="AM18" s="1116"/>
      <c r="AN18" s="1116"/>
      <c r="AO18" s="1116"/>
      <c r="AP18" s="1116"/>
      <c r="AQ18" s="1116"/>
      <c r="AR18" s="1116"/>
      <c r="AS18" s="1116"/>
      <c r="AT18" s="1116"/>
      <c r="AU18" s="1116"/>
      <c r="AV18" s="1116"/>
      <c r="AW18" s="1116"/>
      <c r="AX18" s="1116"/>
      <c r="AY18" s="1116"/>
      <c r="AZ18" s="1116"/>
      <c r="BA18" s="1116"/>
      <c r="BB18" s="1116"/>
      <c r="BC18" s="1116"/>
      <c r="BD18" s="1116"/>
      <c r="BE18" s="1116"/>
      <c r="BF18" s="1116"/>
      <c r="BG18" s="1116"/>
      <c r="BH18" s="1116"/>
      <c r="BI18" s="1116"/>
      <c r="BJ18" s="1116"/>
      <c r="BK18" s="1116"/>
      <c r="BL18" s="1116"/>
      <c r="BM18" s="1116"/>
      <c r="BN18" s="1116"/>
    </row>
    <row r="19" spans="1:89" ht="6" customHeight="1" x14ac:dyDescent="0.15">
      <c r="A19" s="1114"/>
      <c r="B19" s="1114"/>
      <c r="C19" s="1114"/>
      <c r="D19" s="1114"/>
      <c r="E19" s="1114"/>
      <c r="F19" s="1114"/>
      <c r="G19" s="1114"/>
      <c r="H19" s="1114"/>
      <c r="I19" s="1114"/>
      <c r="J19" s="1114"/>
      <c r="K19" s="1114"/>
      <c r="L19" s="1114"/>
      <c r="M19" s="1114"/>
      <c r="N19" s="1114"/>
      <c r="O19" s="1114"/>
      <c r="P19" s="1114"/>
      <c r="Q19" s="1116"/>
      <c r="R19" s="1116"/>
      <c r="S19" s="1116"/>
      <c r="T19" s="1116"/>
      <c r="U19" s="1116"/>
      <c r="V19" s="1116"/>
      <c r="W19" s="1116"/>
      <c r="X19" s="1116"/>
      <c r="Y19" s="1116"/>
      <c r="Z19" s="1116"/>
      <c r="AA19" s="1116"/>
      <c r="AB19" s="1116"/>
      <c r="AC19" s="1116"/>
      <c r="AD19" s="1116"/>
      <c r="AE19" s="1116"/>
      <c r="AF19" s="1116"/>
      <c r="AG19" s="1116"/>
      <c r="AH19" s="1116"/>
      <c r="AI19" s="1116"/>
      <c r="AJ19" s="1116"/>
      <c r="AK19" s="1116"/>
      <c r="AL19" s="1116"/>
      <c r="AM19" s="1116"/>
      <c r="AN19" s="1116"/>
      <c r="AO19" s="1116"/>
      <c r="AP19" s="1116"/>
      <c r="AQ19" s="1116"/>
      <c r="AR19" s="1116"/>
      <c r="AS19" s="1116"/>
      <c r="AT19" s="1116"/>
      <c r="AU19" s="1116"/>
      <c r="AV19" s="1116"/>
      <c r="AW19" s="1116"/>
      <c r="AX19" s="1116"/>
      <c r="AY19" s="1116"/>
      <c r="AZ19" s="1116"/>
      <c r="BA19" s="1116"/>
      <c r="BB19" s="1116"/>
      <c r="BC19" s="1116"/>
      <c r="BD19" s="1116"/>
      <c r="BE19" s="1116"/>
      <c r="BF19" s="1116"/>
      <c r="BG19" s="1116"/>
      <c r="BH19" s="1116"/>
      <c r="BI19" s="1116"/>
      <c r="BJ19" s="1116"/>
      <c r="BK19" s="1116"/>
      <c r="BL19" s="1116"/>
      <c r="BM19" s="1116"/>
      <c r="BN19" s="1116"/>
    </row>
    <row r="20" spans="1:89" ht="6" customHeight="1" x14ac:dyDescent="0.15">
      <c r="A20" s="1114"/>
      <c r="B20" s="1114"/>
      <c r="C20" s="1114"/>
      <c r="D20" s="1114"/>
      <c r="E20" s="1114"/>
      <c r="F20" s="1114"/>
      <c r="G20" s="1114"/>
      <c r="H20" s="1114"/>
      <c r="I20" s="1114"/>
      <c r="J20" s="1114"/>
      <c r="K20" s="1114"/>
      <c r="L20" s="1114"/>
      <c r="M20" s="1114"/>
      <c r="N20" s="1114"/>
      <c r="O20" s="1114"/>
      <c r="P20" s="1114"/>
      <c r="Q20" s="1116"/>
      <c r="R20" s="1116"/>
      <c r="S20" s="1116"/>
      <c r="T20" s="1116"/>
      <c r="U20" s="1116"/>
      <c r="V20" s="1116"/>
      <c r="W20" s="1116"/>
      <c r="X20" s="1116"/>
      <c r="Y20" s="1116"/>
      <c r="Z20" s="1116"/>
      <c r="AA20" s="1116"/>
      <c r="AB20" s="1116"/>
      <c r="AC20" s="1116"/>
      <c r="AD20" s="1116"/>
      <c r="AE20" s="1116"/>
      <c r="AF20" s="1116"/>
      <c r="AG20" s="1116"/>
      <c r="AH20" s="1116"/>
      <c r="AI20" s="1116"/>
      <c r="AJ20" s="1116"/>
      <c r="AK20" s="1116"/>
      <c r="AL20" s="1116"/>
      <c r="AM20" s="1116"/>
      <c r="AN20" s="1116"/>
      <c r="AO20" s="1116"/>
      <c r="AP20" s="1116"/>
      <c r="AQ20" s="1116"/>
      <c r="AR20" s="1116"/>
      <c r="AS20" s="1116"/>
      <c r="AT20" s="1116"/>
      <c r="AU20" s="1116"/>
      <c r="AV20" s="1116"/>
      <c r="AW20" s="1116"/>
      <c r="AX20" s="1116"/>
      <c r="AY20" s="1116"/>
      <c r="AZ20" s="1116"/>
      <c r="BA20" s="1116"/>
      <c r="BB20" s="1116"/>
      <c r="BC20" s="1116"/>
      <c r="BD20" s="1116"/>
      <c r="BE20" s="1116"/>
      <c r="BF20" s="1116"/>
      <c r="BG20" s="1116"/>
      <c r="BH20" s="1116"/>
      <c r="BI20" s="1116"/>
      <c r="BJ20" s="1116"/>
      <c r="BK20" s="1116"/>
      <c r="BL20" s="1116"/>
      <c r="BM20" s="1116"/>
      <c r="BN20" s="1116"/>
    </row>
    <row r="21" spans="1:89" ht="6" customHeight="1" x14ac:dyDescent="0.15">
      <c r="A21" s="572"/>
      <c r="B21" s="572"/>
      <c r="C21" s="572"/>
      <c r="D21" s="572"/>
      <c r="E21" s="572"/>
      <c r="F21" s="572"/>
      <c r="G21" s="572"/>
      <c r="H21" s="572"/>
      <c r="I21" s="572"/>
      <c r="J21" s="572"/>
      <c r="K21" s="572"/>
      <c r="L21" s="572"/>
      <c r="M21" s="572"/>
      <c r="N21" s="572"/>
      <c r="O21" s="572"/>
      <c r="P21" s="572"/>
      <c r="Q21" s="573"/>
      <c r="R21" s="573"/>
      <c r="S21" s="573"/>
      <c r="T21" s="573"/>
      <c r="U21" s="573"/>
      <c r="V21" s="573"/>
      <c r="W21" s="573"/>
      <c r="X21" s="573"/>
      <c r="Y21" s="573"/>
      <c r="Z21" s="573"/>
      <c r="AA21" s="573"/>
      <c r="AB21" s="573"/>
      <c r="AC21" s="573"/>
      <c r="AD21" s="573"/>
      <c r="AE21" s="573"/>
      <c r="AF21" s="573"/>
    </row>
    <row r="22" spans="1:89" ht="6" customHeight="1" x14ac:dyDescent="0.15">
      <c r="A22" s="572"/>
      <c r="B22" s="572"/>
      <c r="C22" s="1117"/>
      <c r="D22" s="1118"/>
      <c r="E22" s="1118"/>
      <c r="F22" s="1118"/>
      <c r="G22" s="1118"/>
      <c r="H22" s="1118"/>
      <c r="I22" s="1118"/>
      <c r="J22" s="1118"/>
      <c r="K22" s="1118"/>
      <c r="L22" s="1118"/>
      <c r="M22" s="1118"/>
      <c r="N22" s="1118"/>
      <c r="O22" s="1118"/>
      <c r="P22" s="1118"/>
      <c r="Q22" s="1118"/>
      <c r="R22" s="1118"/>
      <c r="S22" s="1118"/>
      <c r="T22" s="1118"/>
      <c r="U22" s="1118"/>
      <c r="V22" s="1118"/>
      <c r="W22" s="1118"/>
      <c r="X22" s="1118"/>
      <c r="Y22" s="1118"/>
      <c r="Z22" s="1118"/>
      <c r="AA22" s="1118"/>
      <c r="AB22" s="1118"/>
      <c r="AC22" s="1118"/>
      <c r="AD22" s="1118"/>
      <c r="AE22" s="1118"/>
      <c r="AF22" s="1118"/>
      <c r="AG22" s="1118"/>
      <c r="AH22" s="1118"/>
      <c r="AI22" s="1118"/>
      <c r="AJ22" s="1118"/>
      <c r="AK22" s="1118"/>
      <c r="AL22" s="1118"/>
      <c r="AM22" s="1118"/>
      <c r="AN22" s="1118"/>
      <c r="AO22" s="1118"/>
      <c r="AP22" s="1118"/>
      <c r="AQ22" s="1118"/>
      <c r="AR22" s="1118"/>
      <c r="AS22" s="1118"/>
      <c r="AT22" s="1118"/>
      <c r="AU22" s="1118"/>
      <c r="AV22" s="1118"/>
      <c r="AW22" s="1118"/>
      <c r="AX22" s="1118"/>
      <c r="AY22" s="1118"/>
      <c r="AZ22" s="1118"/>
      <c r="BA22" s="1118"/>
      <c r="BB22" s="1118"/>
      <c r="BC22" s="1118"/>
      <c r="BD22" s="1118"/>
      <c r="BE22" s="1118"/>
      <c r="BF22" s="1118"/>
      <c r="BG22" s="1118"/>
      <c r="BH22" s="1118"/>
      <c r="BI22" s="1118"/>
      <c r="BJ22" s="1118"/>
      <c r="BK22" s="1118"/>
      <c r="BL22" s="1118"/>
      <c r="BM22" s="1118"/>
      <c r="BN22" s="1118"/>
      <c r="BO22" s="1118"/>
      <c r="BP22" s="1118"/>
      <c r="BQ22" s="1118"/>
      <c r="BR22" s="1118"/>
      <c r="BS22" s="1118"/>
      <c r="BT22" s="1118"/>
      <c r="BU22" s="1118"/>
      <c r="BV22" s="1118"/>
      <c r="BW22" s="1118"/>
      <c r="BX22" s="1118"/>
      <c r="BY22" s="1118"/>
      <c r="BZ22" s="1118"/>
      <c r="CA22" s="1118"/>
      <c r="CB22" s="1118"/>
      <c r="CC22" s="1118"/>
      <c r="CD22" s="1118"/>
      <c r="CE22" s="1118"/>
      <c r="CF22" s="1118"/>
      <c r="CG22" s="1118"/>
      <c r="CH22" s="1118"/>
      <c r="CI22" s="1118"/>
      <c r="CJ22" s="1118"/>
      <c r="CK22" s="1118"/>
    </row>
    <row r="23" spans="1:89" ht="6" customHeight="1" x14ac:dyDescent="0.15">
      <c r="A23" s="572"/>
      <c r="B23" s="572"/>
      <c r="C23" s="1118"/>
      <c r="D23" s="1118"/>
      <c r="E23" s="1118"/>
      <c r="F23" s="1118"/>
      <c r="G23" s="1118"/>
      <c r="H23" s="1118"/>
      <c r="I23" s="1118"/>
      <c r="J23" s="1118"/>
      <c r="K23" s="1118"/>
      <c r="L23" s="1118"/>
      <c r="M23" s="1118"/>
      <c r="N23" s="1118"/>
      <c r="O23" s="1118"/>
      <c r="P23" s="1118"/>
      <c r="Q23" s="1118"/>
      <c r="R23" s="1118"/>
      <c r="S23" s="1118"/>
      <c r="T23" s="1118"/>
      <c r="U23" s="1118"/>
      <c r="V23" s="1118"/>
      <c r="W23" s="1118"/>
      <c r="X23" s="1118"/>
      <c r="Y23" s="1118"/>
      <c r="Z23" s="1118"/>
      <c r="AA23" s="1118"/>
      <c r="AB23" s="1118"/>
      <c r="AC23" s="1118"/>
      <c r="AD23" s="1118"/>
      <c r="AE23" s="1118"/>
      <c r="AF23" s="1118"/>
      <c r="AG23" s="1118"/>
      <c r="AH23" s="1118"/>
      <c r="AI23" s="1118"/>
      <c r="AJ23" s="1118"/>
      <c r="AK23" s="1118"/>
      <c r="AL23" s="1118"/>
      <c r="AM23" s="1118"/>
      <c r="AN23" s="1118"/>
      <c r="AO23" s="1118"/>
      <c r="AP23" s="1118"/>
      <c r="AQ23" s="1118"/>
      <c r="AR23" s="1118"/>
      <c r="AS23" s="1118"/>
      <c r="AT23" s="1118"/>
      <c r="AU23" s="1118"/>
      <c r="AV23" s="1118"/>
      <c r="AW23" s="1118"/>
      <c r="AX23" s="1118"/>
      <c r="AY23" s="1118"/>
      <c r="AZ23" s="1118"/>
      <c r="BA23" s="1118"/>
      <c r="BB23" s="1118"/>
      <c r="BC23" s="1118"/>
      <c r="BD23" s="1118"/>
      <c r="BE23" s="1118"/>
      <c r="BF23" s="1118"/>
      <c r="BG23" s="1118"/>
      <c r="BH23" s="1118"/>
      <c r="BI23" s="1118"/>
      <c r="BJ23" s="1118"/>
      <c r="BK23" s="1118"/>
      <c r="BL23" s="1118"/>
      <c r="BM23" s="1118"/>
      <c r="BN23" s="1118"/>
      <c r="BO23" s="1118"/>
      <c r="BP23" s="1118"/>
      <c r="BQ23" s="1118"/>
      <c r="BR23" s="1118"/>
      <c r="BS23" s="1118"/>
      <c r="BT23" s="1118"/>
      <c r="BU23" s="1118"/>
      <c r="BV23" s="1118"/>
      <c r="BW23" s="1118"/>
      <c r="BX23" s="1118"/>
      <c r="BY23" s="1118"/>
      <c r="BZ23" s="1118"/>
      <c r="CA23" s="1118"/>
      <c r="CB23" s="1118"/>
      <c r="CC23" s="1118"/>
      <c r="CD23" s="1118"/>
      <c r="CE23" s="1118"/>
      <c r="CF23" s="1118"/>
      <c r="CG23" s="1118"/>
      <c r="CH23" s="1118"/>
      <c r="CI23" s="1118"/>
      <c r="CJ23" s="1118"/>
      <c r="CK23" s="1118"/>
    </row>
    <row r="24" spans="1:89" ht="6" customHeight="1" x14ac:dyDescent="0.15">
      <c r="A24" s="572"/>
      <c r="B24" s="572"/>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1118"/>
      <c r="BA24" s="1118"/>
      <c r="BB24" s="1118"/>
      <c r="BC24" s="1118"/>
      <c r="BD24" s="1118"/>
      <c r="BE24" s="1118"/>
      <c r="BF24" s="1118"/>
      <c r="BG24" s="1118"/>
      <c r="BH24" s="1118"/>
      <c r="BI24" s="1118"/>
      <c r="BJ24" s="1118"/>
      <c r="BK24" s="1118"/>
      <c r="BL24" s="1118"/>
      <c r="BM24" s="1118"/>
      <c r="BN24" s="1118"/>
      <c r="BO24" s="1118"/>
      <c r="BP24" s="1118"/>
      <c r="BQ24" s="1118"/>
      <c r="BR24" s="1118"/>
      <c r="BS24" s="1118"/>
      <c r="BT24" s="1118"/>
      <c r="BU24" s="1118"/>
      <c r="BV24" s="1118"/>
      <c r="BW24" s="1118"/>
      <c r="BX24" s="1118"/>
      <c r="BY24" s="1118"/>
      <c r="BZ24" s="1118"/>
      <c r="CA24" s="1118"/>
      <c r="CB24" s="1118"/>
      <c r="CC24" s="1118"/>
      <c r="CD24" s="1118"/>
      <c r="CE24" s="1118"/>
      <c r="CF24" s="1118"/>
      <c r="CG24" s="1118"/>
      <c r="CH24" s="1118"/>
      <c r="CI24" s="1118"/>
      <c r="CJ24" s="1118"/>
      <c r="CK24" s="1118"/>
    </row>
    <row r="25" spans="1:89" ht="6" customHeight="1" x14ac:dyDescent="0.15">
      <c r="A25" s="572"/>
      <c r="B25" s="572"/>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1118"/>
      <c r="BK25" s="1118"/>
      <c r="BL25" s="1118"/>
      <c r="BM25" s="1118"/>
      <c r="BN25" s="1118"/>
      <c r="BO25" s="1118"/>
      <c r="BP25" s="1118"/>
      <c r="BQ25" s="1118"/>
      <c r="BR25" s="1118"/>
      <c r="BS25" s="1118"/>
      <c r="BT25" s="1118"/>
      <c r="BU25" s="1118"/>
      <c r="BV25" s="1118"/>
      <c r="BW25" s="1118"/>
      <c r="BX25" s="1118"/>
      <c r="BY25" s="1118"/>
      <c r="BZ25" s="1118"/>
      <c r="CA25" s="1118"/>
      <c r="CB25" s="1118"/>
      <c r="CC25" s="1118"/>
      <c r="CD25" s="1118"/>
      <c r="CE25" s="1118"/>
      <c r="CF25" s="1118"/>
      <c r="CG25" s="1118"/>
      <c r="CH25" s="1118"/>
      <c r="CI25" s="1118"/>
      <c r="CJ25" s="1118"/>
      <c r="CK25" s="1118"/>
    </row>
    <row r="26" spans="1:89" ht="6" customHeight="1" x14ac:dyDescent="0.15">
      <c r="A26" s="572"/>
      <c r="B26" s="572"/>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1118"/>
      <c r="AU26" s="1118"/>
      <c r="AV26" s="1118"/>
      <c r="AW26" s="1118"/>
      <c r="AX26" s="1118"/>
      <c r="AY26" s="1118"/>
      <c r="AZ26" s="1118"/>
      <c r="BA26" s="1118"/>
      <c r="BB26" s="1118"/>
      <c r="BC26" s="1118"/>
      <c r="BD26" s="1118"/>
      <c r="BE26" s="1118"/>
      <c r="BF26" s="1118"/>
      <c r="BG26" s="1118"/>
      <c r="BH26" s="1118"/>
      <c r="BI26" s="1118"/>
      <c r="BJ26" s="1118"/>
      <c r="BK26" s="1118"/>
      <c r="BL26" s="1118"/>
      <c r="BM26" s="1118"/>
      <c r="BN26" s="1118"/>
      <c r="BO26" s="1118"/>
      <c r="BP26" s="1118"/>
      <c r="BQ26" s="1118"/>
      <c r="BR26" s="1118"/>
      <c r="BS26" s="1118"/>
      <c r="BT26" s="1118"/>
      <c r="BU26" s="1118"/>
      <c r="BV26" s="1118"/>
      <c r="BW26" s="1118"/>
      <c r="BX26" s="1118"/>
      <c r="BY26" s="1118"/>
      <c r="BZ26" s="1118"/>
      <c r="CA26" s="1118"/>
      <c r="CB26" s="1118"/>
      <c r="CC26" s="1118"/>
      <c r="CD26" s="1118"/>
      <c r="CE26" s="1118"/>
      <c r="CF26" s="1118"/>
      <c r="CG26" s="1118"/>
      <c r="CH26" s="1118"/>
      <c r="CI26" s="1118"/>
      <c r="CJ26" s="1118"/>
      <c r="CK26" s="1118"/>
    </row>
    <row r="27" spans="1:89" ht="6" customHeight="1" x14ac:dyDescent="0.15">
      <c r="A27" s="572"/>
      <c r="B27" s="572"/>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1118"/>
      <c r="AL27" s="1118"/>
      <c r="AM27" s="1118"/>
      <c r="AN27" s="1118"/>
      <c r="AO27" s="1118"/>
      <c r="AP27" s="1118"/>
      <c r="AQ27" s="1118"/>
      <c r="AR27" s="1118"/>
      <c r="AS27" s="1118"/>
      <c r="AT27" s="1118"/>
      <c r="AU27" s="1118"/>
      <c r="AV27" s="1118"/>
      <c r="AW27" s="1118"/>
      <c r="AX27" s="1118"/>
      <c r="AY27" s="1118"/>
      <c r="AZ27" s="1118"/>
      <c r="BA27" s="1118"/>
      <c r="BB27" s="1118"/>
      <c r="BC27" s="1118"/>
      <c r="BD27" s="1118"/>
      <c r="BE27" s="1118"/>
      <c r="BF27" s="1118"/>
      <c r="BG27" s="1118"/>
      <c r="BH27" s="1118"/>
      <c r="BI27" s="1118"/>
      <c r="BJ27" s="1118"/>
      <c r="BK27" s="1118"/>
      <c r="BL27" s="1118"/>
      <c r="BM27" s="1118"/>
      <c r="BN27" s="1118"/>
      <c r="BO27" s="1118"/>
      <c r="BP27" s="1118"/>
      <c r="BQ27" s="1118"/>
      <c r="BR27" s="1118"/>
      <c r="BS27" s="1118"/>
      <c r="BT27" s="1118"/>
      <c r="BU27" s="1118"/>
      <c r="BV27" s="1118"/>
      <c r="BW27" s="1118"/>
      <c r="BX27" s="1118"/>
      <c r="BY27" s="1118"/>
      <c r="BZ27" s="1118"/>
      <c r="CA27" s="1118"/>
      <c r="CB27" s="1118"/>
      <c r="CC27" s="1118"/>
      <c r="CD27" s="1118"/>
      <c r="CE27" s="1118"/>
      <c r="CF27" s="1118"/>
      <c r="CG27" s="1118"/>
      <c r="CH27" s="1118"/>
      <c r="CI27" s="1118"/>
      <c r="CJ27" s="1118"/>
      <c r="CK27" s="1118"/>
    </row>
    <row r="28" spans="1:89" ht="6" customHeight="1" x14ac:dyDescent="0.15">
      <c r="A28" s="572"/>
      <c r="B28" s="572"/>
      <c r="C28" s="1118"/>
      <c r="D28" s="1118"/>
      <c r="E28" s="1118"/>
      <c r="F28" s="1118"/>
      <c r="G28" s="1118"/>
      <c r="H28" s="1118"/>
      <c r="I28" s="1118"/>
      <c r="J28" s="1118"/>
      <c r="K28" s="1118"/>
      <c r="L28" s="1118"/>
      <c r="M28" s="1118"/>
      <c r="N28" s="1118"/>
      <c r="O28" s="1118"/>
      <c r="P28" s="1118"/>
      <c r="Q28" s="1118"/>
      <c r="R28" s="1118"/>
      <c r="S28" s="1118"/>
      <c r="T28" s="1118"/>
      <c r="U28" s="1118"/>
      <c r="V28" s="1118"/>
      <c r="W28" s="1118"/>
      <c r="X28" s="1118"/>
      <c r="Y28" s="1118"/>
      <c r="Z28" s="1118"/>
      <c r="AA28" s="1118"/>
      <c r="AB28" s="1118"/>
      <c r="AC28" s="1118"/>
      <c r="AD28" s="1118"/>
      <c r="AE28" s="1118"/>
      <c r="AF28" s="1118"/>
      <c r="AG28" s="1118"/>
      <c r="AH28" s="1118"/>
      <c r="AI28" s="1118"/>
      <c r="AJ28" s="1118"/>
      <c r="AK28" s="1118"/>
      <c r="AL28" s="1118"/>
      <c r="AM28" s="1118"/>
      <c r="AN28" s="1118"/>
      <c r="AO28" s="1118"/>
      <c r="AP28" s="1118"/>
      <c r="AQ28" s="1118"/>
      <c r="AR28" s="1118"/>
      <c r="AS28" s="1118"/>
      <c r="AT28" s="1118"/>
      <c r="AU28" s="1118"/>
      <c r="AV28" s="1118"/>
      <c r="AW28" s="1118"/>
      <c r="AX28" s="1118"/>
      <c r="AY28" s="1118"/>
      <c r="AZ28" s="1118"/>
      <c r="BA28" s="1118"/>
      <c r="BB28" s="1118"/>
      <c r="BC28" s="1118"/>
      <c r="BD28" s="1118"/>
      <c r="BE28" s="1118"/>
      <c r="BF28" s="1118"/>
      <c r="BG28" s="1118"/>
      <c r="BH28" s="1118"/>
      <c r="BI28" s="1118"/>
      <c r="BJ28" s="1118"/>
      <c r="BK28" s="1118"/>
      <c r="BL28" s="1118"/>
      <c r="BM28" s="1118"/>
      <c r="BN28" s="1118"/>
      <c r="BO28" s="1118"/>
      <c r="BP28" s="1118"/>
      <c r="BQ28" s="1118"/>
      <c r="BR28" s="1118"/>
      <c r="BS28" s="1118"/>
      <c r="BT28" s="1118"/>
      <c r="BU28" s="1118"/>
      <c r="BV28" s="1118"/>
      <c r="BW28" s="1118"/>
      <c r="BX28" s="1118"/>
      <c r="BY28" s="1118"/>
      <c r="BZ28" s="1118"/>
      <c r="CA28" s="1118"/>
      <c r="CB28" s="1118"/>
      <c r="CC28" s="1118"/>
      <c r="CD28" s="1118"/>
      <c r="CE28" s="1118"/>
      <c r="CF28" s="1118"/>
      <c r="CG28" s="1118"/>
      <c r="CH28" s="1118"/>
      <c r="CI28" s="1118"/>
      <c r="CJ28" s="1118"/>
      <c r="CK28" s="1118"/>
    </row>
    <row r="29" spans="1:89" ht="6" customHeight="1" x14ac:dyDescent="0.15">
      <c r="A29" s="572"/>
      <c r="B29" s="572"/>
      <c r="C29" s="1118"/>
      <c r="D29" s="1118"/>
      <c r="E29" s="1118"/>
      <c r="F29" s="1118"/>
      <c r="G29" s="1118"/>
      <c r="H29" s="1118"/>
      <c r="I29" s="1118"/>
      <c r="J29" s="1118"/>
      <c r="K29" s="1118"/>
      <c r="L29" s="1118"/>
      <c r="M29" s="1118"/>
      <c r="N29" s="1118"/>
      <c r="O29" s="1118"/>
      <c r="P29" s="1118"/>
      <c r="Q29" s="1118"/>
      <c r="R29" s="1118"/>
      <c r="S29" s="1118"/>
      <c r="T29" s="1118"/>
      <c r="U29" s="1118"/>
      <c r="V29" s="1118"/>
      <c r="W29" s="1118"/>
      <c r="X29" s="1118"/>
      <c r="Y29" s="1118"/>
      <c r="Z29" s="1118"/>
      <c r="AA29" s="1118"/>
      <c r="AB29" s="1118"/>
      <c r="AC29" s="1118"/>
      <c r="AD29" s="1118"/>
      <c r="AE29" s="1118"/>
      <c r="AF29" s="1118"/>
      <c r="AG29" s="1118"/>
      <c r="AH29" s="1118"/>
      <c r="AI29" s="1118"/>
      <c r="AJ29" s="1118"/>
      <c r="AK29" s="1118"/>
      <c r="AL29" s="1118"/>
      <c r="AM29" s="1118"/>
      <c r="AN29" s="1118"/>
      <c r="AO29" s="1118"/>
      <c r="AP29" s="1118"/>
      <c r="AQ29" s="1118"/>
      <c r="AR29" s="1118"/>
      <c r="AS29" s="1118"/>
      <c r="AT29" s="1118"/>
      <c r="AU29" s="1118"/>
      <c r="AV29" s="1118"/>
      <c r="AW29" s="1118"/>
      <c r="AX29" s="1118"/>
      <c r="AY29" s="1118"/>
      <c r="AZ29" s="1118"/>
      <c r="BA29" s="1118"/>
      <c r="BB29" s="1118"/>
      <c r="BC29" s="1118"/>
      <c r="BD29" s="1118"/>
      <c r="BE29" s="1118"/>
      <c r="BF29" s="1118"/>
      <c r="BG29" s="1118"/>
      <c r="BH29" s="1118"/>
      <c r="BI29" s="1118"/>
      <c r="BJ29" s="1118"/>
      <c r="BK29" s="1118"/>
      <c r="BL29" s="1118"/>
      <c r="BM29" s="1118"/>
      <c r="BN29" s="1118"/>
      <c r="BO29" s="1118"/>
      <c r="BP29" s="1118"/>
      <c r="BQ29" s="1118"/>
      <c r="BR29" s="1118"/>
      <c r="BS29" s="1118"/>
      <c r="BT29" s="1118"/>
      <c r="BU29" s="1118"/>
      <c r="BV29" s="1118"/>
      <c r="BW29" s="1118"/>
      <c r="BX29" s="1118"/>
      <c r="BY29" s="1118"/>
      <c r="BZ29" s="1118"/>
      <c r="CA29" s="1118"/>
      <c r="CB29" s="1118"/>
      <c r="CC29" s="1118"/>
      <c r="CD29" s="1118"/>
      <c r="CE29" s="1118"/>
      <c r="CF29" s="1118"/>
      <c r="CG29" s="1118"/>
      <c r="CH29" s="1118"/>
      <c r="CI29" s="1118"/>
      <c r="CJ29" s="1118"/>
      <c r="CK29" s="1118"/>
    </row>
    <row r="30" spans="1:89" ht="6" customHeight="1" x14ac:dyDescent="0.15">
      <c r="A30" s="572"/>
      <c r="B30" s="572"/>
      <c r="C30" s="572"/>
      <c r="D30" s="572"/>
      <c r="E30" s="572"/>
      <c r="F30" s="572"/>
      <c r="G30" s="572"/>
      <c r="H30" s="572"/>
      <c r="I30" s="572"/>
      <c r="J30" s="572"/>
      <c r="K30" s="572"/>
      <c r="L30" s="572"/>
      <c r="M30" s="572"/>
      <c r="N30" s="572"/>
      <c r="O30" s="572"/>
      <c r="P30" s="572"/>
      <c r="Q30" s="573"/>
      <c r="R30" s="573"/>
      <c r="S30" s="573"/>
      <c r="T30" s="573"/>
      <c r="U30" s="573"/>
      <c r="V30" s="573"/>
      <c r="W30" s="573"/>
      <c r="X30" s="573"/>
      <c r="Y30" s="573"/>
      <c r="Z30" s="573"/>
      <c r="AA30" s="573"/>
      <c r="AB30" s="573"/>
      <c r="AC30" s="573"/>
      <c r="AD30" s="573"/>
      <c r="AE30" s="573"/>
      <c r="AF30" s="573"/>
    </row>
    <row r="31" spans="1:89" ht="6" customHeight="1" x14ac:dyDescent="0.15">
      <c r="A31" s="572"/>
      <c r="B31" s="572"/>
      <c r="C31" s="572"/>
      <c r="D31" s="572"/>
      <c r="E31" s="572"/>
      <c r="F31" s="572"/>
      <c r="G31" s="572"/>
      <c r="H31" s="572"/>
      <c r="I31" s="572"/>
      <c r="J31" s="572"/>
      <c r="K31" s="572"/>
      <c r="L31" s="572"/>
      <c r="M31" s="572"/>
      <c r="N31" s="572"/>
      <c r="O31" s="572"/>
      <c r="P31" s="572"/>
      <c r="Q31" s="573"/>
      <c r="R31" s="573"/>
      <c r="S31" s="573"/>
      <c r="T31" s="573"/>
      <c r="U31" s="573"/>
      <c r="V31" s="573"/>
      <c r="W31" s="573"/>
      <c r="X31" s="573"/>
      <c r="Y31" s="573"/>
      <c r="Z31" s="573"/>
      <c r="AA31" s="573"/>
      <c r="AB31" s="573"/>
      <c r="AC31" s="573"/>
      <c r="AD31" s="573"/>
      <c r="AE31" s="573"/>
      <c r="AF31" s="573"/>
    </row>
    <row r="32" spans="1:89" ht="6" customHeight="1" x14ac:dyDescent="0.15">
      <c r="A32" s="1113" t="s">
        <v>738</v>
      </c>
      <c r="B32" s="1114"/>
      <c r="C32" s="1114"/>
      <c r="D32" s="1114"/>
      <c r="E32" s="1114"/>
      <c r="F32" s="1114"/>
      <c r="G32" s="1114"/>
      <c r="H32" s="1114"/>
      <c r="I32" s="1114"/>
      <c r="J32" s="1114"/>
      <c r="K32" s="1114"/>
      <c r="L32" s="1114"/>
      <c r="M32" s="1114"/>
      <c r="N32" s="1114"/>
      <c r="O32" s="1114"/>
      <c r="P32" s="1114"/>
      <c r="Q32" s="1116"/>
      <c r="R32" s="1116"/>
      <c r="S32" s="1116"/>
      <c r="T32" s="1116"/>
      <c r="U32" s="1116"/>
      <c r="V32" s="1116"/>
      <c r="W32" s="1116"/>
      <c r="X32" s="1116"/>
      <c r="Y32" s="1116"/>
      <c r="Z32" s="1116"/>
      <c r="AA32" s="1116"/>
      <c r="AB32" s="1116"/>
      <c r="AC32" s="1116"/>
      <c r="AD32" s="1116"/>
      <c r="AE32" s="1116"/>
      <c r="AF32" s="1116"/>
      <c r="AG32" s="1116"/>
      <c r="AH32" s="1116"/>
      <c r="AI32" s="1116"/>
      <c r="AJ32" s="1116"/>
      <c r="AK32" s="1116"/>
      <c r="AL32" s="1116"/>
      <c r="AM32" s="1116"/>
      <c r="AN32" s="1116"/>
      <c r="AO32" s="1116"/>
      <c r="AP32" s="1116"/>
      <c r="AQ32" s="1116"/>
      <c r="AR32" s="1116"/>
      <c r="AS32" s="1116"/>
      <c r="AT32" s="1116"/>
      <c r="AU32" s="1116"/>
      <c r="AV32" s="1116"/>
      <c r="AW32" s="1116"/>
      <c r="AX32" s="1116"/>
      <c r="AY32" s="1116"/>
      <c r="AZ32" s="1116"/>
      <c r="BA32" s="1116"/>
      <c r="BB32" s="1116"/>
      <c r="BC32" s="1116"/>
      <c r="BD32" s="1116"/>
      <c r="BE32" s="1116"/>
      <c r="BF32" s="1116"/>
      <c r="BG32" s="1116"/>
      <c r="BH32" s="1116"/>
      <c r="BI32" s="1116"/>
      <c r="BJ32" s="1116"/>
      <c r="BK32" s="1116"/>
      <c r="BL32" s="1116"/>
      <c r="BM32" s="1116"/>
      <c r="BN32" s="1116"/>
    </row>
    <row r="33" spans="1:79" ht="6" customHeight="1" x14ac:dyDescent="0.15">
      <c r="A33" s="1114"/>
      <c r="B33" s="1114"/>
      <c r="C33" s="1114"/>
      <c r="D33" s="1114"/>
      <c r="E33" s="1114"/>
      <c r="F33" s="1114"/>
      <c r="G33" s="1114"/>
      <c r="H33" s="1114"/>
      <c r="I33" s="1114"/>
      <c r="J33" s="1114"/>
      <c r="K33" s="1114"/>
      <c r="L33" s="1114"/>
      <c r="M33" s="1114"/>
      <c r="N33" s="1114"/>
      <c r="O33" s="1114"/>
      <c r="P33" s="1114"/>
      <c r="Q33" s="1116"/>
      <c r="R33" s="1116"/>
      <c r="S33" s="1116"/>
      <c r="T33" s="1116"/>
      <c r="U33" s="1116"/>
      <c r="V33" s="1116"/>
      <c r="W33" s="1116"/>
      <c r="X33" s="1116"/>
      <c r="Y33" s="1116"/>
      <c r="Z33" s="1116"/>
      <c r="AA33" s="1116"/>
      <c r="AB33" s="1116"/>
      <c r="AC33" s="1116"/>
      <c r="AD33" s="1116"/>
      <c r="AE33" s="1116"/>
      <c r="AF33" s="1116"/>
      <c r="AG33" s="1116"/>
      <c r="AH33" s="1116"/>
      <c r="AI33" s="1116"/>
      <c r="AJ33" s="1116"/>
      <c r="AK33" s="1116"/>
      <c r="AL33" s="1116"/>
      <c r="AM33" s="1116"/>
      <c r="AN33" s="1116"/>
      <c r="AO33" s="1116"/>
      <c r="AP33" s="1116"/>
      <c r="AQ33" s="1116"/>
      <c r="AR33" s="1116"/>
      <c r="AS33" s="1116"/>
      <c r="AT33" s="1116"/>
      <c r="AU33" s="1116"/>
      <c r="AV33" s="1116"/>
      <c r="AW33" s="1116"/>
      <c r="AX33" s="1116"/>
      <c r="AY33" s="1116"/>
      <c r="AZ33" s="1116"/>
      <c r="BA33" s="1116"/>
      <c r="BB33" s="1116"/>
      <c r="BC33" s="1116"/>
      <c r="BD33" s="1116"/>
      <c r="BE33" s="1116"/>
      <c r="BF33" s="1116"/>
      <c r="BG33" s="1116"/>
      <c r="BH33" s="1116"/>
      <c r="BI33" s="1116"/>
      <c r="BJ33" s="1116"/>
      <c r="BK33" s="1116"/>
      <c r="BL33" s="1116"/>
      <c r="BM33" s="1116"/>
      <c r="BN33" s="1116"/>
    </row>
    <row r="34" spans="1:79" ht="6" customHeight="1" x14ac:dyDescent="0.15">
      <c r="A34" s="1114"/>
      <c r="B34" s="1114"/>
      <c r="C34" s="1114"/>
      <c r="D34" s="1114"/>
      <c r="E34" s="1114"/>
      <c r="F34" s="1114"/>
      <c r="G34" s="1114"/>
      <c r="H34" s="1114"/>
      <c r="I34" s="1114"/>
      <c r="J34" s="1114"/>
      <c r="K34" s="1114"/>
      <c r="L34" s="1114"/>
      <c r="M34" s="1114"/>
      <c r="N34" s="1114"/>
      <c r="O34" s="1114"/>
      <c r="P34" s="1114"/>
      <c r="Q34" s="1116"/>
      <c r="R34" s="1116"/>
      <c r="S34" s="1116"/>
      <c r="T34" s="1116"/>
      <c r="U34" s="1116"/>
      <c r="V34" s="1116"/>
      <c r="W34" s="1116"/>
      <c r="X34" s="1116"/>
      <c r="Y34" s="1116"/>
      <c r="Z34" s="1116"/>
      <c r="AA34" s="1116"/>
      <c r="AB34" s="1116"/>
      <c r="AC34" s="1116"/>
      <c r="AD34" s="1116"/>
      <c r="AE34" s="1116"/>
      <c r="AF34" s="1116"/>
      <c r="AG34" s="1116"/>
      <c r="AH34" s="1116"/>
      <c r="AI34" s="1116"/>
      <c r="AJ34" s="1116"/>
      <c r="AK34" s="1116"/>
      <c r="AL34" s="1116"/>
      <c r="AM34" s="1116"/>
      <c r="AN34" s="1116"/>
      <c r="AO34" s="1116"/>
      <c r="AP34" s="1116"/>
      <c r="AQ34" s="1116"/>
      <c r="AR34" s="1116"/>
      <c r="AS34" s="1116"/>
      <c r="AT34" s="1116"/>
      <c r="AU34" s="1116"/>
      <c r="AV34" s="1116"/>
      <c r="AW34" s="1116"/>
      <c r="AX34" s="1116"/>
      <c r="AY34" s="1116"/>
      <c r="AZ34" s="1116"/>
      <c r="BA34" s="1116"/>
      <c r="BB34" s="1116"/>
      <c r="BC34" s="1116"/>
      <c r="BD34" s="1116"/>
      <c r="BE34" s="1116"/>
      <c r="BF34" s="1116"/>
      <c r="BG34" s="1116"/>
      <c r="BH34" s="1116"/>
      <c r="BI34" s="1116"/>
      <c r="BJ34" s="1116"/>
      <c r="BK34" s="1116"/>
      <c r="BL34" s="1116"/>
      <c r="BM34" s="1116"/>
      <c r="BN34" s="1116"/>
    </row>
    <row r="36" spans="1:79" ht="6" customHeight="1" x14ac:dyDescent="0.15">
      <c r="C36" s="1096"/>
      <c r="D36" s="1097"/>
      <c r="E36" s="1097"/>
      <c r="F36" s="1098"/>
      <c r="G36" s="1098"/>
      <c r="H36" s="1098"/>
      <c r="I36" s="1098"/>
      <c r="J36" s="1098"/>
      <c r="K36" s="1098"/>
      <c r="L36" s="1098"/>
      <c r="M36" s="1099"/>
      <c r="N36" s="1096" t="s">
        <v>731</v>
      </c>
      <c r="O36" s="1097"/>
      <c r="P36" s="1097"/>
      <c r="Q36" s="1097"/>
      <c r="R36" s="1108"/>
      <c r="S36" s="1109"/>
      <c r="T36" s="1109"/>
      <c r="U36" s="1097" t="s">
        <v>739</v>
      </c>
      <c r="V36" s="1097"/>
      <c r="W36" s="1097"/>
      <c r="X36" s="1121"/>
      <c r="Y36" s="1096" t="s">
        <v>731</v>
      </c>
      <c r="Z36" s="1097"/>
      <c r="AA36" s="1097"/>
      <c r="AB36" s="1097"/>
      <c r="AC36" s="1108"/>
      <c r="AD36" s="1109"/>
      <c r="AE36" s="1109"/>
      <c r="AF36" s="1097" t="s">
        <v>739</v>
      </c>
      <c r="AG36" s="1097"/>
      <c r="AH36" s="1097"/>
      <c r="AI36" s="1121"/>
      <c r="AJ36" s="1096" t="s">
        <v>731</v>
      </c>
      <c r="AK36" s="1097"/>
      <c r="AL36" s="1097"/>
      <c r="AM36" s="1097"/>
      <c r="AN36" s="1108"/>
      <c r="AO36" s="1109"/>
      <c r="AP36" s="1109"/>
      <c r="AQ36" s="1097" t="s">
        <v>739</v>
      </c>
      <c r="AR36" s="1097"/>
      <c r="AS36" s="1097"/>
      <c r="AT36" s="1121"/>
      <c r="AU36" s="1096" t="s">
        <v>731</v>
      </c>
      <c r="AV36" s="1097"/>
      <c r="AW36" s="1097"/>
      <c r="AX36" s="1097"/>
      <c r="AY36" s="1108"/>
      <c r="AZ36" s="1109"/>
      <c r="BA36" s="1109"/>
      <c r="BB36" s="1097" t="s">
        <v>739</v>
      </c>
      <c r="BC36" s="1097"/>
      <c r="BD36" s="1097"/>
      <c r="BE36" s="1121"/>
      <c r="BF36" s="1096" t="s">
        <v>731</v>
      </c>
      <c r="BG36" s="1097"/>
      <c r="BH36" s="1097"/>
      <c r="BI36" s="1097"/>
      <c r="BJ36" s="1108"/>
      <c r="BK36" s="1109"/>
      <c r="BL36" s="1109"/>
      <c r="BM36" s="1097" t="s">
        <v>739</v>
      </c>
      <c r="BN36" s="1097"/>
      <c r="BO36" s="1097"/>
      <c r="BP36" s="1121"/>
      <c r="BQ36" s="1096" t="s">
        <v>731</v>
      </c>
      <c r="BR36" s="1097"/>
      <c r="BS36" s="1097"/>
      <c r="BT36" s="1097"/>
      <c r="BU36" s="1108"/>
      <c r="BV36" s="1109"/>
      <c r="BW36" s="1109"/>
      <c r="BX36" s="1097" t="s">
        <v>739</v>
      </c>
      <c r="BY36" s="1097"/>
      <c r="BZ36" s="1097"/>
      <c r="CA36" s="1121"/>
    </row>
    <row r="37" spans="1:79" ht="6" customHeight="1" x14ac:dyDescent="0.15">
      <c r="C37" s="1100"/>
      <c r="D37" s="1101"/>
      <c r="E37" s="1101"/>
      <c r="F37" s="1102"/>
      <c r="G37" s="1102"/>
      <c r="H37" s="1102"/>
      <c r="I37" s="1102"/>
      <c r="J37" s="1102"/>
      <c r="K37" s="1102"/>
      <c r="L37" s="1102"/>
      <c r="M37" s="1103"/>
      <c r="N37" s="1100"/>
      <c r="O37" s="1101"/>
      <c r="P37" s="1101"/>
      <c r="Q37" s="1101"/>
      <c r="R37" s="1110"/>
      <c r="S37" s="1110"/>
      <c r="T37" s="1110"/>
      <c r="U37" s="1101"/>
      <c r="V37" s="1101"/>
      <c r="W37" s="1101"/>
      <c r="X37" s="1122"/>
      <c r="Y37" s="1100"/>
      <c r="Z37" s="1101"/>
      <c r="AA37" s="1101"/>
      <c r="AB37" s="1101"/>
      <c r="AC37" s="1110"/>
      <c r="AD37" s="1110"/>
      <c r="AE37" s="1110"/>
      <c r="AF37" s="1101"/>
      <c r="AG37" s="1101"/>
      <c r="AH37" s="1101"/>
      <c r="AI37" s="1122"/>
      <c r="AJ37" s="1100"/>
      <c r="AK37" s="1101"/>
      <c r="AL37" s="1101"/>
      <c r="AM37" s="1101"/>
      <c r="AN37" s="1110"/>
      <c r="AO37" s="1110"/>
      <c r="AP37" s="1110"/>
      <c r="AQ37" s="1101"/>
      <c r="AR37" s="1101"/>
      <c r="AS37" s="1101"/>
      <c r="AT37" s="1122"/>
      <c r="AU37" s="1100"/>
      <c r="AV37" s="1101"/>
      <c r="AW37" s="1101"/>
      <c r="AX37" s="1101"/>
      <c r="AY37" s="1110"/>
      <c r="AZ37" s="1110"/>
      <c r="BA37" s="1110"/>
      <c r="BB37" s="1101"/>
      <c r="BC37" s="1101"/>
      <c r="BD37" s="1101"/>
      <c r="BE37" s="1122"/>
      <c r="BF37" s="1100"/>
      <c r="BG37" s="1101"/>
      <c r="BH37" s="1101"/>
      <c r="BI37" s="1101"/>
      <c r="BJ37" s="1110"/>
      <c r="BK37" s="1110"/>
      <c r="BL37" s="1110"/>
      <c r="BM37" s="1101"/>
      <c r="BN37" s="1101"/>
      <c r="BO37" s="1101"/>
      <c r="BP37" s="1122"/>
      <c r="BQ37" s="1100"/>
      <c r="BR37" s="1101"/>
      <c r="BS37" s="1101"/>
      <c r="BT37" s="1101"/>
      <c r="BU37" s="1110"/>
      <c r="BV37" s="1110"/>
      <c r="BW37" s="1110"/>
      <c r="BX37" s="1101"/>
      <c r="BY37" s="1101"/>
      <c r="BZ37" s="1101"/>
      <c r="CA37" s="1122"/>
    </row>
    <row r="38" spans="1:79" ht="6" customHeight="1" x14ac:dyDescent="0.15">
      <c r="C38" s="1104"/>
      <c r="D38" s="1105"/>
      <c r="E38" s="1105"/>
      <c r="F38" s="1106"/>
      <c r="G38" s="1106"/>
      <c r="H38" s="1106"/>
      <c r="I38" s="1106"/>
      <c r="J38" s="1106"/>
      <c r="K38" s="1106"/>
      <c r="L38" s="1106"/>
      <c r="M38" s="1107"/>
      <c r="N38" s="1104"/>
      <c r="O38" s="1105"/>
      <c r="P38" s="1105"/>
      <c r="Q38" s="1105"/>
      <c r="R38" s="1111"/>
      <c r="S38" s="1111"/>
      <c r="T38" s="1111"/>
      <c r="U38" s="1105"/>
      <c r="V38" s="1105"/>
      <c r="W38" s="1105"/>
      <c r="X38" s="1123"/>
      <c r="Y38" s="1104"/>
      <c r="Z38" s="1105"/>
      <c r="AA38" s="1105"/>
      <c r="AB38" s="1105"/>
      <c r="AC38" s="1111"/>
      <c r="AD38" s="1111"/>
      <c r="AE38" s="1111"/>
      <c r="AF38" s="1105"/>
      <c r="AG38" s="1105"/>
      <c r="AH38" s="1105"/>
      <c r="AI38" s="1123"/>
      <c r="AJ38" s="1104"/>
      <c r="AK38" s="1105"/>
      <c r="AL38" s="1105"/>
      <c r="AM38" s="1105"/>
      <c r="AN38" s="1111"/>
      <c r="AO38" s="1111"/>
      <c r="AP38" s="1111"/>
      <c r="AQ38" s="1105"/>
      <c r="AR38" s="1105"/>
      <c r="AS38" s="1105"/>
      <c r="AT38" s="1123"/>
      <c r="AU38" s="1104"/>
      <c r="AV38" s="1105"/>
      <c r="AW38" s="1105"/>
      <c r="AX38" s="1105"/>
      <c r="AY38" s="1111"/>
      <c r="AZ38" s="1111"/>
      <c r="BA38" s="1111"/>
      <c r="BB38" s="1105"/>
      <c r="BC38" s="1105"/>
      <c r="BD38" s="1105"/>
      <c r="BE38" s="1123"/>
      <c r="BF38" s="1104"/>
      <c r="BG38" s="1105"/>
      <c r="BH38" s="1105"/>
      <c r="BI38" s="1105"/>
      <c r="BJ38" s="1111"/>
      <c r="BK38" s="1111"/>
      <c r="BL38" s="1111"/>
      <c r="BM38" s="1105"/>
      <c r="BN38" s="1105"/>
      <c r="BO38" s="1105"/>
      <c r="BP38" s="1123"/>
      <c r="BQ38" s="1104"/>
      <c r="BR38" s="1105"/>
      <c r="BS38" s="1105"/>
      <c r="BT38" s="1105"/>
      <c r="BU38" s="1111"/>
      <c r="BV38" s="1111"/>
      <c r="BW38" s="1111"/>
      <c r="BX38" s="1105"/>
      <c r="BY38" s="1105"/>
      <c r="BZ38" s="1105"/>
      <c r="CA38" s="1123"/>
    </row>
    <row r="39" spans="1:79" ht="6" customHeight="1" x14ac:dyDescent="0.15">
      <c r="C39" s="1127" t="s">
        <v>740</v>
      </c>
      <c r="D39" s="1127"/>
      <c r="E39" s="1127"/>
      <c r="F39" s="1128"/>
      <c r="G39" s="1128"/>
      <c r="H39" s="1128"/>
      <c r="I39" s="1128"/>
      <c r="J39" s="1128"/>
      <c r="K39" s="1128"/>
      <c r="L39" s="1128"/>
      <c r="M39" s="1128"/>
      <c r="N39" s="1124"/>
      <c r="O39" s="1098"/>
      <c r="P39" s="1098"/>
      <c r="Q39" s="1098"/>
      <c r="R39" s="1098"/>
      <c r="S39" s="1098"/>
      <c r="T39" s="1098"/>
      <c r="U39" s="1098"/>
      <c r="V39" s="1097" t="s">
        <v>741</v>
      </c>
      <c r="W39" s="1097"/>
      <c r="X39" s="1121"/>
      <c r="Y39" s="1124"/>
      <c r="Z39" s="1098"/>
      <c r="AA39" s="1098"/>
      <c r="AB39" s="1098"/>
      <c r="AC39" s="1098"/>
      <c r="AD39" s="1098"/>
      <c r="AE39" s="1098"/>
      <c r="AF39" s="1098"/>
      <c r="AG39" s="1097" t="s">
        <v>741</v>
      </c>
      <c r="AH39" s="1097"/>
      <c r="AI39" s="1121"/>
      <c r="AJ39" s="1124"/>
      <c r="AK39" s="1098"/>
      <c r="AL39" s="1098"/>
      <c r="AM39" s="1098"/>
      <c r="AN39" s="1098"/>
      <c r="AO39" s="1098"/>
      <c r="AP39" s="1098"/>
      <c r="AQ39" s="1098"/>
      <c r="AR39" s="1097" t="s">
        <v>741</v>
      </c>
      <c r="AS39" s="1097"/>
      <c r="AT39" s="1121"/>
      <c r="AU39" s="1124"/>
      <c r="AV39" s="1098"/>
      <c r="AW39" s="1098"/>
      <c r="AX39" s="1098"/>
      <c r="AY39" s="1098"/>
      <c r="AZ39" s="1098"/>
      <c r="BA39" s="1098"/>
      <c r="BB39" s="1098"/>
      <c r="BC39" s="1097" t="s">
        <v>741</v>
      </c>
      <c r="BD39" s="1097"/>
      <c r="BE39" s="1121"/>
      <c r="BF39" s="1124"/>
      <c r="BG39" s="1098"/>
      <c r="BH39" s="1098"/>
      <c r="BI39" s="1098"/>
      <c r="BJ39" s="1098"/>
      <c r="BK39" s="1098"/>
      <c r="BL39" s="1098"/>
      <c r="BM39" s="1098"/>
      <c r="BN39" s="1097" t="s">
        <v>741</v>
      </c>
      <c r="BO39" s="1097"/>
      <c r="BP39" s="1121"/>
      <c r="BQ39" s="1124"/>
      <c r="BR39" s="1098"/>
      <c r="BS39" s="1098"/>
      <c r="BT39" s="1098"/>
      <c r="BU39" s="1098"/>
      <c r="BV39" s="1098"/>
      <c r="BW39" s="1098"/>
      <c r="BX39" s="1098"/>
      <c r="BY39" s="1097" t="s">
        <v>741</v>
      </c>
      <c r="BZ39" s="1097"/>
      <c r="CA39" s="1121"/>
    </row>
    <row r="40" spans="1:79" ht="6" customHeight="1" x14ac:dyDescent="0.15">
      <c r="C40" s="1127"/>
      <c r="D40" s="1127"/>
      <c r="E40" s="1127"/>
      <c r="F40" s="1128"/>
      <c r="G40" s="1128"/>
      <c r="H40" s="1128"/>
      <c r="I40" s="1128"/>
      <c r="J40" s="1128"/>
      <c r="K40" s="1128"/>
      <c r="L40" s="1128"/>
      <c r="M40" s="1128"/>
      <c r="N40" s="1125"/>
      <c r="O40" s="1102"/>
      <c r="P40" s="1102"/>
      <c r="Q40" s="1102"/>
      <c r="R40" s="1102"/>
      <c r="S40" s="1102"/>
      <c r="T40" s="1102"/>
      <c r="U40" s="1102"/>
      <c r="V40" s="1101"/>
      <c r="W40" s="1101"/>
      <c r="X40" s="1122"/>
      <c r="Y40" s="1125"/>
      <c r="Z40" s="1102"/>
      <c r="AA40" s="1102"/>
      <c r="AB40" s="1102"/>
      <c r="AC40" s="1102"/>
      <c r="AD40" s="1102"/>
      <c r="AE40" s="1102"/>
      <c r="AF40" s="1102"/>
      <c r="AG40" s="1101"/>
      <c r="AH40" s="1101"/>
      <c r="AI40" s="1122"/>
      <c r="AJ40" s="1125"/>
      <c r="AK40" s="1102"/>
      <c r="AL40" s="1102"/>
      <c r="AM40" s="1102"/>
      <c r="AN40" s="1102"/>
      <c r="AO40" s="1102"/>
      <c r="AP40" s="1102"/>
      <c r="AQ40" s="1102"/>
      <c r="AR40" s="1101"/>
      <c r="AS40" s="1101"/>
      <c r="AT40" s="1122"/>
      <c r="AU40" s="1125"/>
      <c r="AV40" s="1102"/>
      <c r="AW40" s="1102"/>
      <c r="AX40" s="1102"/>
      <c r="AY40" s="1102"/>
      <c r="AZ40" s="1102"/>
      <c r="BA40" s="1102"/>
      <c r="BB40" s="1102"/>
      <c r="BC40" s="1101"/>
      <c r="BD40" s="1101"/>
      <c r="BE40" s="1122"/>
      <c r="BF40" s="1125"/>
      <c r="BG40" s="1102"/>
      <c r="BH40" s="1102"/>
      <c r="BI40" s="1102"/>
      <c r="BJ40" s="1102"/>
      <c r="BK40" s="1102"/>
      <c r="BL40" s="1102"/>
      <c r="BM40" s="1102"/>
      <c r="BN40" s="1101"/>
      <c r="BO40" s="1101"/>
      <c r="BP40" s="1122"/>
      <c r="BQ40" s="1125"/>
      <c r="BR40" s="1102"/>
      <c r="BS40" s="1102"/>
      <c r="BT40" s="1102"/>
      <c r="BU40" s="1102"/>
      <c r="BV40" s="1102"/>
      <c r="BW40" s="1102"/>
      <c r="BX40" s="1102"/>
      <c r="BY40" s="1101"/>
      <c r="BZ40" s="1101"/>
      <c r="CA40" s="1122"/>
    </row>
    <row r="41" spans="1:79" ht="6" customHeight="1" x14ac:dyDescent="0.15">
      <c r="C41" s="1127"/>
      <c r="D41" s="1127"/>
      <c r="E41" s="1127"/>
      <c r="F41" s="1128"/>
      <c r="G41" s="1128"/>
      <c r="H41" s="1128"/>
      <c r="I41" s="1128"/>
      <c r="J41" s="1128"/>
      <c r="K41" s="1128"/>
      <c r="L41" s="1128"/>
      <c r="M41" s="1128"/>
      <c r="N41" s="1126"/>
      <c r="O41" s="1106"/>
      <c r="P41" s="1106"/>
      <c r="Q41" s="1106"/>
      <c r="R41" s="1106"/>
      <c r="S41" s="1106"/>
      <c r="T41" s="1106"/>
      <c r="U41" s="1106"/>
      <c r="V41" s="1105"/>
      <c r="W41" s="1105"/>
      <c r="X41" s="1123"/>
      <c r="Y41" s="1126"/>
      <c r="Z41" s="1106"/>
      <c r="AA41" s="1106"/>
      <c r="AB41" s="1106"/>
      <c r="AC41" s="1106"/>
      <c r="AD41" s="1106"/>
      <c r="AE41" s="1106"/>
      <c r="AF41" s="1106"/>
      <c r="AG41" s="1105"/>
      <c r="AH41" s="1105"/>
      <c r="AI41" s="1123"/>
      <c r="AJ41" s="1126"/>
      <c r="AK41" s="1106"/>
      <c r="AL41" s="1106"/>
      <c r="AM41" s="1106"/>
      <c r="AN41" s="1106"/>
      <c r="AO41" s="1106"/>
      <c r="AP41" s="1106"/>
      <c r="AQ41" s="1106"/>
      <c r="AR41" s="1105"/>
      <c r="AS41" s="1105"/>
      <c r="AT41" s="1123"/>
      <c r="AU41" s="1126"/>
      <c r="AV41" s="1106"/>
      <c r="AW41" s="1106"/>
      <c r="AX41" s="1106"/>
      <c r="AY41" s="1106"/>
      <c r="AZ41" s="1106"/>
      <c r="BA41" s="1106"/>
      <c r="BB41" s="1106"/>
      <c r="BC41" s="1105"/>
      <c r="BD41" s="1105"/>
      <c r="BE41" s="1123"/>
      <c r="BF41" s="1126"/>
      <c r="BG41" s="1106"/>
      <c r="BH41" s="1106"/>
      <c r="BI41" s="1106"/>
      <c r="BJ41" s="1106"/>
      <c r="BK41" s="1106"/>
      <c r="BL41" s="1106"/>
      <c r="BM41" s="1106"/>
      <c r="BN41" s="1105"/>
      <c r="BO41" s="1105"/>
      <c r="BP41" s="1123"/>
      <c r="BQ41" s="1126"/>
      <c r="BR41" s="1106"/>
      <c r="BS41" s="1106"/>
      <c r="BT41" s="1106"/>
      <c r="BU41" s="1106"/>
      <c r="BV41" s="1106"/>
      <c r="BW41" s="1106"/>
      <c r="BX41" s="1106"/>
      <c r="BY41" s="1105"/>
      <c r="BZ41" s="1105"/>
      <c r="CA41" s="1123"/>
    </row>
    <row r="42" spans="1:79" ht="6" customHeight="1" x14ac:dyDescent="0.15">
      <c r="C42" s="1127" t="s">
        <v>742</v>
      </c>
      <c r="D42" s="1127"/>
      <c r="E42" s="1127"/>
      <c r="F42" s="1128"/>
      <c r="G42" s="1128"/>
      <c r="H42" s="1128"/>
      <c r="I42" s="1128"/>
      <c r="J42" s="1128"/>
      <c r="K42" s="1128"/>
      <c r="L42" s="1128"/>
      <c r="M42" s="1128"/>
      <c r="N42" s="1124"/>
      <c r="O42" s="1098"/>
      <c r="P42" s="1098"/>
      <c r="Q42" s="1098"/>
      <c r="R42" s="1098"/>
      <c r="S42" s="1098"/>
      <c r="T42" s="1098"/>
      <c r="U42" s="1098"/>
      <c r="V42" s="1097" t="s">
        <v>741</v>
      </c>
      <c r="W42" s="1097"/>
      <c r="X42" s="1121"/>
      <c r="Y42" s="1124"/>
      <c r="Z42" s="1098"/>
      <c r="AA42" s="1098"/>
      <c r="AB42" s="1098"/>
      <c r="AC42" s="1098"/>
      <c r="AD42" s="1098"/>
      <c r="AE42" s="1098"/>
      <c r="AF42" s="1098"/>
      <c r="AG42" s="1097" t="s">
        <v>741</v>
      </c>
      <c r="AH42" s="1097"/>
      <c r="AI42" s="1121"/>
      <c r="AJ42" s="1124"/>
      <c r="AK42" s="1098"/>
      <c r="AL42" s="1098"/>
      <c r="AM42" s="1098"/>
      <c r="AN42" s="1098"/>
      <c r="AO42" s="1098"/>
      <c r="AP42" s="1098"/>
      <c r="AQ42" s="1098"/>
      <c r="AR42" s="1097" t="s">
        <v>741</v>
      </c>
      <c r="AS42" s="1097"/>
      <c r="AT42" s="1121"/>
      <c r="AU42" s="1124"/>
      <c r="AV42" s="1098"/>
      <c r="AW42" s="1098"/>
      <c r="AX42" s="1098"/>
      <c r="AY42" s="1098"/>
      <c r="AZ42" s="1098"/>
      <c r="BA42" s="1098"/>
      <c r="BB42" s="1098"/>
      <c r="BC42" s="1097" t="s">
        <v>741</v>
      </c>
      <c r="BD42" s="1097"/>
      <c r="BE42" s="1121"/>
      <c r="BF42" s="1124"/>
      <c r="BG42" s="1098"/>
      <c r="BH42" s="1098"/>
      <c r="BI42" s="1098"/>
      <c r="BJ42" s="1098"/>
      <c r="BK42" s="1098"/>
      <c r="BL42" s="1098"/>
      <c r="BM42" s="1098"/>
      <c r="BN42" s="1097" t="s">
        <v>741</v>
      </c>
      <c r="BO42" s="1097"/>
      <c r="BP42" s="1121"/>
      <c r="BQ42" s="1124"/>
      <c r="BR42" s="1098"/>
      <c r="BS42" s="1098"/>
      <c r="BT42" s="1098"/>
      <c r="BU42" s="1098"/>
      <c r="BV42" s="1098"/>
      <c r="BW42" s="1098"/>
      <c r="BX42" s="1098"/>
      <c r="BY42" s="1097" t="s">
        <v>741</v>
      </c>
      <c r="BZ42" s="1097"/>
      <c r="CA42" s="1121"/>
    </row>
    <row r="43" spans="1:79" ht="6" customHeight="1" x14ac:dyDescent="0.15">
      <c r="C43" s="1127"/>
      <c r="D43" s="1127"/>
      <c r="E43" s="1127"/>
      <c r="F43" s="1128"/>
      <c r="G43" s="1128"/>
      <c r="H43" s="1128"/>
      <c r="I43" s="1128"/>
      <c r="J43" s="1128"/>
      <c r="K43" s="1128"/>
      <c r="L43" s="1128"/>
      <c r="M43" s="1128"/>
      <c r="N43" s="1125"/>
      <c r="O43" s="1102"/>
      <c r="P43" s="1102"/>
      <c r="Q43" s="1102"/>
      <c r="R43" s="1102"/>
      <c r="S43" s="1102"/>
      <c r="T43" s="1102"/>
      <c r="U43" s="1102"/>
      <c r="V43" s="1101"/>
      <c r="W43" s="1101"/>
      <c r="X43" s="1122"/>
      <c r="Y43" s="1125"/>
      <c r="Z43" s="1102"/>
      <c r="AA43" s="1102"/>
      <c r="AB43" s="1102"/>
      <c r="AC43" s="1102"/>
      <c r="AD43" s="1102"/>
      <c r="AE43" s="1102"/>
      <c r="AF43" s="1102"/>
      <c r="AG43" s="1101"/>
      <c r="AH43" s="1101"/>
      <c r="AI43" s="1122"/>
      <c r="AJ43" s="1125"/>
      <c r="AK43" s="1102"/>
      <c r="AL43" s="1102"/>
      <c r="AM43" s="1102"/>
      <c r="AN43" s="1102"/>
      <c r="AO43" s="1102"/>
      <c r="AP43" s="1102"/>
      <c r="AQ43" s="1102"/>
      <c r="AR43" s="1101"/>
      <c r="AS43" s="1101"/>
      <c r="AT43" s="1122"/>
      <c r="AU43" s="1125"/>
      <c r="AV43" s="1102"/>
      <c r="AW43" s="1102"/>
      <c r="AX43" s="1102"/>
      <c r="AY43" s="1102"/>
      <c r="AZ43" s="1102"/>
      <c r="BA43" s="1102"/>
      <c r="BB43" s="1102"/>
      <c r="BC43" s="1101"/>
      <c r="BD43" s="1101"/>
      <c r="BE43" s="1122"/>
      <c r="BF43" s="1125"/>
      <c r="BG43" s="1102"/>
      <c r="BH43" s="1102"/>
      <c r="BI43" s="1102"/>
      <c r="BJ43" s="1102"/>
      <c r="BK43" s="1102"/>
      <c r="BL43" s="1102"/>
      <c r="BM43" s="1102"/>
      <c r="BN43" s="1101"/>
      <c r="BO43" s="1101"/>
      <c r="BP43" s="1122"/>
      <c r="BQ43" s="1125"/>
      <c r="BR43" s="1102"/>
      <c r="BS43" s="1102"/>
      <c r="BT43" s="1102"/>
      <c r="BU43" s="1102"/>
      <c r="BV43" s="1102"/>
      <c r="BW43" s="1102"/>
      <c r="BX43" s="1102"/>
      <c r="BY43" s="1101"/>
      <c r="BZ43" s="1101"/>
      <c r="CA43" s="1122"/>
    </row>
    <row r="44" spans="1:79" ht="6" customHeight="1" x14ac:dyDescent="0.15">
      <c r="C44" s="1127"/>
      <c r="D44" s="1127"/>
      <c r="E44" s="1127"/>
      <c r="F44" s="1128"/>
      <c r="G44" s="1128"/>
      <c r="H44" s="1128"/>
      <c r="I44" s="1128"/>
      <c r="J44" s="1128"/>
      <c r="K44" s="1128"/>
      <c r="L44" s="1128"/>
      <c r="M44" s="1128"/>
      <c r="N44" s="1126"/>
      <c r="O44" s="1106"/>
      <c r="P44" s="1106"/>
      <c r="Q44" s="1106"/>
      <c r="R44" s="1106"/>
      <c r="S44" s="1106"/>
      <c r="T44" s="1106"/>
      <c r="U44" s="1106"/>
      <c r="V44" s="1105"/>
      <c r="W44" s="1105"/>
      <c r="X44" s="1123"/>
      <c r="Y44" s="1126"/>
      <c r="Z44" s="1106"/>
      <c r="AA44" s="1106"/>
      <c r="AB44" s="1106"/>
      <c r="AC44" s="1106"/>
      <c r="AD44" s="1106"/>
      <c r="AE44" s="1106"/>
      <c r="AF44" s="1106"/>
      <c r="AG44" s="1105"/>
      <c r="AH44" s="1105"/>
      <c r="AI44" s="1123"/>
      <c r="AJ44" s="1126"/>
      <c r="AK44" s="1106"/>
      <c r="AL44" s="1106"/>
      <c r="AM44" s="1106"/>
      <c r="AN44" s="1106"/>
      <c r="AO44" s="1106"/>
      <c r="AP44" s="1106"/>
      <c r="AQ44" s="1106"/>
      <c r="AR44" s="1105"/>
      <c r="AS44" s="1105"/>
      <c r="AT44" s="1123"/>
      <c r="AU44" s="1126"/>
      <c r="AV44" s="1106"/>
      <c r="AW44" s="1106"/>
      <c r="AX44" s="1106"/>
      <c r="AY44" s="1106"/>
      <c r="AZ44" s="1106"/>
      <c r="BA44" s="1106"/>
      <c r="BB44" s="1106"/>
      <c r="BC44" s="1105"/>
      <c r="BD44" s="1105"/>
      <c r="BE44" s="1123"/>
      <c r="BF44" s="1126"/>
      <c r="BG44" s="1106"/>
      <c r="BH44" s="1106"/>
      <c r="BI44" s="1106"/>
      <c r="BJ44" s="1106"/>
      <c r="BK44" s="1106"/>
      <c r="BL44" s="1106"/>
      <c r="BM44" s="1106"/>
      <c r="BN44" s="1105"/>
      <c r="BO44" s="1105"/>
      <c r="BP44" s="1123"/>
      <c r="BQ44" s="1126"/>
      <c r="BR44" s="1106"/>
      <c r="BS44" s="1106"/>
      <c r="BT44" s="1106"/>
      <c r="BU44" s="1106"/>
      <c r="BV44" s="1106"/>
      <c r="BW44" s="1106"/>
      <c r="BX44" s="1106"/>
      <c r="BY44" s="1105"/>
      <c r="BZ44" s="1105"/>
      <c r="CA44" s="1123"/>
    </row>
    <row r="45" spans="1:79" ht="6" customHeight="1" x14ac:dyDescent="0.15">
      <c r="C45" s="1127" t="s">
        <v>743</v>
      </c>
      <c r="D45" s="1127"/>
      <c r="E45" s="1127"/>
      <c r="F45" s="1128"/>
      <c r="G45" s="1128"/>
      <c r="H45" s="1128"/>
      <c r="I45" s="1128"/>
      <c r="J45" s="1128"/>
      <c r="K45" s="1128"/>
      <c r="L45" s="1128"/>
      <c r="M45" s="1128"/>
      <c r="N45" s="1124"/>
      <c r="O45" s="1098"/>
      <c r="P45" s="1098"/>
      <c r="Q45" s="1098"/>
      <c r="R45" s="1098"/>
      <c r="S45" s="1098"/>
      <c r="T45" s="1098"/>
      <c r="U45" s="1098"/>
      <c r="V45" s="1097" t="s">
        <v>741</v>
      </c>
      <c r="W45" s="1097"/>
      <c r="X45" s="1121"/>
      <c r="Y45" s="1125"/>
      <c r="Z45" s="1102"/>
      <c r="AA45" s="1102"/>
      <c r="AB45" s="1102"/>
      <c r="AC45" s="1102"/>
      <c r="AD45" s="1102"/>
      <c r="AE45" s="1102"/>
      <c r="AF45" s="1102"/>
      <c r="AG45" s="1101" t="s">
        <v>741</v>
      </c>
      <c r="AH45" s="1101"/>
      <c r="AI45" s="1122"/>
      <c r="AJ45" s="1125"/>
      <c r="AK45" s="1102"/>
      <c r="AL45" s="1102"/>
      <c r="AM45" s="1102"/>
      <c r="AN45" s="1102"/>
      <c r="AO45" s="1102"/>
      <c r="AP45" s="1102"/>
      <c r="AQ45" s="1102"/>
      <c r="AR45" s="1101" t="s">
        <v>741</v>
      </c>
      <c r="AS45" s="1101"/>
      <c r="AT45" s="1122"/>
      <c r="AU45" s="1125"/>
      <c r="AV45" s="1102"/>
      <c r="AW45" s="1102"/>
      <c r="AX45" s="1102"/>
      <c r="AY45" s="1102"/>
      <c r="AZ45" s="1102"/>
      <c r="BA45" s="1102"/>
      <c r="BB45" s="1102"/>
      <c r="BC45" s="1101" t="s">
        <v>741</v>
      </c>
      <c r="BD45" s="1101"/>
      <c r="BE45" s="1122"/>
      <c r="BF45" s="1125"/>
      <c r="BG45" s="1102"/>
      <c r="BH45" s="1102"/>
      <c r="BI45" s="1102"/>
      <c r="BJ45" s="1102"/>
      <c r="BK45" s="1102"/>
      <c r="BL45" s="1102"/>
      <c r="BM45" s="1102"/>
      <c r="BN45" s="1101" t="s">
        <v>741</v>
      </c>
      <c r="BO45" s="1101"/>
      <c r="BP45" s="1122"/>
      <c r="BQ45" s="1125"/>
      <c r="BR45" s="1102"/>
      <c r="BS45" s="1102"/>
      <c r="BT45" s="1102"/>
      <c r="BU45" s="1102"/>
      <c r="BV45" s="1102"/>
      <c r="BW45" s="1102"/>
      <c r="BX45" s="1102"/>
      <c r="BY45" s="1101" t="s">
        <v>741</v>
      </c>
      <c r="BZ45" s="1101"/>
      <c r="CA45" s="1122"/>
    </row>
    <row r="46" spans="1:79" ht="6" customHeight="1" x14ac:dyDescent="0.15">
      <c r="C46" s="1127"/>
      <c r="D46" s="1127"/>
      <c r="E46" s="1127"/>
      <c r="F46" s="1128"/>
      <c r="G46" s="1128"/>
      <c r="H46" s="1128"/>
      <c r="I46" s="1128"/>
      <c r="J46" s="1128"/>
      <c r="K46" s="1128"/>
      <c r="L46" s="1128"/>
      <c r="M46" s="1128"/>
      <c r="N46" s="1125"/>
      <c r="O46" s="1102"/>
      <c r="P46" s="1102"/>
      <c r="Q46" s="1102"/>
      <c r="R46" s="1102"/>
      <c r="S46" s="1102"/>
      <c r="T46" s="1102"/>
      <c r="U46" s="1102"/>
      <c r="V46" s="1101"/>
      <c r="W46" s="1101"/>
      <c r="X46" s="1122"/>
      <c r="Y46" s="1125"/>
      <c r="Z46" s="1102"/>
      <c r="AA46" s="1102"/>
      <c r="AB46" s="1102"/>
      <c r="AC46" s="1102"/>
      <c r="AD46" s="1102"/>
      <c r="AE46" s="1102"/>
      <c r="AF46" s="1102"/>
      <c r="AG46" s="1101"/>
      <c r="AH46" s="1101"/>
      <c r="AI46" s="1122"/>
      <c r="AJ46" s="1125"/>
      <c r="AK46" s="1102"/>
      <c r="AL46" s="1102"/>
      <c r="AM46" s="1102"/>
      <c r="AN46" s="1102"/>
      <c r="AO46" s="1102"/>
      <c r="AP46" s="1102"/>
      <c r="AQ46" s="1102"/>
      <c r="AR46" s="1101"/>
      <c r="AS46" s="1101"/>
      <c r="AT46" s="1122"/>
      <c r="AU46" s="1125"/>
      <c r="AV46" s="1102"/>
      <c r="AW46" s="1102"/>
      <c r="AX46" s="1102"/>
      <c r="AY46" s="1102"/>
      <c r="AZ46" s="1102"/>
      <c r="BA46" s="1102"/>
      <c r="BB46" s="1102"/>
      <c r="BC46" s="1101"/>
      <c r="BD46" s="1101"/>
      <c r="BE46" s="1122"/>
      <c r="BF46" s="1125"/>
      <c r="BG46" s="1102"/>
      <c r="BH46" s="1102"/>
      <c r="BI46" s="1102"/>
      <c r="BJ46" s="1102"/>
      <c r="BK46" s="1102"/>
      <c r="BL46" s="1102"/>
      <c r="BM46" s="1102"/>
      <c r="BN46" s="1101"/>
      <c r="BO46" s="1101"/>
      <c r="BP46" s="1122"/>
      <c r="BQ46" s="1125"/>
      <c r="BR46" s="1102"/>
      <c r="BS46" s="1102"/>
      <c r="BT46" s="1102"/>
      <c r="BU46" s="1102"/>
      <c r="BV46" s="1102"/>
      <c r="BW46" s="1102"/>
      <c r="BX46" s="1102"/>
      <c r="BY46" s="1101"/>
      <c r="BZ46" s="1101"/>
      <c r="CA46" s="1122"/>
    </row>
    <row r="47" spans="1:79" ht="6" customHeight="1" x14ac:dyDescent="0.15">
      <c r="C47" s="1127"/>
      <c r="D47" s="1127"/>
      <c r="E47" s="1127"/>
      <c r="F47" s="1128"/>
      <c r="G47" s="1128"/>
      <c r="H47" s="1128"/>
      <c r="I47" s="1128"/>
      <c r="J47" s="1128"/>
      <c r="K47" s="1128"/>
      <c r="L47" s="1128"/>
      <c r="M47" s="1128"/>
      <c r="N47" s="1126"/>
      <c r="O47" s="1106"/>
      <c r="P47" s="1106"/>
      <c r="Q47" s="1106"/>
      <c r="R47" s="1106"/>
      <c r="S47" s="1106"/>
      <c r="T47" s="1106"/>
      <c r="U47" s="1106"/>
      <c r="V47" s="1105"/>
      <c r="W47" s="1105"/>
      <c r="X47" s="1123"/>
      <c r="Y47" s="1126"/>
      <c r="Z47" s="1106"/>
      <c r="AA47" s="1106"/>
      <c r="AB47" s="1106"/>
      <c r="AC47" s="1106"/>
      <c r="AD47" s="1106"/>
      <c r="AE47" s="1106"/>
      <c r="AF47" s="1106"/>
      <c r="AG47" s="1105"/>
      <c r="AH47" s="1105"/>
      <c r="AI47" s="1123"/>
      <c r="AJ47" s="1126"/>
      <c r="AK47" s="1106"/>
      <c r="AL47" s="1106"/>
      <c r="AM47" s="1106"/>
      <c r="AN47" s="1106"/>
      <c r="AO47" s="1106"/>
      <c r="AP47" s="1106"/>
      <c r="AQ47" s="1106"/>
      <c r="AR47" s="1105"/>
      <c r="AS47" s="1105"/>
      <c r="AT47" s="1123"/>
      <c r="AU47" s="1126"/>
      <c r="AV47" s="1106"/>
      <c r="AW47" s="1106"/>
      <c r="AX47" s="1106"/>
      <c r="AY47" s="1106"/>
      <c r="AZ47" s="1106"/>
      <c r="BA47" s="1106"/>
      <c r="BB47" s="1106"/>
      <c r="BC47" s="1105"/>
      <c r="BD47" s="1105"/>
      <c r="BE47" s="1123"/>
      <c r="BF47" s="1126"/>
      <c r="BG47" s="1106"/>
      <c r="BH47" s="1106"/>
      <c r="BI47" s="1106"/>
      <c r="BJ47" s="1106"/>
      <c r="BK47" s="1106"/>
      <c r="BL47" s="1106"/>
      <c r="BM47" s="1106"/>
      <c r="BN47" s="1105"/>
      <c r="BO47" s="1105"/>
      <c r="BP47" s="1123"/>
      <c r="BQ47" s="1126"/>
      <c r="BR47" s="1106"/>
      <c r="BS47" s="1106"/>
      <c r="BT47" s="1106"/>
      <c r="BU47" s="1106"/>
      <c r="BV47" s="1106"/>
      <c r="BW47" s="1106"/>
      <c r="BX47" s="1106"/>
      <c r="BY47" s="1105"/>
      <c r="BZ47" s="1105"/>
      <c r="CA47" s="1123"/>
    </row>
    <row r="48" spans="1:79" ht="6" customHeight="1" x14ac:dyDescent="0.15">
      <c r="G48" s="573"/>
      <c r="H48" s="573"/>
      <c r="I48" s="573"/>
      <c r="J48" s="573"/>
      <c r="K48" s="573"/>
      <c r="L48" s="573"/>
      <c r="M48" s="573"/>
      <c r="N48" s="573"/>
      <c r="O48" s="573"/>
      <c r="P48" s="573"/>
      <c r="Q48" s="573"/>
      <c r="R48" s="573"/>
      <c r="S48" s="573"/>
      <c r="T48" s="573"/>
    </row>
    <row r="49" spans="1:79" ht="6" customHeight="1" x14ac:dyDescent="0.15">
      <c r="G49" s="573"/>
      <c r="H49" s="573"/>
      <c r="I49" s="573"/>
      <c r="J49" s="573"/>
      <c r="K49" s="573"/>
      <c r="L49" s="573"/>
      <c r="M49" s="573"/>
      <c r="N49" s="1129" t="s">
        <v>744</v>
      </c>
      <c r="O49" s="1129"/>
      <c r="P49" s="1129"/>
      <c r="Q49" s="1129"/>
      <c r="R49" s="1129"/>
      <c r="S49" s="1129"/>
      <c r="T49" s="1129"/>
      <c r="U49" s="1129"/>
      <c r="V49" s="1129"/>
      <c r="W49" s="1129"/>
      <c r="X49" s="1129"/>
      <c r="Y49" s="1129"/>
      <c r="Z49" s="1129"/>
      <c r="AA49" s="1129"/>
      <c r="AB49" s="1129"/>
      <c r="AC49" s="1129"/>
      <c r="AD49" s="1129"/>
      <c r="AE49" s="1129"/>
      <c r="AF49" s="1129"/>
      <c r="AG49" s="1129"/>
      <c r="AH49" s="1129"/>
      <c r="AI49" s="1129"/>
      <c r="AJ49" s="1129"/>
      <c r="AK49" s="1129"/>
      <c r="AL49" s="1129"/>
      <c r="AM49" s="1129"/>
      <c r="AN49" s="1129"/>
      <c r="AO49" s="1129"/>
      <c r="AP49" s="1129"/>
      <c r="AQ49" s="1129"/>
      <c r="AR49" s="1129"/>
      <c r="AS49" s="1129"/>
      <c r="AT49" s="1129"/>
      <c r="AU49" s="1129"/>
      <c r="AV49" s="1129"/>
      <c r="AW49" s="1129"/>
      <c r="AX49" s="1129"/>
      <c r="AY49" s="1129"/>
      <c r="AZ49" s="1129"/>
      <c r="BA49" s="1129"/>
      <c r="BB49" s="1129"/>
      <c r="BC49" s="1129"/>
      <c r="BD49" s="1129"/>
      <c r="BE49" s="1129"/>
      <c r="BF49" s="1129"/>
      <c r="BG49" s="1129"/>
      <c r="BH49" s="1129"/>
      <c r="BI49" s="1129"/>
      <c r="BJ49" s="1129"/>
      <c r="BK49" s="1129"/>
      <c r="BL49" s="1129"/>
      <c r="BM49" s="1129"/>
      <c r="BN49" s="1129"/>
      <c r="BO49" s="1129"/>
      <c r="BP49" s="1129"/>
      <c r="BQ49" s="1129"/>
      <c r="BR49" s="1129"/>
      <c r="BS49" s="1129"/>
      <c r="BT49" s="1129"/>
      <c r="BU49" s="1129"/>
      <c r="BV49" s="1129"/>
      <c r="BW49" s="1129"/>
      <c r="BX49" s="1129"/>
      <c r="BY49" s="1129"/>
      <c r="BZ49" s="1129"/>
      <c r="CA49" s="1129"/>
    </row>
    <row r="50" spans="1:79" ht="6" customHeight="1" x14ac:dyDescent="0.15">
      <c r="G50" s="573"/>
      <c r="H50" s="573"/>
      <c r="I50" s="573"/>
      <c r="J50" s="573"/>
      <c r="K50" s="573"/>
      <c r="L50" s="573"/>
      <c r="M50" s="573"/>
      <c r="N50" s="1129"/>
      <c r="O50" s="1129"/>
      <c r="P50" s="1129"/>
      <c r="Q50" s="1129"/>
      <c r="R50" s="1129"/>
      <c r="S50" s="1129"/>
      <c r="T50" s="1129"/>
      <c r="U50" s="1129"/>
      <c r="V50" s="1129"/>
      <c r="W50" s="1129"/>
      <c r="X50" s="1129"/>
      <c r="Y50" s="1129"/>
      <c r="Z50" s="1129"/>
      <c r="AA50" s="1129"/>
      <c r="AB50" s="1129"/>
      <c r="AC50" s="1129"/>
      <c r="AD50" s="1129"/>
      <c r="AE50" s="1129"/>
      <c r="AF50" s="1129"/>
      <c r="AG50" s="1129"/>
      <c r="AH50" s="1129"/>
      <c r="AI50" s="1129"/>
      <c r="AJ50" s="1129"/>
      <c r="AK50" s="1129"/>
      <c r="AL50" s="1129"/>
      <c r="AM50" s="1129"/>
      <c r="AN50" s="1129"/>
      <c r="AO50" s="1129"/>
      <c r="AP50" s="1129"/>
      <c r="AQ50" s="1129"/>
      <c r="AR50" s="1129"/>
      <c r="AS50" s="1129"/>
      <c r="AT50" s="1129"/>
      <c r="AU50" s="1129"/>
      <c r="AV50" s="1129"/>
      <c r="AW50" s="1129"/>
      <c r="AX50" s="1129"/>
      <c r="AY50" s="1129"/>
      <c r="AZ50" s="1129"/>
      <c r="BA50" s="1129"/>
      <c r="BB50" s="1129"/>
      <c r="BC50" s="1129"/>
      <c r="BD50" s="1129"/>
      <c r="BE50" s="1129"/>
      <c r="BF50" s="1129"/>
      <c r="BG50" s="1129"/>
      <c r="BH50" s="1129"/>
      <c r="BI50" s="1129"/>
      <c r="BJ50" s="1129"/>
      <c r="BK50" s="1129"/>
      <c r="BL50" s="1129"/>
      <c r="BM50" s="1129"/>
      <c r="BN50" s="1129"/>
      <c r="BO50" s="1129"/>
      <c r="BP50" s="1129"/>
      <c r="BQ50" s="1129"/>
      <c r="BR50" s="1129"/>
      <c r="BS50" s="1129"/>
      <c r="BT50" s="1129"/>
      <c r="BU50" s="1129"/>
      <c r="BV50" s="1129"/>
      <c r="BW50" s="1129"/>
      <c r="BX50" s="1129"/>
      <c r="BY50" s="1129"/>
      <c r="BZ50" s="1129"/>
      <c r="CA50" s="1129"/>
    </row>
    <row r="51" spans="1:79" ht="6" customHeight="1" x14ac:dyDescent="0.15">
      <c r="G51" s="573"/>
      <c r="H51" s="573"/>
      <c r="I51" s="573"/>
      <c r="J51" s="573"/>
      <c r="K51" s="573"/>
      <c r="L51" s="573"/>
      <c r="M51" s="573"/>
      <c r="N51" s="1129" t="s">
        <v>745</v>
      </c>
      <c r="O51" s="1129"/>
      <c r="P51" s="1129"/>
      <c r="Q51" s="1129"/>
      <c r="R51" s="1129"/>
      <c r="S51" s="1129"/>
      <c r="T51" s="1129"/>
      <c r="U51" s="1129"/>
      <c r="V51" s="1129"/>
      <c r="W51" s="1129"/>
      <c r="X51" s="1129"/>
      <c r="Y51" s="1129"/>
      <c r="Z51" s="1129"/>
      <c r="AA51" s="1129"/>
      <c r="AB51" s="1129"/>
      <c r="AC51" s="1129"/>
      <c r="AD51" s="1129"/>
      <c r="AE51" s="1129"/>
      <c r="AF51" s="1129"/>
      <c r="AG51" s="1129"/>
      <c r="AH51" s="1129"/>
      <c r="AI51" s="1129"/>
      <c r="AJ51" s="1129"/>
      <c r="AK51" s="1129"/>
      <c r="AL51" s="1129"/>
      <c r="AM51" s="1129"/>
      <c r="AN51" s="1129"/>
      <c r="AO51" s="1129"/>
      <c r="AP51" s="1129"/>
      <c r="AQ51" s="1129"/>
      <c r="AR51" s="1129"/>
      <c r="AS51" s="1129"/>
      <c r="AT51" s="1129"/>
      <c r="AU51" s="1129"/>
      <c r="AV51" s="1129"/>
      <c r="AW51" s="1129"/>
      <c r="AX51" s="1129"/>
      <c r="AY51" s="1129"/>
      <c r="AZ51" s="1129"/>
      <c r="BA51" s="1129"/>
      <c r="BB51" s="1129"/>
      <c r="BC51" s="1129"/>
      <c r="BD51" s="1129"/>
      <c r="BE51" s="1129"/>
      <c r="BF51" s="1129"/>
      <c r="BG51" s="1129"/>
      <c r="BH51" s="1129"/>
      <c r="BI51" s="1129"/>
      <c r="BJ51" s="1129"/>
      <c r="BK51" s="1129"/>
      <c r="BL51" s="1129"/>
      <c r="BM51" s="1129"/>
      <c r="BN51" s="1129"/>
      <c r="BO51" s="1129"/>
      <c r="BP51" s="1129"/>
      <c r="BQ51" s="1129"/>
      <c r="BR51" s="1129"/>
      <c r="BS51" s="1129"/>
      <c r="BT51" s="1129"/>
      <c r="BU51" s="1129"/>
      <c r="BV51" s="1129"/>
      <c r="BW51" s="1129"/>
      <c r="BX51" s="1129"/>
      <c r="BY51" s="1129"/>
      <c r="BZ51" s="1129"/>
      <c r="CA51" s="1129"/>
    </row>
    <row r="52" spans="1:79" ht="6" customHeight="1" x14ac:dyDescent="0.15">
      <c r="G52" s="573"/>
      <c r="H52" s="573"/>
      <c r="I52" s="573"/>
      <c r="J52" s="573"/>
      <c r="K52" s="573"/>
      <c r="L52" s="573"/>
      <c r="M52" s="573"/>
      <c r="N52" s="1129"/>
      <c r="O52" s="1129"/>
      <c r="P52" s="1129"/>
      <c r="Q52" s="1129"/>
      <c r="R52" s="1129"/>
      <c r="S52" s="1129"/>
      <c r="T52" s="1129"/>
      <c r="U52" s="1129"/>
      <c r="V52" s="1129"/>
      <c r="W52" s="1129"/>
      <c r="X52" s="1129"/>
      <c r="Y52" s="1129"/>
      <c r="Z52" s="1129"/>
      <c r="AA52" s="1129"/>
      <c r="AB52" s="1129"/>
      <c r="AC52" s="1129"/>
      <c r="AD52" s="1129"/>
      <c r="AE52" s="1129"/>
      <c r="AF52" s="1129"/>
      <c r="AG52" s="1129"/>
      <c r="AH52" s="1129"/>
      <c r="AI52" s="1129"/>
      <c r="AJ52" s="1129"/>
      <c r="AK52" s="1129"/>
      <c r="AL52" s="1129"/>
      <c r="AM52" s="1129"/>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29"/>
      <c r="BQ52" s="1129"/>
      <c r="BR52" s="1129"/>
      <c r="BS52" s="1129"/>
      <c r="BT52" s="1129"/>
      <c r="BU52" s="1129"/>
      <c r="BV52" s="1129"/>
      <c r="BW52" s="1129"/>
      <c r="BX52" s="1129"/>
      <c r="BY52" s="1129"/>
      <c r="BZ52" s="1129"/>
      <c r="CA52" s="1129"/>
    </row>
    <row r="53" spans="1:79" ht="6" customHeight="1" x14ac:dyDescent="0.15">
      <c r="G53" s="573"/>
      <c r="H53" s="573"/>
      <c r="I53" s="573"/>
      <c r="J53" s="573"/>
      <c r="K53" s="573"/>
      <c r="L53" s="573"/>
      <c r="M53" s="573"/>
      <c r="N53" s="1129" t="s">
        <v>746</v>
      </c>
      <c r="O53" s="1129"/>
      <c r="P53" s="1129"/>
      <c r="Q53" s="1129"/>
      <c r="R53" s="1129"/>
      <c r="S53" s="1129"/>
      <c r="T53" s="1129"/>
      <c r="U53" s="1129"/>
      <c r="V53" s="1129"/>
      <c r="W53" s="1129"/>
      <c r="X53" s="1129"/>
      <c r="Y53" s="1129"/>
      <c r="Z53" s="1129"/>
      <c r="AA53" s="1129"/>
      <c r="AB53" s="1129"/>
      <c r="AC53" s="1129"/>
      <c r="AD53" s="1129"/>
      <c r="AE53" s="1129"/>
      <c r="AF53" s="1129"/>
      <c r="AG53" s="1129"/>
      <c r="AH53" s="1129"/>
      <c r="AI53" s="1129"/>
      <c r="AJ53" s="1129"/>
      <c r="AK53" s="1129"/>
      <c r="AL53" s="1129"/>
      <c r="AM53" s="1129"/>
      <c r="AN53" s="1129"/>
      <c r="AO53" s="1129"/>
      <c r="AP53" s="1129"/>
      <c r="AQ53" s="1129"/>
      <c r="AR53" s="1129"/>
      <c r="AS53" s="1129"/>
      <c r="AT53" s="1129"/>
      <c r="AU53" s="1129"/>
      <c r="AV53" s="1129"/>
      <c r="AW53" s="1129"/>
      <c r="AX53" s="1129"/>
      <c r="AY53" s="1129"/>
      <c r="AZ53" s="1129"/>
      <c r="BA53" s="1129"/>
      <c r="BB53" s="1129"/>
      <c r="BC53" s="1129"/>
      <c r="BD53" s="1129"/>
      <c r="BE53" s="1129"/>
      <c r="BF53" s="1129"/>
      <c r="BG53" s="1129"/>
      <c r="BH53" s="1129"/>
      <c r="BI53" s="1129"/>
      <c r="BJ53" s="1129"/>
      <c r="BK53" s="1129"/>
      <c r="BL53" s="1129"/>
      <c r="BM53" s="1129"/>
      <c r="BN53" s="1129"/>
      <c r="BO53" s="1129"/>
      <c r="BP53" s="1129"/>
      <c r="BQ53" s="1129"/>
      <c r="BR53" s="1129"/>
      <c r="BS53" s="1129"/>
      <c r="BT53" s="1129"/>
      <c r="BU53" s="1129"/>
      <c r="BV53" s="1129"/>
      <c r="BW53" s="1129"/>
      <c r="BX53" s="1129"/>
      <c r="BY53" s="1129"/>
      <c r="BZ53" s="1129"/>
      <c r="CA53" s="1129"/>
    </row>
    <row r="54" spans="1:79" ht="6" customHeight="1" x14ac:dyDescent="0.15">
      <c r="G54" s="573"/>
      <c r="H54" s="573"/>
      <c r="I54" s="573"/>
      <c r="J54" s="573"/>
      <c r="K54" s="573"/>
      <c r="L54" s="573"/>
      <c r="M54" s="573"/>
      <c r="N54" s="1129"/>
      <c r="O54" s="1129"/>
      <c r="P54" s="1129"/>
      <c r="Q54" s="1129"/>
      <c r="R54" s="1129"/>
      <c r="S54" s="1129"/>
      <c r="T54" s="1129"/>
      <c r="U54" s="1129"/>
      <c r="V54" s="1129"/>
      <c r="W54" s="1129"/>
      <c r="X54" s="1129"/>
      <c r="Y54" s="1129"/>
      <c r="Z54" s="1129"/>
      <c r="AA54" s="1129"/>
      <c r="AB54" s="1129"/>
      <c r="AC54" s="1129"/>
      <c r="AD54" s="1129"/>
      <c r="AE54" s="1129"/>
      <c r="AF54" s="1129"/>
      <c r="AG54" s="1129"/>
      <c r="AH54" s="1129"/>
      <c r="AI54" s="1129"/>
      <c r="AJ54" s="1129"/>
      <c r="AK54" s="1129"/>
      <c r="AL54" s="1129"/>
      <c r="AM54" s="1129"/>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29"/>
      <c r="BQ54" s="1129"/>
      <c r="BR54" s="1129"/>
      <c r="BS54" s="1129"/>
      <c r="BT54" s="1129"/>
      <c r="BU54" s="1129"/>
      <c r="BV54" s="1129"/>
      <c r="BW54" s="1129"/>
      <c r="BX54" s="1129"/>
      <c r="BY54" s="1129"/>
      <c r="BZ54" s="1129"/>
      <c r="CA54" s="1129"/>
    </row>
    <row r="57" spans="1:79" ht="6" customHeight="1" x14ac:dyDescent="0.15">
      <c r="A57" s="1113" t="s">
        <v>747</v>
      </c>
      <c r="B57" s="1113"/>
      <c r="C57" s="1113"/>
      <c r="D57" s="1113"/>
      <c r="E57" s="1113"/>
      <c r="F57" s="1113"/>
      <c r="G57" s="1113"/>
      <c r="H57" s="1113"/>
      <c r="I57" s="1113"/>
      <c r="J57" s="1113"/>
      <c r="K57" s="1113"/>
      <c r="L57" s="1113"/>
      <c r="M57" s="1113"/>
      <c r="N57" s="1113"/>
      <c r="O57" s="1113"/>
      <c r="P57" s="1113"/>
      <c r="Q57" s="1113"/>
      <c r="R57" s="1113"/>
      <c r="S57" s="1113"/>
      <c r="T57" s="1113"/>
      <c r="U57" s="1113"/>
      <c r="V57" s="1113"/>
      <c r="W57" s="1113"/>
      <c r="X57" s="1113"/>
      <c r="Y57" s="1113"/>
      <c r="Z57" s="1113"/>
      <c r="AA57" s="1113"/>
      <c r="AB57" s="1113"/>
      <c r="AC57" s="1113"/>
      <c r="AD57" s="1113"/>
      <c r="AE57" s="1113"/>
      <c r="AF57" s="1113"/>
      <c r="AG57" s="1113"/>
      <c r="AH57" s="1113"/>
      <c r="AI57" s="1113"/>
      <c r="AJ57" s="1113"/>
      <c r="AK57" s="1113"/>
      <c r="AL57" s="1113"/>
      <c r="AM57" s="1113"/>
      <c r="AN57" s="1113"/>
      <c r="AO57" s="1113"/>
      <c r="AP57" s="1113"/>
      <c r="AQ57" s="1113"/>
      <c r="AR57" s="1113"/>
      <c r="AS57" s="1113"/>
      <c r="AT57" s="1113"/>
      <c r="AU57" s="1113"/>
      <c r="AV57" s="1113"/>
      <c r="AW57" s="1113"/>
      <c r="AX57" s="1113"/>
      <c r="AY57" s="1113"/>
      <c r="AZ57" s="1113"/>
      <c r="BA57" s="1113"/>
      <c r="BB57" s="1113"/>
      <c r="BC57" s="1113"/>
      <c r="BD57" s="1113"/>
      <c r="BE57" s="1113"/>
      <c r="BF57" s="1113"/>
      <c r="BG57" s="1113"/>
      <c r="BH57" s="1113"/>
      <c r="BI57" s="1113"/>
      <c r="BJ57" s="1113"/>
      <c r="BK57" s="1113"/>
      <c r="BL57" s="1113"/>
      <c r="BM57" s="1113"/>
      <c r="BN57" s="1113"/>
    </row>
    <row r="58" spans="1:79" ht="6" customHeight="1" x14ac:dyDescent="0.15">
      <c r="A58" s="1113"/>
      <c r="B58" s="1113"/>
      <c r="C58" s="1113"/>
      <c r="D58" s="1113"/>
      <c r="E58" s="1113"/>
      <c r="F58" s="1113"/>
      <c r="G58" s="1113"/>
      <c r="H58" s="1113"/>
      <c r="I58" s="1113"/>
      <c r="J58" s="1113"/>
      <c r="K58" s="1113"/>
      <c r="L58" s="1113"/>
      <c r="M58" s="1113"/>
      <c r="N58" s="1113"/>
      <c r="O58" s="1113"/>
      <c r="P58" s="1113"/>
      <c r="Q58" s="1113"/>
      <c r="R58" s="1113"/>
      <c r="S58" s="1113"/>
      <c r="T58" s="1113"/>
      <c r="U58" s="1113"/>
      <c r="V58" s="1113"/>
      <c r="W58" s="1113"/>
      <c r="X58" s="1113"/>
      <c r="Y58" s="1113"/>
      <c r="Z58" s="1113"/>
      <c r="AA58" s="1113"/>
      <c r="AB58" s="1113"/>
      <c r="AC58" s="1113"/>
      <c r="AD58" s="1113"/>
      <c r="AE58" s="1113"/>
      <c r="AF58" s="1113"/>
      <c r="AG58" s="1113"/>
      <c r="AH58" s="1113"/>
      <c r="AI58" s="1113"/>
      <c r="AJ58" s="1113"/>
      <c r="AK58" s="1113"/>
      <c r="AL58" s="1113"/>
      <c r="AM58" s="1113"/>
      <c r="AN58" s="1113"/>
      <c r="AO58" s="1113"/>
      <c r="AP58" s="1113"/>
      <c r="AQ58" s="1113"/>
      <c r="AR58" s="1113"/>
      <c r="AS58" s="1113"/>
      <c r="AT58" s="1113"/>
      <c r="AU58" s="1113"/>
      <c r="AV58" s="1113"/>
      <c r="AW58" s="1113"/>
      <c r="AX58" s="1113"/>
      <c r="AY58" s="1113"/>
      <c r="AZ58" s="1113"/>
      <c r="BA58" s="1113"/>
      <c r="BB58" s="1113"/>
      <c r="BC58" s="1113"/>
      <c r="BD58" s="1113"/>
      <c r="BE58" s="1113"/>
      <c r="BF58" s="1113"/>
      <c r="BG58" s="1113"/>
      <c r="BH58" s="1113"/>
      <c r="BI58" s="1113"/>
      <c r="BJ58" s="1113"/>
      <c r="BK58" s="1113"/>
      <c r="BL58" s="1113"/>
      <c r="BM58" s="1113"/>
      <c r="BN58" s="1113"/>
    </row>
    <row r="59" spans="1:79" ht="6" customHeight="1" x14ac:dyDescent="0.15">
      <c r="A59" s="1113"/>
      <c r="B59" s="1113"/>
      <c r="C59" s="1113"/>
      <c r="D59" s="1113"/>
      <c r="E59" s="1113"/>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3"/>
      <c r="AG59" s="1113"/>
      <c r="AH59" s="1113"/>
      <c r="AI59" s="1113"/>
      <c r="AJ59" s="1113"/>
      <c r="AK59" s="1113"/>
      <c r="AL59" s="1113"/>
      <c r="AM59" s="1113"/>
      <c r="AN59" s="1113"/>
      <c r="AO59" s="1113"/>
      <c r="AP59" s="1113"/>
      <c r="AQ59" s="1113"/>
      <c r="AR59" s="1113"/>
      <c r="AS59" s="1113"/>
      <c r="AT59" s="1113"/>
      <c r="AU59" s="1113"/>
      <c r="AV59" s="1113"/>
      <c r="AW59" s="1113"/>
      <c r="AX59" s="1113"/>
      <c r="AY59" s="1113"/>
      <c r="AZ59" s="1113"/>
      <c r="BA59" s="1113"/>
      <c r="BB59" s="1113"/>
      <c r="BC59" s="1113"/>
      <c r="BD59" s="1113"/>
      <c r="BE59" s="1113"/>
      <c r="BF59" s="1113"/>
      <c r="BG59" s="1113"/>
      <c r="BH59" s="1113"/>
      <c r="BI59" s="1113"/>
      <c r="BJ59" s="1113"/>
      <c r="BK59" s="1113"/>
      <c r="BL59" s="1113"/>
      <c r="BM59" s="1113"/>
      <c r="BN59" s="1113"/>
    </row>
    <row r="61" spans="1:79" ht="6" customHeight="1" x14ac:dyDescent="0.15">
      <c r="D61" s="1113" t="s">
        <v>748</v>
      </c>
      <c r="E61" s="1113"/>
      <c r="F61" s="1113"/>
      <c r="G61" s="1114"/>
      <c r="H61" s="1114"/>
      <c r="I61" s="1114"/>
      <c r="J61" s="1114"/>
      <c r="K61" s="1114"/>
      <c r="L61" s="1114"/>
      <c r="M61" s="1114"/>
      <c r="N61" s="1114"/>
      <c r="O61" s="1114"/>
      <c r="P61" s="1114"/>
      <c r="Q61" s="1114"/>
      <c r="R61" s="1114"/>
      <c r="S61" s="1114"/>
      <c r="T61" s="1114"/>
    </row>
    <row r="62" spans="1:79" ht="6" customHeight="1" x14ac:dyDescent="0.15">
      <c r="D62" s="1113"/>
      <c r="E62" s="1113"/>
      <c r="F62" s="1113"/>
      <c r="G62" s="1114"/>
      <c r="H62" s="1114"/>
      <c r="I62" s="1114"/>
      <c r="J62" s="1114"/>
      <c r="K62" s="1114"/>
      <c r="L62" s="1114"/>
      <c r="M62" s="1114"/>
      <c r="N62" s="1114"/>
      <c r="O62" s="1114"/>
      <c r="P62" s="1114"/>
      <c r="Q62" s="1114"/>
      <c r="R62" s="1114"/>
      <c r="S62" s="1114"/>
      <c r="T62" s="1114"/>
    </row>
    <row r="63" spans="1:79" ht="6" customHeight="1" x14ac:dyDescent="0.15">
      <c r="D63" s="1113"/>
      <c r="E63" s="1113"/>
      <c r="F63" s="1113"/>
      <c r="G63" s="1114"/>
      <c r="H63" s="1114"/>
      <c r="I63" s="1114"/>
      <c r="J63" s="1114"/>
      <c r="K63" s="1114"/>
      <c r="L63" s="1114"/>
      <c r="M63" s="1114"/>
      <c r="N63" s="1114"/>
      <c r="O63" s="1114"/>
      <c r="P63" s="1114"/>
      <c r="Q63" s="1114"/>
      <c r="R63" s="1114"/>
      <c r="S63" s="1114"/>
      <c r="T63" s="1114"/>
    </row>
    <row r="66" spans="1:89" ht="6" customHeight="1" x14ac:dyDescent="0.15">
      <c r="A66" s="1113" t="s">
        <v>749</v>
      </c>
      <c r="B66" s="1113"/>
      <c r="C66" s="1113"/>
      <c r="D66" s="1113"/>
      <c r="E66" s="1113"/>
      <c r="F66" s="1113"/>
      <c r="G66" s="1113"/>
      <c r="H66" s="1113"/>
      <c r="I66" s="1113"/>
      <c r="J66" s="1113"/>
      <c r="K66" s="1113"/>
      <c r="L66" s="1113"/>
      <c r="M66" s="1113"/>
      <c r="N66" s="1113"/>
      <c r="O66" s="1113"/>
      <c r="P66" s="1113"/>
      <c r="Q66" s="1113"/>
      <c r="R66" s="1113"/>
      <c r="S66" s="1113"/>
      <c r="T66" s="1113"/>
      <c r="U66" s="1113"/>
      <c r="V66" s="1113"/>
      <c r="W66" s="1113"/>
      <c r="X66" s="1113"/>
      <c r="Y66" s="1113"/>
      <c r="Z66" s="1113"/>
      <c r="AA66" s="1113"/>
      <c r="AB66" s="1113"/>
      <c r="AC66" s="1113"/>
      <c r="AD66" s="1113"/>
      <c r="AE66" s="1113"/>
      <c r="AF66" s="1113"/>
      <c r="AG66" s="1113"/>
      <c r="AH66" s="1113"/>
      <c r="AI66" s="1113"/>
      <c r="AJ66" s="1113"/>
      <c r="AK66" s="1113"/>
      <c r="AL66" s="1113"/>
      <c r="AM66" s="1113"/>
      <c r="AN66" s="1113"/>
      <c r="AO66" s="1113"/>
      <c r="AP66" s="1113"/>
      <c r="AQ66" s="1113"/>
      <c r="AR66" s="1113"/>
      <c r="AS66" s="1113"/>
      <c r="AT66" s="1113"/>
      <c r="AU66" s="1113"/>
      <c r="AV66" s="1113"/>
      <c r="AW66" s="1113"/>
      <c r="AX66" s="1113"/>
      <c r="AY66" s="1113"/>
      <c r="AZ66" s="1113"/>
      <c r="BA66" s="1113"/>
      <c r="BB66" s="1113"/>
      <c r="BC66" s="1113"/>
      <c r="BD66" s="1113"/>
      <c r="BE66" s="1113"/>
      <c r="BF66" s="1113"/>
      <c r="BG66" s="1113"/>
      <c r="BH66" s="1113"/>
      <c r="BI66" s="1113"/>
      <c r="BJ66" s="1113"/>
      <c r="BK66" s="1113"/>
      <c r="BL66" s="1113"/>
      <c r="BM66" s="1113"/>
      <c r="BN66" s="1113"/>
      <c r="BO66" s="1113"/>
      <c r="BP66" s="1113"/>
      <c r="BQ66" s="1113"/>
      <c r="BR66" s="1113"/>
      <c r="BS66" s="1113"/>
      <c r="BT66" s="1113"/>
      <c r="BU66" s="1113"/>
      <c r="BV66" s="1113"/>
      <c r="BW66" s="1113"/>
      <c r="BX66" s="1113"/>
      <c r="BY66" s="1113"/>
      <c r="BZ66" s="1113"/>
      <c r="CA66" s="1113"/>
      <c r="CB66" s="1113"/>
      <c r="CC66" s="1113"/>
      <c r="CD66" s="1113"/>
      <c r="CE66" s="1113"/>
      <c r="CF66" s="1113"/>
      <c r="CG66" s="1113"/>
      <c r="CH66" s="1113"/>
      <c r="CI66" s="1113"/>
      <c r="CJ66" s="1113"/>
      <c r="CK66" s="1113"/>
    </row>
    <row r="67" spans="1:89" ht="6" customHeight="1" x14ac:dyDescent="0.15">
      <c r="A67" s="1113"/>
      <c r="B67" s="1113"/>
      <c r="C67" s="1113"/>
      <c r="D67" s="1113"/>
      <c r="E67" s="1113"/>
      <c r="F67" s="1113"/>
      <c r="G67" s="1113"/>
      <c r="H67" s="1113"/>
      <c r="I67" s="1113"/>
      <c r="J67" s="1113"/>
      <c r="K67" s="1113"/>
      <c r="L67" s="1113"/>
      <c r="M67" s="1113"/>
      <c r="N67" s="1113"/>
      <c r="O67" s="1113"/>
      <c r="P67" s="1113"/>
      <c r="Q67" s="1113"/>
      <c r="R67" s="1113"/>
      <c r="S67" s="1113"/>
      <c r="T67" s="1113"/>
      <c r="U67" s="1113"/>
      <c r="V67" s="1113"/>
      <c r="W67" s="1113"/>
      <c r="X67" s="1113"/>
      <c r="Y67" s="1113"/>
      <c r="Z67" s="1113"/>
      <c r="AA67" s="1113"/>
      <c r="AB67" s="1113"/>
      <c r="AC67" s="1113"/>
      <c r="AD67" s="1113"/>
      <c r="AE67" s="1113"/>
      <c r="AF67" s="1113"/>
      <c r="AG67" s="1113"/>
      <c r="AH67" s="1113"/>
      <c r="AI67" s="1113"/>
      <c r="AJ67" s="1113"/>
      <c r="AK67" s="1113"/>
      <c r="AL67" s="1113"/>
      <c r="AM67" s="1113"/>
      <c r="AN67" s="1113"/>
      <c r="AO67" s="1113"/>
      <c r="AP67" s="1113"/>
      <c r="AQ67" s="1113"/>
      <c r="AR67" s="1113"/>
      <c r="AS67" s="1113"/>
      <c r="AT67" s="1113"/>
      <c r="AU67" s="1113"/>
      <c r="AV67" s="1113"/>
      <c r="AW67" s="1113"/>
      <c r="AX67" s="1113"/>
      <c r="AY67" s="1113"/>
      <c r="AZ67" s="1113"/>
      <c r="BA67" s="1113"/>
      <c r="BB67" s="1113"/>
      <c r="BC67" s="1113"/>
      <c r="BD67" s="1113"/>
      <c r="BE67" s="1113"/>
      <c r="BF67" s="1113"/>
      <c r="BG67" s="1113"/>
      <c r="BH67" s="1113"/>
      <c r="BI67" s="1113"/>
      <c r="BJ67" s="1113"/>
      <c r="BK67" s="1113"/>
      <c r="BL67" s="1113"/>
      <c r="BM67" s="1113"/>
      <c r="BN67" s="1113"/>
      <c r="BO67" s="1113"/>
      <c r="BP67" s="1113"/>
      <c r="BQ67" s="1113"/>
      <c r="BR67" s="1113"/>
      <c r="BS67" s="1113"/>
      <c r="BT67" s="1113"/>
      <c r="BU67" s="1113"/>
      <c r="BV67" s="1113"/>
      <c r="BW67" s="1113"/>
      <c r="BX67" s="1113"/>
      <c r="BY67" s="1113"/>
      <c r="BZ67" s="1113"/>
      <c r="CA67" s="1113"/>
      <c r="CB67" s="1113"/>
      <c r="CC67" s="1113"/>
      <c r="CD67" s="1113"/>
      <c r="CE67" s="1113"/>
      <c r="CF67" s="1113"/>
      <c r="CG67" s="1113"/>
      <c r="CH67" s="1113"/>
      <c r="CI67" s="1113"/>
      <c r="CJ67" s="1113"/>
      <c r="CK67" s="1113"/>
    </row>
    <row r="68" spans="1:89" ht="6" customHeight="1" x14ac:dyDescent="0.15">
      <c r="A68" s="1113"/>
      <c r="B68" s="1113"/>
      <c r="C68" s="1113"/>
      <c r="D68" s="1113"/>
      <c r="E68" s="1113"/>
      <c r="F68" s="1113"/>
      <c r="G68" s="1113"/>
      <c r="H68" s="1113"/>
      <c r="I68" s="1113"/>
      <c r="J68" s="1113"/>
      <c r="K68" s="1113"/>
      <c r="L68" s="1113"/>
      <c r="M68" s="1113"/>
      <c r="N68" s="1113"/>
      <c r="O68" s="1113"/>
      <c r="P68" s="1113"/>
      <c r="Q68" s="1113"/>
      <c r="R68" s="1113"/>
      <c r="S68" s="1113"/>
      <c r="T68" s="1113"/>
      <c r="U68" s="1113"/>
      <c r="V68" s="1113"/>
      <c r="W68" s="1113"/>
      <c r="X68" s="1113"/>
      <c r="Y68" s="1113"/>
      <c r="Z68" s="1113"/>
      <c r="AA68" s="1113"/>
      <c r="AB68" s="1113"/>
      <c r="AC68" s="1113"/>
      <c r="AD68" s="1113"/>
      <c r="AE68" s="1113"/>
      <c r="AF68" s="1113"/>
      <c r="AG68" s="1113"/>
      <c r="AH68" s="1113"/>
      <c r="AI68" s="1113"/>
      <c r="AJ68" s="1113"/>
      <c r="AK68" s="1113"/>
      <c r="AL68" s="1113"/>
      <c r="AM68" s="1113"/>
      <c r="AN68" s="1113"/>
      <c r="AO68" s="1113"/>
      <c r="AP68" s="1113"/>
      <c r="AQ68" s="1113"/>
      <c r="AR68" s="1113"/>
      <c r="AS68" s="1113"/>
      <c r="AT68" s="1113"/>
      <c r="AU68" s="1113"/>
      <c r="AV68" s="1113"/>
      <c r="AW68" s="1113"/>
      <c r="AX68" s="1113"/>
      <c r="AY68" s="1113"/>
      <c r="AZ68" s="1113"/>
      <c r="BA68" s="1113"/>
      <c r="BB68" s="1113"/>
      <c r="BC68" s="1113"/>
      <c r="BD68" s="1113"/>
      <c r="BE68" s="1113"/>
      <c r="BF68" s="1113"/>
      <c r="BG68" s="1113"/>
      <c r="BH68" s="1113"/>
      <c r="BI68" s="1113"/>
      <c r="BJ68" s="1113"/>
      <c r="BK68" s="1113"/>
      <c r="BL68" s="1113"/>
      <c r="BM68" s="1113"/>
      <c r="BN68" s="1113"/>
      <c r="BO68" s="1113"/>
      <c r="BP68" s="1113"/>
      <c r="BQ68" s="1113"/>
      <c r="BR68" s="1113"/>
      <c r="BS68" s="1113"/>
      <c r="BT68" s="1113"/>
      <c r="BU68" s="1113"/>
      <c r="BV68" s="1113"/>
      <c r="BW68" s="1113"/>
      <c r="BX68" s="1113"/>
      <c r="BY68" s="1113"/>
      <c r="BZ68" s="1113"/>
      <c r="CA68" s="1113"/>
      <c r="CB68" s="1113"/>
      <c r="CC68" s="1113"/>
      <c r="CD68" s="1113"/>
      <c r="CE68" s="1113"/>
      <c r="CF68" s="1113"/>
      <c r="CG68" s="1113"/>
      <c r="CH68" s="1113"/>
      <c r="CI68" s="1113"/>
      <c r="CJ68" s="1113"/>
      <c r="CK68" s="1113"/>
    </row>
    <row r="69" spans="1:89" ht="6" customHeight="1" x14ac:dyDescent="0.15">
      <c r="A69" s="574"/>
      <c r="B69" s="574"/>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574"/>
      <c r="AN69" s="574"/>
      <c r="AO69" s="574"/>
      <c r="AP69" s="574"/>
      <c r="AQ69" s="574"/>
      <c r="AR69" s="574"/>
      <c r="AS69" s="574"/>
      <c r="AT69" s="574"/>
      <c r="AU69" s="574"/>
      <c r="AV69" s="574"/>
      <c r="AW69" s="574"/>
      <c r="AX69" s="574"/>
      <c r="AY69" s="574"/>
      <c r="AZ69" s="574"/>
      <c r="BA69" s="574"/>
      <c r="BB69" s="574"/>
      <c r="BC69" s="574"/>
      <c r="BD69" s="574"/>
      <c r="BE69" s="574"/>
      <c r="BF69" s="574"/>
      <c r="BG69" s="574"/>
      <c r="BH69" s="574"/>
      <c r="BI69" s="574"/>
      <c r="BJ69" s="574"/>
      <c r="BK69" s="574"/>
      <c r="BL69" s="574"/>
      <c r="BM69" s="574"/>
      <c r="BN69" s="574"/>
      <c r="BO69" s="574"/>
      <c r="BP69" s="574"/>
      <c r="BQ69" s="574"/>
      <c r="BR69" s="574"/>
      <c r="BS69" s="574"/>
      <c r="BT69" s="574"/>
      <c r="BU69" s="574"/>
      <c r="BV69" s="574"/>
      <c r="BW69" s="574"/>
      <c r="BX69" s="574"/>
      <c r="BY69" s="574"/>
      <c r="BZ69" s="574"/>
      <c r="CA69" s="574"/>
      <c r="CB69" s="574"/>
      <c r="CC69" s="574"/>
      <c r="CD69" s="574"/>
      <c r="CE69" s="574"/>
      <c r="CF69" s="574"/>
      <c r="CG69" s="574"/>
      <c r="CH69" s="574"/>
      <c r="CI69" s="574"/>
      <c r="CJ69" s="574"/>
      <c r="CK69" s="574"/>
    </row>
    <row r="70" spans="1:89" ht="6" customHeight="1" x14ac:dyDescent="0.15">
      <c r="A70" s="574"/>
      <c r="B70" s="574"/>
      <c r="C70" s="574"/>
      <c r="D70" s="1113" t="s">
        <v>750</v>
      </c>
      <c r="E70" s="1113"/>
      <c r="F70" s="1113"/>
      <c r="G70" s="1114"/>
      <c r="H70" s="1114"/>
      <c r="I70" s="1114"/>
      <c r="J70" s="1114"/>
      <c r="K70" s="1114"/>
      <c r="L70" s="1114"/>
      <c r="M70" s="1114"/>
      <c r="N70" s="1114"/>
      <c r="O70" s="1114"/>
      <c r="P70" s="1114"/>
      <c r="Q70" s="1114"/>
      <c r="R70" s="1114"/>
      <c r="S70" s="1114"/>
      <c r="T70" s="111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4"/>
      <c r="AY70" s="574"/>
      <c r="AZ70" s="574"/>
      <c r="BA70" s="574"/>
      <c r="BB70" s="574"/>
      <c r="BC70" s="574"/>
      <c r="BD70" s="574"/>
      <c r="BE70" s="574"/>
      <c r="BF70" s="574"/>
      <c r="BG70" s="574"/>
      <c r="BH70" s="574"/>
      <c r="BI70" s="574"/>
      <c r="BJ70" s="574"/>
      <c r="BK70" s="574"/>
      <c r="BL70" s="574"/>
      <c r="BM70" s="574"/>
      <c r="BN70" s="574"/>
      <c r="BO70" s="574"/>
      <c r="BP70" s="574"/>
      <c r="BQ70" s="574"/>
      <c r="BR70" s="574"/>
      <c r="BS70" s="574"/>
      <c r="BT70" s="574"/>
      <c r="BU70" s="574"/>
      <c r="BV70" s="574"/>
      <c r="BW70" s="574"/>
      <c r="BX70" s="574"/>
      <c r="BY70" s="574"/>
      <c r="BZ70" s="574"/>
      <c r="CA70" s="574"/>
      <c r="CB70" s="574"/>
      <c r="CC70" s="574"/>
      <c r="CD70" s="574"/>
      <c r="CE70" s="574"/>
      <c r="CF70" s="574"/>
      <c r="CG70" s="574"/>
      <c r="CH70" s="574"/>
      <c r="CI70" s="574"/>
      <c r="CJ70" s="574"/>
      <c r="CK70" s="574"/>
    </row>
    <row r="71" spans="1:89" ht="6" customHeight="1" x14ac:dyDescent="0.15">
      <c r="A71" s="574"/>
      <c r="B71" s="574"/>
      <c r="C71" s="574"/>
      <c r="D71" s="1113"/>
      <c r="E71" s="1113"/>
      <c r="F71" s="1113"/>
      <c r="G71" s="1114"/>
      <c r="H71" s="1114"/>
      <c r="I71" s="1114"/>
      <c r="J71" s="1114"/>
      <c r="K71" s="1114"/>
      <c r="L71" s="1114"/>
      <c r="M71" s="1114"/>
      <c r="N71" s="1114"/>
      <c r="O71" s="1114"/>
      <c r="P71" s="1114"/>
      <c r="Q71" s="1114"/>
      <c r="R71" s="1114"/>
      <c r="S71" s="1114"/>
      <c r="T71" s="1114"/>
      <c r="U71" s="574"/>
      <c r="V71" s="574"/>
      <c r="W71" s="574"/>
      <c r="X71" s="574"/>
      <c r="Y71" s="574"/>
      <c r="Z71" s="574"/>
      <c r="AA71" s="574"/>
      <c r="AB71" s="574"/>
      <c r="AC71" s="574"/>
      <c r="AD71" s="574"/>
      <c r="AE71" s="574"/>
      <c r="AF71" s="574"/>
      <c r="AG71" s="574"/>
      <c r="AH71" s="574"/>
      <c r="AI71" s="574"/>
      <c r="AJ71" s="574"/>
      <c r="AK71" s="574"/>
      <c r="AL71" s="574"/>
      <c r="AM71" s="574"/>
      <c r="AN71" s="574"/>
      <c r="AO71" s="574"/>
      <c r="AP71" s="574"/>
      <c r="AQ71" s="574"/>
      <c r="AR71" s="574"/>
      <c r="AS71" s="574"/>
      <c r="AT71" s="574"/>
      <c r="AU71" s="574"/>
      <c r="AV71" s="574"/>
      <c r="AW71" s="574"/>
      <c r="AX71" s="574"/>
      <c r="AY71" s="574"/>
      <c r="AZ71" s="574"/>
      <c r="BA71" s="574"/>
      <c r="BB71" s="574"/>
      <c r="BC71" s="574"/>
      <c r="BD71" s="574"/>
      <c r="BE71" s="574"/>
      <c r="BF71" s="574"/>
      <c r="BG71" s="574"/>
      <c r="BH71" s="574"/>
      <c r="BI71" s="574"/>
      <c r="BJ71" s="574"/>
      <c r="BK71" s="574"/>
      <c r="BL71" s="574"/>
      <c r="BM71" s="574"/>
      <c r="BN71" s="574"/>
      <c r="BO71" s="574"/>
      <c r="BP71" s="574"/>
      <c r="BQ71" s="574"/>
      <c r="BR71" s="574"/>
      <c r="BS71" s="574"/>
      <c r="BT71" s="574"/>
      <c r="BU71" s="574"/>
      <c r="BV71" s="574"/>
      <c r="BW71" s="574"/>
      <c r="BX71" s="574"/>
      <c r="BY71" s="574"/>
      <c r="BZ71" s="574"/>
      <c r="CA71" s="574"/>
      <c r="CB71" s="574"/>
      <c r="CC71" s="574"/>
      <c r="CD71" s="574"/>
      <c r="CE71" s="574"/>
      <c r="CF71" s="574"/>
      <c r="CG71" s="574"/>
      <c r="CH71" s="574"/>
      <c r="CI71" s="574"/>
      <c r="CJ71" s="574"/>
      <c r="CK71" s="574"/>
    </row>
    <row r="72" spans="1:89" ht="6" customHeight="1" x14ac:dyDescent="0.15">
      <c r="A72" s="574"/>
      <c r="B72" s="574"/>
      <c r="C72" s="574"/>
      <c r="D72" s="1113"/>
      <c r="E72" s="1113"/>
      <c r="F72" s="1113"/>
      <c r="G72" s="1114"/>
      <c r="H72" s="1114"/>
      <c r="I72" s="1114"/>
      <c r="J72" s="1114"/>
      <c r="K72" s="1114"/>
      <c r="L72" s="1114"/>
      <c r="M72" s="1114"/>
      <c r="N72" s="1114"/>
      <c r="O72" s="1114"/>
      <c r="P72" s="1114"/>
      <c r="Q72" s="1114"/>
      <c r="R72" s="1114"/>
      <c r="S72" s="1114"/>
      <c r="T72" s="1114"/>
      <c r="U72" s="574"/>
      <c r="V72" s="574"/>
      <c r="W72" s="574"/>
      <c r="X72" s="574"/>
      <c r="Y72" s="574"/>
      <c r="Z72" s="574"/>
      <c r="AA72" s="574"/>
      <c r="AB72" s="574"/>
      <c r="AC72" s="574"/>
      <c r="AD72" s="574"/>
      <c r="AE72" s="574"/>
      <c r="AF72" s="574"/>
      <c r="AG72" s="574"/>
      <c r="AH72" s="574"/>
      <c r="AI72" s="574"/>
      <c r="AJ72" s="574"/>
      <c r="AK72" s="574"/>
      <c r="AL72" s="574"/>
      <c r="AM72" s="574"/>
      <c r="AN72" s="574"/>
      <c r="AO72" s="574"/>
      <c r="AP72" s="574"/>
      <c r="AQ72" s="574"/>
      <c r="AR72" s="574"/>
      <c r="AS72" s="574"/>
      <c r="AT72" s="574"/>
      <c r="AU72" s="574"/>
      <c r="AV72" s="574"/>
      <c r="AW72" s="574"/>
      <c r="AX72" s="574"/>
      <c r="AY72" s="574"/>
      <c r="AZ72" s="574"/>
      <c r="BA72" s="574"/>
      <c r="BB72" s="574"/>
      <c r="BC72" s="574"/>
      <c r="BD72" s="574"/>
      <c r="BE72" s="574"/>
      <c r="BF72" s="574"/>
      <c r="BG72" s="574"/>
      <c r="BH72" s="574"/>
      <c r="BI72" s="574"/>
      <c r="BJ72" s="574"/>
      <c r="BK72" s="574"/>
      <c r="BL72" s="574"/>
      <c r="BM72" s="574"/>
      <c r="BN72" s="574"/>
      <c r="BO72" s="574"/>
      <c r="BP72" s="574"/>
      <c r="BQ72" s="574"/>
      <c r="BR72" s="574"/>
      <c r="BS72" s="574"/>
      <c r="BT72" s="574"/>
      <c r="BU72" s="574"/>
      <c r="BV72" s="574"/>
      <c r="BW72" s="574"/>
      <c r="BX72" s="574"/>
      <c r="BY72" s="574"/>
      <c r="BZ72" s="574"/>
      <c r="CA72" s="574"/>
      <c r="CB72" s="574"/>
      <c r="CC72" s="574"/>
      <c r="CD72" s="574"/>
      <c r="CE72" s="574"/>
      <c r="CF72" s="574"/>
      <c r="CG72" s="574"/>
      <c r="CH72" s="574"/>
      <c r="CI72" s="574"/>
      <c r="CJ72" s="574"/>
      <c r="CK72" s="574"/>
    </row>
    <row r="74" spans="1:89" ht="6" customHeight="1" x14ac:dyDescent="0.15">
      <c r="A74" s="1113" t="s">
        <v>751</v>
      </c>
      <c r="B74" s="1113"/>
      <c r="C74" s="1113"/>
      <c r="D74" s="1113"/>
      <c r="E74" s="1113"/>
      <c r="F74" s="1113"/>
      <c r="G74" s="1113"/>
      <c r="H74" s="1113"/>
      <c r="I74" s="1113"/>
      <c r="J74" s="1113"/>
      <c r="K74" s="1113"/>
      <c r="L74" s="1113"/>
      <c r="M74" s="1113"/>
      <c r="N74" s="1113"/>
      <c r="O74" s="1113"/>
      <c r="P74" s="1113"/>
      <c r="Q74" s="1113"/>
      <c r="R74" s="1113"/>
      <c r="S74" s="1113"/>
      <c r="T74" s="1113"/>
      <c r="U74" s="1113"/>
      <c r="V74" s="1113"/>
      <c r="W74" s="1113"/>
      <c r="X74" s="1113"/>
      <c r="Y74" s="1113"/>
      <c r="Z74" s="1113"/>
      <c r="AA74" s="1113"/>
      <c r="AB74" s="1113"/>
      <c r="AC74" s="1113"/>
      <c r="AD74" s="1113"/>
      <c r="AE74" s="1113"/>
      <c r="AF74" s="1113"/>
      <c r="AG74" s="1113"/>
      <c r="AH74" s="1113"/>
      <c r="AI74" s="1113"/>
      <c r="AJ74" s="1113"/>
      <c r="AK74" s="1113"/>
      <c r="AL74" s="1113"/>
      <c r="AM74" s="1113"/>
      <c r="AN74" s="1113"/>
      <c r="AO74" s="1113"/>
      <c r="AP74" s="1113"/>
      <c r="AQ74" s="1113"/>
      <c r="AR74" s="1113"/>
      <c r="AS74" s="1113"/>
      <c r="AT74" s="1113"/>
      <c r="AU74" s="1113"/>
      <c r="AV74" s="1113"/>
      <c r="AW74" s="1113"/>
      <c r="AX74" s="1113"/>
      <c r="AY74" s="1113"/>
      <c r="AZ74" s="1113"/>
      <c r="BA74" s="1113"/>
      <c r="BB74" s="1113"/>
      <c r="BC74" s="1113"/>
      <c r="BD74" s="1113"/>
      <c r="BE74" s="1113"/>
      <c r="BF74" s="1113"/>
      <c r="BG74" s="1113"/>
      <c r="BH74" s="1113"/>
      <c r="BI74" s="1113"/>
      <c r="BJ74" s="1113"/>
      <c r="BK74" s="1113"/>
      <c r="BL74" s="1113"/>
      <c r="BM74" s="1113"/>
      <c r="BN74" s="1113"/>
      <c r="BO74" s="1113"/>
      <c r="BP74" s="1113"/>
      <c r="BQ74" s="1113"/>
      <c r="BR74" s="1113"/>
      <c r="BS74" s="1113"/>
      <c r="BT74" s="1113"/>
      <c r="BU74" s="1113"/>
      <c r="BV74" s="1113"/>
      <c r="BW74" s="1113"/>
      <c r="BX74" s="1113"/>
      <c r="BY74" s="1113"/>
    </row>
    <row r="75" spans="1:89" ht="6" customHeight="1" x14ac:dyDescent="0.15">
      <c r="A75" s="1113"/>
      <c r="B75" s="1113"/>
      <c r="C75" s="1113"/>
      <c r="D75" s="1113"/>
      <c r="E75" s="1113"/>
      <c r="F75" s="1113"/>
      <c r="G75" s="1113"/>
      <c r="H75" s="1113"/>
      <c r="I75" s="1113"/>
      <c r="J75" s="1113"/>
      <c r="K75" s="1113"/>
      <c r="L75" s="1113"/>
      <c r="M75" s="1113"/>
      <c r="N75" s="1113"/>
      <c r="O75" s="1113"/>
      <c r="P75" s="1113"/>
      <c r="Q75" s="1113"/>
      <c r="R75" s="1113"/>
      <c r="S75" s="1113"/>
      <c r="T75" s="1113"/>
      <c r="U75" s="1113"/>
      <c r="V75" s="1113"/>
      <c r="W75" s="1113"/>
      <c r="X75" s="1113"/>
      <c r="Y75" s="1113"/>
      <c r="Z75" s="1113"/>
      <c r="AA75" s="1113"/>
      <c r="AB75" s="1113"/>
      <c r="AC75" s="1113"/>
      <c r="AD75" s="1113"/>
      <c r="AE75" s="1113"/>
      <c r="AF75" s="1113"/>
      <c r="AG75" s="1113"/>
      <c r="AH75" s="1113"/>
      <c r="AI75" s="1113"/>
      <c r="AJ75" s="1113"/>
      <c r="AK75" s="1113"/>
      <c r="AL75" s="1113"/>
      <c r="AM75" s="1113"/>
      <c r="AN75" s="1113"/>
      <c r="AO75" s="1113"/>
      <c r="AP75" s="1113"/>
      <c r="AQ75" s="1113"/>
      <c r="AR75" s="1113"/>
      <c r="AS75" s="1113"/>
      <c r="AT75" s="1113"/>
      <c r="AU75" s="1113"/>
      <c r="AV75" s="1113"/>
      <c r="AW75" s="1113"/>
      <c r="AX75" s="1113"/>
      <c r="AY75" s="1113"/>
      <c r="AZ75" s="1113"/>
      <c r="BA75" s="1113"/>
      <c r="BB75" s="1113"/>
      <c r="BC75" s="1113"/>
      <c r="BD75" s="1113"/>
      <c r="BE75" s="1113"/>
      <c r="BF75" s="1113"/>
      <c r="BG75" s="1113"/>
      <c r="BH75" s="1113"/>
      <c r="BI75" s="1113"/>
      <c r="BJ75" s="1113"/>
      <c r="BK75" s="1113"/>
      <c r="BL75" s="1113"/>
      <c r="BM75" s="1113"/>
      <c r="BN75" s="1113"/>
      <c r="BO75" s="1113"/>
      <c r="BP75" s="1113"/>
      <c r="BQ75" s="1113"/>
      <c r="BR75" s="1113"/>
      <c r="BS75" s="1113"/>
      <c r="BT75" s="1113"/>
      <c r="BU75" s="1113"/>
      <c r="BV75" s="1113"/>
      <c r="BW75" s="1113"/>
      <c r="BX75" s="1113"/>
      <c r="BY75" s="1113"/>
    </row>
    <row r="76" spans="1:89" ht="6" customHeight="1" x14ac:dyDescent="0.15">
      <c r="A76" s="1113"/>
      <c r="B76" s="1113"/>
      <c r="C76" s="1113"/>
      <c r="D76" s="1113"/>
      <c r="E76" s="1113"/>
      <c r="F76" s="1113"/>
      <c r="G76" s="1113"/>
      <c r="H76" s="1113"/>
      <c r="I76" s="1113"/>
      <c r="J76" s="1113"/>
      <c r="K76" s="1113"/>
      <c r="L76" s="1113"/>
      <c r="M76" s="1113"/>
      <c r="N76" s="1113"/>
      <c r="O76" s="1113"/>
      <c r="P76" s="1113"/>
      <c r="Q76" s="1113"/>
      <c r="R76" s="1113"/>
      <c r="S76" s="1113"/>
      <c r="T76" s="1113"/>
      <c r="U76" s="1113"/>
      <c r="V76" s="1113"/>
      <c r="W76" s="1113"/>
      <c r="X76" s="1113"/>
      <c r="Y76" s="1113"/>
      <c r="Z76" s="1113"/>
      <c r="AA76" s="1113"/>
      <c r="AB76" s="1113"/>
      <c r="AC76" s="1113"/>
      <c r="AD76" s="1113"/>
      <c r="AE76" s="1113"/>
      <c r="AF76" s="1113"/>
      <c r="AG76" s="1113"/>
      <c r="AH76" s="1113"/>
      <c r="AI76" s="1113"/>
      <c r="AJ76" s="1113"/>
      <c r="AK76" s="1113"/>
      <c r="AL76" s="1113"/>
      <c r="AM76" s="1113"/>
      <c r="AN76" s="1113"/>
      <c r="AO76" s="1113"/>
      <c r="AP76" s="1113"/>
      <c r="AQ76" s="1113"/>
      <c r="AR76" s="1113"/>
      <c r="AS76" s="1113"/>
      <c r="AT76" s="1113"/>
      <c r="AU76" s="1113"/>
      <c r="AV76" s="1113"/>
      <c r="AW76" s="1113"/>
      <c r="AX76" s="1113"/>
      <c r="AY76" s="1113"/>
      <c r="AZ76" s="1113"/>
      <c r="BA76" s="1113"/>
      <c r="BB76" s="1113"/>
      <c r="BC76" s="1113"/>
      <c r="BD76" s="1113"/>
      <c r="BE76" s="1113"/>
      <c r="BF76" s="1113"/>
      <c r="BG76" s="1113"/>
      <c r="BH76" s="1113"/>
      <c r="BI76" s="1113"/>
      <c r="BJ76" s="1113"/>
      <c r="BK76" s="1113"/>
      <c r="BL76" s="1113"/>
      <c r="BM76" s="1113"/>
      <c r="BN76" s="1113"/>
      <c r="BO76" s="1113"/>
      <c r="BP76" s="1113"/>
      <c r="BQ76" s="1113"/>
      <c r="BR76" s="1113"/>
      <c r="BS76" s="1113"/>
      <c r="BT76" s="1113"/>
      <c r="BU76" s="1113"/>
      <c r="BV76" s="1113"/>
      <c r="BW76" s="1113"/>
      <c r="BX76" s="1113"/>
      <c r="BY76" s="1113"/>
    </row>
    <row r="78" spans="1:89" ht="6" customHeight="1" x14ac:dyDescent="0.15">
      <c r="D78" s="1113" t="s">
        <v>752</v>
      </c>
      <c r="E78" s="1113"/>
      <c r="F78" s="1113"/>
      <c r="G78" s="1113"/>
      <c r="H78" s="1113"/>
      <c r="I78" s="1113"/>
      <c r="J78" s="1113"/>
      <c r="K78" s="1113"/>
      <c r="L78" s="1113"/>
      <c r="M78" s="1113"/>
      <c r="N78" s="1113"/>
      <c r="O78" s="1113"/>
      <c r="P78" s="1113"/>
      <c r="Q78" s="1113"/>
      <c r="R78" s="1113"/>
      <c r="S78" s="1113"/>
      <c r="T78" s="1113"/>
      <c r="U78" s="1113"/>
      <c r="V78" s="1113"/>
      <c r="W78" s="1113"/>
      <c r="X78" s="1113"/>
      <c r="Y78" s="1113"/>
      <c r="Z78" s="1113"/>
      <c r="AA78" s="1113"/>
      <c r="AB78" s="1113"/>
      <c r="AC78" s="1113"/>
      <c r="AD78" s="1113"/>
      <c r="AE78" s="1113"/>
      <c r="AF78" s="1113"/>
      <c r="AG78" s="1113"/>
      <c r="AH78" s="1113"/>
      <c r="AI78" s="1113"/>
      <c r="AJ78" s="1113"/>
      <c r="AK78" s="1113"/>
      <c r="AL78" s="1113"/>
      <c r="AM78" s="1113"/>
      <c r="AN78" s="1113"/>
      <c r="AO78" s="1113"/>
      <c r="AP78" s="1113"/>
      <c r="AQ78" s="1113"/>
      <c r="AR78" s="1113"/>
      <c r="AS78" s="1113"/>
      <c r="AT78" s="1113"/>
      <c r="AU78" s="1113"/>
      <c r="AV78" s="1113"/>
      <c r="AW78" s="1113"/>
      <c r="AX78" s="1113"/>
      <c r="AY78" s="1113"/>
      <c r="AZ78" s="1113"/>
      <c r="BA78" s="1113"/>
      <c r="BB78" s="1113"/>
      <c r="BC78" s="1113"/>
      <c r="BD78" s="1113"/>
      <c r="BE78" s="1113"/>
      <c r="BF78" s="1113"/>
      <c r="BG78" s="1113"/>
      <c r="BH78" s="1113"/>
      <c r="BI78" s="1113"/>
      <c r="BJ78" s="1113"/>
      <c r="BK78" s="1113"/>
      <c r="BL78" s="1113"/>
      <c r="BM78" s="1113"/>
      <c r="BN78" s="1113"/>
      <c r="BO78" s="1113"/>
      <c r="BP78" s="1113"/>
      <c r="BQ78" s="1113"/>
      <c r="BR78" s="1113"/>
      <c r="BS78" s="1113"/>
      <c r="BT78" s="1113"/>
      <c r="BU78" s="1113"/>
      <c r="BV78" s="1113"/>
      <c r="BW78" s="1113"/>
      <c r="BX78" s="1113"/>
      <c r="BY78" s="1113"/>
      <c r="BZ78" s="1113"/>
      <c r="CA78" s="1113"/>
      <c r="CB78" s="1113"/>
      <c r="CC78" s="1113"/>
      <c r="CD78" s="1113"/>
      <c r="CE78" s="1113"/>
      <c r="CF78" s="1113"/>
      <c r="CG78" s="1113"/>
      <c r="CH78" s="1113"/>
      <c r="CI78" s="1113"/>
      <c r="CJ78" s="1113"/>
      <c r="CK78" s="1113"/>
    </row>
    <row r="79" spans="1:89" ht="6" customHeight="1" x14ac:dyDescent="0.15">
      <c r="D79" s="1113"/>
      <c r="E79" s="1113"/>
      <c r="F79" s="1113"/>
      <c r="G79" s="1113"/>
      <c r="H79" s="1113"/>
      <c r="I79" s="1113"/>
      <c r="J79" s="1113"/>
      <c r="K79" s="1113"/>
      <c r="L79" s="1113"/>
      <c r="M79" s="1113"/>
      <c r="N79" s="1113"/>
      <c r="O79" s="1113"/>
      <c r="P79" s="1113"/>
      <c r="Q79" s="1113"/>
      <c r="R79" s="1113"/>
      <c r="S79" s="1113"/>
      <c r="T79" s="1113"/>
      <c r="U79" s="1113"/>
      <c r="V79" s="1113"/>
      <c r="W79" s="1113"/>
      <c r="X79" s="1113"/>
      <c r="Y79" s="1113"/>
      <c r="Z79" s="1113"/>
      <c r="AA79" s="1113"/>
      <c r="AB79" s="1113"/>
      <c r="AC79" s="1113"/>
      <c r="AD79" s="1113"/>
      <c r="AE79" s="1113"/>
      <c r="AF79" s="1113"/>
      <c r="AG79" s="1113"/>
      <c r="AH79" s="1113"/>
      <c r="AI79" s="1113"/>
      <c r="AJ79" s="1113"/>
      <c r="AK79" s="1113"/>
      <c r="AL79" s="1113"/>
      <c r="AM79" s="1113"/>
      <c r="AN79" s="1113"/>
      <c r="AO79" s="1113"/>
      <c r="AP79" s="1113"/>
      <c r="AQ79" s="1113"/>
      <c r="AR79" s="1113"/>
      <c r="AS79" s="1113"/>
      <c r="AT79" s="1113"/>
      <c r="AU79" s="1113"/>
      <c r="AV79" s="1113"/>
      <c r="AW79" s="1113"/>
      <c r="AX79" s="1113"/>
      <c r="AY79" s="1113"/>
      <c r="AZ79" s="1113"/>
      <c r="BA79" s="1113"/>
      <c r="BB79" s="1113"/>
      <c r="BC79" s="1113"/>
      <c r="BD79" s="1113"/>
      <c r="BE79" s="1113"/>
      <c r="BF79" s="1113"/>
      <c r="BG79" s="1113"/>
      <c r="BH79" s="1113"/>
      <c r="BI79" s="1113"/>
      <c r="BJ79" s="1113"/>
      <c r="BK79" s="1113"/>
      <c r="BL79" s="1113"/>
      <c r="BM79" s="1113"/>
      <c r="BN79" s="1113"/>
      <c r="BO79" s="1113"/>
      <c r="BP79" s="1113"/>
      <c r="BQ79" s="1113"/>
      <c r="BR79" s="1113"/>
      <c r="BS79" s="1113"/>
      <c r="BT79" s="1113"/>
      <c r="BU79" s="1113"/>
      <c r="BV79" s="1113"/>
      <c r="BW79" s="1113"/>
      <c r="BX79" s="1113"/>
      <c r="BY79" s="1113"/>
      <c r="BZ79" s="1113"/>
      <c r="CA79" s="1113"/>
      <c r="CB79" s="1113"/>
      <c r="CC79" s="1113"/>
      <c r="CD79" s="1113"/>
      <c r="CE79" s="1113"/>
      <c r="CF79" s="1113"/>
      <c r="CG79" s="1113"/>
      <c r="CH79" s="1113"/>
      <c r="CI79" s="1113"/>
      <c r="CJ79" s="1113"/>
      <c r="CK79" s="1113"/>
    </row>
    <row r="80" spans="1:89" ht="6" customHeight="1" x14ac:dyDescent="0.15">
      <c r="D80" s="1113"/>
      <c r="E80" s="1113"/>
      <c r="F80" s="1113"/>
      <c r="G80" s="1113"/>
      <c r="H80" s="1113"/>
      <c r="I80" s="1113"/>
      <c r="J80" s="1113"/>
      <c r="K80" s="1113"/>
      <c r="L80" s="1113"/>
      <c r="M80" s="1113"/>
      <c r="N80" s="1113"/>
      <c r="O80" s="1113"/>
      <c r="P80" s="1113"/>
      <c r="Q80" s="1113"/>
      <c r="R80" s="1113"/>
      <c r="S80" s="1113"/>
      <c r="T80" s="1113"/>
      <c r="U80" s="1113"/>
      <c r="V80" s="1113"/>
      <c r="W80" s="1113"/>
      <c r="X80" s="1113"/>
      <c r="Y80" s="1113"/>
      <c r="Z80" s="1113"/>
      <c r="AA80" s="1113"/>
      <c r="AB80" s="1113"/>
      <c r="AC80" s="1113"/>
      <c r="AD80" s="1113"/>
      <c r="AE80" s="1113"/>
      <c r="AF80" s="1113"/>
      <c r="AG80" s="1113"/>
      <c r="AH80" s="1113"/>
      <c r="AI80" s="1113"/>
      <c r="AJ80" s="1113"/>
      <c r="AK80" s="1113"/>
      <c r="AL80" s="1113"/>
      <c r="AM80" s="1113"/>
      <c r="AN80" s="1113"/>
      <c r="AO80" s="1113"/>
      <c r="AP80" s="1113"/>
      <c r="AQ80" s="1113"/>
      <c r="AR80" s="1113"/>
      <c r="AS80" s="1113"/>
      <c r="AT80" s="1113"/>
      <c r="AU80" s="1113"/>
      <c r="AV80" s="1113"/>
      <c r="AW80" s="1113"/>
      <c r="AX80" s="1113"/>
      <c r="AY80" s="1113"/>
      <c r="AZ80" s="1113"/>
      <c r="BA80" s="1113"/>
      <c r="BB80" s="1113"/>
      <c r="BC80" s="1113"/>
      <c r="BD80" s="1113"/>
      <c r="BE80" s="1113"/>
      <c r="BF80" s="1113"/>
      <c r="BG80" s="1113"/>
      <c r="BH80" s="1113"/>
      <c r="BI80" s="1113"/>
      <c r="BJ80" s="1113"/>
      <c r="BK80" s="1113"/>
      <c r="BL80" s="1113"/>
      <c r="BM80" s="1113"/>
      <c r="BN80" s="1113"/>
      <c r="BO80" s="1113"/>
      <c r="BP80" s="1113"/>
      <c r="BQ80" s="1113"/>
      <c r="BR80" s="1113"/>
      <c r="BS80" s="1113"/>
      <c r="BT80" s="1113"/>
      <c r="BU80" s="1113"/>
      <c r="BV80" s="1113"/>
      <c r="BW80" s="1113"/>
      <c r="BX80" s="1113"/>
      <c r="BY80" s="1113"/>
      <c r="BZ80" s="1113"/>
      <c r="CA80" s="1113"/>
      <c r="CB80" s="1113"/>
      <c r="CC80" s="1113"/>
      <c r="CD80" s="1113"/>
      <c r="CE80" s="1113"/>
      <c r="CF80" s="1113"/>
      <c r="CG80" s="1113"/>
      <c r="CH80" s="1113"/>
      <c r="CI80" s="1113"/>
      <c r="CJ80" s="1113"/>
      <c r="CK80" s="1113"/>
    </row>
    <row r="81" spans="7:20" ht="6" customHeight="1" x14ac:dyDescent="0.15">
      <c r="G81" s="573"/>
      <c r="H81" s="573"/>
      <c r="I81" s="573"/>
      <c r="J81" s="573"/>
      <c r="K81" s="573"/>
      <c r="L81" s="573"/>
      <c r="M81" s="573"/>
      <c r="N81" s="573"/>
      <c r="O81" s="573"/>
      <c r="P81" s="573"/>
      <c r="Q81" s="573"/>
      <c r="R81" s="573"/>
      <c r="S81" s="573"/>
      <c r="T81" s="573"/>
    </row>
  </sheetData>
  <mergeCells count="89">
    <mergeCell ref="D78:CK80"/>
    <mergeCell ref="N53:CA54"/>
    <mergeCell ref="A57:BN59"/>
    <mergeCell ref="D61:T63"/>
    <mergeCell ref="A66:CK68"/>
    <mergeCell ref="D70:T72"/>
    <mergeCell ref="A74:BY76"/>
    <mergeCell ref="BF45:BM47"/>
    <mergeCell ref="BN45:BP47"/>
    <mergeCell ref="BQ45:BX47"/>
    <mergeCell ref="BY45:CA47"/>
    <mergeCell ref="N49:CA50"/>
    <mergeCell ref="N51:CA52"/>
    <mergeCell ref="BY42:CA44"/>
    <mergeCell ref="C45:M47"/>
    <mergeCell ref="N45:U47"/>
    <mergeCell ref="V45:X47"/>
    <mergeCell ref="Y45:AF47"/>
    <mergeCell ref="AG45:AI47"/>
    <mergeCell ref="AJ45:AQ47"/>
    <mergeCell ref="AR45:AT47"/>
    <mergeCell ref="AU45:BB47"/>
    <mergeCell ref="BC45:BE47"/>
    <mergeCell ref="AR42:AT44"/>
    <mergeCell ref="AU42:BB44"/>
    <mergeCell ref="BC42:BE44"/>
    <mergeCell ref="BF42:BM44"/>
    <mergeCell ref="BN42:BP44"/>
    <mergeCell ref="BQ42:BX44"/>
    <mergeCell ref="BF39:BM41"/>
    <mergeCell ref="BN39:BP41"/>
    <mergeCell ref="BQ39:BX41"/>
    <mergeCell ref="BY39:CA41"/>
    <mergeCell ref="C42:M44"/>
    <mergeCell ref="N42:U44"/>
    <mergeCell ref="V42:X44"/>
    <mergeCell ref="Y42:AF44"/>
    <mergeCell ref="AG42:AI44"/>
    <mergeCell ref="AJ42:AQ44"/>
    <mergeCell ref="BX36:CA38"/>
    <mergeCell ref="C39:M41"/>
    <mergeCell ref="N39:U41"/>
    <mergeCell ref="V39:X41"/>
    <mergeCell ref="Y39:AF41"/>
    <mergeCell ref="AG39:AI41"/>
    <mergeCell ref="AJ39:AQ41"/>
    <mergeCell ref="AR39:AT41"/>
    <mergeCell ref="AU39:BB41"/>
    <mergeCell ref="BC39:BE41"/>
    <mergeCell ref="BB36:BE38"/>
    <mergeCell ref="BF36:BI38"/>
    <mergeCell ref="BJ36:BL38"/>
    <mergeCell ref="BM36:BP38"/>
    <mergeCell ref="BQ36:BT38"/>
    <mergeCell ref="U36:X38"/>
    <mergeCell ref="Y36:AB38"/>
    <mergeCell ref="BU36:BW38"/>
    <mergeCell ref="AF36:AI38"/>
    <mergeCell ref="AJ36:AM38"/>
    <mergeCell ref="AN36:AP38"/>
    <mergeCell ref="AQ36:AT38"/>
    <mergeCell ref="AU36:AX38"/>
    <mergeCell ref="AY36:BA38"/>
    <mergeCell ref="AC36:AE38"/>
    <mergeCell ref="BA10:BC12"/>
    <mergeCell ref="C13:AA15"/>
    <mergeCell ref="AE13:BC15"/>
    <mergeCell ref="AE10:AK12"/>
    <mergeCell ref="AL10:AN12"/>
    <mergeCell ref="AO10:AQ12"/>
    <mergeCell ref="AR10:AT12"/>
    <mergeCell ref="AU10:AW12"/>
    <mergeCell ref="AX10:AZ12"/>
    <mergeCell ref="C36:M38"/>
    <mergeCell ref="N36:Q38"/>
    <mergeCell ref="R36:T38"/>
    <mergeCell ref="A2:CK4"/>
    <mergeCell ref="A6:P8"/>
    <mergeCell ref="C10:I12"/>
    <mergeCell ref="J10:L12"/>
    <mergeCell ref="M10:O12"/>
    <mergeCell ref="P10:R12"/>
    <mergeCell ref="S10:U12"/>
    <mergeCell ref="V10:X12"/>
    <mergeCell ref="Y10:AA12"/>
    <mergeCell ref="AB10:AD12"/>
    <mergeCell ref="A18:BN20"/>
    <mergeCell ref="C22:CK29"/>
    <mergeCell ref="A32:BN34"/>
  </mergeCells>
  <phoneticPr fontId="5"/>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B4D47-84F2-46CC-99A7-7E45C05C26FF}">
  <sheetPr>
    <tabColor rgb="FFFFFF66"/>
  </sheetPr>
  <dimension ref="A1:EM106"/>
  <sheetViews>
    <sheetView workbookViewId="0">
      <selection activeCell="ES25" sqref="ES25"/>
    </sheetView>
  </sheetViews>
  <sheetFormatPr defaultColWidth="1" defaultRowHeight="6" customHeight="1" x14ac:dyDescent="0.15"/>
  <cols>
    <col min="1" max="4" width="1" style="575"/>
    <col min="5" max="5" width="1" style="575" customWidth="1"/>
    <col min="6" max="38" width="1" style="575"/>
    <col min="39" max="39" width="4.375" style="575" customWidth="1"/>
    <col min="40" max="61" width="1" style="575"/>
    <col min="62" max="62" width="1" style="575" customWidth="1"/>
    <col min="63" max="217" width="1" style="575"/>
    <col min="218" max="218" width="1" style="575" customWidth="1"/>
    <col min="219" max="274" width="1" style="575"/>
    <col min="275" max="275" width="1" style="575" customWidth="1"/>
    <col min="276" max="387" width="1" style="575"/>
    <col min="388" max="388" width="1" style="575" customWidth="1"/>
    <col min="389" max="473" width="1" style="575"/>
    <col min="474" max="474" width="1" style="575" customWidth="1"/>
    <col min="475" max="530" width="1" style="575"/>
    <col min="531" max="531" width="1" style="575" customWidth="1"/>
    <col min="532" max="643" width="1" style="575"/>
    <col min="644" max="644" width="1" style="575" customWidth="1"/>
    <col min="645" max="729" width="1" style="575"/>
    <col min="730" max="730" width="1" style="575" customWidth="1"/>
    <col min="731" max="786" width="1" style="575"/>
    <col min="787" max="787" width="1" style="575" customWidth="1"/>
    <col min="788" max="899" width="1" style="575"/>
    <col min="900" max="900" width="1" style="575" customWidth="1"/>
    <col min="901" max="985" width="1" style="575"/>
    <col min="986" max="986" width="1" style="575" customWidth="1"/>
    <col min="987" max="1042" width="1" style="575"/>
    <col min="1043" max="1043" width="1" style="575" customWidth="1"/>
    <col min="1044" max="1155" width="1" style="575"/>
    <col min="1156" max="1156" width="1" style="575" customWidth="1"/>
    <col min="1157" max="1241" width="1" style="575"/>
    <col min="1242" max="1242" width="1" style="575" customWidth="1"/>
    <col min="1243" max="1298" width="1" style="575"/>
    <col min="1299" max="1299" width="1" style="575" customWidth="1"/>
    <col min="1300" max="1411" width="1" style="575"/>
    <col min="1412" max="1412" width="1" style="575" customWidth="1"/>
    <col min="1413" max="1497" width="1" style="575"/>
    <col min="1498" max="1498" width="1" style="575" customWidth="1"/>
    <col min="1499" max="1554" width="1" style="575"/>
    <col min="1555" max="1555" width="1" style="575" customWidth="1"/>
    <col min="1556" max="1667" width="1" style="575"/>
    <col min="1668" max="1668" width="1" style="575" customWidth="1"/>
    <col min="1669" max="1753" width="1" style="575"/>
    <col min="1754" max="1754" width="1" style="575" customWidth="1"/>
    <col min="1755" max="1810" width="1" style="575"/>
    <col min="1811" max="1811" width="1" style="575" customWidth="1"/>
    <col min="1812" max="1923" width="1" style="575"/>
    <col min="1924" max="1924" width="1" style="575" customWidth="1"/>
    <col min="1925" max="2009" width="1" style="575"/>
    <col min="2010" max="2010" width="1" style="575" customWidth="1"/>
    <col min="2011" max="2066" width="1" style="575"/>
    <col min="2067" max="2067" width="1" style="575" customWidth="1"/>
    <col min="2068" max="2179" width="1" style="575"/>
    <col min="2180" max="2180" width="1" style="575" customWidth="1"/>
    <col min="2181" max="2265" width="1" style="575"/>
    <col min="2266" max="2266" width="1" style="575" customWidth="1"/>
    <col min="2267" max="2322" width="1" style="575"/>
    <col min="2323" max="2323" width="1" style="575" customWidth="1"/>
    <col min="2324" max="2435" width="1" style="575"/>
    <col min="2436" max="2436" width="1" style="575" customWidth="1"/>
    <col min="2437" max="2521" width="1" style="575"/>
    <col min="2522" max="2522" width="1" style="575" customWidth="1"/>
    <col min="2523" max="2578" width="1" style="575"/>
    <col min="2579" max="2579" width="1" style="575" customWidth="1"/>
    <col min="2580" max="2691" width="1" style="575"/>
    <col min="2692" max="2692" width="1" style="575" customWidth="1"/>
    <col min="2693" max="2777" width="1" style="575"/>
    <col min="2778" max="2778" width="1" style="575" customWidth="1"/>
    <col min="2779" max="2834" width="1" style="575"/>
    <col min="2835" max="2835" width="1" style="575" customWidth="1"/>
    <col min="2836" max="2947" width="1" style="575"/>
    <col min="2948" max="2948" width="1" style="575" customWidth="1"/>
    <col min="2949" max="3033" width="1" style="575"/>
    <col min="3034" max="3034" width="1" style="575" customWidth="1"/>
    <col min="3035" max="3090" width="1" style="575"/>
    <col min="3091" max="3091" width="1" style="575" customWidth="1"/>
    <col min="3092" max="3203" width="1" style="575"/>
    <col min="3204" max="3204" width="1" style="575" customWidth="1"/>
    <col min="3205" max="3289" width="1" style="575"/>
    <col min="3290" max="3290" width="1" style="575" customWidth="1"/>
    <col min="3291" max="3346" width="1" style="575"/>
    <col min="3347" max="3347" width="1" style="575" customWidth="1"/>
    <col min="3348" max="3459" width="1" style="575"/>
    <col min="3460" max="3460" width="1" style="575" customWidth="1"/>
    <col min="3461" max="3545" width="1" style="575"/>
    <col min="3546" max="3546" width="1" style="575" customWidth="1"/>
    <col min="3547" max="3602" width="1" style="575"/>
    <col min="3603" max="3603" width="1" style="575" customWidth="1"/>
    <col min="3604" max="3715" width="1" style="575"/>
    <col min="3716" max="3716" width="1" style="575" customWidth="1"/>
    <col min="3717" max="3801" width="1" style="575"/>
    <col min="3802" max="3802" width="1" style="575" customWidth="1"/>
    <col min="3803" max="3858" width="1" style="575"/>
    <col min="3859" max="3859" width="1" style="575" customWidth="1"/>
    <col min="3860" max="3971" width="1" style="575"/>
    <col min="3972" max="3972" width="1" style="575" customWidth="1"/>
    <col min="3973" max="4057" width="1" style="575"/>
    <col min="4058" max="4058" width="1" style="575" customWidth="1"/>
    <col min="4059" max="4114" width="1" style="575"/>
    <col min="4115" max="4115" width="1" style="575" customWidth="1"/>
    <col min="4116" max="4227" width="1" style="575"/>
    <col min="4228" max="4228" width="1" style="575" customWidth="1"/>
    <col min="4229" max="4313" width="1" style="575"/>
    <col min="4314" max="4314" width="1" style="575" customWidth="1"/>
    <col min="4315" max="4370" width="1" style="575"/>
    <col min="4371" max="4371" width="1" style="575" customWidth="1"/>
    <col min="4372" max="4483" width="1" style="575"/>
    <col min="4484" max="4484" width="1" style="575" customWidth="1"/>
    <col min="4485" max="4569" width="1" style="575"/>
    <col min="4570" max="4570" width="1" style="575" customWidth="1"/>
    <col min="4571" max="4626" width="1" style="575"/>
    <col min="4627" max="4627" width="1" style="575" customWidth="1"/>
    <col min="4628" max="4739" width="1" style="575"/>
    <col min="4740" max="4740" width="1" style="575" customWidth="1"/>
    <col min="4741" max="4825" width="1" style="575"/>
    <col min="4826" max="4826" width="1" style="575" customWidth="1"/>
    <col min="4827" max="4882" width="1" style="575"/>
    <col min="4883" max="4883" width="1" style="575" customWidth="1"/>
    <col min="4884" max="4995" width="1" style="575"/>
    <col min="4996" max="4996" width="1" style="575" customWidth="1"/>
    <col min="4997" max="5081" width="1" style="575"/>
    <col min="5082" max="5082" width="1" style="575" customWidth="1"/>
    <col min="5083" max="5138" width="1" style="575"/>
    <col min="5139" max="5139" width="1" style="575" customWidth="1"/>
    <col min="5140" max="5251" width="1" style="575"/>
    <col min="5252" max="5252" width="1" style="575" customWidth="1"/>
    <col min="5253" max="5337" width="1" style="575"/>
    <col min="5338" max="5338" width="1" style="575" customWidth="1"/>
    <col min="5339" max="5394" width="1" style="575"/>
    <col min="5395" max="5395" width="1" style="575" customWidth="1"/>
    <col min="5396" max="5507" width="1" style="575"/>
    <col min="5508" max="5508" width="1" style="575" customWidth="1"/>
    <col min="5509" max="5593" width="1" style="575"/>
    <col min="5594" max="5594" width="1" style="575" customWidth="1"/>
    <col min="5595" max="5650" width="1" style="575"/>
    <col min="5651" max="5651" width="1" style="575" customWidth="1"/>
    <col min="5652" max="5763" width="1" style="575"/>
    <col min="5764" max="5764" width="1" style="575" customWidth="1"/>
    <col min="5765" max="5849" width="1" style="575"/>
    <col min="5850" max="5850" width="1" style="575" customWidth="1"/>
    <col min="5851" max="5906" width="1" style="575"/>
    <col min="5907" max="5907" width="1" style="575" customWidth="1"/>
    <col min="5908" max="6019" width="1" style="575"/>
    <col min="6020" max="6020" width="1" style="575" customWidth="1"/>
    <col min="6021" max="6105" width="1" style="575"/>
    <col min="6106" max="6106" width="1" style="575" customWidth="1"/>
    <col min="6107" max="6162" width="1" style="575"/>
    <col min="6163" max="6163" width="1" style="575" customWidth="1"/>
    <col min="6164" max="6275" width="1" style="575"/>
    <col min="6276" max="6276" width="1" style="575" customWidth="1"/>
    <col min="6277" max="6361" width="1" style="575"/>
    <col min="6362" max="6362" width="1" style="575" customWidth="1"/>
    <col min="6363" max="6418" width="1" style="575"/>
    <col min="6419" max="6419" width="1" style="575" customWidth="1"/>
    <col min="6420" max="6531" width="1" style="575"/>
    <col min="6532" max="6532" width="1" style="575" customWidth="1"/>
    <col min="6533" max="6617" width="1" style="575"/>
    <col min="6618" max="6618" width="1" style="575" customWidth="1"/>
    <col min="6619" max="6674" width="1" style="575"/>
    <col min="6675" max="6675" width="1" style="575" customWidth="1"/>
    <col min="6676" max="6787" width="1" style="575"/>
    <col min="6788" max="6788" width="1" style="575" customWidth="1"/>
    <col min="6789" max="6873" width="1" style="575"/>
    <col min="6874" max="6874" width="1" style="575" customWidth="1"/>
    <col min="6875" max="6930" width="1" style="575"/>
    <col min="6931" max="6931" width="1" style="575" customWidth="1"/>
    <col min="6932" max="7043" width="1" style="575"/>
    <col min="7044" max="7044" width="1" style="575" customWidth="1"/>
    <col min="7045" max="7129" width="1" style="575"/>
    <col min="7130" max="7130" width="1" style="575" customWidth="1"/>
    <col min="7131" max="7186" width="1" style="575"/>
    <col min="7187" max="7187" width="1" style="575" customWidth="1"/>
    <col min="7188" max="7299" width="1" style="575"/>
    <col min="7300" max="7300" width="1" style="575" customWidth="1"/>
    <col min="7301" max="7385" width="1" style="575"/>
    <col min="7386" max="7386" width="1" style="575" customWidth="1"/>
    <col min="7387" max="7442" width="1" style="575"/>
    <col min="7443" max="7443" width="1" style="575" customWidth="1"/>
    <col min="7444" max="7555" width="1" style="575"/>
    <col min="7556" max="7556" width="1" style="575" customWidth="1"/>
    <col min="7557" max="7641" width="1" style="575"/>
    <col min="7642" max="7642" width="1" style="575" customWidth="1"/>
    <col min="7643" max="7698" width="1" style="575"/>
    <col min="7699" max="7699" width="1" style="575" customWidth="1"/>
    <col min="7700" max="7811" width="1" style="575"/>
    <col min="7812" max="7812" width="1" style="575" customWidth="1"/>
    <col min="7813" max="7897" width="1" style="575"/>
    <col min="7898" max="7898" width="1" style="575" customWidth="1"/>
    <col min="7899" max="7954" width="1" style="575"/>
    <col min="7955" max="7955" width="1" style="575" customWidth="1"/>
    <col min="7956" max="8067" width="1" style="575"/>
    <col min="8068" max="8068" width="1" style="575" customWidth="1"/>
    <col min="8069" max="8153" width="1" style="575"/>
    <col min="8154" max="8154" width="1" style="575" customWidth="1"/>
    <col min="8155" max="8210" width="1" style="575"/>
    <col min="8211" max="8211" width="1" style="575" customWidth="1"/>
    <col min="8212" max="8323" width="1" style="575"/>
    <col min="8324" max="8324" width="1" style="575" customWidth="1"/>
    <col min="8325" max="8409" width="1" style="575"/>
    <col min="8410" max="8410" width="1" style="575" customWidth="1"/>
    <col min="8411" max="8466" width="1" style="575"/>
    <col min="8467" max="8467" width="1" style="575" customWidth="1"/>
    <col min="8468" max="8579" width="1" style="575"/>
    <col min="8580" max="8580" width="1" style="575" customWidth="1"/>
    <col min="8581" max="8665" width="1" style="575"/>
    <col min="8666" max="8666" width="1" style="575" customWidth="1"/>
    <col min="8667" max="8722" width="1" style="575"/>
    <col min="8723" max="8723" width="1" style="575" customWidth="1"/>
    <col min="8724" max="8835" width="1" style="575"/>
    <col min="8836" max="8836" width="1" style="575" customWidth="1"/>
    <col min="8837" max="8921" width="1" style="575"/>
    <col min="8922" max="8922" width="1" style="575" customWidth="1"/>
    <col min="8923" max="8978" width="1" style="575"/>
    <col min="8979" max="8979" width="1" style="575" customWidth="1"/>
    <col min="8980" max="9091" width="1" style="575"/>
    <col min="9092" max="9092" width="1" style="575" customWidth="1"/>
    <col min="9093" max="9177" width="1" style="575"/>
    <col min="9178" max="9178" width="1" style="575" customWidth="1"/>
    <col min="9179" max="9234" width="1" style="575"/>
    <col min="9235" max="9235" width="1" style="575" customWidth="1"/>
    <col min="9236" max="9347" width="1" style="575"/>
    <col min="9348" max="9348" width="1" style="575" customWidth="1"/>
    <col min="9349" max="9433" width="1" style="575"/>
    <col min="9434" max="9434" width="1" style="575" customWidth="1"/>
    <col min="9435" max="9490" width="1" style="575"/>
    <col min="9491" max="9491" width="1" style="575" customWidth="1"/>
    <col min="9492" max="9603" width="1" style="575"/>
    <col min="9604" max="9604" width="1" style="575" customWidth="1"/>
    <col min="9605" max="9689" width="1" style="575"/>
    <col min="9690" max="9690" width="1" style="575" customWidth="1"/>
    <col min="9691" max="9746" width="1" style="575"/>
    <col min="9747" max="9747" width="1" style="575" customWidth="1"/>
    <col min="9748" max="9859" width="1" style="575"/>
    <col min="9860" max="9860" width="1" style="575" customWidth="1"/>
    <col min="9861" max="9945" width="1" style="575"/>
    <col min="9946" max="9946" width="1" style="575" customWidth="1"/>
    <col min="9947" max="10002" width="1" style="575"/>
    <col min="10003" max="10003" width="1" style="575" customWidth="1"/>
    <col min="10004" max="10115" width="1" style="575"/>
    <col min="10116" max="10116" width="1" style="575" customWidth="1"/>
    <col min="10117" max="10201" width="1" style="575"/>
    <col min="10202" max="10202" width="1" style="575" customWidth="1"/>
    <col min="10203" max="10258" width="1" style="575"/>
    <col min="10259" max="10259" width="1" style="575" customWidth="1"/>
    <col min="10260" max="10371" width="1" style="575"/>
    <col min="10372" max="10372" width="1" style="575" customWidth="1"/>
    <col min="10373" max="10457" width="1" style="575"/>
    <col min="10458" max="10458" width="1" style="575" customWidth="1"/>
    <col min="10459" max="10514" width="1" style="575"/>
    <col min="10515" max="10515" width="1" style="575" customWidth="1"/>
    <col min="10516" max="10627" width="1" style="575"/>
    <col min="10628" max="10628" width="1" style="575" customWidth="1"/>
    <col min="10629" max="10713" width="1" style="575"/>
    <col min="10714" max="10714" width="1" style="575" customWidth="1"/>
    <col min="10715" max="10770" width="1" style="575"/>
    <col min="10771" max="10771" width="1" style="575" customWidth="1"/>
    <col min="10772" max="10883" width="1" style="575"/>
    <col min="10884" max="10884" width="1" style="575" customWidth="1"/>
    <col min="10885" max="10969" width="1" style="575"/>
    <col min="10970" max="10970" width="1" style="575" customWidth="1"/>
    <col min="10971" max="11026" width="1" style="575"/>
    <col min="11027" max="11027" width="1" style="575" customWidth="1"/>
    <col min="11028" max="11139" width="1" style="575"/>
    <col min="11140" max="11140" width="1" style="575" customWidth="1"/>
    <col min="11141" max="11225" width="1" style="575"/>
    <col min="11226" max="11226" width="1" style="575" customWidth="1"/>
    <col min="11227" max="11282" width="1" style="575"/>
    <col min="11283" max="11283" width="1" style="575" customWidth="1"/>
    <col min="11284" max="11395" width="1" style="575"/>
    <col min="11396" max="11396" width="1" style="575" customWidth="1"/>
    <col min="11397" max="11481" width="1" style="575"/>
    <col min="11482" max="11482" width="1" style="575" customWidth="1"/>
    <col min="11483" max="11538" width="1" style="575"/>
    <col min="11539" max="11539" width="1" style="575" customWidth="1"/>
    <col min="11540" max="11651" width="1" style="575"/>
    <col min="11652" max="11652" width="1" style="575" customWidth="1"/>
    <col min="11653" max="11737" width="1" style="575"/>
    <col min="11738" max="11738" width="1" style="575" customWidth="1"/>
    <col min="11739" max="11794" width="1" style="575"/>
    <col min="11795" max="11795" width="1" style="575" customWidth="1"/>
    <col min="11796" max="11907" width="1" style="575"/>
    <col min="11908" max="11908" width="1" style="575" customWidth="1"/>
    <col min="11909" max="11993" width="1" style="575"/>
    <col min="11994" max="11994" width="1" style="575" customWidth="1"/>
    <col min="11995" max="12050" width="1" style="575"/>
    <col min="12051" max="12051" width="1" style="575" customWidth="1"/>
    <col min="12052" max="12163" width="1" style="575"/>
    <col min="12164" max="12164" width="1" style="575" customWidth="1"/>
    <col min="12165" max="12249" width="1" style="575"/>
    <col min="12250" max="12250" width="1" style="575" customWidth="1"/>
    <col min="12251" max="12306" width="1" style="575"/>
    <col min="12307" max="12307" width="1" style="575" customWidth="1"/>
    <col min="12308" max="12419" width="1" style="575"/>
    <col min="12420" max="12420" width="1" style="575" customWidth="1"/>
    <col min="12421" max="12505" width="1" style="575"/>
    <col min="12506" max="12506" width="1" style="575" customWidth="1"/>
    <col min="12507" max="12562" width="1" style="575"/>
    <col min="12563" max="12563" width="1" style="575" customWidth="1"/>
    <col min="12564" max="12675" width="1" style="575"/>
    <col min="12676" max="12676" width="1" style="575" customWidth="1"/>
    <col min="12677" max="12761" width="1" style="575"/>
    <col min="12762" max="12762" width="1" style="575" customWidth="1"/>
    <col min="12763" max="12818" width="1" style="575"/>
    <col min="12819" max="12819" width="1" style="575" customWidth="1"/>
    <col min="12820" max="12931" width="1" style="575"/>
    <col min="12932" max="12932" width="1" style="575" customWidth="1"/>
    <col min="12933" max="13017" width="1" style="575"/>
    <col min="13018" max="13018" width="1" style="575" customWidth="1"/>
    <col min="13019" max="13074" width="1" style="575"/>
    <col min="13075" max="13075" width="1" style="575" customWidth="1"/>
    <col min="13076" max="13187" width="1" style="575"/>
    <col min="13188" max="13188" width="1" style="575" customWidth="1"/>
    <col min="13189" max="13273" width="1" style="575"/>
    <col min="13274" max="13274" width="1" style="575" customWidth="1"/>
    <col min="13275" max="13330" width="1" style="575"/>
    <col min="13331" max="13331" width="1" style="575" customWidth="1"/>
    <col min="13332" max="13443" width="1" style="575"/>
    <col min="13444" max="13444" width="1" style="575" customWidth="1"/>
    <col min="13445" max="13529" width="1" style="575"/>
    <col min="13530" max="13530" width="1" style="575" customWidth="1"/>
    <col min="13531" max="13586" width="1" style="575"/>
    <col min="13587" max="13587" width="1" style="575" customWidth="1"/>
    <col min="13588" max="13699" width="1" style="575"/>
    <col min="13700" max="13700" width="1" style="575" customWidth="1"/>
    <col min="13701" max="13785" width="1" style="575"/>
    <col min="13786" max="13786" width="1" style="575" customWidth="1"/>
    <col min="13787" max="13842" width="1" style="575"/>
    <col min="13843" max="13843" width="1" style="575" customWidth="1"/>
    <col min="13844" max="13955" width="1" style="575"/>
    <col min="13956" max="13956" width="1" style="575" customWidth="1"/>
    <col min="13957" max="14041" width="1" style="575"/>
    <col min="14042" max="14042" width="1" style="575" customWidth="1"/>
    <col min="14043" max="14098" width="1" style="575"/>
    <col min="14099" max="14099" width="1" style="575" customWidth="1"/>
    <col min="14100" max="14211" width="1" style="575"/>
    <col min="14212" max="14212" width="1" style="575" customWidth="1"/>
    <col min="14213" max="14297" width="1" style="575"/>
    <col min="14298" max="14298" width="1" style="575" customWidth="1"/>
    <col min="14299" max="14354" width="1" style="575"/>
    <col min="14355" max="14355" width="1" style="575" customWidth="1"/>
    <col min="14356" max="14467" width="1" style="575"/>
    <col min="14468" max="14468" width="1" style="575" customWidth="1"/>
    <col min="14469" max="14553" width="1" style="575"/>
    <col min="14554" max="14554" width="1" style="575" customWidth="1"/>
    <col min="14555" max="14610" width="1" style="575"/>
    <col min="14611" max="14611" width="1" style="575" customWidth="1"/>
    <col min="14612" max="14723" width="1" style="575"/>
    <col min="14724" max="14724" width="1" style="575" customWidth="1"/>
    <col min="14725" max="14809" width="1" style="575"/>
    <col min="14810" max="14810" width="1" style="575" customWidth="1"/>
    <col min="14811" max="14866" width="1" style="575"/>
    <col min="14867" max="14867" width="1" style="575" customWidth="1"/>
    <col min="14868" max="14979" width="1" style="575"/>
    <col min="14980" max="14980" width="1" style="575" customWidth="1"/>
    <col min="14981" max="15065" width="1" style="575"/>
    <col min="15066" max="15066" width="1" style="575" customWidth="1"/>
    <col min="15067" max="15122" width="1" style="575"/>
    <col min="15123" max="15123" width="1" style="575" customWidth="1"/>
    <col min="15124" max="15235" width="1" style="575"/>
    <col min="15236" max="15236" width="1" style="575" customWidth="1"/>
    <col min="15237" max="15321" width="1" style="575"/>
    <col min="15322" max="15322" width="1" style="575" customWidth="1"/>
    <col min="15323" max="15378" width="1" style="575"/>
    <col min="15379" max="15379" width="1" style="575" customWidth="1"/>
    <col min="15380" max="15491" width="1" style="575"/>
    <col min="15492" max="15492" width="1" style="575" customWidth="1"/>
    <col min="15493" max="15577" width="1" style="575"/>
    <col min="15578" max="15578" width="1" style="575" customWidth="1"/>
    <col min="15579" max="15634" width="1" style="575"/>
    <col min="15635" max="15635" width="1" style="575" customWidth="1"/>
    <col min="15636" max="15747" width="1" style="575"/>
    <col min="15748" max="15748" width="1" style="575" customWidth="1"/>
    <col min="15749" max="15833" width="1" style="575"/>
    <col min="15834" max="15834" width="1" style="575" customWidth="1"/>
    <col min="15835" max="15890" width="1" style="575"/>
    <col min="15891" max="15891" width="1" style="575" customWidth="1"/>
    <col min="15892" max="16003" width="1" style="575"/>
    <col min="16004" max="16004" width="1" style="575" customWidth="1"/>
    <col min="16005" max="16089" width="1" style="575"/>
    <col min="16090" max="16090" width="1" style="575" customWidth="1"/>
    <col min="16091" max="16146" width="1" style="575"/>
    <col min="16147" max="16147" width="1" style="575" customWidth="1"/>
    <col min="16148" max="16259" width="1" style="575"/>
    <col min="16260" max="16260" width="1" style="575" customWidth="1"/>
    <col min="16261" max="16384" width="1" style="575"/>
  </cols>
  <sheetData>
    <row r="1" spans="1:143" ht="6" customHeight="1" x14ac:dyDescent="0.15">
      <c r="EE1" s="1130" t="s">
        <v>500</v>
      </c>
      <c r="EF1" s="1130"/>
      <c r="EG1" s="1130"/>
      <c r="EH1" s="1130"/>
      <c r="EI1" s="1130"/>
      <c r="EJ1" s="1130"/>
      <c r="EK1" s="1130"/>
      <c r="EL1" s="1130"/>
      <c r="EM1" s="1116"/>
    </row>
    <row r="2" spans="1:143" ht="6" customHeight="1" x14ac:dyDescent="0.15">
      <c r="EE2" s="1130"/>
      <c r="EF2" s="1130"/>
      <c r="EG2" s="1130"/>
      <c r="EH2" s="1130"/>
      <c r="EI2" s="1130"/>
      <c r="EJ2" s="1130"/>
      <c r="EK2" s="1130"/>
      <c r="EL2" s="1130"/>
      <c r="EM2" s="1116"/>
    </row>
    <row r="3" spans="1:143" ht="6" customHeight="1" x14ac:dyDescent="0.15">
      <c r="EE3" s="1130"/>
      <c r="EF3" s="1130"/>
      <c r="EG3" s="1130"/>
      <c r="EH3" s="1130"/>
      <c r="EI3" s="1130"/>
      <c r="EJ3" s="1130"/>
      <c r="EK3" s="1130"/>
      <c r="EL3" s="1130"/>
      <c r="EM3" s="1116"/>
    </row>
    <row r="5" spans="1:143" ht="6" customHeight="1" x14ac:dyDescent="0.15">
      <c r="A5" s="1131" t="s">
        <v>753</v>
      </c>
      <c r="B5" s="1131"/>
      <c r="C5" s="1131"/>
      <c r="D5" s="1131"/>
      <c r="E5" s="1131"/>
      <c r="F5" s="1131"/>
      <c r="G5" s="1131"/>
      <c r="H5" s="1131"/>
      <c r="I5" s="1131"/>
      <c r="J5" s="1131"/>
      <c r="K5" s="1131"/>
      <c r="L5" s="1131"/>
      <c r="M5" s="1131"/>
      <c r="N5" s="1131"/>
      <c r="O5" s="1131"/>
      <c r="P5" s="1132"/>
      <c r="Q5" s="1132"/>
      <c r="R5" s="1132"/>
      <c r="S5" s="1132"/>
      <c r="T5" s="1132"/>
      <c r="U5" s="1132"/>
      <c r="V5" s="1132"/>
      <c r="W5" s="1132"/>
      <c r="X5" s="1132"/>
      <c r="Y5" s="1132"/>
      <c r="Z5" s="1132"/>
      <c r="AA5" s="1132"/>
      <c r="AB5" s="1132"/>
      <c r="AC5" s="1132"/>
      <c r="AD5" s="1132"/>
      <c r="AE5" s="1132"/>
      <c r="AF5" s="1132"/>
      <c r="AG5" s="1132"/>
      <c r="AH5" s="1132"/>
      <c r="AI5" s="1132"/>
      <c r="AJ5" s="1132"/>
      <c r="AK5" s="1132"/>
      <c r="AL5" s="1132"/>
      <c r="AM5" s="1132"/>
      <c r="AN5" s="1132"/>
      <c r="AO5" s="1132"/>
      <c r="AP5" s="1132"/>
      <c r="AQ5" s="1132"/>
      <c r="AR5" s="1132"/>
      <c r="AS5" s="1132"/>
      <c r="AT5" s="1132"/>
      <c r="AU5" s="1132"/>
      <c r="AV5" s="1132"/>
      <c r="AW5" s="1132"/>
      <c r="AX5" s="1132"/>
      <c r="AY5" s="1132"/>
      <c r="AZ5" s="1132"/>
      <c r="BA5" s="1132"/>
      <c r="BB5" s="1132"/>
      <c r="BC5" s="1132"/>
      <c r="BD5" s="1132"/>
      <c r="BE5" s="1132"/>
      <c r="BF5" s="1132"/>
      <c r="BG5" s="1132"/>
      <c r="BH5" s="1132"/>
      <c r="BI5" s="1132"/>
      <c r="BJ5" s="1132"/>
      <c r="BK5" s="1132"/>
      <c r="BL5" s="1132"/>
      <c r="BM5" s="1132"/>
      <c r="BN5" s="1132"/>
      <c r="BO5" s="1132"/>
      <c r="BP5" s="1132"/>
      <c r="BQ5" s="1132"/>
      <c r="BR5" s="1132"/>
      <c r="BS5" s="1132"/>
      <c r="BT5" s="1132"/>
      <c r="BU5" s="1132"/>
      <c r="BV5" s="1132"/>
      <c r="BW5" s="1132"/>
      <c r="BX5" s="1132"/>
      <c r="BY5" s="1132"/>
      <c r="BZ5" s="1132"/>
      <c r="CA5" s="1132"/>
      <c r="CB5" s="1132"/>
      <c r="CC5" s="1132"/>
      <c r="CD5" s="1132"/>
      <c r="CE5" s="1132"/>
      <c r="CF5" s="1132"/>
      <c r="CG5" s="1132"/>
      <c r="CH5" s="1132"/>
      <c r="CI5" s="1132"/>
      <c r="CJ5" s="1132"/>
      <c r="CK5" s="1132"/>
      <c r="CL5" s="1132"/>
      <c r="CM5" s="1132"/>
      <c r="CN5" s="1132"/>
      <c r="CO5" s="1132"/>
      <c r="CP5" s="1132"/>
      <c r="CQ5" s="1132"/>
      <c r="CR5" s="1132"/>
      <c r="CS5" s="1132"/>
      <c r="CT5" s="1132"/>
      <c r="CU5" s="1132"/>
      <c r="CV5" s="1132"/>
      <c r="CW5" s="1132"/>
      <c r="CX5" s="1132"/>
      <c r="CY5" s="1132"/>
      <c r="CZ5" s="1132"/>
      <c r="DA5" s="1132"/>
      <c r="DB5" s="1132"/>
      <c r="DC5" s="1132"/>
      <c r="DD5" s="1132"/>
      <c r="DE5" s="1132"/>
      <c r="DF5" s="1132"/>
      <c r="DG5" s="1132"/>
      <c r="DH5" s="1132"/>
      <c r="DI5" s="1132"/>
      <c r="DJ5" s="1132"/>
      <c r="DK5" s="1132"/>
      <c r="DL5" s="1132"/>
      <c r="DM5" s="1132"/>
      <c r="DN5" s="1132"/>
      <c r="DO5" s="1132"/>
      <c r="DP5" s="1132"/>
      <c r="DQ5" s="1132"/>
      <c r="DR5" s="1132"/>
      <c r="DS5" s="1132"/>
      <c r="DT5" s="1132"/>
      <c r="DU5" s="1132"/>
      <c r="DV5" s="1132"/>
      <c r="DW5" s="1132"/>
      <c r="DX5" s="1132"/>
      <c r="DY5" s="1132"/>
      <c r="DZ5" s="1132"/>
      <c r="EA5" s="1132"/>
      <c r="EB5" s="1132"/>
      <c r="EC5" s="1132"/>
      <c r="ED5" s="1132"/>
      <c r="EE5" s="1132"/>
      <c r="EF5" s="1132"/>
      <c r="EG5" s="1132"/>
      <c r="EH5" s="1132"/>
      <c r="EI5" s="1132"/>
      <c r="EJ5" s="1132"/>
      <c r="EK5" s="1132"/>
      <c r="EL5" s="1132"/>
      <c r="EM5" s="1132"/>
    </row>
    <row r="6" spans="1:143" ht="6"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132"/>
      <c r="AA6" s="1132"/>
      <c r="AB6" s="1132"/>
      <c r="AC6" s="1132"/>
      <c r="AD6" s="1132"/>
      <c r="AE6" s="1132"/>
      <c r="AF6" s="1132"/>
      <c r="AG6" s="1132"/>
      <c r="AH6" s="1132"/>
      <c r="AI6" s="1132"/>
      <c r="AJ6" s="1132"/>
      <c r="AK6" s="1132"/>
      <c r="AL6" s="1132"/>
      <c r="AM6" s="1132"/>
      <c r="AN6" s="1132"/>
      <c r="AO6" s="1132"/>
      <c r="AP6" s="1132"/>
      <c r="AQ6" s="1132"/>
      <c r="AR6" s="1132"/>
      <c r="AS6" s="1132"/>
      <c r="AT6" s="1132"/>
      <c r="AU6" s="1132"/>
      <c r="AV6" s="1132"/>
      <c r="AW6" s="1132"/>
      <c r="AX6" s="1132"/>
      <c r="AY6" s="1132"/>
      <c r="AZ6" s="1132"/>
      <c r="BA6" s="1132"/>
      <c r="BB6" s="1132"/>
      <c r="BC6" s="1132"/>
      <c r="BD6" s="1132"/>
      <c r="BE6" s="1132"/>
      <c r="BF6" s="1132"/>
      <c r="BG6" s="1132"/>
      <c r="BH6" s="1132"/>
      <c r="BI6" s="1132"/>
      <c r="BJ6" s="1132"/>
      <c r="BK6" s="1132"/>
      <c r="BL6" s="1132"/>
      <c r="BM6" s="1132"/>
      <c r="BN6" s="1132"/>
      <c r="BO6" s="1132"/>
      <c r="BP6" s="1132"/>
      <c r="BQ6" s="1132"/>
      <c r="BR6" s="1132"/>
      <c r="BS6" s="1132"/>
      <c r="BT6" s="1132"/>
      <c r="BU6" s="1132"/>
      <c r="BV6" s="1132"/>
      <c r="BW6" s="1132"/>
      <c r="BX6" s="1132"/>
      <c r="BY6" s="1132"/>
      <c r="BZ6" s="1132"/>
      <c r="CA6" s="1132"/>
      <c r="CB6" s="1132"/>
      <c r="CC6" s="1132"/>
      <c r="CD6" s="1132"/>
      <c r="CE6" s="1132"/>
      <c r="CF6" s="1132"/>
      <c r="CG6" s="1132"/>
      <c r="CH6" s="1132"/>
      <c r="CI6" s="1132"/>
      <c r="CJ6" s="1132"/>
      <c r="CK6" s="1132"/>
      <c r="CL6" s="1132"/>
      <c r="CM6" s="1132"/>
      <c r="CN6" s="1132"/>
      <c r="CO6" s="1132"/>
      <c r="CP6" s="1132"/>
      <c r="CQ6" s="1132"/>
      <c r="CR6" s="1132"/>
      <c r="CS6" s="1132"/>
      <c r="CT6" s="1132"/>
      <c r="CU6" s="1132"/>
      <c r="CV6" s="1132"/>
      <c r="CW6" s="1132"/>
      <c r="CX6" s="1132"/>
      <c r="CY6" s="1132"/>
      <c r="CZ6" s="1132"/>
      <c r="DA6" s="1132"/>
      <c r="DB6" s="1132"/>
      <c r="DC6" s="1132"/>
      <c r="DD6" s="1132"/>
      <c r="DE6" s="1132"/>
      <c r="DF6" s="1132"/>
      <c r="DG6" s="1132"/>
      <c r="DH6" s="1132"/>
      <c r="DI6" s="1132"/>
      <c r="DJ6" s="1132"/>
      <c r="DK6" s="1132"/>
      <c r="DL6" s="1132"/>
      <c r="DM6" s="1132"/>
      <c r="DN6" s="1132"/>
      <c r="DO6" s="1132"/>
      <c r="DP6" s="1132"/>
      <c r="DQ6" s="1132"/>
      <c r="DR6" s="1132"/>
      <c r="DS6" s="1132"/>
      <c r="DT6" s="1132"/>
      <c r="DU6" s="1132"/>
      <c r="DV6" s="1132"/>
      <c r="DW6" s="1132"/>
      <c r="DX6" s="1132"/>
      <c r="DY6" s="1132"/>
      <c r="DZ6" s="1132"/>
      <c r="EA6" s="1132"/>
      <c r="EB6" s="1132"/>
      <c r="EC6" s="1132"/>
      <c r="ED6" s="1132"/>
      <c r="EE6" s="1132"/>
      <c r="EF6" s="1132"/>
      <c r="EG6" s="1132"/>
      <c r="EH6" s="1132"/>
      <c r="EI6" s="1132"/>
      <c r="EJ6" s="1132"/>
      <c r="EK6" s="1132"/>
      <c r="EL6" s="1132"/>
      <c r="EM6" s="1132"/>
    </row>
    <row r="7" spans="1:143" ht="6"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c r="V7" s="1132"/>
      <c r="W7" s="1132"/>
      <c r="X7" s="1132"/>
      <c r="Y7" s="1132"/>
      <c r="Z7" s="1132"/>
      <c r="AA7" s="1132"/>
      <c r="AB7" s="1132"/>
      <c r="AC7" s="1132"/>
      <c r="AD7" s="1132"/>
      <c r="AE7" s="1132"/>
      <c r="AF7" s="1132"/>
      <c r="AG7" s="1132"/>
      <c r="AH7" s="1132"/>
      <c r="AI7" s="1132"/>
      <c r="AJ7" s="1132"/>
      <c r="AK7" s="1132"/>
      <c r="AL7" s="1132"/>
      <c r="AM7" s="1132"/>
      <c r="AN7" s="1132"/>
      <c r="AO7" s="1132"/>
      <c r="AP7" s="1132"/>
      <c r="AQ7" s="1132"/>
      <c r="AR7" s="1132"/>
      <c r="AS7" s="1132"/>
      <c r="AT7" s="1132"/>
      <c r="AU7" s="1132"/>
      <c r="AV7" s="1132"/>
      <c r="AW7" s="1132"/>
      <c r="AX7" s="1132"/>
      <c r="AY7" s="1132"/>
      <c r="AZ7" s="1132"/>
      <c r="BA7" s="1132"/>
      <c r="BB7" s="1132"/>
      <c r="BC7" s="1132"/>
      <c r="BD7" s="1132"/>
      <c r="BE7" s="1132"/>
      <c r="BF7" s="1132"/>
      <c r="BG7" s="1132"/>
      <c r="BH7" s="1132"/>
      <c r="BI7" s="1132"/>
      <c r="BJ7" s="1132"/>
      <c r="BK7" s="1132"/>
      <c r="BL7" s="1132"/>
      <c r="BM7" s="1132"/>
      <c r="BN7" s="1132"/>
      <c r="BO7" s="1132"/>
      <c r="BP7" s="1132"/>
      <c r="BQ7" s="1132"/>
      <c r="BR7" s="1132"/>
      <c r="BS7" s="1132"/>
      <c r="BT7" s="1132"/>
      <c r="BU7" s="1132"/>
      <c r="BV7" s="1132"/>
      <c r="BW7" s="1132"/>
      <c r="BX7" s="1132"/>
      <c r="BY7" s="1132"/>
      <c r="BZ7" s="1132"/>
      <c r="CA7" s="1132"/>
      <c r="CB7" s="1132"/>
      <c r="CC7" s="1132"/>
      <c r="CD7" s="1132"/>
      <c r="CE7" s="1132"/>
      <c r="CF7" s="1132"/>
      <c r="CG7" s="1132"/>
      <c r="CH7" s="1132"/>
      <c r="CI7" s="1132"/>
      <c r="CJ7" s="1132"/>
      <c r="CK7" s="1132"/>
      <c r="CL7" s="1132"/>
      <c r="CM7" s="1132"/>
      <c r="CN7" s="1132"/>
      <c r="CO7" s="1132"/>
      <c r="CP7" s="1132"/>
      <c r="CQ7" s="1132"/>
      <c r="CR7" s="1132"/>
      <c r="CS7" s="1132"/>
      <c r="CT7" s="1132"/>
      <c r="CU7" s="1132"/>
      <c r="CV7" s="1132"/>
      <c r="CW7" s="1132"/>
      <c r="CX7" s="1132"/>
      <c r="CY7" s="1132"/>
      <c r="CZ7" s="1132"/>
      <c r="DA7" s="1132"/>
      <c r="DB7" s="1132"/>
      <c r="DC7" s="1132"/>
      <c r="DD7" s="1132"/>
      <c r="DE7" s="1132"/>
      <c r="DF7" s="1132"/>
      <c r="DG7" s="1132"/>
      <c r="DH7" s="1132"/>
      <c r="DI7" s="1132"/>
      <c r="DJ7" s="1132"/>
      <c r="DK7" s="1132"/>
      <c r="DL7" s="1132"/>
      <c r="DM7" s="1132"/>
      <c r="DN7" s="1132"/>
      <c r="DO7" s="1132"/>
      <c r="DP7" s="1132"/>
      <c r="DQ7" s="1132"/>
      <c r="DR7" s="1132"/>
      <c r="DS7" s="1132"/>
      <c r="DT7" s="1132"/>
      <c r="DU7" s="1132"/>
      <c r="DV7" s="1132"/>
      <c r="DW7" s="1132"/>
      <c r="DX7" s="1132"/>
      <c r="DY7" s="1132"/>
      <c r="DZ7" s="1132"/>
      <c r="EA7" s="1132"/>
      <c r="EB7" s="1132"/>
      <c r="EC7" s="1132"/>
      <c r="ED7" s="1132"/>
      <c r="EE7" s="1132"/>
      <c r="EF7" s="1132"/>
      <c r="EG7" s="1132"/>
      <c r="EH7" s="1132"/>
      <c r="EI7" s="1132"/>
      <c r="EJ7" s="1132"/>
      <c r="EK7" s="1132"/>
      <c r="EL7" s="1132"/>
      <c r="EM7" s="1132"/>
    </row>
    <row r="8" spans="1:143" ht="6" customHeight="1" x14ac:dyDescent="0.15">
      <c r="A8" s="576"/>
      <c r="B8" s="576"/>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6"/>
      <c r="AL8" s="576"/>
      <c r="AM8" s="576"/>
      <c r="AN8" s="576"/>
      <c r="AO8" s="576"/>
      <c r="AP8" s="576"/>
      <c r="AQ8" s="576"/>
      <c r="AR8" s="576"/>
      <c r="AS8" s="576"/>
      <c r="AT8" s="576"/>
      <c r="AU8" s="576"/>
      <c r="AV8" s="576"/>
      <c r="AW8" s="576"/>
      <c r="AX8" s="576"/>
      <c r="AY8" s="576"/>
      <c r="AZ8" s="576"/>
      <c r="BA8" s="576"/>
      <c r="BB8" s="576"/>
      <c r="BC8" s="576"/>
      <c r="BO8" s="1131" t="s">
        <v>723</v>
      </c>
      <c r="BP8" s="1133"/>
      <c r="BQ8" s="1133"/>
      <c r="BR8" s="1133"/>
      <c r="BS8" s="1133"/>
      <c r="BT8" s="1133"/>
      <c r="BU8" s="1133"/>
      <c r="BV8" s="1133"/>
      <c r="BW8" s="1131"/>
      <c r="BX8" s="1131"/>
      <c r="BY8" s="1131"/>
      <c r="BZ8" s="1131" t="s">
        <v>508</v>
      </c>
      <c r="CA8" s="1131"/>
      <c r="CB8" s="1131"/>
      <c r="CC8" s="1131"/>
      <c r="CD8" s="1131"/>
      <c r="CE8" s="1131"/>
      <c r="CF8" s="1131"/>
      <c r="CG8" s="1131"/>
      <c r="CS8" s="577"/>
      <c r="CT8" s="577"/>
      <c r="CU8" s="577"/>
      <c r="CV8" s="577"/>
      <c r="CW8" s="577"/>
      <c r="CX8" s="577"/>
      <c r="CY8" s="577"/>
      <c r="CZ8" s="577"/>
      <c r="DA8" s="577"/>
      <c r="DB8" s="577"/>
      <c r="DC8" s="577"/>
      <c r="DD8" s="577"/>
      <c r="DE8" s="577"/>
      <c r="DF8" s="577"/>
      <c r="DG8" s="577"/>
      <c r="DH8" s="577"/>
      <c r="DI8" s="577"/>
      <c r="DJ8" s="577"/>
      <c r="DK8" s="577"/>
      <c r="DL8" s="576"/>
      <c r="DM8" s="576"/>
      <c r="DN8" s="576"/>
      <c r="DO8" s="576"/>
      <c r="DP8" s="576"/>
      <c r="DQ8" s="576"/>
      <c r="DR8" s="576"/>
      <c r="DS8" s="576"/>
      <c r="DT8" s="576"/>
      <c r="DU8" s="576"/>
      <c r="DV8" s="576"/>
      <c r="DW8" s="576"/>
      <c r="DX8" s="576"/>
      <c r="DY8" s="576"/>
      <c r="DZ8" s="576"/>
      <c r="EA8" s="576"/>
      <c r="EB8" s="576"/>
      <c r="EC8" s="576"/>
      <c r="ED8" s="576"/>
      <c r="EE8" s="576"/>
      <c r="EF8" s="576"/>
      <c r="EG8" s="576"/>
      <c r="EH8" s="576"/>
      <c r="EI8" s="576"/>
      <c r="EJ8" s="576"/>
      <c r="EK8" s="576"/>
      <c r="EL8" s="576"/>
    </row>
    <row r="9" spans="1:143" ht="6" customHeight="1" x14ac:dyDescent="0.15">
      <c r="A9" s="576"/>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6"/>
      <c r="AY9" s="576"/>
      <c r="AZ9" s="576"/>
      <c r="BA9" s="576"/>
      <c r="BB9" s="576"/>
      <c r="BC9" s="576"/>
      <c r="BO9" s="1133"/>
      <c r="BP9" s="1133"/>
      <c r="BQ9" s="1133"/>
      <c r="BR9" s="1133"/>
      <c r="BS9" s="1133"/>
      <c r="BT9" s="1133"/>
      <c r="BU9" s="1133"/>
      <c r="BV9" s="1133"/>
      <c r="BW9" s="1131"/>
      <c r="BX9" s="1131"/>
      <c r="BY9" s="1131"/>
      <c r="BZ9" s="1131"/>
      <c r="CA9" s="1131"/>
      <c r="CB9" s="1131"/>
      <c r="CC9" s="1131"/>
      <c r="CD9" s="1131"/>
      <c r="CE9" s="1131"/>
      <c r="CF9" s="1131"/>
      <c r="CG9" s="1131"/>
      <c r="CS9" s="577"/>
      <c r="CT9" s="577"/>
      <c r="CU9" s="577"/>
      <c r="CV9" s="577"/>
      <c r="CW9" s="577"/>
      <c r="CX9" s="577"/>
      <c r="CY9" s="577"/>
      <c r="CZ9" s="577"/>
      <c r="DA9" s="577"/>
      <c r="DB9" s="577"/>
      <c r="DC9" s="577"/>
      <c r="DD9" s="577"/>
      <c r="DE9" s="577"/>
      <c r="DF9" s="577"/>
      <c r="DG9" s="577"/>
      <c r="DH9" s="577"/>
      <c r="DI9" s="577"/>
      <c r="DJ9" s="577"/>
      <c r="DK9" s="577"/>
      <c r="DL9" s="576"/>
      <c r="DM9" s="576"/>
      <c r="DN9" s="576"/>
      <c r="DO9" s="576"/>
      <c r="DP9" s="576"/>
      <c r="DQ9" s="576"/>
      <c r="DR9" s="576"/>
      <c r="DS9" s="576"/>
      <c r="DT9" s="576"/>
      <c r="DU9" s="576"/>
      <c r="DV9" s="576"/>
      <c r="DW9" s="576"/>
      <c r="DX9" s="576"/>
      <c r="DY9" s="576"/>
      <c r="DZ9" s="576"/>
      <c r="EA9" s="576"/>
      <c r="EB9" s="576"/>
      <c r="EC9" s="576"/>
      <c r="ED9" s="576"/>
      <c r="EE9" s="576"/>
      <c r="EF9" s="576"/>
      <c r="EG9" s="576"/>
      <c r="EH9" s="576"/>
      <c r="EI9" s="576"/>
      <c r="EJ9" s="578"/>
      <c r="EK9" s="576"/>
      <c r="EL9" s="576"/>
    </row>
    <row r="10" spans="1:143" ht="6" customHeight="1" x14ac:dyDescent="0.15">
      <c r="A10" s="576"/>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O10" s="1133"/>
      <c r="BP10" s="1133"/>
      <c r="BQ10" s="1133"/>
      <c r="BR10" s="1133"/>
      <c r="BS10" s="1133"/>
      <c r="BT10" s="1133"/>
      <c r="BU10" s="1133"/>
      <c r="BV10" s="1133"/>
      <c r="BW10" s="1131"/>
      <c r="BX10" s="1131"/>
      <c r="BY10" s="1131"/>
      <c r="BZ10" s="1131"/>
      <c r="CA10" s="1131"/>
      <c r="CB10" s="1131"/>
      <c r="CC10" s="1131"/>
      <c r="CD10" s="1131"/>
      <c r="CE10" s="1131"/>
      <c r="CF10" s="1131"/>
      <c r="CG10" s="1131"/>
      <c r="CS10" s="577"/>
      <c r="CT10" s="577"/>
      <c r="CU10" s="577"/>
      <c r="CV10" s="577"/>
      <c r="CW10" s="577"/>
      <c r="CX10" s="577"/>
      <c r="CY10" s="1134" t="s">
        <v>754</v>
      </c>
      <c r="CZ10" s="1134"/>
      <c r="DA10" s="1134"/>
      <c r="DB10" s="1134"/>
      <c r="DC10" s="1134"/>
      <c r="DD10" s="1134"/>
      <c r="DE10" s="1134"/>
      <c r="DF10" s="1134"/>
      <c r="DG10" s="1134"/>
      <c r="DH10" s="1134"/>
      <c r="DI10" s="1134"/>
      <c r="DJ10" s="1134"/>
      <c r="DK10" s="1134"/>
      <c r="DL10" s="1134"/>
      <c r="DM10" s="1134"/>
      <c r="DN10" s="1134"/>
      <c r="DO10" s="1134"/>
      <c r="DP10" s="1134"/>
      <c r="DQ10" s="1134"/>
      <c r="DR10" s="1134"/>
      <c r="DS10" s="1134"/>
      <c r="DT10" s="1134"/>
      <c r="DU10" s="1134"/>
      <c r="DV10" s="1134"/>
      <c r="DW10" s="1134"/>
      <c r="DX10" s="1134"/>
      <c r="DY10" s="1134"/>
      <c r="DZ10" s="1134"/>
      <c r="EA10" s="1134"/>
      <c r="EB10" s="1134"/>
      <c r="EC10" s="1134"/>
      <c r="ED10" s="1134"/>
      <c r="EE10" s="1134"/>
      <c r="EF10" s="1134"/>
      <c r="EG10" s="1134"/>
      <c r="EH10" s="1134"/>
      <c r="EI10" s="1134"/>
      <c r="EJ10" s="1134"/>
      <c r="EK10" s="1134"/>
      <c r="EL10" s="1134"/>
      <c r="EM10" s="1134"/>
    </row>
    <row r="11" spans="1:143" ht="6" customHeight="1" x14ac:dyDescent="0.15">
      <c r="A11" s="577"/>
      <c r="B11" s="577"/>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7"/>
      <c r="AY11" s="577"/>
      <c r="AZ11" s="577"/>
      <c r="BA11" s="577"/>
      <c r="BB11" s="577"/>
      <c r="BC11" s="577"/>
      <c r="BD11" s="577"/>
      <c r="BE11" s="577"/>
      <c r="BF11" s="577"/>
      <c r="BG11" s="577"/>
      <c r="BH11" s="577"/>
      <c r="CK11" s="577"/>
      <c r="CL11" s="577"/>
      <c r="CM11" s="577"/>
      <c r="CN11" s="577"/>
      <c r="CO11" s="577"/>
      <c r="CP11" s="577"/>
      <c r="CQ11" s="577"/>
      <c r="CR11" s="577"/>
      <c r="CS11" s="577"/>
      <c r="CT11" s="577"/>
      <c r="CU11" s="577"/>
      <c r="CV11" s="577"/>
      <c r="CW11" s="577"/>
      <c r="CX11" s="577"/>
      <c r="CY11" s="1134"/>
      <c r="CZ11" s="1134"/>
      <c r="DA11" s="1134"/>
      <c r="DB11" s="1134"/>
      <c r="DC11" s="1134"/>
      <c r="DD11" s="1134"/>
      <c r="DE11" s="1134"/>
      <c r="DF11" s="1134"/>
      <c r="DG11" s="1134"/>
      <c r="DH11" s="1134"/>
      <c r="DI11" s="1134"/>
      <c r="DJ11" s="1134"/>
      <c r="DK11" s="1134"/>
      <c r="DL11" s="1134"/>
      <c r="DM11" s="1134"/>
      <c r="DN11" s="1134"/>
      <c r="DO11" s="1134"/>
      <c r="DP11" s="1134"/>
      <c r="DQ11" s="1134"/>
      <c r="DR11" s="1134"/>
      <c r="DS11" s="1134"/>
      <c r="DT11" s="1134"/>
      <c r="DU11" s="1134"/>
      <c r="DV11" s="1134"/>
      <c r="DW11" s="1134"/>
      <c r="DX11" s="1134"/>
      <c r="DY11" s="1134"/>
      <c r="DZ11" s="1134"/>
      <c r="EA11" s="1134"/>
      <c r="EB11" s="1134"/>
      <c r="EC11" s="1134"/>
      <c r="ED11" s="1134"/>
      <c r="EE11" s="1134"/>
      <c r="EF11" s="1134"/>
      <c r="EG11" s="1134"/>
      <c r="EH11" s="1134"/>
      <c r="EI11" s="1134"/>
      <c r="EJ11" s="1134"/>
      <c r="EK11" s="1134"/>
      <c r="EL11" s="1134"/>
      <c r="EM11" s="1134"/>
    </row>
    <row r="12" spans="1:143" ht="6" customHeight="1" x14ac:dyDescent="0.15">
      <c r="A12" s="577"/>
      <c r="B12" s="577"/>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7"/>
      <c r="BA12" s="577"/>
      <c r="BB12" s="577"/>
      <c r="BC12" s="577"/>
      <c r="BD12" s="577"/>
      <c r="BE12" s="577"/>
      <c r="BF12" s="577"/>
      <c r="BG12" s="577"/>
      <c r="BH12" s="577"/>
      <c r="CB12" s="577"/>
      <c r="CC12" s="577"/>
      <c r="CD12" s="577"/>
      <c r="CE12" s="577"/>
      <c r="CF12" s="577"/>
      <c r="CG12" s="577"/>
      <c r="CH12" s="577"/>
      <c r="CI12" s="577"/>
      <c r="CJ12" s="577"/>
      <c r="CK12" s="577"/>
      <c r="CL12" s="577"/>
      <c r="CM12" s="577"/>
      <c r="CN12" s="577"/>
      <c r="CO12" s="577"/>
      <c r="CP12" s="577"/>
      <c r="CQ12" s="577"/>
      <c r="CR12" s="577"/>
      <c r="CS12" s="577"/>
      <c r="CT12" s="577"/>
      <c r="CU12" s="577"/>
      <c r="CV12" s="577"/>
      <c r="CW12" s="577"/>
      <c r="CX12" s="577"/>
      <c r="CY12" s="1134"/>
      <c r="CZ12" s="1134"/>
      <c r="DA12" s="1134"/>
      <c r="DB12" s="1134"/>
      <c r="DC12" s="1134"/>
      <c r="DD12" s="1134"/>
      <c r="DE12" s="1134"/>
      <c r="DF12" s="1134"/>
      <c r="DG12" s="1134"/>
      <c r="DH12" s="1134"/>
      <c r="DI12" s="1134"/>
      <c r="DJ12" s="1134"/>
      <c r="DK12" s="1134"/>
      <c r="DL12" s="1134"/>
      <c r="DM12" s="1134"/>
      <c r="DN12" s="1134"/>
      <c r="DO12" s="1134"/>
      <c r="DP12" s="1134"/>
      <c r="DQ12" s="1134"/>
      <c r="DR12" s="1134"/>
      <c r="DS12" s="1134"/>
      <c r="DT12" s="1134"/>
      <c r="DU12" s="1134"/>
      <c r="DV12" s="1134"/>
      <c r="DW12" s="1134"/>
      <c r="DX12" s="1134"/>
      <c r="DY12" s="1134"/>
      <c r="DZ12" s="1134"/>
      <c r="EA12" s="1134"/>
      <c r="EB12" s="1134"/>
      <c r="EC12" s="1134"/>
      <c r="ED12" s="1134"/>
      <c r="EE12" s="1134"/>
      <c r="EF12" s="1134"/>
      <c r="EG12" s="1134"/>
      <c r="EH12" s="1134"/>
      <c r="EI12" s="1134"/>
      <c r="EJ12" s="1134"/>
      <c r="EK12" s="1134"/>
      <c r="EL12" s="1134"/>
      <c r="EM12" s="1134"/>
    </row>
    <row r="13" spans="1:143" ht="6" customHeight="1" x14ac:dyDescent="0.15">
      <c r="A13" s="577"/>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577"/>
      <c r="BO13" s="577"/>
      <c r="BP13" s="577"/>
      <c r="BQ13" s="577"/>
      <c r="BR13" s="577"/>
      <c r="BS13" s="577"/>
      <c r="BT13" s="577"/>
      <c r="BU13" s="577"/>
      <c r="BV13" s="577"/>
      <c r="BW13" s="577"/>
      <c r="BX13" s="577"/>
      <c r="BY13" s="577"/>
      <c r="BZ13" s="577"/>
      <c r="CA13" s="577"/>
      <c r="CB13" s="577"/>
      <c r="CC13" s="577"/>
      <c r="CD13" s="577"/>
      <c r="CE13" s="577"/>
      <c r="CF13" s="577"/>
      <c r="CG13" s="577"/>
      <c r="CH13" s="577"/>
      <c r="CI13" s="577"/>
      <c r="CJ13" s="577"/>
      <c r="CK13" s="577"/>
      <c r="CL13" s="577"/>
      <c r="CM13" s="577"/>
      <c r="CN13" s="577"/>
      <c r="CO13" s="577"/>
      <c r="CP13" s="577"/>
      <c r="CQ13" s="577"/>
      <c r="CR13" s="577"/>
      <c r="CS13" s="577"/>
      <c r="CT13" s="577"/>
      <c r="CU13" s="577"/>
      <c r="CV13" s="577"/>
      <c r="CW13" s="577"/>
      <c r="CX13" s="577"/>
      <c r="CY13" s="1134"/>
      <c r="CZ13" s="1134"/>
      <c r="DA13" s="1134"/>
      <c r="DB13" s="1134"/>
      <c r="DC13" s="1134"/>
      <c r="DD13" s="1134"/>
      <c r="DE13" s="1134"/>
      <c r="DF13" s="1134"/>
      <c r="DG13" s="1134"/>
      <c r="DH13" s="1134"/>
      <c r="DI13" s="1134"/>
      <c r="DJ13" s="1134"/>
      <c r="DK13" s="1134"/>
      <c r="DL13" s="1134"/>
      <c r="DM13" s="1134"/>
      <c r="DN13" s="1134"/>
      <c r="DO13" s="1134"/>
      <c r="DP13" s="1134"/>
      <c r="DQ13" s="1134"/>
      <c r="DR13" s="1134"/>
      <c r="DS13" s="1134"/>
      <c r="DT13" s="1134"/>
      <c r="DU13" s="1134"/>
      <c r="DV13" s="1134"/>
      <c r="DW13" s="1134"/>
      <c r="DX13" s="1134"/>
      <c r="DY13" s="1134"/>
      <c r="DZ13" s="1134"/>
      <c r="EA13" s="1134"/>
      <c r="EB13" s="1134"/>
      <c r="EC13" s="1134"/>
      <c r="ED13" s="1134"/>
      <c r="EE13" s="1134"/>
      <c r="EF13" s="1134"/>
      <c r="EG13" s="1134"/>
      <c r="EH13" s="1134"/>
      <c r="EI13" s="1134"/>
      <c r="EJ13" s="1134"/>
      <c r="EK13" s="1134"/>
      <c r="EL13" s="1134"/>
      <c r="EM13" s="1134"/>
    </row>
    <row r="14" spans="1:143" ht="6" customHeight="1" x14ac:dyDescent="0.15">
      <c r="A14" s="577"/>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c r="BR14" s="577"/>
      <c r="BS14" s="577"/>
      <c r="BT14" s="577"/>
      <c r="BU14" s="577"/>
      <c r="BV14" s="577"/>
      <c r="BW14" s="577"/>
      <c r="BX14" s="577"/>
      <c r="BY14" s="577"/>
      <c r="BZ14" s="577"/>
      <c r="CA14" s="577"/>
      <c r="CB14" s="577"/>
      <c r="CC14" s="577"/>
      <c r="CD14" s="577"/>
      <c r="CE14" s="577"/>
      <c r="CF14" s="577"/>
      <c r="CG14" s="577"/>
      <c r="CH14" s="577"/>
      <c r="CI14" s="577"/>
      <c r="CJ14" s="577"/>
      <c r="CK14" s="577"/>
      <c r="CL14" s="577"/>
      <c r="CM14" s="577"/>
      <c r="CN14" s="577"/>
      <c r="CO14" s="577"/>
      <c r="CP14" s="577"/>
      <c r="CQ14" s="577"/>
      <c r="CR14" s="577"/>
      <c r="CS14" s="577"/>
      <c r="CT14" s="577"/>
      <c r="CU14" s="577"/>
      <c r="CV14" s="577"/>
      <c r="CW14" s="577"/>
      <c r="CX14" s="577"/>
      <c r="CY14" s="1134"/>
      <c r="CZ14" s="1134"/>
      <c r="DA14" s="1134"/>
      <c r="DB14" s="1134"/>
      <c r="DC14" s="1134"/>
      <c r="DD14" s="1134"/>
      <c r="DE14" s="1134"/>
      <c r="DF14" s="1134"/>
      <c r="DG14" s="1134"/>
      <c r="DH14" s="1134"/>
      <c r="DI14" s="1134"/>
      <c r="DJ14" s="1134"/>
      <c r="DK14" s="1134"/>
      <c r="DL14" s="1134"/>
      <c r="DM14" s="1134"/>
      <c r="DN14" s="1134"/>
      <c r="DO14" s="1134"/>
      <c r="DP14" s="1134"/>
      <c r="DQ14" s="1134"/>
      <c r="DR14" s="1134"/>
      <c r="DS14" s="1134"/>
      <c r="DT14" s="1134"/>
      <c r="DU14" s="1134"/>
      <c r="DV14" s="1134"/>
      <c r="DW14" s="1134"/>
      <c r="DX14" s="1134"/>
      <c r="DY14" s="1134"/>
      <c r="DZ14" s="1134"/>
      <c r="EA14" s="1134"/>
      <c r="EB14" s="1134"/>
      <c r="EC14" s="1134"/>
      <c r="ED14" s="1134"/>
      <c r="EE14" s="1134"/>
      <c r="EF14" s="1134"/>
      <c r="EG14" s="1134"/>
      <c r="EH14" s="1134"/>
      <c r="EI14" s="1134"/>
      <c r="EJ14" s="1134"/>
      <c r="EK14" s="1134"/>
      <c r="EL14" s="1134"/>
      <c r="EM14" s="1134"/>
    </row>
    <row r="15" spans="1:143" ht="6" customHeight="1" x14ac:dyDescent="0.15">
      <c r="A15" s="577"/>
      <c r="B15" s="577"/>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77"/>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c r="BR15" s="577"/>
      <c r="BS15" s="577"/>
      <c r="BT15" s="577"/>
      <c r="BU15" s="577"/>
      <c r="BV15" s="577"/>
      <c r="BW15" s="577"/>
      <c r="BX15" s="577"/>
      <c r="BY15" s="577"/>
      <c r="BZ15" s="577"/>
      <c r="CA15" s="577"/>
      <c r="CB15" s="577"/>
      <c r="CC15" s="577"/>
      <c r="CD15" s="577"/>
      <c r="CE15" s="577"/>
      <c r="CF15" s="577"/>
      <c r="CG15" s="577"/>
      <c r="CH15" s="577"/>
      <c r="CI15" s="577"/>
      <c r="CJ15" s="577"/>
      <c r="CK15" s="577"/>
      <c r="CL15" s="577"/>
      <c r="CM15" s="577"/>
      <c r="CN15" s="577"/>
      <c r="CO15" s="577"/>
      <c r="CP15" s="577"/>
      <c r="CQ15" s="577"/>
      <c r="CR15" s="577"/>
      <c r="CS15" s="577"/>
      <c r="CT15" s="577"/>
      <c r="CU15" s="577"/>
      <c r="CV15" s="577"/>
      <c r="CW15" s="577"/>
      <c r="CX15" s="577"/>
      <c r="CY15" s="1135"/>
      <c r="CZ15" s="1135"/>
      <c r="DA15" s="1135"/>
      <c r="DB15" s="1135"/>
      <c r="DC15" s="1135"/>
      <c r="DD15" s="1135"/>
      <c r="DE15" s="1135"/>
      <c r="DF15" s="1135"/>
      <c r="DG15" s="1135"/>
      <c r="DH15" s="1135"/>
      <c r="DI15" s="1135"/>
      <c r="DJ15" s="1135"/>
      <c r="DK15" s="1135"/>
      <c r="DL15" s="1135"/>
      <c r="DM15" s="1135"/>
      <c r="DN15" s="1135"/>
      <c r="DO15" s="1135"/>
      <c r="DP15" s="1135"/>
      <c r="DQ15" s="1135"/>
      <c r="DR15" s="1135"/>
      <c r="DS15" s="1135"/>
      <c r="DT15" s="1135"/>
      <c r="DU15" s="1135"/>
      <c r="DV15" s="1135"/>
      <c r="DW15" s="1135"/>
      <c r="DX15" s="1135"/>
      <c r="DY15" s="1135"/>
      <c r="DZ15" s="1135"/>
      <c r="EA15" s="1135"/>
      <c r="EB15" s="1135"/>
      <c r="EC15" s="1135"/>
      <c r="ED15" s="1135"/>
      <c r="EE15" s="1135"/>
      <c r="EF15" s="1135"/>
      <c r="EG15" s="1135"/>
      <c r="EH15" s="1135"/>
      <c r="EI15" s="1135"/>
      <c r="EJ15" s="1135"/>
      <c r="EK15" s="1135"/>
      <c r="EL15" s="1135"/>
      <c r="EM15" s="1135"/>
    </row>
    <row r="16" spans="1:143" ht="6" customHeight="1" x14ac:dyDescent="0.15">
      <c r="A16" s="577"/>
      <c r="B16" s="1149"/>
      <c r="C16" s="1150"/>
      <c r="D16" s="1150"/>
      <c r="E16" s="1150"/>
      <c r="F16" s="1136" t="s">
        <v>674</v>
      </c>
      <c r="G16" s="1137"/>
      <c r="H16" s="1137"/>
      <c r="I16" s="1137"/>
      <c r="J16" s="1137"/>
      <c r="K16" s="1137"/>
      <c r="L16" s="1137"/>
      <c r="M16" s="1137"/>
      <c r="N16" s="1137"/>
      <c r="O16" s="1137"/>
      <c r="P16" s="1137" t="s">
        <v>509</v>
      </c>
      <c r="Q16" s="1137"/>
      <c r="R16" s="1137"/>
      <c r="S16" s="1137"/>
      <c r="T16" s="1137"/>
      <c r="U16" s="1137"/>
      <c r="V16" s="1137"/>
      <c r="W16" s="1137"/>
      <c r="X16" s="1137"/>
      <c r="Y16" s="1137"/>
      <c r="Z16" s="1137"/>
      <c r="AA16" s="1137"/>
      <c r="AB16" s="1137"/>
      <c r="AC16" s="1137"/>
      <c r="AD16" s="1136" t="s">
        <v>755</v>
      </c>
      <c r="AE16" s="1137"/>
      <c r="AF16" s="1137"/>
      <c r="AG16" s="1137"/>
      <c r="AH16" s="1137"/>
      <c r="AI16" s="1136" t="s">
        <v>510</v>
      </c>
      <c r="AJ16" s="1137"/>
      <c r="AK16" s="1137"/>
      <c r="AL16" s="1137"/>
      <c r="AM16" s="1137"/>
      <c r="AN16" s="1136" t="s">
        <v>511</v>
      </c>
      <c r="AO16" s="1137"/>
      <c r="AP16" s="1137"/>
      <c r="AQ16" s="1137"/>
      <c r="AR16" s="1137"/>
      <c r="AS16" s="1137"/>
      <c r="AT16" s="1137"/>
      <c r="AU16" s="1137"/>
      <c r="AV16" s="1137"/>
      <c r="AW16" s="1137"/>
      <c r="AX16" s="1136" t="s">
        <v>675</v>
      </c>
      <c r="AY16" s="1137"/>
      <c r="AZ16" s="1137"/>
      <c r="BA16" s="1137"/>
      <c r="BB16" s="1137"/>
      <c r="BC16" s="1136" t="s">
        <v>512</v>
      </c>
      <c r="BD16" s="1137"/>
      <c r="BE16" s="1137"/>
      <c r="BF16" s="1137"/>
      <c r="BG16" s="1137"/>
      <c r="BH16" s="1137"/>
      <c r="BI16" s="1137"/>
      <c r="BJ16" s="1137"/>
      <c r="BK16" s="1137"/>
      <c r="BL16" s="1136" t="s">
        <v>513</v>
      </c>
      <c r="BM16" s="1137"/>
      <c r="BN16" s="1137"/>
      <c r="BO16" s="1137"/>
      <c r="BP16" s="1137"/>
      <c r="BQ16" s="1137"/>
      <c r="BR16" s="1137"/>
      <c r="BS16" s="1137"/>
      <c r="BT16" s="1137"/>
      <c r="BU16" s="1137"/>
      <c r="BV16" s="1136" t="s">
        <v>514</v>
      </c>
      <c r="BW16" s="1137"/>
      <c r="BX16" s="1137"/>
      <c r="BY16" s="1137"/>
      <c r="BZ16" s="1137"/>
      <c r="CA16" s="1137"/>
      <c r="CB16" s="1137"/>
      <c r="CC16" s="1137"/>
      <c r="CD16" s="1137"/>
      <c r="CE16" s="1137"/>
      <c r="CF16" s="1136" t="s">
        <v>515</v>
      </c>
      <c r="CG16" s="1137"/>
      <c r="CH16" s="1137"/>
      <c r="CI16" s="1137"/>
      <c r="CJ16" s="1137"/>
      <c r="CK16" s="1137"/>
      <c r="CL16" s="1137"/>
      <c r="CM16" s="1137"/>
      <c r="CN16" s="1137"/>
      <c r="CO16" s="1137"/>
      <c r="CP16" s="1136" t="s">
        <v>516</v>
      </c>
      <c r="CQ16" s="1137"/>
      <c r="CR16" s="1137"/>
      <c r="CS16" s="1137"/>
      <c r="CT16" s="1137"/>
      <c r="CU16" s="1137"/>
      <c r="CV16" s="1137"/>
      <c r="CW16" s="1137"/>
      <c r="CX16" s="1137"/>
      <c r="CY16" s="1137"/>
      <c r="CZ16" s="1137"/>
      <c r="DA16" s="1136" t="s">
        <v>517</v>
      </c>
      <c r="DB16" s="1137"/>
      <c r="DC16" s="1137"/>
      <c r="DD16" s="1137"/>
      <c r="DE16" s="1137"/>
      <c r="DF16" s="1137"/>
      <c r="DG16" s="1137"/>
      <c r="DH16" s="1137"/>
      <c r="DI16" s="1137"/>
      <c r="DJ16" s="1137"/>
      <c r="DK16" s="1137"/>
      <c r="DL16" s="1139" t="s">
        <v>655</v>
      </c>
      <c r="DM16" s="1140"/>
      <c r="DN16" s="1140"/>
      <c r="DO16" s="1140"/>
      <c r="DP16" s="1140"/>
      <c r="DQ16" s="1141"/>
      <c r="DR16" s="1136" t="s">
        <v>656</v>
      </c>
      <c r="DS16" s="1137"/>
      <c r="DT16" s="1137"/>
      <c r="DU16" s="1137"/>
      <c r="DV16" s="1137"/>
      <c r="DW16" s="1137"/>
      <c r="DX16" s="1137"/>
      <c r="DY16" s="1137"/>
      <c r="DZ16" s="1137"/>
      <c r="EA16" s="1137"/>
      <c r="EB16" s="1137"/>
      <c r="EC16" s="1136" t="s">
        <v>518</v>
      </c>
      <c r="ED16" s="1137"/>
      <c r="EE16" s="1137"/>
      <c r="EF16" s="1137"/>
      <c r="EG16" s="1137"/>
      <c r="EH16" s="1137"/>
      <c r="EI16" s="1137"/>
      <c r="EJ16" s="1137"/>
      <c r="EK16" s="1137"/>
      <c r="EL16" s="1137"/>
      <c r="EM16" s="1137"/>
    </row>
    <row r="17" spans="1:143" ht="6" customHeight="1" x14ac:dyDescent="0.15">
      <c r="A17" s="577"/>
      <c r="B17" s="1150"/>
      <c r="C17" s="1150"/>
      <c r="D17" s="1150"/>
      <c r="E17" s="1150"/>
      <c r="F17" s="1137"/>
      <c r="G17" s="1137"/>
      <c r="H17" s="1137"/>
      <c r="I17" s="1137"/>
      <c r="J17" s="1137"/>
      <c r="K17" s="1137"/>
      <c r="L17" s="1137"/>
      <c r="M17" s="1137"/>
      <c r="N17" s="1137"/>
      <c r="O17" s="1137"/>
      <c r="P17" s="1137"/>
      <c r="Q17" s="1137"/>
      <c r="R17" s="1137"/>
      <c r="S17" s="1137"/>
      <c r="T17" s="1137"/>
      <c r="U17" s="1137"/>
      <c r="V17" s="1137"/>
      <c r="W17" s="1137"/>
      <c r="X17" s="1137"/>
      <c r="Y17" s="1137"/>
      <c r="Z17" s="1137"/>
      <c r="AA17" s="1137"/>
      <c r="AB17" s="1137"/>
      <c r="AC17" s="1137"/>
      <c r="AD17" s="1137"/>
      <c r="AE17" s="1137"/>
      <c r="AF17" s="1137"/>
      <c r="AG17" s="1137"/>
      <c r="AH17" s="1137"/>
      <c r="AI17" s="1137"/>
      <c r="AJ17" s="1137"/>
      <c r="AK17" s="1137"/>
      <c r="AL17" s="1137"/>
      <c r="AM17" s="1137"/>
      <c r="AN17" s="1137"/>
      <c r="AO17" s="1137"/>
      <c r="AP17" s="1137"/>
      <c r="AQ17" s="1137"/>
      <c r="AR17" s="1137"/>
      <c r="AS17" s="1137"/>
      <c r="AT17" s="1137"/>
      <c r="AU17" s="1137"/>
      <c r="AV17" s="1137"/>
      <c r="AW17" s="1137"/>
      <c r="AX17" s="1137"/>
      <c r="AY17" s="1137"/>
      <c r="AZ17" s="1137"/>
      <c r="BA17" s="1137"/>
      <c r="BB17" s="1137"/>
      <c r="BC17" s="1137"/>
      <c r="BD17" s="1137"/>
      <c r="BE17" s="1137"/>
      <c r="BF17" s="1137"/>
      <c r="BG17" s="1137"/>
      <c r="BH17" s="1137"/>
      <c r="BI17" s="1137"/>
      <c r="BJ17" s="1137"/>
      <c r="BK17" s="1137"/>
      <c r="BL17" s="1137"/>
      <c r="BM17" s="1137"/>
      <c r="BN17" s="1137"/>
      <c r="BO17" s="1137"/>
      <c r="BP17" s="1137"/>
      <c r="BQ17" s="1137"/>
      <c r="BR17" s="1137"/>
      <c r="BS17" s="1137"/>
      <c r="BT17" s="1137"/>
      <c r="BU17" s="1137"/>
      <c r="BV17" s="1137"/>
      <c r="BW17" s="1137"/>
      <c r="BX17" s="1137"/>
      <c r="BY17" s="1137"/>
      <c r="BZ17" s="1137"/>
      <c r="CA17" s="1137"/>
      <c r="CB17" s="1137"/>
      <c r="CC17" s="1137"/>
      <c r="CD17" s="1137"/>
      <c r="CE17" s="1137"/>
      <c r="CF17" s="1137"/>
      <c r="CG17" s="1137"/>
      <c r="CH17" s="1137"/>
      <c r="CI17" s="1137"/>
      <c r="CJ17" s="1137"/>
      <c r="CK17" s="1137"/>
      <c r="CL17" s="1137"/>
      <c r="CM17" s="1137"/>
      <c r="CN17" s="1137"/>
      <c r="CO17" s="1137"/>
      <c r="CP17" s="1137"/>
      <c r="CQ17" s="1137"/>
      <c r="CR17" s="1137"/>
      <c r="CS17" s="1137"/>
      <c r="CT17" s="1137"/>
      <c r="CU17" s="1137"/>
      <c r="CV17" s="1137"/>
      <c r="CW17" s="1137"/>
      <c r="CX17" s="1137"/>
      <c r="CY17" s="1137"/>
      <c r="CZ17" s="1137"/>
      <c r="DA17" s="1137"/>
      <c r="DB17" s="1137"/>
      <c r="DC17" s="1137"/>
      <c r="DD17" s="1137"/>
      <c r="DE17" s="1137"/>
      <c r="DF17" s="1137"/>
      <c r="DG17" s="1137"/>
      <c r="DH17" s="1137"/>
      <c r="DI17" s="1137"/>
      <c r="DJ17" s="1137"/>
      <c r="DK17" s="1137"/>
      <c r="DL17" s="1142"/>
      <c r="DM17" s="1143"/>
      <c r="DN17" s="1143"/>
      <c r="DO17" s="1143"/>
      <c r="DP17" s="1143"/>
      <c r="DQ17" s="1144"/>
      <c r="DR17" s="1137"/>
      <c r="DS17" s="1137"/>
      <c r="DT17" s="1137"/>
      <c r="DU17" s="1137"/>
      <c r="DV17" s="1137"/>
      <c r="DW17" s="1137"/>
      <c r="DX17" s="1137"/>
      <c r="DY17" s="1137"/>
      <c r="DZ17" s="1137"/>
      <c r="EA17" s="1137"/>
      <c r="EB17" s="1137"/>
      <c r="EC17" s="1137"/>
      <c r="ED17" s="1137"/>
      <c r="EE17" s="1137"/>
      <c r="EF17" s="1137"/>
      <c r="EG17" s="1137"/>
      <c r="EH17" s="1137"/>
      <c r="EI17" s="1137"/>
      <c r="EJ17" s="1137"/>
      <c r="EK17" s="1137"/>
      <c r="EL17" s="1137"/>
      <c r="EM17" s="1137"/>
    </row>
    <row r="18" spans="1:143" ht="6" customHeight="1" x14ac:dyDescent="0.15">
      <c r="A18" s="577"/>
      <c r="B18" s="1150"/>
      <c r="C18" s="1150"/>
      <c r="D18" s="1150"/>
      <c r="E18" s="1150"/>
      <c r="F18" s="1137"/>
      <c r="G18" s="1137"/>
      <c r="H18" s="1137"/>
      <c r="I18" s="1137"/>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7"/>
      <c r="AL18" s="1137"/>
      <c r="AM18" s="1137"/>
      <c r="AN18" s="1137"/>
      <c r="AO18" s="1137"/>
      <c r="AP18" s="1137"/>
      <c r="AQ18" s="1137"/>
      <c r="AR18" s="1137"/>
      <c r="AS18" s="1137"/>
      <c r="AT18" s="1137"/>
      <c r="AU18" s="1137"/>
      <c r="AV18" s="1137"/>
      <c r="AW18" s="1137"/>
      <c r="AX18" s="1137"/>
      <c r="AY18" s="1137"/>
      <c r="AZ18" s="1137"/>
      <c r="BA18" s="1137"/>
      <c r="BB18" s="1137"/>
      <c r="BC18" s="1137"/>
      <c r="BD18" s="1137"/>
      <c r="BE18" s="1137"/>
      <c r="BF18" s="1137"/>
      <c r="BG18" s="1137"/>
      <c r="BH18" s="1137"/>
      <c r="BI18" s="1137"/>
      <c r="BJ18" s="1137"/>
      <c r="BK18" s="1137"/>
      <c r="BL18" s="1137"/>
      <c r="BM18" s="1137"/>
      <c r="BN18" s="1137"/>
      <c r="BO18" s="1137"/>
      <c r="BP18" s="1137"/>
      <c r="BQ18" s="1137"/>
      <c r="BR18" s="1137"/>
      <c r="BS18" s="1137"/>
      <c r="BT18" s="1137"/>
      <c r="BU18" s="1137"/>
      <c r="BV18" s="1137"/>
      <c r="BW18" s="1137"/>
      <c r="BX18" s="1137"/>
      <c r="BY18" s="1137"/>
      <c r="BZ18" s="1137"/>
      <c r="CA18" s="1137"/>
      <c r="CB18" s="1137"/>
      <c r="CC18" s="1137"/>
      <c r="CD18" s="1137"/>
      <c r="CE18" s="1137"/>
      <c r="CF18" s="1137"/>
      <c r="CG18" s="1137"/>
      <c r="CH18" s="1137"/>
      <c r="CI18" s="1137"/>
      <c r="CJ18" s="1137"/>
      <c r="CK18" s="1137"/>
      <c r="CL18" s="1137"/>
      <c r="CM18" s="1137"/>
      <c r="CN18" s="1137"/>
      <c r="CO18" s="1137"/>
      <c r="CP18" s="1137"/>
      <c r="CQ18" s="1137"/>
      <c r="CR18" s="1137"/>
      <c r="CS18" s="1137"/>
      <c r="CT18" s="1137"/>
      <c r="CU18" s="1137"/>
      <c r="CV18" s="1137"/>
      <c r="CW18" s="1137"/>
      <c r="CX18" s="1137"/>
      <c r="CY18" s="1137"/>
      <c r="CZ18" s="1137"/>
      <c r="DA18" s="1137"/>
      <c r="DB18" s="1137"/>
      <c r="DC18" s="1137"/>
      <c r="DD18" s="1137"/>
      <c r="DE18" s="1137"/>
      <c r="DF18" s="1137"/>
      <c r="DG18" s="1137"/>
      <c r="DH18" s="1137"/>
      <c r="DI18" s="1137"/>
      <c r="DJ18" s="1137"/>
      <c r="DK18" s="1137"/>
      <c r="DL18" s="1142"/>
      <c r="DM18" s="1143"/>
      <c r="DN18" s="1143"/>
      <c r="DO18" s="1143"/>
      <c r="DP18" s="1143"/>
      <c r="DQ18" s="1144"/>
      <c r="DR18" s="1137"/>
      <c r="DS18" s="1137"/>
      <c r="DT18" s="1137"/>
      <c r="DU18" s="1137"/>
      <c r="DV18" s="1137"/>
      <c r="DW18" s="1137"/>
      <c r="DX18" s="1137"/>
      <c r="DY18" s="1137"/>
      <c r="DZ18" s="1137"/>
      <c r="EA18" s="1137"/>
      <c r="EB18" s="1137"/>
      <c r="EC18" s="1137"/>
      <c r="ED18" s="1137"/>
      <c r="EE18" s="1137"/>
      <c r="EF18" s="1137"/>
      <c r="EG18" s="1137"/>
      <c r="EH18" s="1137"/>
      <c r="EI18" s="1137"/>
      <c r="EJ18" s="1137"/>
      <c r="EK18" s="1137"/>
      <c r="EL18" s="1137"/>
      <c r="EM18" s="1137"/>
    </row>
    <row r="19" spans="1:143" ht="6" customHeight="1" x14ac:dyDescent="0.15">
      <c r="A19" s="577"/>
      <c r="B19" s="1150"/>
      <c r="C19" s="1150"/>
      <c r="D19" s="1150"/>
      <c r="E19" s="1150"/>
      <c r="F19" s="1137"/>
      <c r="G19" s="1137"/>
      <c r="H19" s="1137"/>
      <c r="I19" s="1137"/>
      <c r="J19" s="1137"/>
      <c r="K19" s="1137"/>
      <c r="L19" s="1137"/>
      <c r="M19" s="1137"/>
      <c r="N19" s="1137"/>
      <c r="O19" s="1137"/>
      <c r="P19" s="1137"/>
      <c r="Q19" s="1137"/>
      <c r="R19" s="1137"/>
      <c r="S19" s="1137"/>
      <c r="T19" s="1137"/>
      <c r="U19" s="1137"/>
      <c r="V19" s="1137"/>
      <c r="W19" s="1137"/>
      <c r="X19" s="1137"/>
      <c r="Y19" s="1137"/>
      <c r="Z19" s="1137"/>
      <c r="AA19" s="1137"/>
      <c r="AB19" s="1137"/>
      <c r="AC19" s="1137"/>
      <c r="AD19" s="1137"/>
      <c r="AE19" s="1137"/>
      <c r="AF19" s="1137"/>
      <c r="AG19" s="1137"/>
      <c r="AH19" s="1137"/>
      <c r="AI19" s="1137"/>
      <c r="AJ19" s="1137"/>
      <c r="AK19" s="1137"/>
      <c r="AL19" s="1137"/>
      <c r="AM19" s="1137"/>
      <c r="AN19" s="1137"/>
      <c r="AO19" s="1137"/>
      <c r="AP19" s="1137"/>
      <c r="AQ19" s="1137"/>
      <c r="AR19" s="1137"/>
      <c r="AS19" s="1137"/>
      <c r="AT19" s="1137"/>
      <c r="AU19" s="1137"/>
      <c r="AV19" s="1137"/>
      <c r="AW19" s="1137"/>
      <c r="AX19" s="1137"/>
      <c r="AY19" s="1137"/>
      <c r="AZ19" s="1137"/>
      <c r="BA19" s="1137"/>
      <c r="BB19" s="1137"/>
      <c r="BC19" s="1137"/>
      <c r="BD19" s="1137"/>
      <c r="BE19" s="1137"/>
      <c r="BF19" s="1137"/>
      <c r="BG19" s="1137"/>
      <c r="BH19" s="1137"/>
      <c r="BI19" s="1137"/>
      <c r="BJ19" s="1137"/>
      <c r="BK19" s="1137"/>
      <c r="BL19" s="1137"/>
      <c r="BM19" s="1137"/>
      <c r="BN19" s="1137"/>
      <c r="BO19" s="1137"/>
      <c r="BP19" s="1137"/>
      <c r="BQ19" s="1137"/>
      <c r="BR19" s="1137"/>
      <c r="BS19" s="1137"/>
      <c r="BT19" s="1137"/>
      <c r="BU19" s="1137"/>
      <c r="BV19" s="1137"/>
      <c r="BW19" s="1137"/>
      <c r="BX19" s="1137"/>
      <c r="BY19" s="1137"/>
      <c r="BZ19" s="1137"/>
      <c r="CA19" s="1137"/>
      <c r="CB19" s="1137"/>
      <c r="CC19" s="1137"/>
      <c r="CD19" s="1137"/>
      <c r="CE19" s="1137"/>
      <c r="CF19" s="1137"/>
      <c r="CG19" s="1137"/>
      <c r="CH19" s="1137"/>
      <c r="CI19" s="1137"/>
      <c r="CJ19" s="1137"/>
      <c r="CK19" s="1137"/>
      <c r="CL19" s="1137"/>
      <c r="CM19" s="1137"/>
      <c r="CN19" s="1137"/>
      <c r="CO19" s="1137"/>
      <c r="CP19" s="1137"/>
      <c r="CQ19" s="1137"/>
      <c r="CR19" s="1137"/>
      <c r="CS19" s="1137"/>
      <c r="CT19" s="1137"/>
      <c r="CU19" s="1137"/>
      <c r="CV19" s="1137"/>
      <c r="CW19" s="1137"/>
      <c r="CX19" s="1137"/>
      <c r="CY19" s="1137"/>
      <c r="CZ19" s="1137"/>
      <c r="DA19" s="1137"/>
      <c r="DB19" s="1137"/>
      <c r="DC19" s="1137"/>
      <c r="DD19" s="1137"/>
      <c r="DE19" s="1137"/>
      <c r="DF19" s="1137"/>
      <c r="DG19" s="1137"/>
      <c r="DH19" s="1137"/>
      <c r="DI19" s="1137"/>
      <c r="DJ19" s="1137"/>
      <c r="DK19" s="1137"/>
      <c r="DL19" s="1142"/>
      <c r="DM19" s="1143"/>
      <c r="DN19" s="1143"/>
      <c r="DO19" s="1143"/>
      <c r="DP19" s="1143"/>
      <c r="DQ19" s="1144"/>
      <c r="DR19" s="1137"/>
      <c r="DS19" s="1137"/>
      <c r="DT19" s="1137"/>
      <c r="DU19" s="1137"/>
      <c r="DV19" s="1137"/>
      <c r="DW19" s="1137"/>
      <c r="DX19" s="1137"/>
      <c r="DY19" s="1137"/>
      <c r="DZ19" s="1137"/>
      <c r="EA19" s="1137"/>
      <c r="EB19" s="1137"/>
      <c r="EC19" s="1137"/>
      <c r="ED19" s="1137"/>
      <c r="EE19" s="1137"/>
      <c r="EF19" s="1137"/>
      <c r="EG19" s="1137"/>
      <c r="EH19" s="1137"/>
      <c r="EI19" s="1137"/>
      <c r="EJ19" s="1137"/>
      <c r="EK19" s="1137"/>
      <c r="EL19" s="1137"/>
      <c r="EM19" s="1137"/>
    </row>
    <row r="20" spans="1:143" ht="6" customHeight="1" x14ac:dyDescent="0.15">
      <c r="A20" s="577"/>
      <c r="B20" s="1150"/>
      <c r="C20" s="1150"/>
      <c r="D20" s="1150"/>
      <c r="E20" s="1150"/>
      <c r="F20" s="1137"/>
      <c r="G20" s="1137"/>
      <c r="H20" s="1137"/>
      <c r="I20" s="1137"/>
      <c r="J20" s="1137"/>
      <c r="K20" s="1137"/>
      <c r="L20" s="1137"/>
      <c r="M20" s="1137"/>
      <c r="N20" s="1137"/>
      <c r="O20" s="1137"/>
      <c r="P20" s="1137"/>
      <c r="Q20" s="1137"/>
      <c r="R20" s="1137"/>
      <c r="S20" s="1137"/>
      <c r="T20" s="1137"/>
      <c r="U20" s="1137"/>
      <c r="V20" s="1137"/>
      <c r="W20" s="1137"/>
      <c r="X20" s="1137"/>
      <c r="Y20" s="1137"/>
      <c r="Z20" s="1137"/>
      <c r="AA20" s="1137"/>
      <c r="AB20" s="1137"/>
      <c r="AC20" s="1137"/>
      <c r="AD20" s="1137"/>
      <c r="AE20" s="1137"/>
      <c r="AF20" s="1137"/>
      <c r="AG20" s="1137"/>
      <c r="AH20" s="1137"/>
      <c r="AI20" s="1137"/>
      <c r="AJ20" s="1137"/>
      <c r="AK20" s="1137"/>
      <c r="AL20" s="1137"/>
      <c r="AM20" s="1137"/>
      <c r="AN20" s="1137"/>
      <c r="AO20" s="1137"/>
      <c r="AP20" s="1137"/>
      <c r="AQ20" s="1137"/>
      <c r="AR20" s="1137"/>
      <c r="AS20" s="1137"/>
      <c r="AT20" s="1137"/>
      <c r="AU20" s="1137"/>
      <c r="AV20" s="1137"/>
      <c r="AW20" s="1137"/>
      <c r="AX20" s="1137"/>
      <c r="AY20" s="1137"/>
      <c r="AZ20" s="1137"/>
      <c r="BA20" s="1137"/>
      <c r="BB20" s="1137"/>
      <c r="BC20" s="1137"/>
      <c r="BD20" s="1137"/>
      <c r="BE20" s="1137"/>
      <c r="BF20" s="1137"/>
      <c r="BG20" s="1137"/>
      <c r="BH20" s="1137"/>
      <c r="BI20" s="1137"/>
      <c r="BJ20" s="1137"/>
      <c r="BK20" s="1137"/>
      <c r="BL20" s="1137"/>
      <c r="BM20" s="1137"/>
      <c r="BN20" s="1137"/>
      <c r="BO20" s="1137"/>
      <c r="BP20" s="1137"/>
      <c r="BQ20" s="1137"/>
      <c r="BR20" s="1137"/>
      <c r="BS20" s="1137"/>
      <c r="BT20" s="1137"/>
      <c r="BU20" s="1137"/>
      <c r="BV20" s="1137"/>
      <c r="BW20" s="1137"/>
      <c r="BX20" s="1137"/>
      <c r="BY20" s="1137"/>
      <c r="BZ20" s="1137"/>
      <c r="CA20" s="1137"/>
      <c r="CB20" s="1137"/>
      <c r="CC20" s="1137"/>
      <c r="CD20" s="1137"/>
      <c r="CE20" s="1137"/>
      <c r="CF20" s="1137"/>
      <c r="CG20" s="1137"/>
      <c r="CH20" s="1137"/>
      <c r="CI20" s="1137"/>
      <c r="CJ20" s="1137"/>
      <c r="CK20" s="1137"/>
      <c r="CL20" s="1137"/>
      <c r="CM20" s="1137"/>
      <c r="CN20" s="1137"/>
      <c r="CO20" s="1137"/>
      <c r="CP20" s="1137"/>
      <c r="CQ20" s="1137"/>
      <c r="CR20" s="1137"/>
      <c r="CS20" s="1137"/>
      <c r="CT20" s="1137"/>
      <c r="CU20" s="1137"/>
      <c r="CV20" s="1137"/>
      <c r="CW20" s="1137"/>
      <c r="CX20" s="1137"/>
      <c r="CY20" s="1137"/>
      <c r="CZ20" s="1137"/>
      <c r="DA20" s="1137"/>
      <c r="DB20" s="1137"/>
      <c r="DC20" s="1137"/>
      <c r="DD20" s="1137"/>
      <c r="DE20" s="1137"/>
      <c r="DF20" s="1137"/>
      <c r="DG20" s="1137"/>
      <c r="DH20" s="1137"/>
      <c r="DI20" s="1137"/>
      <c r="DJ20" s="1137"/>
      <c r="DK20" s="1137"/>
      <c r="DL20" s="1142"/>
      <c r="DM20" s="1143"/>
      <c r="DN20" s="1143"/>
      <c r="DO20" s="1143"/>
      <c r="DP20" s="1143"/>
      <c r="DQ20" s="1144"/>
      <c r="DR20" s="1137"/>
      <c r="DS20" s="1137"/>
      <c r="DT20" s="1137"/>
      <c r="DU20" s="1137"/>
      <c r="DV20" s="1137"/>
      <c r="DW20" s="1137"/>
      <c r="DX20" s="1137"/>
      <c r="DY20" s="1137"/>
      <c r="DZ20" s="1137"/>
      <c r="EA20" s="1137"/>
      <c r="EB20" s="1137"/>
      <c r="EC20" s="1137"/>
      <c r="ED20" s="1137"/>
      <c r="EE20" s="1137"/>
      <c r="EF20" s="1137"/>
      <c r="EG20" s="1137"/>
      <c r="EH20" s="1137"/>
      <c r="EI20" s="1137"/>
      <c r="EJ20" s="1137"/>
      <c r="EK20" s="1137"/>
      <c r="EL20" s="1137"/>
      <c r="EM20" s="1137"/>
    </row>
    <row r="21" spans="1:143" ht="6" customHeight="1" x14ac:dyDescent="0.15">
      <c r="A21" s="577"/>
      <c r="B21" s="1150"/>
      <c r="C21" s="1150"/>
      <c r="D21" s="1150"/>
      <c r="E21" s="1150"/>
      <c r="F21" s="1137"/>
      <c r="G21" s="1137"/>
      <c r="H21" s="1137"/>
      <c r="I21" s="1137"/>
      <c r="J21" s="1137"/>
      <c r="K21" s="1137"/>
      <c r="L21" s="1137"/>
      <c r="M21" s="1137"/>
      <c r="N21" s="1137"/>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7"/>
      <c r="AU21" s="1137"/>
      <c r="AV21" s="1137"/>
      <c r="AW21" s="1137"/>
      <c r="AX21" s="1137"/>
      <c r="AY21" s="1137"/>
      <c r="AZ21" s="1137"/>
      <c r="BA21" s="1137"/>
      <c r="BB21" s="1137"/>
      <c r="BC21" s="1137"/>
      <c r="BD21" s="1137"/>
      <c r="BE21" s="1137"/>
      <c r="BF21" s="1137"/>
      <c r="BG21" s="1137"/>
      <c r="BH21" s="1137"/>
      <c r="BI21" s="1137"/>
      <c r="BJ21" s="1137"/>
      <c r="BK21" s="1137"/>
      <c r="BL21" s="1137"/>
      <c r="BM21" s="1137"/>
      <c r="BN21" s="1137"/>
      <c r="BO21" s="1137"/>
      <c r="BP21" s="1137"/>
      <c r="BQ21" s="1137"/>
      <c r="BR21" s="1137"/>
      <c r="BS21" s="1137"/>
      <c r="BT21" s="1137"/>
      <c r="BU21" s="1137"/>
      <c r="BV21" s="1137"/>
      <c r="BW21" s="1137"/>
      <c r="BX21" s="1137"/>
      <c r="BY21" s="1137"/>
      <c r="BZ21" s="1137"/>
      <c r="CA21" s="1137"/>
      <c r="CB21" s="1137"/>
      <c r="CC21" s="1137"/>
      <c r="CD21" s="1137"/>
      <c r="CE21" s="1137"/>
      <c r="CF21" s="1137"/>
      <c r="CG21" s="1137"/>
      <c r="CH21" s="1137"/>
      <c r="CI21" s="1137"/>
      <c r="CJ21" s="1137"/>
      <c r="CK21" s="1137"/>
      <c r="CL21" s="1137"/>
      <c r="CM21" s="1137"/>
      <c r="CN21" s="1137"/>
      <c r="CO21" s="1137"/>
      <c r="CP21" s="1137"/>
      <c r="CQ21" s="1137"/>
      <c r="CR21" s="1137"/>
      <c r="CS21" s="1137"/>
      <c r="CT21" s="1137"/>
      <c r="CU21" s="1137"/>
      <c r="CV21" s="1137"/>
      <c r="CW21" s="1137"/>
      <c r="CX21" s="1137"/>
      <c r="CY21" s="1137"/>
      <c r="CZ21" s="1137"/>
      <c r="DA21" s="1137"/>
      <c r="DB21" s="1137"/>
      <c r="DC21" s="1137"/>
      <c r="DD21" s="1137"/>
      <c r="DE21" s="1137"/>
      <c r="DF21" s="1137"/>
      <c r="DG21" s="1137"/>
      <c r="DH21" s="1137"/>
      <c r="DI21" s="1137"/>
      <c r="DJ21" s="1137"/>
      <c r="DK21" s="1137"/>
      <c r="DL21" s="1142"/>
      <c r="DM21" s="1143"/>
      <c r="DN21" s="1143"/>
      <c r="DO21" s="1143"/>
      <c r="DP21" s="1143"/>
      <c r="DQ21" s="1144"/>
      <c r="DR21" s="1137"/>
      <c r="DS21" s="1137"/>
      <c r="DT21" s="1137"/>
      <c r="DU21" s="1137"/>
      <c r="DV21" s="1137"/>
      <c r="DW21" s="1137"/>
      <c r="DX21" s="1137"/>
      <c r="DY21" s="1137"/>
      <c r="DZ21" s="1137"/>
      <c r="EA21" s="1137"/>
      <c r="EB21" s="1137"/>
      <c r="EC21" s="1137"/>
      <c r="ED21" s="1137"/>
      <c r="EE21" s="1137"/>
      <c r="EF21" s="1137"/>
      <c r="EG21" s="1137"/>
      <c r="EH21" s="1137"/>
      <c r="EI21" s="1137"/>
      <c r="EJ21" s="1137"/>
      <c r="EK21" s="1137"/>
      <c r="EL21" s="1137"/>
      <c r="EM21" s="1137"/>
    </row>
    <row r="22" spans="1:143" ht="6" customHeight="1" x14ac:dyDescent="0.15">
      <c r="A22" s="577"/>
      <c r="B22" s="1150"/>
      <c r="C22" s="1150"/>
      <c r="D22" s="1150"/>
      <c r="E22" s="1150"/>
      <c r="F22" s="1137"/>
      <c r="G22" s="1137"/>
      <c r="H22" s="1137"/>
      <c r="I22" s="1137"/>
      <c r="J22" s="1137"/>
      <c r="K22" s="1137"/>
      <c r="L22" s="1137"/>
      <c r="M22" s="1137"/>
      <c r="N22" s="1137"/>
      <c r="O22" s="1137"/>
      <c r="P22" s="1137"/>
      <c r="Q22" s="1137"/>
      <c r="R22" s="1137"/>
      <c r="S22" s="1137"/>
      <c r="T22" s="1137"/>
      <c r="U22" s="1137"/>
      <c r="V22" s="1137"/>
      <c r="W22" s="1137"/>
      <c r="X22" s="1137"/>
      <c r="Y22" s="1137"/>
      <c r="Z22" s="1137"/>
      <c r="AA22" s="1137"/>
      <c r="AB22" s="1137"/>
      <c r="AC22" s="1137"/>
      <c r="AD22" s="1137"/>
      <c r="AE22" s="1137"/>
      <c r="AF22" s="1137"/>
      <c r="AG22" s="1137"/>
      <c r="AH22" s="1137"/>
      <c r="AI22" s="1137"/>
      <c r="AJ22" s="1137"/>
      <c r="AK22" s="1137"/>
      <c r="AL22" s="1137"/>
      <c r="AM22" s="1137"/>
      <c r="AN22" s="1137"/>
      <c r="AO22" s="1137"/>
      <c r="AP22" s="1137"/>
      <c r="AQ22" s="1137"/>
      <c r="AR22" s="1137"/>
      <c r="AS22" s="1137"/>
      <c r="AT22" s="1137"/>
      <c r="AU22" s="1137"/>
      <c r="AV22" s="1137"/>
      <c r="AW22" s="1137"/>
      <c r="AX22" s="1137"/>
      <c r="AY22" s="1137"/>
      <c r="AZ22" s="1137"/>
      <c r="BA22" s="1137"/>
      <c r="BB22" s="1137"/>
      <c r="BC22" s="1137"/>
      <c r="BD22" s="1137"/>
      <c r="BE22" s="1137"/>
      <c r="BF22" s="1137"/>
      <c r="BG22" s="1137"/>
      <c r="BH22" s="1137"/>
      <c r="BI22" s="1137"/>
      <c r="BJ22" s="1137"/>
      <c r="BK22" s="1137"/>
      <c r="BL22" s="1137"/>
      <c r="BM22" s="1137"/>
      <c r="BN22" s="1137"/>
      <c r="BO22" s="1137"/>
      <c r="BP22" s="1137"/>
      <c r="BQ22" s="1137"/>
      <c r="BR22" s="1137"/>
      <c r="BS22" s="1137"/>
      <c r="BT22" s="1137"/>
      <c r="BU22" s="1137"/>
      <c r="BV22" s="1137"/>
      <c r="BW22" s="1137"/>
      <c r="BX22" s="1137"/>
      <c r="BY22" s="1137"/>
      <c r="BZ22" s="1137"/>
      <c r="CA22" s="1137"/>
      <c r="CB22" s="1137"/>
      <c r="CC22" s="1137"/>
      <c r="CD22" s="1137"/>
      <c r="CE22" s="1137"/>
      <c r="CF22" s="1137"/>
      <c r="CG22" s="1137"/>
      <c r="CH22" s="1137"/>
      <c r="CI22" s="1137"/>
      <c r="CJ22" s="1137"/>
      <c r="CK22" s="1137"/>
      <c r="CL22" s="1137"/>
      <c r="CM22" s="1137"/>
      <c r="CN22" s="1137"/>
      <c r="CO22" s="1137"/>
      <c r="CP22" s="1137"/>
      <c r="CQ22" s="1137"/>
      <c r="CR22" s="1137"/>
      <c r="CS22" s="1137"/>
      <c r="CT22" s="1137"/>
      <c r="CU22" s="1137"/>
      <c r="CV22" s="1137"/>
      <c r="CW22" s="1137"/>
      <c r="CX22" s="1137"/>
      <c r="CY22" s="1137"/>
      <c r="CZ22" s="1137"/>
      <c r="DA22" s="1137"/>
      <c r="DB22" s="1137"/>
      <c r="DC22" s="1137"/>
      <c r="DD22" s="1137"/>
      <c r="DE22" s="1137"/>
      <c r="DF22" s="1137"/>
      <c r="DG22" s="1137"/>
      <c r="DH22" s="1137"/>
      <c r="DI22" s="1137"/>
      <c r="DJ22" s="1137"/>
      <c r="DK22" s="1137"/>
      <c r="DL22" s="1142"/>
      <c r="DM22" s="1143"/>
      <c r="DN22" s="1143"/>
      <c r="DO22" s="1143"/>
      <c r="DP22" s="1143"/>
      <c r="DQ22" s="1144"/>
      <c r="DR22" s="1137"/>
      <c r="DS22" s="1137"/>
      <c r="DT22" s="1137"/>
      <c r="DU22" s="1137"/>
      <c r="DV22" s="1137"/>
      <c r="DW22" s="1137"/>
      <c r="DX22" s="1137"/>
      <c r="DY22" s="1137"/>
      <c r="DZ22" s="1137"/>
      <c r="EA22" s="1137"/>
      <c r="EB22" s="1137"/>
      <c r="EC22" s="1137"/>
      <c r="ED22" s="1137"/>
      <c r="EE22" s="1137"/>
      <c r="EF22" s="1137"/>
      <c r="EG22" s="1137"/>
      <c r="EH22" s="1137"/>
      <c r="EI22" s="1137"/>
      <c r="EJ22" s="1137"/>
      <c r="EK22" s="1137"/>
      <c r="EL22" s="1137"/>
      <c r="EM22" s="1137"/>
    </row>
    <row r="23" spans="1:143" ht="6" customHeight="1" x14ac:dyDescent="0.15">
      <c r="A23" s="577"/>
      <c r="B23" s="1150"/>
      <c r="C23" s="1150"/>
      <c r="D23" s="1150"/>
      <c r="E23" s="1150"/>
      <c r="F23" s="1137"/>
      <c r="G23" s="1137"/>
      <c r="H23" s="1137"/>
      <c r="I23" s="1137"/>
      <c r="J23" s="1137"/>
      <c r="K23" s="1137"/>
      <c r="L23" s="1137"/>
      <c r="M23" s="1137"/>
      <c r="N23" s="1137"/>
      <c r="O23" s="1137"/>
      <c r="P23" s="1137"/>
      <c r="Q23" s="1137"/>
      <c r="R23" s="1137"/>
      <c r="S23" s="1137"/>
      <c r="T23" s="1137"/>
      <c r="U23" s="1137"/>
      <c r="V23" s="1137"/>
      <c r="W23" s="1137"/>
      <c r="X23" s="1137"/>
      <c r="Y23" s="1137"/>
      <c r="Z23" s="1137"/>
      <c r="AA23" s="1137"/>
      <c r="AB23" s="1137"/>
      <c r="AC23" s="1137"/>
      <c r="AD23" s="1137"/>
      <c r="AE23" s="1137"/>
      <c r="AF23" s="1137"/>
      <c r="AG23" s="1137"/>
      <c r="AH23" s="1137"/>
      <c r="AI23" s="1137"/>
      <c r="AJ23" s="1137"/>
      <c r="AK23" s="1137"/>
      <c r="AL23" s="1137"/>
      <c r="AM23" s="1137"/>
      <c r="AN23" s="1137"/>
      <c r="AO23" s="1137"/>
      <c r="AP23" s="1137"/>
      <c r="AQ23" s="1137"/>
      <c r="AR23" s="1137"/>
      <c r="AS23" s="1137"/>
      <c r="AT23" s="1137"/>
      <c r="AU23" s="1137"/>
      <c r="AV23" s="1137"/>
      <c r="AW23" s="1137"/>
      <c r="AX23" s="1137"/>
      <c r="AY23" s="1137"/>
      <c r="AZ23" s="1137"/>
      <c r="BA23" s="1137"/>
      <c r="BB23" s="1137"/>
      <c r="BC23" s="1137"/>
      <c r="BD23" s="1137"/>
      <c r="BE23" s="1137"/>
      <c r="BF23" s="1137"/>
      <c r="BG23" s="1137"/>
      <c r="BH23" s="1137"/>
      <c r="BI23" s="1137"/>
      <c r="BJ23" s="1137"/>
      <c r="BK23" s="1137"/>
      <c r="BL23" s="1137"/>
      <c r="BM23" s="1137"/>
      <c r="BN23" s="1137"/>
      <c r="BO23" s="1137"/>
      <c r="BP23" s="1137"/>
      <c r="BQ23" s="1137"/>
      <c r="BR23" s="1137"/>
      <c r="BS23" s="1137"/>
      <c r="BT23" s="1137"/>
      <c r="BU23" s="1137"/>
      <c r="BV23" s="1137"/>
      <c r="BW23" s="1137"/>
      <c r="BX23" s="1137"/>
      <c r="BY23" s="1137"/>
      <c r="BZ23" s="1137"/>
      <c r="CA23" s="1137"/>
      <c r="CB23" s="1137"/>
      <c r="CC23" s="1137"/>
      <c r="CD23" s="1137"/>
      <c r="CE23" s="1137"/>
      <c r="CF23" s="1137"/>
      <c r="CG23" s="1137"/>
      <c r="CH23" s="1137"/>
      <c r="CI23" s="1137"/>
      <c r="CJ23" s="1137"/>
      <c r="CK23" s="1137"/>
      <c r="CL23" s="1137"/>
      <c r="CM23" s="1137"/>
      <c r="CN23" s="1137"/>
      <c r="CO23" s="1137"/>
      <c r="CP23" s="1137"/>
      <c r="CQ23" s="1137"/>
      <c r="CR23" s="1137"/>
      <c r="CS23" s="1137"/>
      <c r="CT23" s="1137"/>
      <c r="CU23" s="1137"/>
      <c r="CV23" s="1137"/>
      <c r="CW23" s="1137"/>
      <c r="CX23" s="1137"/>
      <c r="CY23" s="1137"/>
      <c r="CZ23" s="1137"/>
      <c r="DA23" s="1137"/>
      <c r="DB23" s="1137"/>
      <c r="DC23" s="1137"/>
      <c r="DD23" s="1137"/>
      <c r="DE23" s="1137"/>
      <c r="DF23" s="1137"/>
      <c r="DG23" s="1137"/>
      <c r="DH23" s="1137"/>
      <c r="DI23" s="1137"/>
      <c r="DJ23" s="1137"/>
      <c r="DK23" s="1137"/>
      <c r="DL23" s="1142"/>
      <c r="DM23" s="1143"/>
      <c r="DN23" s="1143"/>
      <c r="DO23" s="1143"/>
      <c r="DP23" s="1143"/>
      <c r="DQ23" s="1144"/>
      <c r="DR23" s="1137"/>
      <c r="DS23" s="1137"/>
      <c r="DT23" s="1137"/>
      <c r="DU23" s="1137"/>
      <c r="DV23" s="1137"/>
      <c r="DW23" s="1137"/>
      <c r="DX23" s="1137"/>
      <c r="DY23" s="1137"/>
      <c r="DZ23" s="1137"/>
      <c r="EA23" s="1137"/>
      <c r="EB23" s="1137"/>
      <c r="EC23" s="1137"/>
      <c r="ED23" s="1137"/>
      <c r="EE23" s="1137"/>
      <c r="EF23" s="1137"/>
      <c r="EG23" s="1137"/>
      <c r="EH23" s="1137"/>
      <c r="EI23" s="1137"/>
      <c r="EJ23" s="1137"/>
      <c r="EK23" s="1137"/>
      <c r="EL23" s="1137"/>
      <c r="EM23" s="1137"/>
    </row>
    <row r="24" spans="1:143" ht="6" customHeight="1" x14ac:dyDescent="0.15">
      <c r="A24" s="577"/>
      <c r="B24" s="1150"/>
      <c r="C24" s="1150"/>
      <c r="D24" s="1150"/>
      <c r="E24" s="1150"/>
      <c r="F24" s="1138"/>
      <c r="G24" s="1138"/>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38"/>
      <c r="AR24" s="1138"/>
      <c r="AS24" s="1138"/>
      <c r="AT24" s="1138"/>
      <c r="AU24" s="1138"/>
      <c r="AV24" s="1138"/>
      <c r="AW24" s="1138"/>
      <c r="AX24" s="1138"/>
      <c r="AY24" s="1138"/>
      <c r="AZ24" s="1138"/>
      <c r="BA24" s="1138"/>
      <c r="BB24" s="1138"/>
      <c r="BC24" s="1138"/>
      <c r="BD24" s="1138"/>
      <c r="BE24" s="1138"/>
      <c r="BF24" s="1138"/>
      <c r="BG24" s="1138"/>
      <c r="BH24" s="1138"/>
      <c r="BI24" s="1138"/>
      <c r="BJ24" s="1138"/>
      <c r="BK24" s="1138"/>
      <c r="BL24" s="1138"/>
      <c r="BM24" s="1138"/>
      <c r="BN24" s="1138"/>
      <c r="BO24" s="1138"/>
      <c r="BP24" s="1138"/>
      <c r="BQ24" s="1138"/>
      <c r="BR24" s="1138"/>
      <c r="BS24" s="1138"/>
      <c r="BT24" s="1138"/>
      <c r="BU24" s="1138"/>
      <c r="BV24" s="1138"/>
      <c r="BW24" s="1138"/>
      <c r="BX24" s="1138"/>
      <c r="BY24" s="1138"/>
      <c r="BZ24" s="1138"/>
      <c r="CA24" s="1138"/>
      <c r="CB24" s="1138"/>
      <c r="CC24" s="1138"/>
      <c r="CD24" s="1138"/>
      <c r="CE24" s="1138"/>
      <c r="CF24" s="1138"/>
      <c r="CG24" s="1138"/>
      <c r="CH24" s="1138"/>
      <c r="CI24" s="1138"/>
      <c r="CJ24" s="1138"/>
      <c r="CK24" s="1138"/>
      <c r="CL24" s="1138"/>
      <c r="CM24" s="1138"/>
      <c r="CN24" s="1138"/>
      <c r="CO24" s="1138"/>
      <c r="CP24" s="1138"/>
      <c r="CQ24" s="1138"/>
      <c r="CR24" s="1138"/>
      <c r="CS24" s="1138"/>
      <c r="CT24" s="1138"/>
      <c r="CU24" s="1138"/>
      <c r="CV24" s="1138"/>
      <c r="CW24" s="1138"/>
      <c r="CX24" s="1138"/>
      <c r="CY24" s="1138"/>
      <c r="CZ24" s="1138"/>
      <c r="DA24" s="1138"/>
      <c r="DB24" s="1138"/>
      <c r="DC24" s="1138"/>
      <c r="DD24" s="1138"/>
      <c r="DE24" s="1138"/>
      <c r="DF24" s="1138"/>
      <c r="DG24" s="1138"/>
      <c r="DH24" s="1138"/>
      <c r="DI24" s="1138"/>
      <c r="DJ24" s="1138"/>
      <c r="DK24" s="1138"/>
      <c r="DL24" s="1142"/>
      <c r="DM24" s="1143"/>
      <c r="DN24" s="1143"/>
      <c r="DO24" s="1143"/>
      <c r="DP24" s="1143"/>
      <c r="DQ24" s="1144"/>
      <c r="DR24" s="1138"/>
      <c r="DS24" s="1138"/>
      <c r="DT24" s="1138"/>
      <c r="DU24" s="1138"/>
      <c r="DV24" s="1138"/>
      <c r="DW24" s="1138"/>
      <c r="DX24" s="1138"/>
      <c r="DY24" s="1138"/>
      <c r="DZ24" s="1138"/>
      <c r="EA24" s="1138"/>
      <c r="EB24" s="1138"/>
      <c r="EC24" s="1138"/>
      <c r="ED24" s="1138"/>
      <c r="EE24" s="1138"/>
      <c r="EF24" s="1138"/>
      <c r="EG24" s="1138"/>
      <c r="EH24" s="1138"/>
      <c r="EI24" s="1138"/>
      <c r="EJ24" s="1138"/>
      <c r="EK24" s="1138"/>
      <c r="EL24" s="1138"/>
      <c r="EM24" s="1138"/>
    </row>
    <row r="25" spans="1:143" ht="6" customHeight="1" x14ac:dyDescent="0.15">
      <c r="A25" s="577"/>
      <c r="B25" s="1150"/>
      <c r="C25" s="1150"/>
      <c r="D25" s="1150"/>
      <c r="E25" s="1150"/>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c r="BA25" s="1138"/>
      <c r="BB25" s="1138"/>
      <c r="BC25" s="1138"/>
      <c r="BD25" s="1138"/>
      <c r="BE25" s="1138"/>
      <c r="BF25" s="1138"/>
      <c r="BG25" s="1138"/>
      <c r="BH25" s="1138"/>
      <c r="BI25" s="1138"/>
      <c r="BJ25" s="1138"/>
      <c r="BK25" s="1138"/>
      <c r="BL25" s="1138"/>
      <c r="BM25" s="1138"/>
      <c r="BN25" s="1138"/>
      <c r="BO25" s="1138"/>
      <c r="BP25" s="1138"/>
      <c r="BQ25" s="1138"/>
      <c r="BR25" s="1138"/>
      <c r="BS25" s="1138"/>
      <c r="BT25" s="1138"/>
      <c r="BU25" s="1138"/>
      <c r="BV25" s="1138"/>
      <c r="BW25" s="1138"/>
      <c r="BX25" s="1138"/>
      <c r="BY25" s="1138"/>
      <c r="BZ25" s="1138"/>
      <c r="CA25" s="1138"/>
      <c r="CB25" s="1138"/>
      <c r="CC25" s="1138"/>
      <c r="CD25" s="1138"/>
      <c r="CE25" s="1138"/>
      <c r="CF25" s="1138"/>
      <c r="CG25" s="1138"/>
      <c r="CH25" s="1138"/>
      <c r="CI25" s="1138"/>
      <c r="CJ25" s="1138"/>
      <c r="CK25" s="1138"/>
      <c r="CL25" s="1138"/>
      <c r="CM25" s="1138"/>
      <c r="CN25" s="1138"/>
      <c r="CO25" s="1138"/>
      <c r="CP25" s="1138"/>
      <c r="CQ25" s="1138"/>
      <c r="CR25" s="1138"/>
      <c r="CS25" s="1138"/>
      <c r="CT25" s="1138"/>
      <c r="CU25" s="1138"/>
      <c r="CV25" s="1138"/>
      <c r="CW25" s="1138"/>
      <c r="CX25" s="1138"/>
      <c r="CY25" s="1138"/>
      <c r="CZ25" s="1138"/>
      <c r="DA25" s="1138"/>
      <c r="DB25" s="1138"/>
      <c r="DC25" s="1138"/>
      <c r="DD25" s="1138"/>
      <c r="DE25" s="1138"/>
      <c r="DF25" s="1138"/>
      <c r="DG25" s="1138"/>
      <c r="DH25" s="1138"/>
      <c r="DI25" s="1138"/>
      <c r="DJ25" s="1138"/>
      <c r="DK25" s="1138"/>
      <c r="DL25" s="1142"/>
      <c r="DM25" s="1143"/>
      <c r="DN25" s="1143"/>
      <c r="DO25" s="1143"/>
      <c r="DP25" s="1143"/>
      <c r="DQ25" s="1144"/>
      <c r="DR25" s="1138"/>
      <c r="DS25" s="1138"/>
      <c r="DT25" s="1138"/>
      <c r="DU25" s="1138"/>
      <c r="DV25" s="1138"/>
      <c r="DW25" s="1138"/>
      <c r="DX25" s="1138"/>
      <c r="DY25" s="1138"/>
      <c r="DZ25" s="1138"/>
      <c r="EA25" s="1138"/>
      <c r="EB25" s="1138"/>
      <c r="EC25" s="1138"/>
      <c r="ED25" s="1138"/>
      <c r="EE25" s="1138"/>
      <c r="EF25" s="1138"/>
      <c r="EG25" s="1138"/>
      <c r="EH25" s="1138"/>
      <c r="EI25" s="1138"/>
      <c r="EJ25" s="1138"/>
      <c r="EK25" s="1138"/>
      <c r="EL25" s="1138"/>
      <c r="EM25" s="1138"/>
    </row>
    <row r="26" spans="1:143" ht="6" customHeight="1" x14ac:dyDescent="0.15">
      <c r="A26" s="577"/>
      <c r="B26" s="1150"/>
      <c r="C26" s="1150"/>
      <c r="D26" s="1150"/>
      <c r="E26" s="1150"/>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1138"/>
      <c r="AU26" s="1138"/>
      <c r="AV26" s="1138"/>
      <c r="AW26" s="1138"/>
      <c r="AX26" s="1138"/>
      <c r="AY26" s="1138"/>
      <c r="AZ26" s="1138"/>
      <c r="BA26" s="1138"/>
      <c r="BB26" s="1138"/>
      <c r="BC26" s="1138"/>
      <c r="BD26" s="1138"/>
      <c r="BE26" s="1138"/>
      <c r="BF26" s="1138"/>
      <c r="BG26" s="1138"/>
      <c r="BH26" s="1138"/>
      <c r="BI26" s="1138"/>
      <c r="BJ26" s="1138"/>
      <c r="BK26" s="1138"/>
      <c r="BL26" s="1138"/>
      <c r="BM26" s="1138"/>
      <c r="BN26" s="1138"/>
      <c r="BO26" s="1138"/>
      <c r="BP26" s="1138"/>
      <c r="BQ26" s="1138"/>
      <c r="BR26" s="1138"/>
      <c r="BS26" s="1138"/>
      <c r="BT26" s="1138"/>
      <c r="BU26" s="1138"/>
      <c r="BV26" s="1138"/>
      <c r="BW26" s="1138"/>
      <c r="BX26" s="1138"/>
      <c r="BY26" s="1138"/>
      <c r="BZ26" s="1138"/>
      <c r="CA26" s="1138"/>
      <c r="CB26" s="1138"/>
      <c r="CC26" s="1138"/>
      <c r="CD26" s="1138"/>
      <c r="CE26" s="1138"/>
      <c r="CF26" s="1138"/>
      <c r="CG26" s="1138"/>
      <c r="CH26" s="1138"/>
      <c r="CI26" s="1138"/>
      <c r="CJ26" s="1138"/>
      <c r="CK26" s="1138"/>
      <c r="CL26" s="1138"/>
      <c r="CM26" s="1138"/>
      <c r="CN26" s="1138"/>
      <c r="CO26" s="1138"/>
      <c r="CP26" s="1138"/>
      <c r="CQ26" s="1138"/>
      <c r="CR26" s="1138"/>
      <c r="CS26" s="1138"/>
      <c r="CT26" s="1138"/>
      <c r="CU26" s="1138"/>
      <c r="CV26" s="1138"/>
      <c r="CW26" s="1138"/>
      <c r="CX26" s="1138"/>
      <c r="CY26" s="1138"/>
      <c r="CZ26" s="1138"/>
      <c r="DA26" s="1138"/>
      <c r="DB26" s="1138"/>
      <c r="DC26" s="1138"/>
      <c r="DD26" s="1138"/>
      <c r="DE26" s="1138"/>
      <c r="DF26" s="1138"/>
      <c r="DG26" s="1138"/>
      <c r="DH26" s="1138"/>
      <c r="DI26" s="1138"/>
      <c r="DJ26" s="1138"/>
      <c r="DK26" s="1138"/>
      <c r="DL26" s="1145"/>
      <c r="DM26" s="1146"/>
      <c r="DN26" s="1146"/>
      <c r="DO26" s="1146"/>
      <c r="DP26" s="1146"/>
      <c r="DQ26" s="1147"/>
      <c r="DR26" s="1138"/>
      <c r="DS26" s="1138"/>
      <c r="DT26" s="1138"/>
      <c r="DU26" s="1138"/>
      <c r="DV26" s="1138"/>
      <c r="DW26" s="1138"/>
      <c r="DX26" s="1138"/>
      <c r="DY26" s="1138"/>
      <c r="DZ26" s="1138"/>
      <c r="EA26" s="1138"/>
      <c r="EB26" s="1138"/>
      <c r="EC26" s="1138"/>
      <c r="ED26" s="1138"/>
      <c r="EE26" s="1138"/>
      <c r="EF26" s="1138"/>
      <c r="EG26" s="1138"/>
      <c r="EH26" s="1138"/>
      <c r="EI26" s="1138"/>
      <c r="EJ26" s="1138"/>
      <c r="EK26" s="1138"/>
      <c r="EL26" s="1138"/>
      <c r="EM26" s="1138"/>
    </row>
    <row r="27" spans="1:143" ht="6" customHeight="1" x14ac:dyDescent="0.15">
      <c r="A27" s="577"/>
      <c r="B27" s="1149">
        <v>1</v>
      </c>
      <c r="C27" s="1150"/>
      <c r="D27" s="1150"/>
      <c r="E27" s="1150"/>
      <c r="F27" s="1148"/>
      <c r="G27" s="1148"/>
      <c r="H27" s="1148"/>
      <c r="I27" s="1148"/>
      <c r="J27" s="1148"/>
      <c r="K27" s="1148"/>
      <c r="L27" s="1148"/>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8"/>
      <c r="AM27" s="1148"/>
      <c r="AN27" s="1148"/>
      <c r="AO27" s="1148"/>
      <c r="AP27" s="1148"/>
      <c r="AQ27" s="1148"/>
      <c r="AR27" s="1148"/>
      <c r="AS27" s="1148"/>
      <c r="AT27" s="1148"/>
      <c r="AU27" s="1148"/>
      <c r="AV27" s="1148"/>
      <c r="AW27" s="1148"/>
      <c r="AX27" s="1161"/>
      <c r="AY27" s="1161"/>
      <c r="AZ27" s="1161"/>
      <c r="BA27" s="1161"/>
      <c r="BB27" s="1161"/>
      <c r="BC27" s="1148"/>
      <c r="BD27" s="1148"/>
      <c r="BE27" s="1148"/>
      <c r="BF27" s="1148"/>
      <c r="BG27" s="1148"/>
      <c r="BH27" s="1148"/>
      <c r="BI27" s="1148"/>
      <c r="BJ27" s="1148"/>
      <c r="BK27" s="1148"/>
      <c r="BL27" s="1148"/>
      <c r="BM27" s="1148"/>
      <c r="BN27" s="1148"/>
      <c r="BO27" s="1148"/>
      <c r="BP27" s="1148"/>
      <c r="BQ27" s="1148"/>
      <c r="BR27" s="1148"/>
      <c r="BS27" s="1148"/>
      <c r="BT27" s="1148"/>
      <c r="BU27" s="1148"/>
      <c r="BV27" s="1148"/>
      <c r="BW27" s="1148"/>
      <c r="BX27" s="1148"/>
      <c r="BY27" s="1148"/>
      <c r="BZ27" s="1148"/>
      <c r="CA27" s="1148"/>
      <c r="CB27" s="1148"/>
      <c r="CC27" s="1148"/>
      <c r="CD27" s="1148"/>
      <c r="CE27" s="1148"/>
      <c r="CF27" s="1162"/>
      <c r="CG27" s="1151"/>
      <c r="CH27" s="1151"/>
      <c r="CI27" s="1151"/>
      <c r="CJ27" s="1151"/>
      <c r="CK27" s="1151"/>
      <c r="CL27" s="1151"/>
      <c r="CM27" s="1151"/>
      <c r="CN27" s="1151"/>
      <c r="CO27" s="1151"/>
      <c r="CP27" s="1151"/>
      <c r="CQ27" s="1151"/>
      <c r="CR27" s="1151"/>
      <c r="CS27" s="1151"/>
      <c r="CT27" s="1151"/>
      <c r="CU27" s="1151"/>
      <c r="CV27" s="1151"/>
      <c r="CW27" s="1151"/>
      <c r="CX27" s="1151"/>
      <c r="CY27" s="1151"/>
      <c r="CZ27" s="1151"/>
      <c r="DA27" s="1151"/>
      <c r="DB27" s="1151"/>
      <c r="DC27" s="1151"/>
      <c r="DD27" s="1151"/>
      <c r="DE27" s="1151"/>
      <c r="DF27" s="1151"/>
      <c r="DG27" s="1151"/>
      <c r="DH27" s="1151"/>
      <c r="DI27" s="1151"/>
      <c r="DJ27" s="1151"/>
      <c r="DK27" s="1151"/>
      <c r="DL27" s="1152"/>
      <c r="DM27" s="1153"/>
      <c r="DN27" s="1153"/>
      <c r="DO27" s="1153"/>
      <c r="DP27" s="1153"/>
      <c r="DQ27" s="1154"/>
      <c r="DR27" s="1148"/>
      <c r="DS27" s="1148"/>
      <c r="DT27" s="1148"/>
      <c r="DU27" s="1148"/>
      <c r="DV27" s="1148"/>
      <c r="DW27" s="1148"/>
      <c r="DX27" s="1148"/>
      <c r="DY27" s="1148"/>
      <c r="DZ27" s="1148"/>
      <c r="EA27" s="1148"/>
      <c r="EB27" s="1148"/>
      <c r="EC27" s="1161"/>
      <c r="ED27" s="1161"/>
      <c r="EE27" s="1161"/>
      <c r="EF27" s="1161"/>
      <c r="EG27" s="1161"/>
      <c r="EH27" s="1161"/>
      <c r="EI27" s="1161"/>
      <c r="EJ27" s="1161"/>
      <c r="EK27" s="1161"/>
      <c r="EL27" s="1161"/>
      <c r="EM27" s="1161"/>
    </row>
    <row r="28" spans="1:143" ht="6" customHeight="1" x14ac:dyDescent="0.15">
      <c r="A28" s="577"/>
      <c r="B28" s="1150"/>
      <c r="C28" s="1150"/>
      <c r="D28" s="1150"/>
      <c r="E28" s="1150"/>
      <c r="F28" s="1148"/>
      <c r="G28" s="1148"/>
      <c r="H28" s="1148"/>
      <c r="I28" s="1148"/>
      <c r="J28" s="1148"/>
      <c r="K28" s="1148"/>
      <c r="L28" s="1148"/>
      <c r="M28" s="1148"/>
      <c r="N28" s="1148"/>
      <c r="O28" s="1148"/>
      <c r="P28" s="1148"/>
      <c r="Q28" s="1148"/>
      <c r="R28" s="1148"/>
      <c r="S28" s="1148"/>
      <c r="T28" s="1148"/>
      <c r="U28" s="1148"/>
      <c r="V28" s="1148"/>
      <c r="W28" s="1148"/>
      <c r="X28" s="1148"/>
      <c r="Y28" s="1148"/>
      <c r="Z28" s="1148"/>
      <c r="AA28" s="1148"/>
      <c r="AB28" s="1148"/>
      <c r="AC28" s="1148"/>
      <c r="AD28" s="1148"/>
      <c r="AE28" s="1148"/>
      <c r="AF28" s="1148"/>
      <c r="AG28" s="1148"/>
      <c r="AH28" s="1148"/>
      <c r="AI28" s="1148"/>
      <c r="AJ28" s="1148"/>
      <c r="AK28" s="1148"/>
      <c r="AL28" s="1148"/>
      <c r="AM28" s="1148"/>
      <c r="AN28" s="1148"/>
      <c r="AO28" s="1148"/>
      <c r="AP28" s="1148"/>
      <c r="AQ28" s="1148"/>
      <c r="AR28" s="1148"/>
      <c r="AS28" s="1148"/>
      <c r="AT28" s="1148"/>
      <c r="AU28" s="1148"/>
      <c r="AV28" s="1148"/>
      <c r="AW28" s="1148"/>
      <c r="AX28" s="1161"/>
      <c r="AY28" s="1161"/>
      <c r="AZ28" s="1161"/>
      <c r="BA28" s="1161"/>
      <c r="BB28" s="1161"/>
      <c r="BC28" s="1148"/>
      <c r="BD28" s="1148"/>
      <c r="BE28" s="1148"/>
      <c r="BF28" s="1148"/>
      <c r="BG28" s="1148"/>
      <c r="BH28" s="1148"/>
      <c r="BI28" s="1148"/>
      <c r="BJ28" s="1148"/>
      <c r="BK28" s="1148"/>
      <c r="BL28" s="1148"/>
      <c r="BM28" s="1148"/>
      <c r="BN28" s="1148"/>
      <c r="BO28" s="1148"/>
      <c r="BP28" s="1148"/>
      <c r="BQ28" s="1148"/>
      <c r="BR28" s="1148"/>
      <c r="BS28" s="1148"/>
      <c r="BT28" s="1148"/>
      <c r="BU28" s="1148"/>
      <c r="BV28" s="1148"/>
      <c r="BW28" s="1148"/>
      <c r="BX28" s="1148"/>
      <c r="BY28" s="1148"/>
      <c r="BZ28" s="1148"/>
      <c r="CA28" s="1148"/>
      <c r="CB28" s="1148"/>
      <c r="CC28" s="1148"/>
      <c r="CD28" s="1148"/>
      <c r="CE28" s="1148"/>
      <c r="CF28" s="1151"/>
      <c r="CG28" s="1151"/>
      <c r="CH28" s="1151"/>
      <c r="CI28" s="1151"/>
      <c r="CJ28" s="1151"/>
      <c r="CK28" s="1151"/>
      <c r="CL28" s="1151"/>
      <c r="CM28" s="1151"/>
      <c r="CN28" s="1151"/>
      <c r="CO28" s="1151"/>
      <c r="CP28" s="1151"/>
      <c r="CQ28" s="1151"/>
      <c r="CR28" s="1151"/>
      <c r="CS28" s="1151"/>
      <c r="CT28" s="1151"/>
      <c r="CU28" s="1151"/>
      <c r="CV28" s="1151"/>
      <c r="CW28" s="1151"/>
      <c r="CX28" s="1151"/>
      <c r="CY28" s="1151"/>
      <c r="CZ28" s="1151"/>
      <c r="DA28" s="1151"/>
      <c r="DB28" s="1151"/>
      <c r="DC28" s="1151"/>
      <c r="DD28" s="1151"/>
      <c r="DE28" s="1151"/>
      <c r="DF28" s="1151"/>
      <c r="DG28" s="1151"/>
      <c r="DH28" s="1151"/>
      <c r="DI28" s="1151"/>
      <c r="DJ28" s="1151"/>
      <c r="DK28" s="1151"/>
      <c r="DL28" s="1155"/>
      <c r="DM28" s="1156"/>
      <c r="DN28" s="1156"/>
      <c r="DO28" s="1156"/>
      <c r="DP28" s="1156"/>
      <c r="DQ28" s="1157"/>
      <c r="DR28" s="1148"/>
      <c r="DS28" s="1148"/>
      <c r="DT28" s="1148"/>
      <c r="DU28" s="1148"/>
      <c r="DV28" s="1148"/>
      <c r="DW28" s="1148"/>
      <c r="DX28" s="1148"/>
      <c r="DY28" s="1148"/>
      <c r="DZ28" s="1148"/>
      <c r="EA28" s="1148"/>
      <c r="EB28" s="1148"/>
      <c r="EC28" s="1161"/>
      <c r="ED28" s="1161"/>
      <c r="EE28" s="1161"/>
      <c r="EF28" s="1161"/>
      <c r="EG28" s="1161"/>
      <c r="EH28" s="1161"/>
      <c r="EI28" s="1161"/>
      <c r="EJ28" s="1161"/>
      <c r="EK28" s="1161"/>
      <c r="EL28" s="1161"/>
      <c r="EM28" s="1161"/>
    </row>
    <row r="29" spans="1:143" ht="6" customHeight="1" x14ac:dyDescent="0.15">
      <c r="A29" s="577"/>
      <c r="B29" s="1150"/>
      <c r="C29" s="1150"/>
      <c r="D29" s="1150"/>
      <c r="E29" s="1150"/>
      <c r="F29" s="1148"/>
      <c r="G29" s="1148"/>
      <c r="H29" s="1148"/>
      <c r="I29" s="1148"/>
      <c r="J29" s="1148"/>
      <c r="K29" s="1148"/>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c r="AH29" s="1148"/>
      <c r="AI29" s="1148"/>
      <c r="AJ29" s="1148"/>
      <c r="AK29" s="1148"/>
      <c r="AL29" s="1148"/>
      <c r="AM29" s="1148"/>
      <c r="AN29" s="1148"/>
      <c r="AO29" s="1148"/>
      <c r="AP29" s="1148"/>
      <c r="AQ29" s="1148"/>
      <c r="AR29" s="1148"/>
      <c r="AS29" s="1148"/>
      <c r="AT29" s="1148"/>
      <c r="AU29" s="1148"/>
      <c r="AV29" s="1148"/>
      <c r="AW29" s="1148"/>
      <c r="AX29" s="1161"/>
      <c r="AY29" s="1161"/>
      <c r="AZ29" s="1161"/>
      <c r="BA29" s="1161"/>
      <c r="BB29" s="1161"/>
      <c r="BC29" s="1148"/>
      <c r="BD29" s="1148"/>
      <c r="BE29" s="1148"/>
      <c r="BF29" s="1148"/>
      <c r="BG29" s="1148"/>
      <c r="BH29" s="1148"/>
      <c r="BI29" s="1148"/>
      <c r="BJ29" s="1148"/>
      <c r="BK29" s="1148"/>
      <c r="BL29" s="1148"/>
      <c r="BM29" s="1148"/>
      <c r="BN29" s="1148"/>
      <c r="BO29" s="1148"/>
      <c r="BP29" s="1148"/>
      <c r="BQ29" s="1148"/>
      <c r="BR29" s="1148"/>
      <c r="BS29" s="1148"/>
      <c r="BT29" s="1148"/>
      <c r="BU29" s="1148"/>
      <c r="BV29" s="1148"/>
      <c r="BW29" s="1148"/>
      <c r="BX29" s="1148"/>
      <c r="BY29" s="1148"/>
      <c r="BZ29" s="1148"/>
      <c r="CA29" s="1148"/>
      <c r="CB29" s="1148"/>
      <c r="CC29" s="1148"/>
      <c r="CD29" s="1148"/>
      <c r="CE29" s="1148"/>
      <c r="CF29" s="1151"/>
      <c r="CG29" s="1151"/>
      <c r="CH29" s="1151"/>
      <c r="CI29" s="1151"/>
      <c r="CJ29" s="1151"/>
      <c r="CK29" s="1151"/>
      <c r="CL29" s="1151"/>
      <c r="CM29" s="1151"/>
      <c r="CN29" s="1151"/>
      <c r="CO29" s="1151"/>
      <c r="CP29" s="1151"/>
      <c r="CQ29" s="1151"/>
      <c r="CR29" s="1151"/>
      <c r="CS29" s="1151"/>
      <c r="CT29" s="1151"/>
      <c r="CU29" s="1151"/>
      <c r="CV29" s="1151"/>
      <c r="CW29" s="1151"/>
      <c r="CX29" s="1151"/>
      <c r="CY29" s="1151"/>
      <c r="CZ29" s="1151"/>
      <c r="DA29" s="1151"/>
      <c r="DB29" s="1151"/>
      <c r="DC29" s="1151"/>
      <c r="DD29" s="1151"/>
      <c r="DE29" s="1151"/>
      <c r="DF29" s="1151"/>
      <c r="DG29" s="1151"/>
      <c r="DH29" s="1151"/>
      <c r="DI29" s="1151"/>
      <c r="DJ29" s="1151"/>
      <c r="DK29" s="1151"/>
      <c r="DL29" s="1158"/>
      <c r="DM29" s="1159"/>
      <c r="DN29" s="1159"/>
      <c r="DO29" s="1159"/>
      <c r="DP29" s="1159"/>
      <c r="DQ29" s="1160"/>
      <c r="DR29" s="1148"/>
      <c r="DS29" s="1148"/>
      <c r="DT29" s="1148"/>
      <c r="DU29" s="1148"/>
      <c r="DV29" s="1148"/>
      <c r="DW29" s="1148"/>
      <c r="DX29" s="1148"/>
      <c r="DY29" s="1148"/>
      <c r="DZ29" s="1148"/>
      <c r="EA29" s="1148"/>
      <c r="EB29" s="1148"/>
      <c r="EC29" s="1161"/>
      <c r="ED29" s="1161"/>
      <c r="EE29" s="1161"/>
      <c r="EF29" s="1161"/>
      <c r="EG29" s="1161"/>
      <c r="EH29" s="1161"/>
      <c r="EI29" s="1161"/>
      <c r="EJ29" s="1161"/>
      <c r="EK29" s="1161"/>
      <c r="EL29" s="1161"/>
      <c r="EM29" s="1161"/>
    </row>
    <row r="30" spans="1:143" ht="6" customHeight="1" x14ac:dyDescent="0.15">
      <c r="A30" s="577"/>
      <c r="B30" s="1149">
        <v>2</v>
      </c>
      <c r="C30" s="1150"/>
      <c r="D30" s="1150"/>
      <c r="E30" s="1150"/>
      <c r="F30" s="1148"/>
      <c r="G30" s="1148"/>
      <c r="H30" s="1148"/>
      <c r="I30" s="1148"/>
      <c r="J30" s="1148"/>
      <c r="K30" s="1148"/>
      <c r="L30" s="1148"/>
      <c r="M30" s="1148"/>
      <c r="N30" s="1148"/>
      <c r="O30" s="1148"/>
      <c r="P30" s="1148"/>
      <c r="Q30" s="1148"/>
      <c r="R30" s="1148"/>
      <c r="S30" s="1148"/>
      <c r="T30" s="1148"/>
      <c r="U30" s="1148"/>
      <c r="V30" s="1148"/>
      <c r="W30" s="1148"/>
      <c r="X30" s="1148"/>
      <c r="Y30" s="1148"/>
      <c r="Z30" s="1148"/>
      <c r="AA30" s="1148"/>
      <c r="AB30" s="1148"/>
      <c r="AC30" s="1148"/>
      <c r="AD30" s="1148"/>
      <c r="AE30" s="1148"/>
      <c r="AF30" s="1148"/>
      <c r="AG30" s="1148"/>
      <c r="AH30" s="1148"/>
      <c r="AI30" s="1148"/>
      <c r="AJ30" s="1148"/>
      <c r="AK30" s="1148"/>
      <c r="AL30" s="1148"/>
      <c r="AM30" s="1148"/>
      <c r="AN30" s="1148"/>
      <c r="AO30" s="1148"/>
      <c r="AP30" s="1148"/>
      <c r="AQ30" s="1148"/>
      <c r="AR30" s="1148"/>
      <c r="AS30" s="1148"/>
      <c r="AT30" s="1148"/>
      <c r="AU30" s="1148"/>
      <c r="AV30" s="1148"/>
      <c r="AW30" s="1148"/>
      <c r="AX30" s="1161"/>
      <c r="AY30" s="1161"/>
      <c r="AZ30" s="1161"/>
      <c r="BA30" s="1161"/>
      <c r="BB30" s="1161"/>
      <c r="BC30" s="1148"/>
      <c r="BD30" s="1148"/>
      <c r="BE30" s="1148"/>
      <c r="BF30" s="1148"/>
      <c r="BG30" s="1148"/>
      <c r="BH30" s="1148"/>
      <c r="BI30" s="1148"/>
      <c r="BJ30" s="1148"/>
      <c r="BK30" s="1148"/>
      <c r="BL30" s="1148"/>
      <c r="BM30" s="1148"/>
      <c r="BN30" s="1148"/>
      <c r="BO30" s="1148"/>
      <c r="BP30" s="1148"/>
      <c r="BQ30" s="1148"/>
      <c r="BR30" s="1148"/>
      <c r="BS30" s="1148"/>
      <c r="BT30" s="1148"/>
      <c r="BU30" s="1148"/>
      <c r="BV30" s="1148"/>
      <c r="BW30" s="1148"/>
      <c r="BX30" s="1148"/>
      <c r="BY30" s="1148"/>
      <c r="BZ30" s="1148"/>
      <c r="CA30" s="1148"/>
      <c r="CB30" s="1148"/>
      <c r="CC30" s="1148"/>
      <c r="CD30" s="1148"/>
      <c r="CE30" s="1148"/>
      <c r="CF30" s="1151"/>
      <c r="CG30" s="1151"/>
      <c r="CH30" s="1151"/>
      <c r="CI30" s="1151"/>
      <c r="CJ30" s="1151"/>
      <c r="CK30" s="1151"/>
      <c r="CL30" s="1151"/>
      <c r="CM30" s="1151"/>
      <c r="CN30" s="1151"/>
      <c r="CO30" s="1151"/>
      <c r="CP30" s="1151"/>
      <c r="CQ30" s="1151"/>
      <c r="CR30" s="1151"/>
      <c r="CS30" s="1151"/>
      <c r="CT30" s="1151"/>
      <c r="CU30" s="1151"/>
      <c r="CV30" s="1151"/>
      <c r="CW30" s="1151"/>
      <c r="CX30" s="1151"/>
      <c r="CY30" s="1151"/>
      <c r="CZ30" s="1151"/>
      <c r="DA30" s="1151"/>
      <c r="DB30" s="1151"/>
      <c r="DC30" s="1151"/>
      <c r="DD30" s="1151"/>
      <c r="DE30" s="1151"/>
      <c r="DF30" s="1151"/>
      <c r="DG30" s="1151"/>
      <c r="DH30" s="1151"/>
      <c r="DI30" s="1151"/>
      <c r="DJ30" s="1151"/>
      <c r="DK30" s="1151"/>
      <c r="DL30" s="1152"/>
      <c r="DM30" s="1153"/>
      <c r="DN30" s="1153"/>
      <c r="DO30" s="1153"/>
      <c r="DP30" s="1153"/>
      <c r="DQ30" s="1154"/>
      <c r="DR30" s="1148"/>
      <c r="DS30" s="1148"/>
      <c r="DT30" s="1148"/>
      <c r="DU30" s="1148"/>
      <c r="DV30" s="1148"/>
      <c r="DW30" s="1148"/>
      <c r="DX30" s="1148"/>
      <c r="DY30" s="1148"/>
      <c r="DZ30" s="1148"/>
      <c r="EA30" s="1148"/>
      <c r="EB30" s="1148"/>
      <c r="EC30" s="1161"/>
      <c r="ED30" s="1161"/>
      <c r="EE30" s="1161"/>
      <c r="EF30" s="1161"/>
      <c r="EG30" s="1161"/>
      <c r="EH30" s="1161"/>
      <c r="EI30" s="1161"/>
      <c r="EJ30" s="1161"/>
      <c r="EK30" s="1161"/>
      <c r="EL30" s="1161"/>
      <c r="EM30" s="1161"/>
    </row>
    <row r="31" spans="1:143" ht="6" customHeight="1" x14ac:dyDescent="0.15">
      <c r="A31" s="577"/>
      <c r="B31" s="1150"/>
      <c r="C31" s="1150"/>
      <c r="D31" s="1150"/>
      <c r="E31" s="1150"/>
      <c r="F31" s="1148"/>
      <c r="G31" s="1148"/>
      <c r="H31" s="1148"/>
      <c r="I31" s="1148"/>
      <c r="J31" s="1148"/>
      <c r="K31" s="1148"/>
      <c r="L31" s="1148"/>
      <c r="M31" s="1148"/>
      <c r="N31" s="1148"/>
      <c r="O31" s="1148"/>
      <c r="P31" s="1148"/>
      <c r="Q31" s="1148"/>
      <c r="R31" s="1148"/>
      <c r="S31" s="1148"/>
      <c r="T31" s="1148"/>
      <c r="U31" s="1148"/>
      <c r="V31" s="1148"/>
      <c r="W31" s="1148"/>
      <c r="X31" s="1148"/>
      <c r="Y31" s="1148"/>
      <c r="Z31" s="1148"/>
      <c r="AA31" s="1148"/>
      <c r="AB31" s="1148"/>
      <c r="AC31" s="1148"/>
      <c r="AD31" s="1148"/>
      <c r="AE31" s="1148"/>
      <c r="AF31" s="1148"/>
      <c r="AG31" s="1148"/>
      <c r="AH31" s="1148"/>
      <c r="AI31" s="1148"/>
      <c r="AJ31" s="1148"/>
      <c r="AK31" s="1148"/>
      <c r="AL31" s="1148"/>
      <c r="AM31" s="1148"/>
      <c r="AN31" s="1148"/>
      <c r="AO31" s="1148"/>
      <c r="AP31" s="1148"/>
      <c r="AQ31" s="1148"/>
      <c r="AR31" s="1148"/>
      <c r="AS31" s="1148"/>
      <c r="AT31" s="1148"/>
      <c r="AU31" s="1148"/>
      <c r="AV31" s="1148"/>
      <c r="AW31" s="1148"/>
      <c r="AX31" s="1161"/>
      <c r="AY31" s="1161"/>
      <c r="AZ31" s="1161"/>
      <c r="BA31" s="1161"/>
      <c r="BB31" s="1161"/>
      <c r="BC31" s="1148"/>
      <c r="BD31" s="1148"/>
      <c r="BE31" s="1148"/>
      <c r="BF31" s="1148"/>
      <c r="BG31" s="1148"/>
      <c r="BH31" s="1148"/>
      <c r="BI31" s="1148"/>
      <c r="BJ31" s="1148"/>
      <c r="BK31" s="1148"/>
      <c r="BL31" s="1148"/>
      <c r="BM31" s="1148"/>
      <c r="BN31" s="1148"/>
      <c r="BO31" s="1148"/>
      <c r="BP31" s="1148"/>
      <c r="BQ31" s="1148"/>
      <c r="BR31" s="1148"/>
      <c r="BS31" s="1148"/>
      <c r="BT31" s="1148"/>
      <c r="BU31" s="1148"/>
      <c r="BV31" s="1148"/>
      <c r="BW31" s="1148"/>
      <c r="BX31" s="1148"/>
      <c r="BY31" s="1148"/>
      <c r="BZ31" s="1148"/>
      <c r="CA31" s="1148"/>
      <c r="CB31" s="1148"/>
      <c r="CC31" s="1148"/>
      <c r="CD31" s="1148"/>
      <c r="CE31" s="1148"/>
      <c r="CF31" s="1151"/>
      <c r="CG31" s="1151"/>
      <c r="CH31" s="1151"/>
      <c r="CI31" s="1151"/>
      <c r="CJ31" s="1151"/>
      <c r="CK31" s="1151"/>
      <c r="CL31" s="1151"/>
      <c r="CM31" s="1151"/>
      <c r="CN31" s="1151"/>
      <c r="CO31" s="1151"/>
      <c r="CP31" s="1151"/>
      <c r="CQ31" s="1151"/>
      <c r="CR31" s="1151"/>
      <c r="CS31" s="1151"/>
      <c r="CT31" s="1151"/>
      <c r="CU31" s="1151"/>
      <c r="CV31" s="1151"/>
      <c r="CW31" s="1151"/>
      <c r="CX31" s="1151"/>
      <c r="CY31" s="1151"/>
      <c r="CZ31" s="1151"/>
      <c r="DA31" s="1151"/>
      <c r="DB31" s="1151"/>
      <c r="DC31" s="1151"/>
      <c r="DD31" s="1151"/>
      <c r="DE31" s="1151"/>
      <c r="DF31" s="1151"/>
      <c r="DG31" s="1151"/>
      <c r="DH31" s="1151"/>
      <c r="DI31" s="1151"/>
      <c r="DJ31" s="1151"/>
      <c r="DK31" s="1151"/>
      <c r="DL31" s="1155"/>
      <c r="DM31" s="1156"/>
      <c r="DN31" s="1156"/>
      <c r="DO31" s="1156"/>
      <c r="DP31" s="1156"/>
      <c r="DQ31" s="1157"/>
      <c r="DR31" s="1148"/>
      <c r="DS31" s="1148"/>
      <c r="DT31" s="1148"/>
      <c r="DU31" s="1148"/>
      <c r="DV31" s="1148"/>
      <c r="DW31" s="1148"/>
      <c r="DX31" s="1148"/>
      <c r="DY31" s="1148"/>
      <c r="DZ31" s="1148"/>
      <c r="EA31" s="1148"/>
      <c r="EB31" s="1148"/>
      <c r="EC31" s="1161"/>
      <c r="ED31" s="1161"/>
      <c r="EE31" s="1161"/>
      <c r="EF31" s="1161"/>
      <c r="EG31" s="1161"/>
      <c r="EH31" s="1161"/>
      <c r="EI31" s="1161"/>
      <c r="EJ31" s="1161"/>
      <c r="EK31" s="1161"/>
      <c r="EL31" s="1161"/>
      <c r="EM31" s="1161"/>
    </row>
    <row r="32" spans="1:143" ht="6" customHeight="1" x14ac:dyDescent="0.15">
      <c r="A32" s="577"/>
      <c r="B32" s="1150"/>
      <c r="C32" s="1150"/>
      <c r="D32" s="1150"/>
      <c r="E32" s="1150"/>
      <c r="F32" s="1148"/>
      <c r="G32" s="1148"/>
      <c r="H32" s="1148"/>
      <c r="I32" s="1148"/>
      <c r="J32" s="1148"/>
      <c r="K32" s="1148"/>
      <c r="L32" s="1148"/>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148"/>
      <c r="AM32" s="1148"/>
      <c r="AN32" s="1148"/>
      <c r="AO32" s="1148"/>
      <c r="AP32" s="1148"/>
      <c r="AQ32" s="1148"/>
      <c r="AR32" s="1148"/>
      <c r="AS32" s="1148"/>
      <c r="AT32" s="1148"/>
      <c r="AU32" s="1148"/>
      <c r="AV32" s="1148"/>
      <c r="AW32" s="1148"/>
      <c r="AX32" s="1161"/>
      <c r="AY32" s="1161"/>
      <c r="AZ32" s="1161"/>
      <c r="BA32" s="1161"/>
      <c r="BB32" s="1161"/>
      <c r="BC32" s="1148"/>
      <c r="BD32" s="1148"/>
      <c r="BE32" s="1148"/>
      <c r="BF32" s="1148"/>
      <c r="BG32" s="1148"/>
      <c r="BH32" s="1148"/>
      <c r="BI32" s="1148"/>
      <c r="BJ32" s="1148"/>
      <c r="BK32" s="1148"/>
      <c r="BL32" s="1148"/>
      <c r="BM32" s="1148"/>
      <c r="BN32" s="1148"/>
      <c r="BO32" s="1148"/>
      <c r="BP32" s="1148"/>
      <c r="BQ32" s="1148"/>
      <c r="BR32" s="1148"/>
      <c r="BS32" s="1148"/>
      <c r="BT32" s="1148"/>
      <c r="BU32" s="1148"/>
      <c r="BV32" s="1148"/>
      <c r="BW32" s="1148"/>
      <c r="BX32" s="1148"/>
      <c r="BY32" s="1148"/>
      <c r="BZ32" s="1148"/>
      <c r="CA32" s="1148"/>
      <c r="CB32" s="1148"/>
      <c r="CC32" s="1148"/>
      <c r="CD32" s="1148"/>
      <c r="CE32" s="1148"/>
      <c r="CF32" s="1151"/>
      <c r="CG32" s="1151"/>
      <c r="CH32" s="1151"/>
      <c r="CI32" s="1151"/>
      <c r="CJ32" s="1151"/>
      <c r="CK32" s="1151"/>
      <c r="CL32" s="1151"/>
      <c r="CM32" s="1151"/>
      <c r="CN32" s="1151"/>
      <c r="CO32" s="1151"/>
      <c r="CP32" s="1151"/>
      <c r="CQ32" s="1151"/>
      <c r="CR32" s="1151"/>
      <c r="CS32" s="1151"/>
      <c r="CT32" s="1151"/>
      <c r="CU32" s="1151"/>
      <c r="CV32" s="1151"/>
      <c r="CW32" s="1151"/>
      <c r="CX32" s="1151"/>
      <c r="CY32" s="1151"/>
      <c r="CZ32" s="1151"/>
      <c r="DA32" s="1151"/>
      <c r="DB32" s="1151"/>
      <c r="DC32" s="1151"/>
      <c r="DD32" s="1151"/>
      <c r="DE32" s="1151"/>
      <c r="DF32" s="1151"/>
      <c r="DG32" s="1151"/>
      <c r="DH32" s="1151"/>
      <c r="DI32" s="1151"/>
      <c r="DJ32" s="1151"/>
      <c r="DK32" s="1151"/>
      <c r="DL32" s="1158"/>
      <c r="DM32" s="1159"/>
      <c r="DN32" s="1159"/>
      <c r="DO32" s="1159"/>
      <c r="DP32" s="1159"/>
      <c r="DQ32" s="1160"/>
      <c r="DR32" s="1148"/>
      <c r="DS32" s="1148"/>
      <c r="DT32" s="1148"/>
      <c r="DU32" s="1148"/>
      <c r="DV32" s="1148"/>
      <c r="DW32" s="1148"/>
      <c r="DX32" s="1148"/>
      <c r="DY32" s="1148"/>
      <c r="DZ32" s="1148"/>
      <c r="EA32" s="1148"/>
      <c r="EB32" s="1148"/>
      <c r="EC32" s="1161"/>
      <c r="ED32" s="1161"/>
      <c r="EE32" s="1161"/>
      <c r="EF32" s="1161"/>
      <c r="EG32" s="1161"/>
      <c r="EH32" s="1161"/>
      <c r="EI32" s="1161"/>
      <c r="EJ32" s="1161"/>
      <c r="EK32" s="1161"/>
      <c r="EL32" s="1161"/>
      <c r="EM32" s="1161"/>
    </row>
    <row r="33" spans="1:143" ht="6" customHeight="1" x14ac:dyDescent="0.15">
      <c r="A33" s="577"/>
      <c r="B33" s="1149">
        <v>3</v>
      </c>
      <c r="C33" s="1150"/>
      <c r="D33" s="1150"/>
      <c r="E33" s="1150"/>
      <c r="F33" s="1148"/>
      <c r="G33" s="1148"/>
      <c r="H33" s="1148"/>
      <c r="I33" s="1148"/>
      <c r="J33" s="1148"/>
      <c r="K33" s="1148"/>
      <c r="L33" s="1148"/>
      <c r="M33" s="1148"/>
      <c r="N33" s="1148"/>
      <c r="O33" s="1148"/>
      <c r="P33" s="1148"/>
      <c r="Q33" s="1148"/>
      <c r="R33" s="1148"/>
      <c r="S33" s="1148"/>
      <c r="T33" s="1148"/>
      <c r="U33" s="1148"/>
      <c r="V33" s="1148"/>
      <c r="W33" s="1148"/>
      <c r="X33" s="1148"/>
      <c r="Y33" s="1148"/>
      <c r="Z33" s="1148"/>
      <c r="AA33" s="1148"/>
      <c r="AB33" s="1148"/>
      <c r="AC33" s="1148"/>
      <c r="AD33" s="1148"/>
      <c r="AE33" s="1148"/>
      <c r="AF33" s="1148"/>
      <c r="AG33" s="1148"/>
      <c r="AH33" s="1148"/>
      <c r="AI33" s="1148"/>
      <c r="AJ33" s="1148"/>
      <c r="AK33" s="1148"/>
      <c r="AL33" s="1148"/>
      <c r="AM33" s="1148"/>
      <c r="AN33" s="1148"/>
      <c r="AO33" s="1148"/>
      <c r="AP33" s="1148"/>
      <c r="AQ33" s="1148"/>
      <c r="AR33" s="1148"/>
      <c r="AS33" s="1148"/>
      <c r="AT33" s="1148"/>
      <c r="AU33" s="1148"/>
      <c r="AV33" s="1148"/>
      <c r="AW33" s="1148"/>
      <c r="AX33" s="1161"/>
      <c r="AY33" s="1161"/>
      <c r="AZ33" s="1161"/>
      <c r="BA33" s="1161"/>
      <c r="BB33" s="1161"/>
      <c r="BC33" s="1148"/>
      <c r="BD33" s="1148"/>
      <c r="BE33" s="1148"/>
      <c r="BF33" s="1148"/>
      <c r="BG33" s="1148"/>
      <c r="BH33" s="1148"/>
      <c r="BI33" s="1148"/>
      <c r="BJ33" s="1148"/>
      <c r="BK33" s="1148"/>
      <c r="BL33" s="1148"/>
      <c r="BM33" s="1148"/>
      <c r="BN33" s="1148"/>
      <c r="BO33" s="1148"/>
      <c r="BP33" s="1148"/>
      <c r="BQ33" s="1148"/>
      <c r="BR33" s="1148"/>
      <c r="BS33" s="1148"/>
      <c r="BT33" s="1148"/>
      <c r="BU33" s="1148"/>
      <c r="BV33" s="1148"/>
      <c r="BW33" s="1148"/>
      <c r="BX33" s="1148"/>
      <c r="BY33" s="1148"/>
      <c r="BZ33" s="1148"/>
      <c r="CA33" s="1148"/>
      <c r="CB33" s="1148"/>
      <c r="CC33" s="1148"/>
      <c r="CD33" s="1148"/>
      <c r="CE33" s="1148"/>
      <c r="CF33" s="1151"/>
      <c r="CG33" s="1151"/>
      <c r="CH33" s="1151"/>
      <c r="CI33" s="1151"/>
      <c r="CJ33" s="1151"/>
      <c r="CK33" s="1151"/>
      <c r="CL33" s="1151"/>
      <c r="CM33" s="1151"/>
      <c r="CN33" s="1151"/>
      <c r="CO33" s="1151"/>
      <c r="CP33" s="1151"/>
      <c r="CQ33" s="1151"/>
      <c r="CR33" s="1151"/>
      <c r="CS33" s="1151"/>
      <c r="CT33" s="1151"/>
      <c r="CU33" s="1151"/>
      <c r="CV33" s="1151"/>
      <c r="CW33" s="1151"/>
      <c r="CX33" s="1151"/>
      <c r="CY33" s="1151"/>
      <c r="CZ33" s="1151"/>
      <c r="DA33" s="1151"/>
      <c r="DB33" s="1151"/>
      <c r="DC33" s="1151"/>
      <c r="DD33" s="1151"/>
      <c r="DE33" s="1151"/>
      <c r="DF33" s="1151"/>
      <c r="DG33" s="1151"/>
      <c r="DH33" s="1151"/>
      <c r="DI33" s="1151"/>
      <c r="DJ33" s="1151"/>
      <c r="DK33" s="1151"/>
      <c r="DL33" s="1152"/>
      <c r="DM33" s="1153"/>
      <c r="DN33" s="1153"/>
      <c r="DO33" s="1153"/>
      <c r="DP33" s="1153"/>
      <c r="DQ33" s="1154"/>
      <c r="DR33" s="1148"/>
      <c r="DS33" s="1148"/>
      <c r="DT33" s="1148"/>
      <c r="DU33" s="1148"/>
      <c r="DV33" s="1148"/>
      <c r="DW33" s="1148"/>
      <c r="DX33" s="1148"/>
      <c r="DY33" s="1148"/>
      <c r="DZ33" s="1148"/>
      <c r="EA33" s="1148"/>
      <c r="EB33" s="1148"/>
      <c r="EC33" s="1161"/>
      <c r="ED33" s="1161"/>
      <c r="EE33" s="1161"/>
      <c r="EF33" s="1161"/>
      <c r="EG33" s="1161"/>
      <c r="EH33" s="1161"/>
      <c r="EI33" s="1161"/>
      <c r="EJ33" s="1161"/>
      <c r="EK33" s="1161"/>
      <c r="EL33" s="1161"/>
      <c r="EM33" s="1161"/>
    </row>
    <row r="34" spans="1:143" ht="6" customHeight="1" x14ac:dyDescent="0.15">
      <c r="A34" s="577"/>
      <c r="B34" s="1150"/>
      <c r="C34" s="1150"/>
      <c r="D34" s="1150"/>
      <c r="E34" s="1150"/>
      <c r="F34" s="1148"/>
      <c r="G34" s="1148"/>
      <c r="H34" s="1148"/>
      <c r="I34" s="1148"/>
      <c r="J34" s="1148"/>
      <c r="K34" s="1148"/>
      <c r="L34" s="1148"/>
      <c r="M34" s="1148"/>
      <c r="N34" s="1148"/>
      <c r="O34" s="1148"/>
      <c r="P34" s="1148"/>
      <c r="Q34" s="1148"/>
      <c r="R34" s="1148"/>
      <c r="S34" s="1148"/>
      <c r="T34" s="1148"/>
      <c r="U34" s="1148"/>
      <c r="V34" s="1148"/>
      <c r="W34" s="1148"/>
      <c r="X34" s="1148"/>
      <c r="Y34" s="1148"/>
      <c r="Z34" s="1148"/>
      <c r="AA34" s="1148"/>
      <c r="AB34" s="1148"/>
      <c r="AC34" s="1148"/>
      <c r="AD34" s="1148"/>
      <c r="AE34" s="1148"/>
      <c r="AF34" s="1148"/>
      <c r="AG34" s="1148"/>
      <c r="AH34" s="1148"/>
      <c r="AI34" s="1148"/>
      <c r="AJ34" s="1148"/>
      <c r="AK34" s="1148"/>
      <c r="AL34" s="1148"/>
      <c r="AM34" s="1148"/>
      <c r="AN34" s="1148"/>
      <c r="AO34" s="1148"/>
      <c r="AP34" s="1148"/>
      <c r="AQ34" s="1148"/>
      <c r="AR34" s="1148"/>
      <c r="AS34" s="1148"/>
      <c r="AT34" s="1148"/>
      <c r="AU34" s="1148"/>
      <c r="AV34" s="1148"/>
      <c r="AW34" s="1148"/>
      <c r="AX34" s="1161"/>
      <c r="AY34" s="1161"/>
      <c r="AZ34" s="1161"/>
      <c r="BA34" s="1161"/>
      <c r="BB34" s="1161"/>
      <c r="BC34" s="1148"/>
      <c r="BD34" s="1148"/>
      <c r="BE34" s="1148"/>
      <c r="BF34" s="1148"/>
      <c r="BG34" s="1148"/>
      <c r="BH34" s="1148"/>
      <c r="BI34" s="1148"/>
      <c r="BJ34" s="1148"/>
      <c r="BK34" s="1148"/>
      <c r="BL34" s="1148"/>
      <c r="BM34" s="1148"/>
      <c r="BN34" s="1148"/>
      <c r="BO34" s="1148"/>
      <c r="BP34" s="1148"/>
      <c r="BQ34" s="1148"/>
      <c r="BR34" s="1148"/>
      <c r="BS34" s="1148"/>
      <c r="BT34" s="1148"/>
      <c r="BU34" s="1148"/>
      <c r="BV34" s="1148"/>
      <c r="BW34" s="1148"/>
      <c r="BX34" s="1148"/>
      <c r="BY34" s="1148"/>
      <c r="BZ34" s="1148"/>
      <c r="CA34" s="1148"/>
      <c r="CB34" s="1148"/>
      <c r="CC34" s="1148"/>
      <c r="CD34" s="1148"/>
      <c r="CE34" s="1148"/>
      <c r="CF34" s="1151"/>
      <c r="CG34" s="1151"/>
      <c r="CH34" s="1151"/>
      <c r="CI34" s="1151"/>
      <c r="CJ34" s="1151"/>
      <c r="CK34" s="1151"/>
      <c r="CL34" s="1151"/>
      <c r="CM34" s="1151"/>
      <c r="CN34" s="1151"/>
      <c r="CO34" s="1151"/>
      <c r="CP34" s="1151"/>
      <c r="CQ34" s="1151"/>
      <c r="CR34" s="1151"/>
      <c r="CS34" s="1151"/>
      <c r="CT34" s="1151"/>
      <c r="CU34" s="1151"/>
      <c r="CV34" s="1151"/>
      <c r="CW34" s="1151"/>
      <c r="CX34" s="1151"/>
      <c r="CY34" s="1151"/>
      <c r="CZ34" s="1151"/>
      <c r="DA34" s="1151"/>
      <c r="DB34" s="1151"/>
      <c r="DC34" s="1151"/>
      <c r="DD34" s="1151"/>
      <c r="DE34" s="1151"/>
      <c r="DF34" s="1151"/>
      <c r="DG34" s="1151"/>
      <c r="DH34" s="1151"/>
      <c r="DI34" s="1151"/>
      <c r="DJ34" s="1151"/>
      <c r="DK34" s="1151"/>
      <c r="DL34" s="1155"/>
      <c r="DM34" s="1156"/>
      <c r="DN34" s="1156"/>
      <c r="DO34" s="1156"/>
      <c r="DP34" s="1156"/>
      <c r="DQ34" s="1157"/>
      <c r="DR34" s="1148"/>
      <c r="DS34" s="1148"/>
      <c r="DT34" s="1148"/>
      <c r="DU34" s="1148"/>
      <c r="DV34" s="1148"/>
      <c r="DW34" s="1148"/>
      <c r="DX34" s="1148"/>
      <c r="DY34" s="1148"/>
      <c r="DZ34" s="1148"/>
      <c r="EA34" s="1148"/>
      <c r="EB34" s="1148"/>
      <c r="EC34" s="1161"/>
      <c r="ED34" s="1161"/>
      <c r="EE34" s="1161"/>
      <c r="EF34" s="1161"/>
      <c r="EG34" s="1161"/>
      <c r="EH34" s="1161"/>
      <c r="EI34" s="1161"/>
      <c r="EJ34" s="1161"/>
      <c r="EK34" s="1161"/>
      <c r="EL34" s="1161"/>
      <c r="EM34" s="1161"/>
    </row>
    <row r="35" spans="1:143" ht="6" customHeight="1" x14ac:dyDescent="0.15">
      <c r="A35" s="577"/>
      <c r="B35" s="1150"/>
      <c r="C35" s="1150"/>
      <c r="D35" s="1150"/>
      <c r="E35" s="1150"/>
      <c r="F35" s="1148"/>
      <c r="G35" s="1148"/>
      <c r="H35" s="1148"/>
      <c r="I35" s="1148"/>
      <c r="J35" s="1148"/>
      <c r="K35" s="1148"/>
      <c r="L35" s="1148"/>
      <c r="M35" s="1148"/>
      <c r="N35" s="1148"/>
      <c r="O35" s="1148"/>
      <c r="P35" s="1148"/>
      <c r="Q35" s="1148"/>
      <c r="R35" s="1148"/>
      <c r="S35" s="1148"/>
      <c r="T35" s="1148"/>
      <c r="U35" s="1148"/>
      <c r="V35" s="1148"/>
      <c r="W35" s="1148"/>
      <c r="X35" s="1148"/>
      <c r="Y35" s="1148"/>
      <c r="Z35" s="1148"/>
      <c r="AA35" s="1148"/>
      <c r="AB35" s="1148"/>
      <c r="AC35" s="1148"/>
      <c r="AD35" s="1148"/>
      <c r="AE35" s="1148"/>
      <c r="AF35" s="1148"/>
      <c r="AG35" s="1148"/>
      <c r="AH35" s="1148"/>
      <c r="AI35" s="1148"/>
      <c r="AJ35" s="1148"/>
      <c r="AK35" s="1148"/>
      <c r="AL35" s="1148"/>
      <c r="AM35" s="1148"/>
      <c r="AN35" s="1148"/>
      <c r="AO35" s="1148"/>
      <c r="AP35" s="1148"/>
      <c r="AQ35" s="1148"/>
      <c r="AR35" s="1148"/>
      <c r="AS35" s="1148"/>
      <c r="AT35" s="1148"/>
      <c r="AU35" s="1148"/>
      <c r="AV35" s="1148"/>
      <c r="AW35" s="1148"/>
      <c r="AX35" s="1161"/>
      <c r="AY35" s="1161"/>
      <c r="AZ35" s="1161"/>
      <c r="BA35" s="1161"/>
      <c r="BB35" s="1161"/>
      <c r="BC35" s="1148"/>
      <c r="BD35" s="1148"/>
      <c r="BE35" s="1148"/>
      <c r="BF35" s="1148"/>
      <c r="BG35" s="1148"/>
      <c r="BH35" s="1148"/>
      <c r="BI35" s="1148"/>
      <c r="BJ35" s="1148"/>
      <c r="BK35" s="1148"/>
      <c r="BL35" s="1148"/>
      <c r="BM35" s="1148"/>
      <c r="BN35" s="1148"/>
      <c r="BO35" s="1148"/>
      <c r="BP35" s="1148"/>
      <c r="BQ35" s="1148"/>
      <c r="BR35" s="1148"/>
      <c r="BS35" s="1148"/>
      <c r="BT35" s="1148"/>
      <c r="BU35" s="1148"/>
      <c r="BV35" s="1148"/>
      <c r="BW35" s="1148"/>
      <c r="BX35" s="1148"/>
      <c r="BY35" s="1148"/>
      <c r="BZ35" s="1148"/>
      <c r="CA35" s="1148"/>
      <c r="CB35" s="1148"/>
      <c r="CC35" s="1148"/>
      <c r="CD35" s="1148"/>
      <c r="CE35" s="1148"/>
      <c r="CF35" s="1151"/>
      <c r="CG35" s="1151"/>
      <c r="CH35" s="1151"/>
      <c r="CI35" s="1151"/>
      <c r="CJ35" s="1151"/>
      <c r="CK35" s="1151"/>
      <c r="CL35" s="1151"/>
      <c r="CM35" s="1151"/>
      <c r="CN35" s="1151"/>
      <c r="CO35" s="1151"/>
      <c r="CP35" s="1151"/>
      <c r="CQ35" s="1151"/>
      <c r="CR35" s="1151"/>
      <c r="CS35" s="1151"/>
      <c r="CT35" s="1151"/>
      <c r="CU35" s="1151"/>
      <c r="CV35" s="1151"/>
      <c r="CW35" s="1151"/>
      <c r="CX35" s="1151"/>
      <c r="CY35" s="1151"/>
      <c r="CZ35" s="1151"/>
      <c r="DA35" s="1151"/>
      <c r="DB35" s="1151"/>
      <c r="DC35" s="1151"/>
      <c r="DD35" s="1151"/>
      <c r="DE35" s="1151"/>
      <c r="DF35" s="1151"/>
      <c r="DG35" s="1151"/>
      <c r="DH35" s="1151"/>
      <c r="DI35" s="1151"/>
      <c r="DJ35" s="1151"/>
      <c r="DK35" s="1151"/>
      <c r="DL35" s="1158"/>
      <c r="DM35" s="1159"/>
      <c r="DN35" s="1159"/>
      <c r="DO35" s="1159"/>
      <c r="DP35" s="1159"/>
      <c r="DQ35" s="1160"/>
      <c r="DR35" s="1148"/>
      <c r="DS35" s="1148"/>
      <c r="DT35" s="1148"/>
      <c r="DU35" s="1148"/>
      <c r="DV35" s="1148"/>
      <c r="DW35" s="1148"/>
      <c r="DX35" s="1148"/>
      <c r="DY35" s="1148"/>
      <c r="DZ35" s="1148"/>
      <c r="EA35" s="1148"/>
      <c r="EB35" s="1148"/>
      <c r="EC35" s="1161"/>
      <c r="ED35" s="1161"/>
      <c r="EE35" s="1161"/>
      <c r="EF35" s="1161"/>
      <c r="EG35" s="1161"/>
      <c r="EH35" s="1161"/>
      <c r="EI35" s="1161"/>
      <c r="EJ35" s="1161"/>
      <c r="EK35" s="1161"/>
      <c r="EL35" s="1161"/>
      <c r="EM35" s="1161"/>
    </row>
    <row r="36" spans="1:143" ht="6" customHeight="1" x14ac:dyDescent="0.15">
      <c r="A36" s="577"/>
      <c r="B36" s="1149">
        <v>4</v>
      </c>
      <c r="C36" s="1150"/>
      <c r="D36" s="1150"/>
      <c r="E36" s="1150"/>
      <c r="F36" s="1148"/>
      <c r="G36" s="1148"/>
      <c r="H36" s="1148"/>
      <c r="I36" s="1148"/>
      <c r="J36" s="1148"/>
      <c r="K36" s="1148"/>
      <c r="L36" s="1148"/>
      <c r="M36" s="1148"/>
      <c r="N36" s="1148"/>
      <c r="O36" s="1148"/>
      <c r="P36" s="1148"/>
      <c r="Q36" s="1148"/>
      <c r="R36" s="1148"/>
      <c r="S36" s="1148"/>
      <c r="T36" s="1148"/>
      <c r="U36" s="1148"/>
      <c r="V36" s="1148"/>
      <c r="W36" s="1148"/>
      <c r="X36" s="1148"/>
      <c r="Y36" s="1148"/>
      <c r="Z36" s="1148"/>
      <c r="AA36" s="1148"/>
      <c r="AB36" s="1148"/>
      <c r="AC36" s="1148"/>
      <c r="AD36" s="1148"/>
      <c r="AE36" s="1148"/>
      <c r="AF36" s="1148"/>
      <c r="AG36" s="1148"/>
      <c r="AH36" s="1148"/>
      <c r="AI36" s="1148"/>
      <c r="AJ36" s="1148"/>
      <c r="AK36" s="1148"/>
      <c r="AL36" s="1148"/>
      <c r="AM36" s="1148"/>
      <c r="AN36" s="1148"/>
      <c r="AO36" s="1148"/>
      <c r="AP36" s="1148"/>
      <c r="AQ36" s="1148"/>
      <c r="AR36" s="1148"/>
      <c r="AS36" s="1148"/>
      <c r="AT36" s="1148"/>
      <c r="AU36" s="1148"/>
      <c r="AV36" s="1148"/>
      <c r="AW36" s="1148"/>
      <c r="AX36" s="1161"/>
      <c r="AY36" s="1161"/>
      <c r="AZ36" s="1161"/>
      <c r="BA36" s="1161"/>
      <c r="BB36" s="1161"/>
      <c r="BC36" s="1148"/>
      <c r="BD36" s="1148"/>
      <c r="BE36" s="1148"/>
      <c r="BF36" s="1148"/>
      <c r="BG36" s="1148"/>
      <c r="BH36" s="1148"/>
      <c r="BI36" s="1148"/>
      <c r="BJ36" s="1148"/>
      <c r="BK36" s="1148"/>
      <c r="BL36" s="1148"/>
      <c r="BM36" s="1148"/>
      <c r="BN36" s="1148"/>
      <c r="BO36" s="1148"/>
      <c r="BP36" s="1148"/>
      <c r="BQ36" s="1148"/>
      <c r="BR36" s="1148"/>
      <c r="BS36" s="1148"/>
      <c r="BT36" s="1148"/>
      <c r="BU36" s="1148"/>
      <c r="BV36" s="1148"/>
      <c r="BW36" s="1148"/>
      <c r="BX36" s="1148"/>
      <c r="BY36" s="1148"/>
      <c r="BZ36" s="1148"/>
      <c r="CA36" s="1148"/>
      <c r="CB36" s="1148"/>
      <c r="CC36" s="1148"/>
      <c r="CD36" s="1148"/>
      <c r="CE36" s="1148"/>
      <c r="CF36" s="1151"/>
      <c r="CG36" s="1151"/>
      <c r="CH36" s="1151"/>
      <c r="CI36" s="1151"/>
      <c r="CJ36" s="1151"/>
      <c r="CK36" s="1151"/>
      <c r="CL36" s="1151"/>
      <c r="CM36" s="1151"/>
      <c r="CN36" s="1151"/>
      <c r="CO36" s="1151"/>
      <c r="CP36" s="1151"/>
      <c r="CQ36" s="1151"/>
      <c r="CR36" s="1151"/>
      <c r="CS36" s="1151"/>
      <c r="CT36" s="1151"/>
      <c r="CU36" s="1151"/>
      <c r="CV36" s="1151"/>
      <c r="CW36" s="1151"/>
      <c r="CX36" s="1151"/>
      <c r="CY36" s="1151"/>
      <c r="CZ36" s="1151"/>
      <c r="DA36" s="1151"/>
      <c r="DB36" s="1151"/>
      <c r="DC36" s="1151"/>
      <c r="DD36" s="1151"/>
      <c r="DE36" s="1151"/>
      <c r="DF36" s="1151"/>
      <c r="DG36" s="1151"/>
      <c r="DH36" s="1151"/>
      <c r="DI36" s="1151"/>
      <c r="DJ36" s="1151"/>
      <c r="DK36" s="1151"/>
      <c r="DL36" s="1152"/>
      <c r="DM36" s="1153"/>
      <c r="DN36" s="1153"/>
      <c r="DO36" s="1153"/>
      <c r="DP36" s="1153"/>
      <c r="DQ36" s="1154"/>
      <c r="DR36" s="1148"/>
      <c r="DS36" s="1148"/>
      <c r="DT36" s="1148"/>
      <c r="DU36" s="1148"/>
      <c r="DV36" s="1148"/>
      <c r="DW36" s="1148"/>
      <c r="DX36" s="1148"/>
      <c r="DY36" s="1148"/>
      <c r="DZ36" s="1148"/>
      <c r="EA36" s="1148"/>
      <c r="EB36" s="1148"/>
      <c r="EC36" s="1161"/>
      <c r="ED36" s="1161"/>
      <c r="EE36" s="1161"/>
      <c r="EF36" s="1161"/>
      <c r="EG36" s="1161"/>
      <c r="EH36" s="1161"/>
      <c r="EI36" s="1161"/>
      <c r="EJ36" s="1161"/>
      <c r="EK36" s="1161"/>
      <c r="EL36" s="1161"/>
      <c r="EM36" s="1161"/>
    </row>
    <row r="37" spans="1:143" ht="6" customHeight="1" x14ac:dyDescent="0.15">
      <c r="A37" s="577"/>
      <c r="B37" s="1150"/>
      <c r="C37" s="1150"/>
      <c r="D37" s="1150"/>
      <c r="E37" s="1150"/>
      <c r="F37" s="1148"/>
      <c r="G37" s="1148"/>
      <c r="H37" s="1148"/>
      <c r="I37" s="1148"/>
      <c r="J37" s="1148"/>
      <c r="K37" s="1148"/>
      <c r="L37" s="1148"/>
      <c r="M37" s="1148"/>
      <c r="N37" s="1148"/>
      <c r="O37" s="1148"/>
      <c r="P37" s="1148"/>
      <c r="Q37" s="1148"/>
      <c r="R37" s="1148"/>
      <c r="S37" s="1148"/>
      <c r="T37" s="1148"/>
      <c r="U37" s="1148"/>
      <c r="V37" s="1148"/>
      <c r="W37" s="1148"/>
      <c r="X37" s="1148"/>
      <c r="Y37" s="1148"/>
      <c r="Z37" s="1148"/>
      <c r="AA37" s="1148"/>
      <c r="AB37" s="1148"/>
      <c r="AC37" s="1148"/>
      <c r="AD37" s="1148"/>
      <c r="AE37" s="1148"/>
      <c r="AF37" s="1148"/>
      <c r="AG37" s="1148"/>
      <c r="AH37" s="1148"/>
      <c r="AI37" s="1148"/>
      <c r="AJ37" s="1148"/>
      <c r="AK37" s="1148"/>
      <c r="AL37" s="1148"/>
      <c r="AM37" s="1148"/>
      <c r="AN37" s="1148"/>
      <c r="AO37" s="1148"/>
      <c r="AP37" s="1148"/>
      <c r="AQ37" s="1148"/>
      <c r="AR37" s="1148"/>
      <c r="AS37" s="1148"/>
      <c r="AT37" s="1148"/>
      <c r="AU37" s="1148"/>
      <c r="AV37" s="1148"/>
      <c r="AW37" s="1148"/>
      <c r="AX37" s="1161"/>
      <c r="AY37" s="1161"/>
      <c r="AZ37" s="1161"/>
      <c r="BA37" s="1161"/>
      <c r="BB37" s="1161"/>
      <c r="BC37" s="1148"/>
      <c r="BD37" s="1148"/>
      <c r="BE37" s="1148"/>
      <c r="BF37" s="1148"/>
      <c r="BG37" s="1148"/>
      <c r="BH37" s="1148"/>
      <c r="BI37" s="1148"/>
      <c r="BJ37" s="1148"/>
      <c r="BK37" s="1148"/>
      <c r="BL37" s="1148"/>
      <c r="BM37" s="1148"/>
      <c r="BN37" s="1148"/>
      <c r="BO37" s="1148"/>
      <c r="BP37" s="1148"/>
      <c r="BQ37" s="1148"/>
      <c r="BR37" s="1148"/>
      <c r="BS37" s="1148"/>
      <c r="BT37" s="1148"/>
      <c r="BU37" s="1148"/>
      <c r="BV37" s="1148"/>
      <c r="BW37" s="1148"/>
      <c r="BX37" s="1148"/>
      <c r="BY37" s="1148"/>
      <c r="BZ37" s="1148"/>
      <c r="CA37" s="1148"/>
      <c r="CB37" s="1148"/>
      <c r="CC37" s="1148"/>
      <c r="CD37" s="1148"/>
      <c r="CE37" s="1148"/>
      <c r="CF37" s="1151"/>
      <c r="CG37" s="1151"/>
      <c r="CH37" s="1151"/>
      <c r="CI37" s="1151"/>
      <c r="CJ37" s="1151"/>
      <c r="CK37" s="1151"/>
      <c r="CL37" s="1151"/>
      <c r="CM37" s="1151"/>
      <c r="CN37" s="1151"/>
      <c r="CO37" s="1151"/>
      <c r="CP37" s="1151"/>
      <c r="CQ37" s="1151"/>
      <c r="CR37" s="1151"/>
      <c r="CS37" s="1151"/>
      <c r="CT37" s="1151"/>
      <c r="CU37" s="1151"/>
      <c r="CV37" s="1151"/>
      <c r="CW37" s="1151"/>
      <c r="CX37" s="1151"/>
      <c r="CY37" s="1151"/>
      <c r="CZ37" s="1151"/>
      <c r="DA37" s="1151"/>
      <c r="DB37" s="1151"/>
      <c r="DC37" s="1151"/>
      <c r="DD37" s="1151"/>
      <c r="DE37" s="1151"/>
      <c r="DF37" s="1151"/>
      <c r="DG37" s="1151"/>
      <c r="DH37" s="1151"/>
      <c r="DI37" s="1151"/>
      <c r="DJ37" s="1151"/>
      <c r="DK37" s="1151"/>
      <c r="DL37" s="1155"/>
      <c r="DM37" s="1156"/>
      <c r="DN37" s="1156"/>
      <c r="DO37" s="1156"/>
      <c r="DP37" s="1156"/>
      <c r="DQ37" s="1157"/>
      <c r="DR37" s="1148"/>
      <c r="DS37" s="1148"/>
      <c r="DT37" s="1148"/>
      <c r="DU37" s="1148"/>
      <c r="DV37" s="1148"/>
      <c r="DW37" s="1148"/>
      <c r="DX37" s="1148"/>
      <c r="DY37" s="1148"/>
      <c r="DZ37" s="1148"/>
      <c r="EA37" s="1148"/>
      <c r="EB37" s="1148"/>
      <c r="EC37" s="1161"/>
      <c r="ED37" s="1161"/>
      <c r="EE37" s="1161"/>
      <c r="EF37" s="1161"/>
      <c r="EG37" s="1161"/>
      <c r="EH37" s="1161"/>
      <c r="EI37" s="1161"/>
      <c r="EJ37" s="1161"/>
      <c r="EK37" s="1161"/>
      <c r="EL37" s="1161"/>
      <c r="EM37" s="1161"/>
    </row>
    <row r="38" spans="1:143" ht="6" customHeight="1" x14ac:dyDescent="0.15">
      <c r="A38" s="577"/>
      <c r="B38" s="1150"/>
      <c r="C38" s="1150"/>
      <c r="D38" s="1150"/>
      <c r="E38" s="1150"/>
      <c r="F38" s="1148"/>
      <c r="G38" s="1148"/>
      <c r="H38" s="1148"/>
      <c r="I38" s="1148"/>
      <c r="J38" s="1148"/>
      <c r="K38" s="1148"/>
      <c r="L38" s="1148"/>
      <c r="M38" s="1148"/>
      <c r="N38" s="1148"/>
      <c r="O38" s="1148"/>
      <c r="P38" s="1148"/>
      <c r="Q38" s="1148"/>
      <c r="R38" s="1148"/>
      <c r="S38" s="1148"/>
      <c r="T38" s="1148"/>
      <c r="U38" s="1148"/>
      <c r="V38" s="1148"/>
      <c r="W38" s="1148"/>
      <c r="X38" s="1148"/>
      <c r="Y38" s="1148"/>
      <c r="Z38" s="1148"/>
      <c r="AA38" s="1148"/>
      <c r="AB38" s="1148"/>
      <c r="AC38" s="1148"/>
      <c r="AD38" s="1148"/>
      <c r="AE38" s="1148"/>
      <c r="AF38" s="1148"/>
      <c r="AG38" s="1148"/>
      <c r="AH38" s="1148"/>
      <c r="AI38" s="1148"/>
      <c r="AJ38" s="1148"/>
      <c r="AK38" s="1148"/>
      <c r="AL38" s="1148"/>
      <c r="AM38" s="1148"/>
      <c r="AN38" s="1148"/>
      <c r="AO38" s="1148"/>
      <c r="AP38" s="1148"/>
      <c r="AQ38" s="1148"/>
      <c r="AR38" s="1148"/>
      <c r="AS38" s="1148"/>
      <c r="AT38" s="1148"/>
      <c r="AU38" s="1148"/>
      <c r="AV38" s="1148"/>
      <c r="AW38" s="1148"/>
      <c r="AX38" s="1161"/>
      <c r="AY38" s="1161"/>
      <c r="AZ38" s="1161"/>
      <c r="BA38" s="1161"/>
      <c r="BB38" s="1161"/>
      <c r="BC38" s="1148"/>
      <c r="BD38" s="1148"/>
      <c r="BE38" s="1148"/>
      <c r="BF38" s="1148"/>
      <c r="BG38" s="1148"/>
      <c r="BH38" s="1148"/>
      <c r="BI38" s="1148"/>
      <c r="BJ38" s="1148"/>
      <c r="BK38" s="1148"/>
      <c r="BL38" s="1148"/>
      <c r="BM38" s="1148"/>
      <c r="BN38" s="1148"/>
      <c r="BO38" s="1148"/>
      <c r="BP38" s="1148"/>
      <c r="BQ38" s="1148"/>
      <c r="BR38" s="1148"/>
      <c r="BS38" s="1148"/>
      <c r="BT38" s="1148"/>
      <c r="BU38" s="1148"/>
      <c r="BV38" s="1148"/>
      <c r="BW38" s="1148"/>
      <c r="BX38" s="1148"/>
      <c r="BY38" s="1148"/>
      <c r="BZ38" s="1148"/>
      <c r="CA38" s="1148"/>
      <c r="CB38" s="1148"/>
      <c r="CC38" s="1148"/>
      <c r="CD38" s="1148"/>
      <c r="CE38" s="1148"/>
      <c r="CF38" s="1151"/>
      <c r="CG38" s="1151"/>
      <c r="CH38" s="1151"/>
      <c r="CI38" s="1151"/>
      <c r="CJ38" s="1151"/>
      <c r="CK38" s="1151"/>
      <c r="CL38" s="1151"/>
      <c r="CM38" s="1151"/>
      <c r="CN38" s="1151"/>
      <c r="CO38" s="1151"/>
      <c r="CP38" s="1151"/>
      <c r="CQ38" s="1151"/>
      <c r="CR38" s="1151"/>
      <c r="CS38" s="1151"/>
      <c r="CT38" s="1151"/>
      <c r="CU38" s="1151"/>
      <c r="CV38" s="1151"/>
      <c r="CW38" s="1151"/>
      <c r="CX38" s="1151"/>
      <c r="CY38" s="1151"/>
      <c r="CZ38" s="1151"/>
      <c r="DA38" s="1151"/>
      <c r="DB38" s="1151"/>
      <c r="DC38" s="1151"/>
      <c r="DD38" s="1151"/>
      <c r="DE38" s="1151"/>
      <c r="DF38" s="1151"/>
      <c r="DG38" s="1151"/>
      <c r="DH38" s="1151"/>
      <c r="DI38" s="1151"/>
      <c r="DJ38" s="1151"/>
      <c r="DK38" s="1151"/>
      <c r="DL38" s="1158"/>
      <c r="DM38" s="1159"/>
      <c r="DN38" s="1159"/>
      <c r="DO38" s="1159"/>
      <c r="DP38" s="1159"/>
      <c r="DQ38" s="1160"/>
      <c r="DR38" s="1148"/>
      <c r="DS38" s="1148"/>
      <c r="DT38" s="1148"/>
      <c r="DU38" s="1148"/>
      <c r="DV38" s="1148"/>
      <c r="DW38" s="1148"/>
      <c r="DX38" s="1148"/>
      <c r="DY38" s="1148"/>
      <c r="DZ38" s="1148"/>
      <c r="EA38" s="1148"/>
      <c r="EB38" s="1148"/>
      <c r="EC38" s="1161"/>
      <c r="ED38" s="1161"/>
      <c r="EE38" s="1161"/>
      <c r="EF38" s="1161"/>
      <c r="EG38" s="1161"/>
      <c r="EH38" s="1161"/>
      <c r="EI38" s="1161"/>
      <c r="EJ38" s="1161"/>
      <c r="EK38" s="1161"/>
      <c r="EL38" s="1161"/>
      <c r="EM38" s="1161"/>
    </row>
    <row r="39" spans="1:143" ht="6" customHeight="1" x14ac:dyDescent="0.15">
      <c r="A39" s="577"/>
      <c r="B39" s="1149">
        <v>5</v>
      </c>
      <c r="C39" s="1150"/>
      <c r="D39" s="1150"/>
      <c r="E39" s="1150"/>
      <c r="F39" s="1148"/>
      <c r="G39" s="1148"/>
      <c r="H39" s="1148"/>
      <c r="I39" s="1148"/>
      <c r="J39" s="1148"/>
      <c r="K39" s="1148"/>
      <c r="L39" s="1148"/>
      <c r="M39" s="1148"/>
      <c r="N39" s="1148"/>
      <c r="O39" s="1148"/>
      <c r="P39" s="1148"/>
      <c r="Q39" s="1148"/>
      <c r="R39" s="1148"/>
      <c r="S39" s="1148"/>
      <c r="T39" s="1148"/>
      <c r="U39" s="1148"/>
      <c r="V39" s="1148"/>
      <c r="W39" s="1148"/>
      <c r="X39" s="1148"/>
      <c r="Y39" s="1148"/>
      <c r="Z39" s="1148"/>
      <c r="AA39" s="1148"/>
      <c r="AB39" s="1148"/>
      <c r="AC39" s="1148"/>
      <c r="AD39" s="1148"/>
      <c r="AE39" s="1148"/>
      <c r="AF39" s="1148"/>
      <c r="AG39" s="1148"/>
      <c r="AH39" s="1148"/>
      <c r="AI39" s="1148"/>
      <c r="AJ39" s="1148"/>
      <c r="AK39" s="1148"/>
      <c r="AL39" s="1148"/>
      <c r="AM39" s="1148"/>
      <c r="AN39" s="1148"/>
      <c r="AO39" s="1148"/>
      <c r="AP39" s="1148"/>
      <c r="AQ39" s="1148"/>
      <c r="AR39" s="1148"/>
      <c r="AS39" s="1148"/>
      <c r="AT39" s="1148"/>
      <c r="AU39" s="1148"/>
      <c r="AV39" s="1148"/>
      <c r="AW39" s="1148"/>
      <c r="AX39" s="1161"/>
      <c r="AY39" s="1161"/>
      <c r="AZ39" s="1161"/>
      <c r="BA39" s="1161"/>
      <c r="BB39" s="1161"/>
      <c r="BC39" s="1148"/>
      <c r="BD39" s="1148"/>
      <c r="BE39" s="1148"/>
      <c r="BF39" s="1148"/>
      <c r="BG39" s="1148"/>
      <c r="BH39" s="1148"/>
      <c r="BI39" s="1148"/>
      <c r="BJ39" s="1148"/>
      <c r="BK39" s="1148"/>
      <c r="BL39" s="1148"/>
      <c r="BM39" s="1148"/>
      <c r="BN39" s="1148"/>
      <c r="BO39" s="1148"/>
      <c r="BP39" s="1148"/>
      <c r="BQ39" s="1148"/>
      <c r="BR39" s="1148"/>
      <c r="BS39" s="1148"/>
      <c r="BT39" s="1148"/>
      <c r="BU39" s="1148"/>
      <c r="BV39" s="1148"/>
      <c r="BW39" s="1148"/>
      <c r="BX39" s="1148"/>
      <c r="BY39" s="1148"/>
      <c r="BZ39" s="1148"/>
      <c r="CA39" s="1148"/>
      <c r="CB39" s="1148"/>
      <c r="CC39" s="1148"/>
      <c r="CD39" s="1148"/>
      <c r="CE39" s="1148"/>
      <c r="CF39" s="1151"/>
      <c r="CG39" s="1151"/>
      <c r="CH39" s="1151"/>
      <c r="CI39" s="1151"/>
      <c r="CJ39" s="1151"/>
      <c r="CK39" s="1151"/>
      <c r="CL39" s="1151"/>
      <c r="CM39" s="1151"/>
      <c r="CN39" s="1151"/>
      <c r="CO39" s="1151"/>
      <c r="CP39" s="1151"/>
      <c r="CQ39" s="1151"/>
      <c r="CR39" s="1151"/>
      <c r="CS39" s="1151"/>
      <c r="CT39" s="1151"/>
      <c r="CU39" s="1151"/>
      <c r="CV39" s="1151"/>
      <c r="CW39" s="1151"/>
      <c r="CX39" s="1151"/>
      <c r="CY39" s="1151"/>
      <c r="CZ39" s="1151"/>
      <c r="DA39" s="1151"/>
      <c r="DB39" s="1151"/>
      <c r="DC39" s="1151"/>
      <c r="DD39" s="1151"/>
      <c r="DE39" s="1151"/>
      <c r="DF39" s="1151"/>
      <c r="DG39" s="1151"/>
      <c r="DH39" s="1151"/>
      <c r="DI39" s="1151"/>
      <c r="DJ39" s="1151"/>
      <c r="DK39" s="1151"/>
      <c r="DL39" s="1152"/>
      <c r="DM39" s="1153"/>
      <c r="DN39" s="1153"/>
      <c r="DO39" s="1153"/>
      <c r="DP39" s="1153"/>
      <c r="DQ39" s="1154"/>
      <c r="DR39" s="1148"/>
      <c r="DS39" s="1148"/>
      <c r="DT39" s="1148"/>
      <c r="DU39" s="1148"/>
      <c r="DV39" s="1148"/>
      <c r="DW39" s="1148"/>
      <c r="DX39" s="1148"/>
      <c r="DY39" s="1148"/>
      <c r="DZ39" s="1148"/>
      <c r="EA39" s="1148"/>
      <c r="EB39" s="1148"/>
      <c r="EC39" s="1161"/>
      <c r="ED39" s="1161"/>
      <c r="EE39" s="1161"/>
      <c r="EF39" s="1161"/>
      <c r="EG39" s="1161"/>
      <c r="EH39" s="1161"/>
      <c r="EI39" s="1161"/>
      <c r="EJ39" s="1161"/>
      <c r="EK39" s="1161"/>
      <c r="EL39" s="1161"/>
      <c r="EM39" s="1161"/>
    </row>
    <row r="40" spans="1:143" ht="6" customHeight="1" x14ac:dyDescent="0.15">
      <c r="A40" s="577"/>
      <c r="B40" s="1150"/>
      <c r="C40" s="1150"/>
      <c r="D40" s="1150"/>
      <c r="E40" s="1150"/>
      <c r="F40" s="1148"/>
      <c r="G40" s="1148"/>
      <c r="H40" s="1148"/>
      <c r="I40" s="1148"/>
      <c r="J40" s="1148"/>
      <c r="K40" s="1148"/>
      <c r="L40" s="1148"/>
      <c r="M40" s="1148"/>
      <c r="N40" s="1148"/>
      <c r="O40" s="1148"/>
      <c r="P40" s="1148"/>
      <c r="Q40" s="1148"/>
      <c r="R40" s="1148"/>
      <c r="S40" s="1148"/>
      <c r="T40" s="1148"/>
      <c r="U40" s="1148"/>
      <c r="V40" s="1148"/>
      <c r="W40" s="1148"/>
      <c r="X40" s="1148"/>
      <c r="Y40" s="1148"/>
      <c r="Z40" s="1148"/>
      <c r="AA40" s="1148"/>
      <c r="AB40" s="1148"/>
      <c r="AC40" s="1148"/>
      <c r="AD40" s="1148"/>
      <c r="AE40" s="1148"/>
      <c r="AF40" s="1148"/>
      <c r="AG40" s="1148"/>
      <c r="AH40" s="1148"/>
      <c r="AI40" s="1148"/>
      <c r="AJ40" s="1148"/>
      <c r="AK40" s="1148"/>
      <c r="AL40" s="1148"/>
      <c r="AM40" s="1148"/>
      <c r="AN40" s="1148"/>
      <c r="AO40" s="1148"/>
      <c r="AP40" s="1148"/>
      <c r="AQ40" s="1148"/>
      <c r="AR40" s="1148"/>
      <c r="AS40" s="1148"/>
      <c r="AT40" s="1148"/>
      <c r="AU40" s="1148"/>
      <c r="AV40" s="1148"/>
      <c r="AW40" s="1148"/>
      <c r="AX40" s="1161"/>
      <c r="AY40" s="1161"/>
      <c r="AZ40" s="1161"/>
      <c r="BA40" s="1161"/>
      <c r="BB40" s="1161"/>
      <c r="BC40" s="1148"/>
      <c r="BD40" s="1148"/>
      <c r="BE40" s="1148"/>
      <c r="BF40" s="1148"/>
      <c r="BG40" s="1148"/>
      <c r="BH40" s="1148"/>
      <c r="BI40" s="1148"/>
      <c r="BJ40" s="1148"/>
      <c r="BK40" s="1148"/>
      <c r="BL40" s="1148"/>
      <c r="BM40" s="1148"/>
      <c r="BN40" s="1148"/>
      <c r="BO40" s="1148"/>
      <c r="BP40" s="1148"/>
      <c r="BQ40" s="1148"/>
      <c r="BR40" s="1148"/>
      <c r="BS40" s="1148"/>
      <c r="BT40" s="1148"/>
      <c r="BU40" s="1148"/>
      <c r="BV40" s="1148"/>
      <c r="BW40" s="1148"/>
      <c r="BX40" s="1148"/>
      <c r="BY40" s="1148"/>
      <c r="BZ40" s="1148"/>
      <c r="CA40" s="1148"/>
      <c r="CB40" s="1148"/>
      <c r="CC40" s="1148"/>
      <c r="CD40" s="1148"/>
      <c r="CE40" s="1148"/>
      <c r="CF40" s="1151"/>
      <c r="CG40" s="1151"/>
      <c r="CH40" s="1151"/>
      <c r="CI40" s="1151"/>
      <c r="CJ40" s="1151"/>
      <c r="CK40" s="1151"/>
      <c r="CL40" s="1151"/>
      <c r="CM40" s="1151"/>
      <c r="CN40" s="1151"/>
      <c r="CO40" s="1151"/>
      <c r="CP40" s="1151"/>
      <c r="CQ40" s="1151"/>
      <c r="CR40" s="1151"/>
      <c r="CS40" s="1151"/>
      <c r="CT40" s="1151"/>
      <c r="CU40" s="1151"/>
      <c r="CV40" s="1151"/>
      <c r="CW40" s="1151"/>
      <c r="CX40" s="1151"/>
      <c r="CY40" s="1151"/>
      <c r="CZ40" s="1151"/>
      <c r="DA40" s="1151"/>
      <c r="DB40" s="1151"/>
      <c r="DC40" s="1151"/>
      <c r="DD40" s="1151"/>
      <c r="DE40" s="1151"/>
      <c r="DF40" s="1151"/>
      <c r="DG40" s="1151"/>
      <c r="DH40" s="1151"/>
      <c r="DI40" s="1151"/>
      <c r="DJ40" s="1151"/>
      <c r="DK40" s="1151"/>
      <c r="DL40" s="1155"/>
      <c r="DM40" s="1156"/>
      <c r="DN40" s="1156"/>
      <c r="DO40" s="1156"/>
      <c r="DP40" s="1156"/>
      <c r="DQ40" s="1157"/>
      <c r="DR40" s="1148"/>
      <c r="DS40" s="1148"/>
      <c r="DT40" s="1148"/>
      <c r="DU40" s="1148"/>
      <c r="DV40" s="1148"/>
      <c r="DW40" s="1148"/>
      <c r="DX40" s="1148"/>
      <c r="DY40" s="1148"/>
      <c r="DZ40" s="1148"/>
      <c r="EA40" s="1148"/>
      <c r="EB40" s="1148"/>
      <c r="EC40" s="1161"/>
      <c r="ED40" s="1161"/>
      <c r="EE40" s="1161"/>
      <c r="EF40" s="1161"/>
      <c r="EG40" s="1161"/>
      <c r="EH40" s="1161"/>
      <c r="EI40" s="1161"/>
      <c r="EJ40" s="1161"/>
      <c r="EK40" s="1161"/>
      <c r="EL40" s="1161"/>
      <c r="EM40" s="1161"/>
    </row>
    <row r="41" spans="1:143" ht="6" customHeight="1" x14ac:dyDescent="0.15">
      <c r="A41" s="577"/>
      <c r="B41" s="1150"/>
      <c r="C41" s="1150"/>
      <c r="D41" s="1150"/>
      <c r="E41" s="1150"/>
      <c r="F41" s="1148"/>
      <c r="G41" s="1148"/>
      <c r="H41" s="1148"/>
      <c r="I41" s="1148"/>
      <c r="J41" s="1148"/>
      <c r="K41" s="1148"/>
      <c r="L41" s="1148"/>
      <c r="M41" s="1148"/>
      <c r="N41" s="1148"/>
      <c r="O41" s="1148"/>
      <c r="P41" s="1148"/>
      <c r="Q41" s="1148"/>
      <c r="R41" s="1148"/>
      <c r="S41" s="1148"/>
      <c r="T41" s="1148"/>
      <c r="U41" s="1148"/>
      <c r="V41" s="1148"/>
      <c r="W41" s="1148"/>
      <c r="X41" s="1148"/>
      <c r="Y41" s="1148"/>
      <c r="Z41" s="1148"/>
      <c r="AA41" s="1148"/>
      <c r="AB41" s="1148"/>
      <c r="AC41" s="1148"/>
      <c r="AD41" s="1148"/>
      <c r="AE41" s="1148"/>
      <c r="AF41" s="1148"/>
      <c r="AG41" s="1148"/>
      <c r="AH41" s="1148"/>
      <c r="AI41" s="1148"/>
      <c r="AJ41" s="1148"/>
      <c r="AK41" s="1148"/>
      <c r="AL41" s="1148"/>
      <c r="AM41" s="1148"/>
      <c r="AN41" s="1148"/>
      <c r="AO41" s="1148"/>
      <c r="AP41" s="1148"/>
      <c r="AQ41" s="1148"/>
      <c r="AR41" s="1148"/>
      <c r="AS41" s="1148"/>
      <c r="AT41" s="1148"/>
      <c r="AU41" s="1148"/>
      <c r="AV41" s="1148"/>
      <c r="AW41" s="1148"/>
      <c r="AX41" s="1161"/>
      <c r="AY41" s="1161"/>
      <c r="AZ41" s="1161"/>
      <c r="BA41" s="1161"/>
      <c r="BB41" s="1161"/>
      <c r="BC41" s="1148"/>
      <c r="BD41" s="1148"/>
      <c r="BE41" s="1148"/>
      <c r="BF41" s="1148"/>
      <c r="BG41" s="1148"/>
      <c r="BH41" s="1148"/>
      <c r="BI41" s="1148"/>
      <c r="BJ41" s="1148"/>
      <c r="BK41" s="1148"/>
      <c r="BL41" s="1148"/>
      <c r="BM41" s="1148"/>
      <c r="BN41" s="1148"/>
      <c r="BO41" s="1148"/>
      <c r="BP41" s="1148"/>
      <c r="BQ41" s="1148"/>
      <c r="BR41" s="1148"/>
      <c r="BS41" s="1148"/>
      <c r="BT41" s="1148"/>
      <c r="BU41" s="1148"/>
      <c r="BV41" s="1148"/>
      <c r="BW41" s="1148"/>
      <c r="BX41" s="1148"/>
      <c r="BY41" s="1148"/>
      <c r="BZ41" s="1148"/>
      <c r="CA41" s="1148"/>
      <c r="CB41" s="1148"/>
      <c r="CC41" s="1148"/>
      <c r="CD41" s="1148"/>
      <c r="CE41" s="1148"/>
      <c r="CF41" s="1151"/>
      <c r="CG41" s="1151"/>
      <c r="CH41" s="1151"/>
      <c r="CI41" s="1151"/>
      <c r="CJ41" s="1151"/>
      <c r="CK41" s="1151"/>
      <c r="CL41" s="1151"/>
      <c r="CM41" s="1151"/>
      <c r="CN41" s="1151"/>
      <c r="CO41" s="1151"/>
      <c r="CP41" s="1151"/>
      <c r="CQ41" s="1151"/>
      <c r="CR41" s="1151"/>
      <c r="CS41" s="1151"/>
      <c r="CT41" s="1151"/>
      <c r="CU41" s="1151"/>
      <c r="CV41" s="1151"/>
      <c r="CW41" s="1151"/>
      <c r="CX41" s="1151"/>
      <c r="CY41" s="1151"/>
      <c r="CZ41" s="1151"/>
      <c r="DA41" s="1151"/>
      <c r="DB41" s="1151"/>
      <c r="DC41" s="1151"/>
      <c r="DD41" s="1151"/>
      <c r="DE41" s="1151"/>
      <c r="DF41" s="1151"/>
      <c r="DG41" s="1151"/>
      <c r="DH41" s="1151"/>
      <c r="DI41" s="1151"/>
      <c r="DJ41" s="1151"/>
      <c r="DK41" s="1151"/>
      <c r="DL41" s="1158"/>
      <c r="DM41" s="1159"/>
      <c r="DN41" s="1159"/>
      <c r="DO41" s="1159"/>
      <c r="DP41" s="1159"/>
      <c r="DQ41" s="1160"/>
      <c r="DR41" s="1148"/>
      <c r="DS41" s="1148"/>
      <c r="DT41" s="1148"/>
      <c r="DU41" s="1148"/>
      <c r="DV41" s="1148"/>
      <c r="DW41" s="1148"/>
      <c r="DX41" s="1148"/>
      <c r="DY41" s="1148"/>
      <c r="DZ41" s="1148"/>
      <c r="EA41" s="1148"/>
      <c r="EB41" s="1148"/>
      <c r="EC41" s="1161"/>
      <c r="ED41" s="1161"/>
      <c r="EE41" s="1161"/>
      <c r="EF41" s="1161"/>
      <c r="EG41" s="1161"/>
      <c r="EH41" s="1161"/>
      <c r="EI41" s="1161"/>
      <c r="EJ41" s="1161"/>
      <c r="EK41" s="1161"/>
      <c r="EL41" s="1161"/>
      <c r="EM41" s="1161"/>
    </row>
    <row r="42" spans="1:143" ht="6" customHeight="1" x14ac:dyDescent="0.15">
      <c r="A42" s="577"/>
      <c r="B42" s="1149">
        <v>6</v>
      </c>
      <c r="C42" s="1150"/>
      <c r="D42" s="1150"/>
      <c r="E42" s="1150"/>
      <c r="F42" s="1148"/>
      <c r="G42" s="1148"/>
      <c r="H42" s="1148"/>
      <c r="I42" s="1148"/>
      <c r="J42" s="1148"/>
      <c r="K42" s="1148"/>
      <c r="L42" s="1148"/>
      <c r="M42" s="1148"/>
      <c r="N42" s="1148"/>
      <c r="O42" s="1148"/>
      <c r="P42" s="1148"/>
      <c r="Q42" s="1148"/>
      <c r="R42" s="1148"/>
      <c r="S42" s="1148"/>
      <c r="T42" s="1148"/>
      <c r="U42" s="1148"/>
      <c r="V42" s="1148"/>
      <c r="W42" s="1148"/>
      <c r="X42" s="1148"/>
      <c r="Y42" s="1148"/>
      <c r="Z42" s="1148"/>
      <c r="AA42" s="1148"/>
      <c r="AB42" s="1148"/>
      <c r="AC42" s="1148"/>
      <c r="AD42" s="1148"/>
      <c r="AE42" s="1148"/>
      <c r="AF42" s="1148"/>
      <c r="AG42" s="1148"/>
      <c r="AH42" s="1148"/>
      <c r="AI42" s="1148"/>
      <c r="AJ42" s="1148"/>
      <c r="AK42" s="1148"/>
      <c r="AL42" s="1148"/>
      <c r="AM42" s="1148"/>
      <c r="AN42" s="1148"/>
      <c r="AO42" s="1148"/>
      <c r="AP42" s="1148"/>
      <c r="AQ42" s="1148"/>
      <c r="AR42" s="1148"/>
      <c r="AS42" s="1148"/>
      <c r="AT42" s="1148"/>
      <c r="AU42" s="1148"/>
      <c r="AV42" s="1148"/>
      <c r="AW42" s="1148"/>
      <c r="AX42" s="1161"/>
      <c r="AY42" s="1161"/>
      <c r="AZ42" s="1161"/>
      <c r="BA42" s="1161"/>
      <c r="BB42" s="1161"/>
      <c r="BC42" s="1148"/>
      <c r="BD42" s="1148"/>
      <c r="BE42" s="1148"/>
      <c r="BF42" s="1148"/>
      <c r="BG42" s="1148"/>
      <c r="BH42" s="1148"/>
      <c r="BI42" s="1148"/>
      <c r="BJ42" s="1148"/>
      <c r="BK42" s="1148"/>
      <c r="BL42" s="1148"/>
      <c r="BM42" s="1148"/>
      <c r="BN42" s="1148"/>
      <c r="BO42" s="1148"/>
      <c r="BP42" s="1148"/>
      <c r="BQ42" s="1148"/>
      <c r="BR42" s="1148"/>
      <c r="BS42" s="1148"/>
      <c r="BT42" s="1148"/>
      <c r="BU42" s="1148"/>
      <c r="BV42" s="1148"/>
      <c r="BW42" s="1148"/>
      <c r="BX42" s="1148"/>
      <c r="BY42" s="1148"/>
      <c r="BZ42" s="1148"/>
      <c r="CA42" s="1148"/>
      <c r="CB42" s="1148"/>
      <c r="CC42" s="1148"/>
      <c r="CD42" s="1148"/>
      <c r="CE42" s="1148"/>
      <c r="CF42" s="1151"/>
      <c r="CG42" s="1151"/>
      <c r="CH42" s="1151"/>
      <c r="CI42" s="1151"/>
      <c r="CJ42" s="1151"/>
      <c r="CK42" s="1151"/>
      <c r="CL42" s="1151"/>
      <c r="CM42" s="1151"/>
      <c r="CN42" s="1151"/>
      <c r="CO42" s="1151"/>
      <c r="CP42" s="1151"/>
      <c r="CQ42" s="1151"/>
      <c r="CR42" s="1151"/>
      <c r="CS42" s="1151"/>
      <c r="CT42" s="1151"/>
      <c r="CU42" s="1151"/>
      <c r="CV42" s="1151"/>
      <c r="CW42" s="1151"/>
      <c r="CX42" s="1151"/>
      <c r="CY42" s="1151"/>
      <c r="CZ42" s="1151"/>
      <c r="DA42" s="1151"/>
      <c r="DB42" s="1151"/>
      <c r="DC42" s="1151"/>
      <c r="DD42" s="1151"/>
      <c r="DE42" s="1151"/>
      <c r="DF42" s="1151"/>
      <c r="DG42" s="1151"/>
      <c r="DH42" s="1151"/>
      <c r="DI42" s="1151"/>
      <c r="DJ42" s="1151"/>
      <c r="DK42" s="1151"/>
      <c r="DL42" s="1152"/>
      <c r="DM42" s="1153"/>
      <c r="DN42" s="1153"/>
      <c r="DO42" s="1153"/>
      <c r="DP42" s="1153"/>
      <c r="DQ42" s="1154"/>
      <c r="DR42" s="1148"/>
      <c r="DS42" s="1148"/>
      <c r="DT42" s="1148"/>
      <c r="DU42" s="1148"/>
      <c r="DV42" s="1148"/>
      <c r="DW42" s="1148"/>
      <c r="DX42" s="1148"/>
      <c r="DY42" s="1148"/>
      <c r="DZ42" s="1148"/>
      <c r="EA42" s="1148"/>
      <c r="EB42" s="1148"/>
      <c r="EC42" s="1161"/>
      <c r="ED42" s="1161"/>
      <c r="EE42" s="1161"/>
      <c r="EF42" s="1161"/>
      <c r="EG42" s="1161"/>
      <c r="EH42" s="1161"/>
      <c r="EI42" s="1161"/>
      <c r="EJ42" s="1161"/>
      <c r="EK42" s="1161"/>
      <c r="EL42" s="1161"/>
      <c r="EM42" s="1161"/>
    </row>
    <row r="43" spans="1:143" ht="6" customHeight="1" x14ac:dyDescent="0.15">
      <c r="A43" s="577"/>
      <c r="B43" s="1150"/>
      <c r="C43" s="1150"/>
      <c r="D43" s="1150"/>
      <c r="E43" s="1150"/>
      <c r="F43" s="1148"/>
      <c r="G43" s="1148"/>
      <c r="H43" s="1148"/>
      <c r="I43" s="1148"/>
      <c r="J43" s="1148"/>
      <c r="K43" s="1148"/>
      <c r="L43" s="1148"/>
      <c r="M43" s="1148"/>
      <c r="N43" s="1148"/>
      <c r="O43" s="1148"/>
      <c r="P43" s="1148"/>
      <c r="Q43" s="1148"/>
      <c r="R43" s="1148"/>
      <c r="S43" s="1148"/>
      <c r="T43" s="1148"/>
      <c r="U43" s="1148"/>
      <c r="V43" s="1148"/>
      <c r="W43" s="1148"/>
      <c r="X43" s="1148"/>
      <c r="Y43" s="1148"/>
      <c r="Z43" s="1148"/>
      <c r="AA43" s="1148"/>
      <c r="AB43" s="1148"/>
      <c r="AC43" s="1148"/>
      <c r="AD43" s="1148"/>
      <c r="AE43" s="1148"/>
      <c r="AF43" s="1148"/>
      <c r="AG43" s="1148"/>
      <c r="AH43" s="1148"/>
      <c r="AI43" s="1148"/>
      <c r="AJ43" s="1148"/>
      <c r="AK43" s="1148"/>
      <c r="AL43" s="1148"/>
      <c r="AM43" s="1148"/>
      <c r="AN43" s="1148"/>
      <c r="AO43" s="1148"/>
      <c r="AP43" s="1148"/>
      <c r="AQ43" s="1148"/>
      <c r="AR43" s="1148"/>
      <c r="AS43" s="1148"/>
      <c r="AT43" s="1148"/>
      <c r="AU43" s="1148"/>
      <c r="AV43" s="1148"/>
      <c r="AW43" s="1148"/>
      <c r="AX43" s="1161"/>
      <c r="AY43" s="1161"/>
      <c r="AZ43" s="1161"/>
      <c r="BA43" s="1161"/>
      <c r="BB43" s="1161"/>
      <c r="BC43" s="1148"/>
      <c r="BD43" s="1148"/>
      <c r="BE43" s="1148"/>
      <c r="BF43" s="1148"/>
      <c r="BG43" s="1148"/>
      <c r="BH43" s="1148"/>
      <c r="BI43" s="1148"/>
      <c r="BJ43" s="1148"/>
      <c r="BK43" s="1148"/>
      <c r="BL43" s="1148"/>
      <c r="BM43" s="1148"/>
      <c r="BN43" s="1148"/>
      <c r="BO43" s="1148"/>
      <c r="BP43" s="1148"/>
      <c r="BQ43" s="1148"/>
      <c r="BR43" s="1148"/>
      <c r="BS43" s="1148"/>
      <c r="BT43" s="1148"/>
      <c r="BU43" s="1148"/>
      <c r="BV43" s="1148"/>
      <c r="BW43" s="1148"/>
      <c r="BX43" s="1148"/>
      <c r="BY43" s="1148"/>
      <c r="BZ43" s="1148"/>
      <c r="CA43" s="1148"/>
      <c r="CB43" s="1148"/>
      <c r="CC43" s="1148"/>
      <c r="CD43" s="1148"/>
      <c r="CE43" s="1148"/>
      <c r="CF43" s="1151"/>
      <c r="CG43" s="1151"/>
      <c r="CH43" s="1151"/>
      <c r="CI43" s="1151"/>
      <c r="CJ43" s="1151"/>
      <c r="CK43" s="1151"/>
      <c r="CL43" s="1151"/>
      <c r="CM43" s="1151"/>
      <c r="CN43" s="1151"/>
      <c r="CO43" s="1151"/>
      <c r="CP43" s="1151"/>
      <c r="CQ43" s="1151"/>
      <c r="CR43" s="1151"/>
      <c r="CS43" s="1151"/>
      <c r="CT43" s="1151"/>
      <c r="CU43" s="1151"/>
      <c r="CV43" s="1151"/>
      <c r="CW43" s="1151"/>
      <c r="CX43" s="1151"/>
      <c r="CY43" s="1151"/>
      <c r="CZ43" s="1151"/>
      <c r="DA43" s="1151"/>
      <c r="DB43" s="1151"/>
      <c r="DC43" s="1151"/>
      <c r="DD43" s="1151"/>
      <c r="DE43" s="1151"/>
      <c r="DF43" s="1151"/>
      <c r="DG43" s="1151"/>
      <c r="DH43" s="1151"/>
      <c r="DI43" s="1151"/>
      <c r="DJ43" s="1151"/>
      <c r="DK43" s="1151"/>
      <c r="DL43" s="1155"/>
      <c r="DM43" s="1156"/>
      <c r="DN43" s="1156"/>
      <c r="DO43" s="1156"/>
      <c r="DP43" s="1156"/>
      <c r="DQ43" s="1157"/>
      <c r="DR43" s="1148"/>
      <c r="DS43" s="1148"/>
      <c r="DT43" s="1148"/>
      <c r="DU43" s="1148"/>
      <c r="DV43" s="1148"/>
      <c r="DW43" s="1148"/>
      <c r="DX43" s="1148"/>
      <c r="DY43" s="1148"/>
      <c r="DZ43" s="1148"/>
      <c r="EA43" s="1148"/>
      <c r="EB43" s="1148"/>
      <c r="EC43" s="1161"/>
      <c r="ED43" s="1161"/>
      <c r="EE43" s="1161"/>
      <c r="EF43" s="1161"/>
      <c r="EG43" s="1161"/>
      <c r="EH43" s="1161"/>
      <c r="EI43" s="1161"/>
      <c r="EJ43" s="1161"/>
      <c r="EK43" s="1161"/>
      <c r="EL43" s="1161"/>
      <c r="EM43" s="1161"/>
    </row>
    <row r="44" spans="1:143" ht="6" customHeight="1" x14ac:dyDescent="0.15">
      <c r="A44" s="577"/>
      <c r="B44" s="1150"/>
      <c r="C44" s="1150"/>
      <c r="D44" s="1150"/>
      <c r="E44" s="1150"/>
      <c r="F44" s="1148"/>
      <c r="G44" s="1148"/>
      <c r="H44" s="1148"/>
      <c r="I44" s="1148"/>
      <c r="J44" s="1148"/>
      <c r="K44" s="1148"/>
      <c r="L44" s="1148"/>
      <c r="M44" s="1148"/>
      <c r="N44" s="1148"/>
      <c r="O44" s="1148"/>
      <c r="P44" s="1148"/>
      <c r="Q44" s="1148"/>
      <c r="R44" s="1148"/>
      <c r="S44" s="1148"/>
      <c r="T44" s="1148"/>
      <c r="U44" s="1148"/>
      <c r="V44" s="1148"/>
      <c r="W44" s="1148"/>
      <c r="X44" s="1148"/>
      <c r="Y44" s="1148"/>
      <c r="Z44" s="1148"/>
      <c r="AA44" s="1148"/>
      <c r="AB44" s="1148"/>
      <c r="AC44" s="1148"/>
      <c r="AD44" s="1148"/>
      <c r="AE44" s="1148"/>
      <c r="AF44" s="1148"/>
      <c r="AG44" s="1148"/>
      <c r="AH44" s="1148"/>
      <c r="AI44" s="1148"/>
      <c r="AJ44" s="1148"/>
      <c r="AK44" s="1148"/>
      <c r="AL44" s="1148"/>
      <c r="AM44" s="1148"/>
      <c r="AN44" s="1148"/>
      <c r="AO44" s="1148"/>
      <c r="AP44" s="1148"/>
      <c r="AQ44" s="1148"/>
      <c r="AR44" s="1148"/>
      <c r="AS44" s="1148"/>
      <c r="AT44" s="1148"/>
      <c r="AU44" s="1148"/>
      <c r="AV44" s="1148"/>
      <c r="AW44" s="1148"/>
      <c r="AX44" s="1161"/>
      <c r="AY44" s="1161"/>
      <c r="AZ44" s="1161"/>
      <c r="BA44" s="1161"/>
      <c r="BB44" s="1161"/>
      <c r="BC44" s="1148"/>
      <c r="BD44" s="1148"/>
      <c r="BE44" s="1148"/>
      <c r="BF44" s="1148"/>
      <c r="BG44" s="1148"/>
      <c r="BH44" s="1148"/>
      <c r="BI44" s="1148"/>
      <c r="BJ44" s="1148"/>
      <c r="BK44" s="1148"/>
      <c r="BL44" s="1148"/>
      <c r="BM44" s="1148"/>
      <c r="BN44" s="1148"/>
      <c r="BO44" s="1148"/>
      <c r="BP44" s="1148"/>
      <c r="BQ44" s="1148"/>
      <c r="BR44" s="1148"/>
      <c r="BS44" s="1148"/>
      <c r="BT44" s="1148"/>
      <c r="BU44" s="1148"/>
      <c r="BV44" s="1148"/>
      <c r="BW44" s="1148"/>
      <c r="BX44" s="1148"/>
      <c r="BY44" s="1148"/>
      <c r="BZ44" s="1148"/>
      <c r="CA44" s="1148"/>
      <c r="CB44" s="1148"/>
      <c r="CC44" s="1148"/>
      <c r="CD44" s="1148"/>
      <c r="CE44" s="1148"/>
      <c r="CF44" s="1151"/>
      <c r="CG44" s="1151"/>
      <c r="CH44" s="1151"/>
      <c r="CI44" s="1151"/>
      <c r="CJ44" s="1151"/>
      <c r="CK44" s="1151"/>
      <c r="CL44" s="1151"/>
      <c r="CM44" s="1151"/>
      <c r="CN44" s="1151"/>
      <c r="CO44" s="1151"/>
      <c r="CP44" s="1151"/>
      <c r="CQ44" s="1151"/>
      <c r="CR44" s="1151"/>
      <c r="CS44" s="1151"/>
      <c r="CT44" s="1151"/>
      <c r="CU44" s="1151"/>
      <c r="CV44" s="1151"/>
      <c r="CW44" s="1151"/>
      <c r="CX44" s="1151"/>
      <c r="CY44" s="1151"/>
      <c r="CZ44" s="1151"/>
      <c r="DA44" s="1151"/>
      <c r="DB44" s="1151"/>
      <c r="DC44" s="1151"/>
      <c r="DD44" s="1151"/>
      <c r="DE44" s="1151"/>
      <c r="DF44" s="1151"/>
      <c r="DG44" s="1151"/>
      <c r="DH44" s="1151"/>
      <c r="DI44" s="1151"/>
      <c r="DJ44" s="1151"/>
      <c r="DK44" s="1151"/>
      <c r="DL44" s="1158"/>
      <c r="DM44" s="1159"/>
      <c r="DN44" s="1159"/>
      <c r="DO44" s="1159"/>
      <c r="DP44" s="1159"/>
      <c r="DQ44" s="1160"/>
      <c r="DR44" s="1148"/>
      <c r="DS44" s="1148"/>
      <c r="DT44" s="1148"/>
      <c r="DU44" s="1148"/>
      <c r="DV44" s="1148"/>
      <c r="DW44" s="1148"/>
      <c r="DX44" s="1148"/>
      <c r="DY44" s="1148"/>
      <c r="DZ44" s="1148"/>
      <c r="EA44" s="1148"/>
      <c r="EB44" s="1148"/>
      <c r="EC44" s="1161"/>
      <c r="ED44" s="1161"/>
      <c r="EE44" s="1161"/>
      <c r="EF44" s="1161"/>
      <c r="EG44" s="1161"/>
      <c r="EH44" s="1161"/>
      <c r="EI44" s="1161"/>
      <c r="EJ44" s="1161"/>
      <c r="EK44" s="1161"/>
      <c r="EL44" s="1161"/>
      <c r="EM44" s="1161"/>
    </row>
    <row r="45" spans="1:143" ht="6" customHeight="1" x14ac:dyDescent="0.15">
      <c r="A45" s="577"/>
      <c r="B45" s="1149">
        <v>7</v>
      </c>
      <c r="C45" s="1150"/>
      <c r="D45" s="1150"/>
      <c r="E45" s="1150"/>
      <c r="F45" s="1148"/>
      <c r="G45" s="1148"/>
      <c r="H45" s="1148"/>
      <c r="I45" s="1148"/>
      <c r="J45" s="1148"/>
      <c r="K45" s="1148"/>
      <c r="L45" s="1148"/>
      <c r="M45" s="1148"/>
      <c r="N45" s="1148"/>
      <c r="O45" s="1148"/>
      <c r="P45" s="1148"/>
      <c r="Q45" s="1148"/>
      <c r="R45" s="1148"/>
      <c r="S45" s="1148"/>
      <c r="T45" s="1148"/>
      <c r="U45" s="1148"/>
      <c r="V45" s="1148"/>
      <c r="W45" s="1148"/>
      <c r="X45" s="1148"/>
      <c r="Y45" s="1148"/>
      <c r="Z45" s="1148"/>
      <c r="AA45" s="1148"/>
      <c r="AB45" s="1148"/>
      <c r="AC45" s="1148"/>
      <c r="AD45" s="1148"/>
      <c r="AE45" s="1148"/>
      <c r="AF45" s="1148"/>
      <c r="AG45" s="1148"/>
      <c r="AH45" s="1148"/>
      <c r="AI45" s="1148"/>
      <c r="AJ45" s="1148"/>
      <c r="AK45" s="1148"/>
      <c r="AL45" s="1148"/>
      <c r="AM45" s="1148"/>
      <c r="AN45" s="1148"/>
      <c r="AO45" s="1148"/>
      <c r="AP45" s="1148"/>
      <c r="AQ45" s="1148"/>
      <c r="AR45" s="1148"/>
      <c r="AS45" s="1148"/>
      <c r="AT45" s="1148"/>
      <c r="AU45" s="1148"/>
      <c r="AV45" s="1148"/>
      <c r="AW45" s="1148"/>
      <c r="AX45" s="1161"/>
      <c r="AY45" s="1161"/>
      <c r="AZ45" s="1161"/>
      <c r="BA45" s="1161"/>
      <c r="BB45" s="1161"/>
      <c r="BC45" s="1148"/>
      <c r="BD45" s="1148"/>
      <c r="BE45" s="1148"/>
      <c r="BF45" s="1148"/>
      <c r="BG45" s="1148"/>
      <c r="BH45" s="1148"/>
      <c r="BI45" s="1148"/>
      <c r="BJ45" s="1148"/>
      <c r="BK45" s="1148"/>
      <c r="BL45" s="1148"/>
      <c r="BM45" s="1148"/>
      <c r="BN45" s="1148"/>
      <c r="BO45" s="1148"/>
      <c r="BP45" s="1148"/>
      <c r="BQ45" s="1148"/>
      <c r="BR45" s="1148"/>
      <c r="BS45" s="1148"/>
      <c r="BT45" s="1148"/>
      <c r="BU45" s="1148"/>
      <c r="BV45" s="1148"/>
      <c r="BW45" s="1148"/>
      <c r="BX45" s="1148"/>
      <c r="BY45" s="1148"/>
      <c r="BZ45" s="1148"/>
      <c r="CA45" s="1148"/>
      <c r="CB45" s="1148"/>
      <c r="CC45" s="1148"/>
      <c r="CD45" s="1148"/>
      <c r="CE45" s="1148"/>
      <c r="CF45" s="1151"/>
      <c r="CG45" s="1151"/>
      <c r="CH45" s="1151"/>
      <c r="CI45" s="1151"/>
      <c r="CJ45" s="1151"/>
      <c r="CK45" s="1151"/>
      <c r="CL45" s="1151"/>
      <c r="CM45" s="1151"/>
      <c r="CN45" s="1151"/>
      <c r="CO45" s="1151"/>
      <c r="CP45" s="1151"/>
      <c r="CQ45" s="1151"/>
      <c r="CR45" s="1151"/>
      <c r="CS45" s="1151"/>
      <c r="CT45" s="1151"/>
      <c r="CU45" s="1151"/>
      <c r="CV45" s="1151"/>
      <c r="CW45" s="1151"/>
      <c r="CX45" s="1151"/>
      <c r="CY45" s="1151"/>
      <c r="CZ45" s="1151"/>
      <c r="DA45" s="1151"/>
      <c r="DB45" s="1151"/>
      <c r="DC45" s="1151"/>
      <c r="DD45" s="1151"/>
      <c r="DE45" s="1151"/>
      <c r="DF45" s="1151"/>
      <c r="DG45" s="1151"/>
      <c r="DH45" s="1151"/>
      <c r="DI45" s="1151"/>
      <c r="DJ45" s="1151"/>
      <c r="DK45" s="1151"/>
      <c r="DL45" s="1152"/>
      <c r="DM45" s="1153"/>
      <c r="DN45" s="1153"/>
      <c r="DO45" s="1153"/>
      <c r="DP45" s="1153"/>
      <c r="DQ45" s="1154"/>
      <c r="DR45" s="1148"/>
      <c r="DS45" s="1148"/>
      <c r="DT45" s="1148"/>
      <c r="DU45" s="1148"/>
      <c r="DV45" s="1148"/>
      <c r="DW45" s="1148"/>
      <c r="DX45" s="1148"/>
      <c r="DY45" s="1148"/>
      <c r="DZ45" s="1148"/>
      <c r="EA45" s="1148"/>
      <c r="EB45" s="1148"/>
      <c r="EC45" s="1161"/>
      <c r="ED45" s="1161"/>
      <c r="EE45" s="1161"/>
      <c r="EF45" s="1161"/>
      <c r="EG45" s="1161"/>
      <c r="EH45" s="1161"/>
      <c r="EI45" s="1161"/>
      <c r="EJ45" s="1161"/>
      <c r="EK45" s="1161"/>
      <c r="EL45" s="1161"/>
      <c r="EM45" s="1161"/>
    </row>
    <row r="46" spans="1:143" ht="6" customHeight="1" x14ac:dyDescent="0.15">
      <c r="A46" s="577"/>
      <c r="B46" s="1150"/>
      <c r="C46" s="1150"/>
      <c r="D46" s="1150"/>
      <c r="E46" s="1150"/>
      <c r="F46" s="1148"/>
      <c r="G46" s="1148"/>
      <c r="H46" s="1148"/>
      <c r="I46" s="1148"/>
      <c r="J46" s="1148"/>
      <c r="K46" s="1148"/>
      <c r="L46" s="1148"/>
      <c r="M46" s="1148"/>
      <c r="N46" s="1148"/>
      <c r="O46" s="1148"/>
      <c r="P46" s="1148"/>
      <c r="Q46" s="1148"/>
      <c r="R46" s="1148"/>
      <c r="S46" s="1148"/>
      <c r="T46" s="1148"/>
      <c r="U46" s="1148"/>
      <c r="V46" s="1148"/>
      <c r="W46" s="1148"/>
      <c r="X46" s="1148"/>
      <c r="Y46" s="1148"/>
      <c r="Z46" s="1148"/>
      <c r="AA46" s="1148"/>
      <c r="AB46" s="1148"/>
      <c r="AC46" s="1148"/>
      <c r="AD46" s="1148"/>
      <c r="AE46" s="1148"/>
      <c r="AF46" s="1148"/>
      <c r="AG46" s="1148"/>
      <c r="AH46" s="1148"/>
      <c r="AI46" s="1148"/>
      <c r="AJ46" s="1148"/>
      <c r="AK46" s="1148"/>
      <c r="AL46" s="1148"/>
      <c r="AM46" s="1148"/>
      <c r="AN46" s="1148"/>
      <c r="AO46" s="1148"/>
      <c r="AP46" s="1148"/>
      <c r="AQ46" s="1148"/>
      <c r="AR46" s="1148"/>
      <c r="AS46" s="1148"/>
      <c r="AT46" s="1148"/>
      <c r="AU46" s="1148"/>
      <c r="AV46" s="1148"/>
      <c r="AW46" s="1148"/>
      <c r="AX46" s="1161"/>
      <c r="AY46" s="1161"/>
      <c r="AZ46" s="1161"/>
      <c r="BA46" s="1161"/>
      <c r="BB46" s="1161"/>
      <c r="BC46" s="1148"/>
      <c r="BD46" s="1148"/>
      <c r="BE46" s="1148"/>
      <c r="BF46" s="1148"/>
      <c r="BG46" s="1148"/>
      <c r="BH46" s="1148"/>
      <c r="BI46" s="1148"/>
      <c r="BJ46" s="1148"/>
      <c r="BK46" s="1148"/>
      <c r="BL46" s="1148"/>
      <c r="BM46" s="1148"/>
      <c r="BN46" s="1148"/>
      <c r="BO46" s="1148"/>
      <c r="BP46" s="1148"/>
      <c r="BQ46" s="1148"/>
      <c r="BR46" s="1148"/>
      <c r="BS46" s="1148"/>
      <c r="BT46" s="1148"/>
      <c r="BU46" s="1148"/>
      <c r="BV46" s="1148"/>
      <c r="BW46" s="1148"/>
      <c r="BX46" s="1148"/>
      <c r="BY46" s="1148"/>
      <c r="BZ46" s="1148"/>
      <c r="CA46" s="1148"/>
      <c r="CB46" s="1148"/>
      <c r="CC46" s="1148"/>
      <c r="CD46" s="1148"/>
      <c r="CE46" s="1148"/>
      <c r="CF46" s="1151"/>
      <c r="CG46" s="1151"/>
      <c r="CH46" s="1151"/>
      <c r="CI46" s="1151"/>
      <c r="CJ46" s="1151"/>
      <c r="CK46" s="1151"/>
      <c r="CL46" s="1151"/>
      <c r="CM46" s="1151"/>
      <c r="CN46" s="1151"/>
      <c r="CO46" s="1151"/>
      <c r="CP46" s="1151"/>
      <c r="CQ46" s="1151"/>
      <c r="CR46" s="1151"/>
      <c r="CS46" s="1151"/>
      <c r="CT46" s="1151"/>
      <c r="CU46" s="1151"/>
      <c r="CV46" s="1151"/>
      <c r="CW46" s="1151"/>
      <c r="CX46" s="1151"/>
      <c r="CY46" s="1151"/>
      <c r="CZ46" s="1151"/>
      <c r="DA46" s="1151"/>
      <c r="DB46" s="1151"/>
      <c r="DC46" s="1151"/>
      <c r="DD46" s="1151"/>
      <c r="DE46" s="1151"/>
      <c r="DF46" s="1151"/>
      <c r="DG46" s="1151"/>
      <c r="DH46" s="1151"/>
      <c r="DI46" s="1151"/>
      <c r="DJ46" s="1151"/>
      <c r="DK46" s="1151"/>
      <c r="DL46" s="1155"/>
      <c r="DM46" s="1156"/>
      <c r="DN46" s="1156"/>
      <c r="DO46" s="1156"/>
      <c r="DP46" s="1156"/>
      <c r="DQ46" s="1157"/>
      <c r="DR46" s="1148"/>
      <c r="DS46" s="1148"/>
      <c r="DT46" s="1148"/>
      <c r="DU46" s="1148"/>
      <c r="DV46" s="1148"/>
      <c r="DW46" s="1148"/>
      <c r="DX46" s="1148"/>
      <c r="DY46" s="1148"/>
      <c r="DZ46" s="1148"/>
      <c r="EA46" s="1148"/>
      <c r="EB46" s="1148"/>
      <c r="EC46" s="1161"/>
      <c r="ED46" s="1161"/>
      <c r="EE46" s="1161"/>
      <c r="EF46" s="1161"/>
      <c r="EG46" s="1161"/>
      <c r="EH46" s="1161"/>
      <c r="EI46" s="1161"/>
      <c r="EJ46" s="1161"/>
      <c r="EK46" s="1161"/>
      <c r="EL46" s="1161"/>
      <c r="EM46" s="1161"/>
    </row>
    <row r="47" spans="1:143" ht="6" customHeight="1" x14ac:dyDescent="0.15">
      <c r="A47" s="577"/>
      <c r="B47" s="1150"/>
      <c r="C47" s="1150"/>
      <c r="D47" s="1150"/>
      <c r="E47" s="1150"/>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I47" s="1148"/>
      <c r="AJ47" s="1148"/>
      <c r="AK47" s="1148"/>
      <c r="AL47" s="1148"/>
      <c r="AM47" s="1148"/>
      <c r="AN47" s="1148"/>
      <c r="AO47" s="1148"/>
      <c r="AP47" s="1148"/>
      <c r="AQ47" s="1148"/>
      <c r="AR47" s="1148"/>
      <c r="AS47" s="1148"/>
      <c r="AT47" s="1148"/>
      <c r="AU47" s="1148"/>
      <c r="AV47" s="1148"/>
      <c r="AW47" s="1148"/>
      <c r="AX47" s="1161"/>
      <c r="AY47" s="1161"/>
      <c r="AZ47" s="1161"/>
      <c r="BA47" s="1161"/>
      <c r="BB47" s="1161"/>
      <c r="BC47" s="1148"/>
      <c r="BD47" s="1148"/>
      <c r="BE47" s="1148"/>
      <c r="BF47" s="1148"/>
      <c r="BG47" s="1148"/>
      <c r="BH47" s="1148"/>
      <c r="BI47" s="1148"/>
      <c r="BJ47" s="1148"/>
      <c r="BK47" s="1148"/>
      <c r="BL47" s="1148"/>
      <c r="BM47" s="1148"/>
      <c r="BN47" s="1148"/>
      <c r="BO47" s="1148"/>
      <c r="BP47" s="1148"/>
      <c r="BQ47" s="1148"/>
      <c r="BR47" s="1148"/>
      <c r="BS47" s="1148"/>
      <c r="BT47" s="1148"/>
      <c r="BU47" s="1148"/>
      <c r="BV47" s="1148"/>
      <c r="BW47" s="1148"/>
      <c r="BX47" s="1148"/>
      <c r="BY47" s="1148"/>
      <c r="BZ47" s="1148"/>
      <c r="CA47" s="1148"/>
      <c r="CB47" s="1148"/>
      <c r="CC47" s="1148"/>
      <c r="CD47" s="1148"/>
      <c r="CE47" s="1148"/>
      <c r="CF47" s="1151"/>
      <c r="CG47" s="1151"/>
      <c r="CH47" s="1151"/>
      <c r="CI47" s="1151"/>
      <c r="CJ47" s="1151"/>
      <c r="CK47" s="1151"/>
      <c r="CL47" s="1151"/>
      <c r="CM47" s="1151"/>
      <c r="CN47" s="1151"/>
      <c r="CO47" s="1151"/>
      <c r="CP47" s="1151"/>
      <c r="CQ47" s="1151"/>
      <c r="CR47" s="1151"/>
      <c r="CS47" s="1151"/>
      <c r="CT47" s="1151"/>
      <c r="CU47" s="1151"/>
      <c r="CV47" s="1151"/>
      <c r="CW47" s="1151"/>
      <c r="CX47" s="1151"/>
      <c r="CY47" s="1151"/>
      <c r="CZ47" s="1151"/>
      <c r="DA47" s="1151"/>
      <c r="DB47" s="1151"/>
      <c r="DC47" s="1151"/>
      <c r="DD47" s="1151"/>
      <c r="DE47" s="1151"/>
      <c r="DF47" s="1151"/>
      <c r="DG47" s="1151"/>
      <c r="DH47" s="1151"/>
      <c r="DI47" s="1151"/>
      <c r="DJ47" s="1151"/>
      <c r="DK47" s="1151"/>
      <c r="DL47" s="1158"/>
      <c r="DM47" s="1159"/>
      <c r="DN47" s="1159"/>
      <c r="DO47" s="1159"/>
      <c r="DP47" s="1159"/>
      <c r="DQ47" s="1160"/>
      <c r="DR47" s="1148"/>
      <c r="DS47" s="1148"/>
      <c r="DT47" s="1148"/>
      <c r="DU47" s="1148"/>
      <c r="DV47" s="1148"/>
      <c r="DW47" s="1148"/>
      <c r="DX47" s="1148"/>
      <c r="DY47" s="1148"/>
      <c r="DZ47" s="1148"/>
      <c r="EA47" s="1148"/>
      <c r="EB47" s="1148"/>
      <c r="EC47" s="1161"/>
      <c r="ED47" s="1161"/>
      <c r="EE47" s="1161"/>
      <c r="EF47" s="1161"/>
      <c r="EG47" s="1161"/>
      <c r="EH47" s="1161"/>
      <c r="EI47" s="1161"/>
      <c r="EJ47" s="1161"/>
      <c r="EK47" s="1161"/>
      <c r="EL47" s="1161"/>
      <c r="EM47" s="1161"/>
    </row>
    <row r="48" spans="1:143" ht="6" customHeight="1" x14ac:dyDescent="0.15">
      <c r="A48" s="577"/>
      <c r="B48" s="1149">
        <v>8</v>
      </c>
      <c r="C48" s="1150"/>
      <c r="D48" s="1150"/>
      <c r="E48" s="1150"/>
      <c r="F48" s="1148"/>
      <c r="G48" s="1148"/>
      <c r="H48" s="1148"/>
      <c r="I48" s="1148"/>
      <c r="J48" s="1148"/>
      <c r="K48" s="1148"/>
      <c r="L48" s="1148"/>
      <c r="M48" s="1148"/>
      <c r="N48" s="1148"/>
      <c r="O48" s="1148"/>
      <c r="P48" s="1148"/>
      <c r="Q48" s="1148"/>
      <c r="R48" s="1148"/>
      <c r="S48" s="1148"/>
      <c r="T48" s="1148"/>
      <c r="U48" s="1148"/>
      <c r="V48" s="1148"/>
      <c r="W48" s="1148"/>
      <c r="X48" s="1148"/>
      <c r="Y48" s="1148"/>
      <c r="Z48" s="1148"/>
      <c r="AA48" s="1148"/>
      <c r="AB48" s="1148"/>
      <c r="AC48" s="1148"/>
      <c r="AD48" s="1148"/>
      <c r="AE48" s="1148"/>
      <c r="AF48" s="1148"/>
      <c r="AG48" s="1148"/>
      <c r="AH48" s="1148"/>
      <c r="AI48" s="1148"/>
      <c r="AJ48" s="1148"/>
      <c r="AK48" s="1148"/>
      <c r="AL48" s="1148"/>
      <c r="AM48" s="1148"/>
      <c r="AN48" s="1148"/>
      <c r="AO48" s="1148"/>
      <c r="AP48" s="1148"/>
      <c r="AQ48" s="1148"/>
      <c r="AR48" s="1148"/>
      <c r="AS48" s="1148"/>
      <c r="AT48" s="1148"/>
      <c r="AU48" s="1148"/>
      <c r="AV48" s="1148"/>
      <c r="AW48" s="1148"/>
      <c r="AX48" s="1161"/>
      <c r="AY48" s="1161"/>
      <c r="AZ48" s="1161"/>
      <c r="BA48" s="1161"/>
      <c r="BB48" s="1161"/>
      <c r="BC48" s="1148"/>
      <c r="BD48" s="1148"/>
      <c r="BE48" s="1148"/>
      <c r="BF48" s="1148"/>
      <c r="BG48" s="1148"/>
      <c r="BH48" s="1148"/>
      <c r="BI48" s="1148"/>
      <c r="BJ48" s="1148"/>
      <c r="BK48" s="1148"/>
      <c r="BL48" s="1148"/>
      <c r="BM48" s="1148"/>
      <c r="BN48" s="1148"/>
      <c r="BO48" s="1148"/>
      <c r="BP48" s="1148"/>
      <c r="BQ48" s="1148"/>
      <c r="BR48" s="1148"/>
      <c r="BS48" s="1148"/>
      <c r="BT48" s="1148"/>
      <c r="BU48" s="1148"/>
      <c r="BV48" s="1148"/>
      <c r="BW48" s="1148"/>
      <c r="BX48" s="1148"/>
      <c r="BY48" s="1148"/>
      <c r="BZ48" s="1148"/>
      <c r="CA48" s="1148"/>
      <c r="CB48" s="1148"/>
      <c r="CC48" s="1148"/>
      <c r="CD48" s="1148"/>
      <c r="CE48" s="1148"/>
      <c r="CF48" s="1151"/>
      <c r="CG48" s="1151"/>
      <c r="CH48" s="1151"/>
      <c r="CI48" s="1151"/>
      <c r="CJ48" s="1151"/>
      <c r="CK48" s="1151"/>
      <c r="CL48" s="1151"/>
      <c r="CM48" s="1151"/>
      <c r="CN48" s="1151"/>
      <c r="CO48" s="1151"/>
      <c r="CP48" s="1151"/>
      <c r="CQ48" s="1151"/>
      <c r="CR48" s="1151"/>
      <c r="CS48" s="1151"/>
      <c r="CT48" s="1151"/>
      <c r="CU48" s="1151"/>
      <c r="CV48" s="1151"/>
      <c r="CW48" s="1151"/>
      <c r="CX48" s="1151"/>
      <c r="CY48" s="1151"/>
      <c r="CZ48" s="1151"/>
      <c r="DA48" s="1151"/>
      <c r="DB48" s="1151"/>
      <c r="DC48" s="1151"/>
      <c r="DD48" s="1151"/>
      <c r="DE48" s="1151"/>
      <c r="DF48" s="1151"/>
      <c r="DG48" s="1151"/>
      <c r="DH48" s="1151"/>
      <c r="DI48" s="1151"/>
      <c r="DJ48" s="1151"/>
      <c r="DK48" s="1151"/>
      <c r="DL48" s="1152"/>
      <c r="DM48" s="1153"/>
      <c r="DN48" s="1153"/>
      <c r="DO48" s="1153"/>
      <c r="DP48" s="1153"/>
      <c r="DQ48" s="1154"/>
      <c r="DR48" s="1148"/>
      <c r="DS48" s="1148"/>
      <c r="DT48" s="1148"/>
      <c r="DU48" s="1148"/>
      <c r="DV48" s="1148"/>
      <c r="DW48" s="1148"/>
      <c r="DX48" s="1148"/>
      <c r="DY48" s="1148"/>
      <c r="DZ48" s="1148"/>
      <c r="EA48" s="1148"/>
      <c r="EB48" s="1148"/>
      <c r="EC48" s="1161"/>
      <c r="ED48" s="1161"/>
      <c r="EE48" s="1161"/>
      <c r="EF48" s="1161"/>
      <c r="EG48" s="1161"/>
      <c r="EH48" s="1161"/>
      <c r="EI48" s="1161"/>
      <c r="EJ48" s="1161"/>
      <c r="EK48" s="1161"/>
      <c r="EL48" s="1161"/>
      <c r="EM48" s="1161"/>
    </row>
    <row r="49" spans="1:143" ht="6" customHeight="1" x14ac:dyDescent="0.15">
      <c r="A49" s="577"/>
      <c r="B49" s="1150"/>
      <c r="C49" s="1150"/>
      <c r="D49" s="1150"/>
      <c r="E49" s="1150"/>
      <c r="F49" s="1148"/>
      <c r="G49" s="1148"/>
      <c r="H49" s="1148"/>
      <c r="I49" s="1148"/>
      <c r="J49" s="1148"/>
      <c r="K49" s="1148"/>
      <c r="L49" s="1148"/>
      <c r="M49" s="1148"/>
      <c r="N49" s="1148"/>
      <c r="O49" s="1148"/>
      <c r="P49" s="1148"/>
      <c r="Q49" s="1148"/>
      <c r="R49" s="1148"/>
      <c r="S49" s="1148"/>
      <c r="T49" s="1148"/>
      <c r="U49" s="1148"/>
      <c r="V49" s="1148"/>
      <c r="W49" s="1148"/>
      <c r="X49" s="1148"/>
      <c r="Y49" s="1148"/>
      <c r="Z49" s="1148"/>
      <c r="AA49" s="1148"/>
      <c r="AB49" s="1148"/>
      <c r="AC49" s="1148"/>
      <c r="AD49" s="1148"/>
      <c r="AE49" s="1148"/>
      <c r="AF49" s="1148"/>
      <c r="AG49" s="1148"/>
      <c r="AH49" s="1148"/>
      <c r="AI49" s="1148"/>
      <c r="AJ49" s="1148"/>
      <c r="AK49" s="1148"/>
      <c r="AL49" s="1148"/>
      <c r="AM49" s="1148"/>
      <c r="AN49" s="1148"/>
      <c r="AO49" s="1148"/>
      <c r="AP49" s="1148"/>
      <c r="AQ49" s="1148"/>
      <c r="AR49" s="1148"/>
      <c r="AS49" s="1148"/>
      <c r="AT49" s="1148"/>
      <c r="AU49" s="1148"/>
      <c r="AV49" s="1148"/>
      <c r="AW49" s="1148"/>
      <c r="AX49" s="1161"/>
      <c r="AY49" s="1161"/>
      <c r="AZ49" s="1161"/>
      <c r="BA49" s="1161"/>
      <c r="BB49" s="1161"/>
      <c r="BC49" s="1148"/>
      <c r="BD49" s="1148"/>
      <c r="BE49" s="1148"/>
      <c r="BF49" s="1148"/>
      <c r="BG49" s="1148"/>
      <c r="BH49" s="1148"/>
      <c r="BI49" s="1148"/>
      <c r="BJ49" s="1148"/>
      <c r="BK49" s="1148"/>
      <c r="BL49" s="1148"/>
      <c r="BM49" s="1148"/>
      <c r="BN49" s="1148"/>
      <c r="BO49" s="1148"/>
      <c r="BP49" s="1148"/>
      <c r="BQ49" s="1148"/>
      <c r="BR49" s="1148"/>
      <c r="BS49" s="1148"/>
      <c r="BT49" s="1148"/>
      <c r="BU49" s="1148"/>
      <c r="BV49" s="1148"/>
      <c r="BW49" s="1148"/>
      <c r="BX49" s="1148"/>
      <c r="BY49" s="1148"/>
      <c r="BZ49" s="1148"/>
      <c r="CA49" s="1148"/>
      <c r="CB49" s="1148"/>
      <c r="CC49" s="1148"/>
      <c r="CD49" s="1148"/>
      <c r="CE49" s="1148"/>
      <c r="CF49" s="1151"/>
      <c r="CG49" s="1151"/>
      <c r="CH49" s="1151"/>
      <c r="CI49" s="1151"/>
      <c r="CJ49" s="1151"/>
      <c r="CK49" s="1151"/>
      <c r="CL49" s="1151"/>
      <c r="CM49" s="1151"/>
      <c r="CN49" s="1151"/>
      <c r="CO49" s="1151"/>
      <c r="CP49" s="1151"/>
      <c r="CQ49" s="1151"/>
      <c r="CR49" s="1151"/>
      <c r="CS49" s="1151"/>
      <c r="CT49" s="1151"/>
      <c r="CU49" s="1151"/>
      <c r="CV49" s="1151"/>
      <c r="CW49" s="1151"/>
      <c r="CX49" s="1151"/>
      <c r="CY49" s="1151"/>
      <c r="CZ49" s="1151"/>
      <c r="DA49" s="1151"/>
      <c r="DB49" s="1151"/>
      <c r="DC49" s="1151"/>
      <c r="DD49" s="1151"/>
      <c r="DE49" s="1151"/>
      <c r="DF49" s="1151"/>
      <c r="DG49" s="1151"/>
      <c r="DH49" s="1151"/>
      <c r="DI49" s="1151"/>
      <c r="DJ49" s="1151"/>
      <c r="DK49" s="1151"/>
      <c r="DL49" s="1155"/>
      <c r="DM49" s="1156"/>
      <c r="DN49" s="1156"/>
      <c r="DO49" s="1156"/>
      <c r="DP49" s="1156"/>
      <c r="DQ49" s="1157"/>
      <c r="DR49" s="1148"/>
      <c r="DS49" s="1148"/>
      <c r="DT49" s="1148"/>
      <c r="DU49" s="1148"/>
      <c r="DV49" s="1148"/>
      <c r="DW49" s="1148"/>
      <c r="DX49" s="1148"/>
      <c r="DY49" s="1148"/>
      <c r="DZ49" s="1148"/>
      <c r="EA49" s="1148"/>
      <c r="EB49" s="1148"/>
      <c r="EC49" s="1161"/>
      <c r="ED49" s="1161"/>
      <c r="EE49" s="1161"/>
      <c r="EF49" s="1161"/>
      <c r="EG49" s="1161"/>
      <c r="EH49" s="1161"/>
      <c r="EI49" s="1161"/>
      <c r="EJ49" s="1161"/>
      <c r="EK49" s="1161"/>
      <c r="EL49" s="1161"/>
      <c r="EM49" s="1161"/>
    </row>
    <row r="50" spans="1:143" ht="6" customHeight="1" x14ac:dyDescent="0.15">
      <c r="A50" s="577"/>
      <c r="B50" s="1150"/>
      <c r="C50" s="1150"/>
      <c r="D50" s="1150"/>
      <c r="E50" s="1150"/>
      <c r="F50" s="1148"/>
      <c r="G50" s="1148"/>
      <c r="H50" s="1148"/>
      <c r="I50" s="1148"/>
      <c r="J50" s="1148"/>
      <c r="K50" s="1148"/>
      <c r="L50" s="1148"/>
      <c r="M50" s="1148"/>
      <c r="N50" s="1148"/>
      <c r="O50" s="1148"/>
      <c r="P50" s="1148"/>
      <c r="Q50" s="1148"/>
      <c r="R50" s="1148"/>
      <c r="S50" s="1148"/>
      <c r="T50" s="1148"/>
      <c r="U50" s="1148"/>
      <c r="V50" s="1148"/>
      <c r="W50" s="1148"/>
      <c r="X50" s="1148"/>
      <c r="Y50" s="1148"/>
      <c r="Z50" s="1148"/>
      <c r="AA50" s="1148"/>
      <c r="AB50" s="1148"/>
      <c r="AC50" s="1148"/>
      <c r="AD50" s="1148"/>
      <c r="AE50" s="1148"/>
      <c r="AF50" s="1148"/>
      <c r="AG50" s="1148"/>
      <c r="AH50" s="1148"/>
      <c r="AI50" s="1148"/>
      <c r="AJ50" s="1148"/>
      <c r="AK50" s="1148"/>
      <c r="AL50" s="1148"/>
      <c r="AM50" s="1148"/>
      <c r="AN50" s="1148"/>
      <c r="AO50" s="1148"/>
      <c r="AP50" s="1148"/>
      <c r="AQ50" s="1148"/>
      <c r="AR50" s="1148"/>
      <c r="AS50" s="1148"/>
      <c r="AT50" s="1148"/>
      <c r="AU50" s="1148"/>
      <c r="AV50" s="1148"/>
      <c r="AW50" s="1148"/>
      <c r="AX50" s="1161"/>
      <c r="AY50" s="1161"/>
      <c r="AZ50" s="1161"/>
      <c r="BA50" s="1161"/>
      <c r="BB50" s="1161"/>
      <c r="BC50" s="1148"/>
      <c r="BD50" s="1148"/>
      <c r="BE50" s="1148"/>
      <c r="BF50" s="1148"/>
      <c r="BG50" s="1148"/>
      <c r="BH50" s="1148"/>
      <c r="BI50" s="1148"/>
      <c r="BJ50" s="1148"/>
      <c r="BK50" s="1148"/>
      <c r="BL50" s="1148"/>
      <c r="BM50" s="1148"/>
      <c r="BN50" s="1148"/>
      <c r="BO50" s="1148"/>
      <c r="BP50" s="1148"/>
      <c r="BQ50" s="1148"/>
      <c r="BR50" s="1148"/>
      <c r="BS50" s="1148"/>
      <c r="BT50" s="1148"/>
      <c r="BU50" s="1148"/>
      <c r="BV50" s="1148"/>
      <c r="BW50" s="1148"/>
      <c r="BX50" s="1148"/>
      <c r="BY50" s="1148"/>
      <c r="BZ50" s="1148"/>
      <c r="CA50" s="1148"/>
      <c r="CB50" s="1148"/>
      <c r="CC50" s="1148"/>
      <c r="CD50" s="1148"/>
      <c r="CE50" s="1148"/>
      <c r="CF50" s="1151"/>
      <c r="CG50" s="1151"/>
      <c r="CH50" s="1151"/>
      <c r="CI50" s="1151"/>
      <c r="CJ50" s="1151"/>
      <c r="CK50" s="1151"/>
      <c r="CL50" s="1151"/>
      <c r="CM50" s="1151"/>
      <c r="CN50" s="1151"/>
      <c r="CO50" s="1151"/>
      <c r="CP50" s="1151"/>
      <c r="CQ50" s="1151"/>
      <c r="CR50" s="1151"/>
      <c r="CS50" s="1151"/>
      <c r="CT50" s="1151"/>
      <c r="CU50" s="1151"/>
      <c r="CV50" s="1151"/>
      <c r="CW50" s="1151"/>
      <c r="CX50" s="1151"/>
      <c r="CY50" s="1151"/>
      <c r="CZ50" s="1151"/>
      <c r="DA50" s="1151"/>
      <c r="DB50" s="1151"/>
      <c r="DC50" s="1151"/>
      <c r="DD50" s="1151"/>
      <c r="DE50" s="1151"/>
      <c r="DF50" s="1151"/>
      <c r="DG50" s="1151"/>
      <c r="DH50" s="1151"/>
      <c r="DI50" s="1151"/>
      <c r="DJ50" s="1151"/>
      <c r="DK50" s="1151"/>
      <c r="DL50" s="1158"/>
      <c r="DM50" s="1159"/>
      <c r="DN50" s="1159"/>
      <c r="DO50" s="1159"/>
      <c r="DP50" s="1159"/>
      <c r="DQ50" s="1160"/>
      <c r="DR50" s="1148"/>
      <c r="DS50" s="1148"/>
      <c r="DT50" s="1148"/>
      <c r="DU50" s="1148"/>
      <c r="DV50" s="1148"/>
      <c r="DW50" s="1148"/>
      <c r="DX50" s="1148"/>
      <c r="DY50" s="1148"/>
      <c r="DZ50" s="1148"/>
      <c r="EA50" s="1148"/>
      <c r="EB50" s="1148"/>
      <c r="EC50" s="1161"/>
      <c r="ED50" s="1161"/>
      <c r="EE50" s="1161"/>
      <c r="EF50" s="1161"/>
      <c r="EG50" s="1161"/>
      <c r="EH50" s="1161"/>
      <c r="EI50" s="1161"/>
      <c r="EJ50" s="1161"/>
      <c r="EK50" s="1161"/>
      <c r="EL50" s="1161"/>
      <c r="EM50" s="1161"/>
    </row>
    <row r="51" spans="1:143" ht="6" customHeight="1" x14ac:dyDescent="0.15">
      <c r="A51" s="577"/>
      <c r="B51" s="1149">
        <v>9</v>
      </c>
      <c r="C51" s="1150"/>
      <c r="D51" s="1150"/>
      <c r="E51" s="1150"/>
      <c r="F51" s="1148"/>
      <c r="G51" s="1148"/>
      <c r="H51" s="1148"/>
      <c r="I51" s="1148"/>
      <c r="J51" s="1148"/>
      <c r="K51" s="1148"/>
      <c r="L51" s="1148"/>
      <c r="M51" s="1148"/>
      <c r="N51" s="1148"/>
      <c r="O51" s="1148"/>
      <c r="P51" s="1148"/>
      <c r="Q51" s="1148"/>
      <c r="R51" s="1148"/>
      <c r="S51" s="1148"/>
      <c r="T51" s="1148"/>
      <c r="U51" s="1148"/>
      <c r="V51" s="1148"/>
      <c r="W51" s="1148"/>
      <c r="X51" s="1148"/>
      <c r="Y51" s="1148"/>
      <c r="Z51" s="1148"/>
      <c r="AA51" s="1148"/>
      <c r="AB51" s="1148"/>
      <c r="AC51" s="1148"/>
      <c r="AD51" s="1148"/>
      <c r="AE51" s="1148"/>
      <c r="AF51" s="1148"/>
      <c r="AG51" s="1148"/>
      <c r="AH51" s="1148"/>
      <c r="AI51" s="1148"/>
      <c r="AJ51" s="1148"/>
      <c r="AK51" s="1148"/>
      <c r="AL51" s="1148"/>
      <c r="AM51" s="1148"/>
      <c r="AN51" s="1148"/>
      <c r="AO51" s="1148"/>
      <c r="AP51" s="1148"/>
      <c r="AQ51" s="1148"/>
      <c r="AR51" s="1148"/>
      <c r="AS51" s="1148"/>
      <c r="AT51" s="1148"/>
      <c r="AU51" s="1148"/>
      <c r="AV51" s="1148"/>
      <c r="AW51" s="1148"/>
      <c r="AX51" s="1161"/>
      <c r="AY51" s="1161"/>
      <c r="AZ51" s="1161"/>
      <c r="BA51" s="1161"/>
      <c r="BB51" s="1161"/>
      <c r="BC51" s="1148"/>
      <c r="BD51" s="1148"/>
      <c r="BE51" s="1148"/>
      <c r="BF51" s="1148"/>
      <c r="BG51" s="1148"/>
      <c r="BH51" s="1148"/>
      <c r="BI51" s="1148"/>
      <c r="BJ51" s="1148"/>
      <c r="BK51" s="1148"/>
      <c r="BL51" s="1148"/>
      <c r="BM51" s="1148"/>
      <c r="BN51" s="1148"/>
      <c r="BO51" s="1148"/>
      <c r="BP51" s="1148"/>
      <c r="BQ51" s="1148"/>
      <c r="BR51" s="1148"/>
      <c r="BS51" s="1148"/>
      <c r="BT51" s="1148"/>
      <c r="BU51" s="1148"/>
      <c r="BV51" s="1148"/>
      <c r="BW51" s="1148"/>
      <c r="BX51" s="1148"/>
      <c r="BY51" s="1148"/>
      <c r="BZ51" s="1148"/>
      <c r="CA51" s="1148"/>
      <c r="CB51" s="1148"/>
      <c r="CC51" s="1148"/>
      <c r="CD51" s="1148"/>
      <c r="CE51" s="1148"/>
      <c r="CF51" s="1151"/>
      <c r="CG51" s="1151"/>
      <c r="CH51" s="1151"/>
      <c r="CI51" s="1151"/>
      <c r="CJ51" s="1151"/>
      <c r="CK51" s="1151"/>
      <c r="CL51" s="1151"/>
      <c r="CM51" s="1151"/>
      <c r="CN51" s="1151"/>
      <c r="CO51" s="1151"/>
      <c r="CP51" s="1151"/>
      <c r="CQ51" s="1151"/>
      <c r="CR51" s="1151"/>
      <c r="CS51" s="1151"/>
      <c r="CT51" s="1151"/>
      <c r="CU51" s="1151"/>
      <c r="CV51" s="1151"/>
      <c r="CW51" s="1151"/>
      <c r="CX51" s="1151"/>
      <c r="CY51" s="1151"/>
      <c r="CZ51" s="1151"/>
      <c r="DA51" s="1151"/>
      <c r="DB51" s="1151"/>
      <c r="DC51" s="1151"/>
      <c r="DD51" s="1151"/>
      <c r="DE51" s="1151"/>
      <c r="DF51" s="1151"/>
      <c r="DG51" s="1151"/>
      <c r="DH51" s="1151"/>
      <c r="DI51" s="1151"/>
      <c r="DJ51" s="1151"/>
      <c r="DK51" s="1151"/>
      <c r="DL51" s="1152"/>
      <c r="DM51" s="1153"/>
      <c r="DN51" s="1153"/>
      <c r="DO51" s="1153"/>
      <c r="DP51" s="1153"/>
      <c r="DQ51" s="1154"/>
      <c r="DR51" s="1148"/>
      <c r="DS51" s="1148"/>
      <c r="DT51" s="1148"/>
      <c r="DU51" s="1148"/>
      <c r="DV51" s="1148"/>
      <c r="DW51" s="1148"/>
      <c r="DX51" s="1148"/>
      <c r="DY51" s="1148"/>
      <c r="DZ51" s="1148"/>
      <c r="EA51" s="1148"/>
      <c r="EB51" s="1148"/>
      <c r="EC51" s="1161"/>
      <c r="ED51" s="1161"/>
      <c r="EE51" s="1161"/>
      <c r="EF51" s="1161"/>
      <c r="EG51" s="1161"/>
      <c r="EH51" s="1161"/>
      <c r="EI51" s="1161"/>
      <c r="EJ51" s="1161"/>
      <c r="EK51" s="1161"/>
      <c r="EL51" s="1161"/>
      <c r="EM51" s="1161"/>
    </row>
    <row r="52" spans="1:143" ht="6" customHeight="1" x14ac:dyDescent="0.15">
      <c r="A52" s="577"/>
      <c r="B52" s="1150"/>
      <c r="C52" s="1150"/>
      <c r="D52" s="1150"/>
      <c r="E52" s="1150"/>
      <c r="F52" s="1148"/>
      <c r="G52" s="1148"/>
      <c r="H52" s="1148"/>
      <c r="I52" s="1148"/>
      <c r="J52" s="1148"/>
      <c r="K52" s="1148"/>
      <c r="L52" s="1148"/>
      <c r="M52" s="1148"/>
      <c r="N52" s="1148"/>
      <c r="O52" s="1148"/>
      <c r="P52" s="1148"/>
      <c r="Q52" s="1148"/>
      <c r="R52" s="1148"/>
      <c r="S52" s="1148"/>
      <c r="T52" s="1148"/>
      <c r="U52" s="1148"/>
      <c r="V52" s="1148"/>
      <c r="W52" s="1148"/>
      <c r="X52" s="1148"/>
      <c r="Y52" s="1148"/>
      <c r="Z52" s="1148"/>
      <c r="AA52" s="1148"/>
      <c r="AB52" s="1148"/>
      <c r="AC52" s="1148"/>
      <c r="AD52" s="1148"/>
      <c r="AE52" s="1148"/>
      <c r="AF52" s="1148"/>
      <c r="AG52" s="1148"/>
      <c r="AH52" s="1148"/>
      <c r="AI52" s="1148"/>
      <c r="AJ52" s="1148"/>
      <c r="AK52" s="1148"/>
      <c r="AL52" s="1148"/>
      <c r="AM52" s="1148"/>
      <c r="AN52" s="1148"/>
      <c r="AO52" s="1148"/>
      <c r="AP52" s="1148"/>
      <c r="AQ52" s="1148"/>
      <c r="AR52" s="1148"/>
      <c r="AS52" s="1148"/>
      <c r="AT52" s="1148"/>
      <c r="AU52" s="1148"/>
      <c r="AV52" s="1148"/>
      <c r="AW52" s="1148"/>
      <c r="AX52" s="1161"/>
      <c r="AY52" s="1161"/>
      <c r="AZ52" s="1161"/>
      <c r="BA52" s="1161"/>
      <c r="BB52" s="1161"/>
      <c r="BC52" s="1148"/>
      <c r="BD52" s="1148"/>
      <c r="BE52" s="1148"/>
      <c r="BF52" s="1148"/>
      <c r="BG52" s="1148"/>
      <c r="BH52" s="1148"/>
      <c r="BI52" s="1148"/>
      <c r="BJ52" s="1148"/>
      <c r="BK52" s="1148"/>
      <c r="BL52" s="1148"/>
      <c r="BM52" s="1148"/>
      <c r="BN52" s="1148"/>
      <c r="BO52" s="1148"/>
      <c r="BP52" s="1148"/>
      <c r="BQ52" s="1148"/>
      <c r="BR52" s="1148"/>
      <c r="BS52" s="1148"/>
      <c r="BT52" s="1148"/>
      <c r="BU52" s="1148"/>
      <c r="BV52" s="1148"/>
      <c r="BW52" s="1148"/>
      <c r="BX52" s="1148"/>
      <c r="BY52" s="1148"/>
      <c r="BZ52" s="1148"/>
      <c r="CA52" s="1148"/>
      <c r="CB52" s="1148"/>
      <c r="CC52" s="1148"/>
      <c r="CD52" s="1148"/>
      <c r="CE52" s="1148"/>
      <c r="CF52" s="1151"/>
      <c r="CG52" s="1151"/>
      <c r="CH52" s="1151"/>
      <c r="CI52" s="1151"/>
      <c r="CJ52" s="1151"/>
      <c r="CK52" s="1151"/>
      <c r="CL52" s="1151"/>
      <c r="CM52" s="1151"/>
      <c r="CN52" s="1151"/>
      <c r="CO52" s="1151"/>
      <c r="CP52" s="1151"/>
      <c r="CQ52" s="1151"/>
      <c r="CR52" s="1151"/>
      <c r="CS52" s="1151"/>
      <c r="CT52" s="1151"/>
      <c r="CU52" s="1151"/>
      <c r="CV52" s="1151"/>
      <c r="CW52" s="1151"/>
      <c r="CX52" s="1151"/>
      <c r="CY52" s="1151"/>
      <c r="CZ52" s="1151"/>
      <c r="DA52" s="1151"/>
      <c r="DB52" s="1151"/>
      <c r="DC52" s="1151"/>
      <c r="DD52" s="1151"/>
      <c r="DE52" s="1151"/>
      <c r="DF52" s="1151"/>
      <c r="DG52" s="1151"/>
      <c r="DH52" s="1151"/>
      <c r="DI52" s="1151"/>
      <c r="DJ52" s="1151"/>
      <c r="DK52" s="1151"/>
      <c r="DL52" s="1155"/>
      <c r="DM52" s="1156"/>
      <c r="DN52" s="1156"/>
      <c r="DO52" s="1156"/>
      <c r="DP52" s="1156"/>
      <c r="DQ52" s="1157"/>
      <c r="DR52" s="1148"/>
      <c r="DS52" s="1148"/>
      <c r="DT52" s="1148"/>
      <c r="DU52" s="1148"/>
      <c r="DV52" s="1148"/>
      <c r="DW52" s="1148"/>
      <c r="DX52" s="1148"/>
      <c r="DY52" s="1148"/>
      <c r="DZ52" s="1148"/>
      <c r="EA52" s="1148"/>
      <c r="EB52" s="1148"/>
      <c r="EC52" s="1161"/>
      <c r="ED52" s="1161"/>
      <c r="EE52" s="1161"/>
      <c r="EF52" s="1161"/>
      <c r="EG52" s="1161"/>
      <c r="EH52" s="1161"/>
      <c r="EI52" s="1161"/>
      <c r="EJ52" s="1161"/>
      <c r="EK52" s="1161"/>
      <c r="EL52" s="1161"/>
      <c r="EM52" s="1161"/>
    </row>
    <row r="53" spans="1:143" ht="6" customHeight="1" x14ac:dyDescent="0.15">
      <c r="A53" s="577"/>
      <c r="B53" s="1150"/>
      <c r="C53" s="1150"/>
      <c r="D53" s="1150"/>
      <c r="E53" s="1150"/>
      <c r="F53" s="1148"/>
      <c r="G53" s="1148"/>
      <c r="H53" s="1148"/>
      <c r="I53" s="1148"/>
      <c r="J53" s="1148"/>
      <c r="K53" s="1148"/>
      <c r="L53" s="1148"/>
      <c r="M53" s="1148"/>
      <c r="N53" s="1148"/>
      <c r="O53" s="1148"/>
      <c r="P53" s="1148"/>
      <c r="Q53" s="1148"/>
      <c r="R53" s="1148"/>
      <c r="S53" s="1148"/>
      <c r="T53" s="1148"/>
      <c r="U53" s="1148"/>
      <c r="V53" s="1148"/>
      <c r="W53" s="1148"/>
      <c r="X53" s="1148"/>
      <c r="Y53" s="1148"/>
      <c r="Z53" s="1148"/>
      <c r="AA53" s="1148"/>
      <c r="AB53" s="1148"/>
      <c r="AC53" s="1148"/>
      <c r="AD53" s="1148"/>
      <c r="AE53" s="1148"/>
      <c r="AF53" s="1148"/>
      <c r="AG53" s="1148"/>
      <c r="AH53" s="1148"/>
      <c r="AI53" s="1148"/>
      <c r="AJ53" s="1148"/>
      <c r="AK53" s="1148"/>
      <c r="AL53" s="1148"/>
      <c r="AM53" s="1148"/>
      <c r="AN53" s="1148"/>
      <c r="AO53" s="1148"/>
      <c r="AP53" s="1148"/>
      <c r="AQ53" s="1148"/>
      <c r="AR53" s="1148"/>
      <c r="AS53" s="1148"/>
      <c r="AT53" s="1148"/>
      <c r="AU53" s="1148"/>
      <c r="AV53" s="1148"/>
      <c r="AW53" s="1148"/>
      <c r="AX53" s="1161"/>
      <c r="AY53" s="1161"/>
      <c r="AZ53" s="1161"/>
      <c r="BA53" s="1161"/>
      <c r="BB53" s="1161"/>
      <c r="BC53" s="1148"/>
      <c r="BD53" s="1148"/>
      <c r="BE53" s="1148"/>
      <c r="BF53" s="1148"/>
      <c r="BG53" s="1148"/>
      <c r="BH53" s="1148"/>
      <c r="BI53" s="1148"/>
      <c r="BJ53" s="1148"/>
      <c r="BK53" s="1148"/>
      <c r="BL53" s="1148"/>
      <c r="BM53" s="1148"/>
      <c r="BN53" s="1148"/>
      <c r="BO53" s="1148"/>
      <c r="BP53" s="1148"/>
      <c r="BQ53" s="1148"/>
      <c r="BR53" s="1148"/>
      <c r="BS53" s="1148"/>
      <c r="BT53" s="1148"/>
      <c r="BU53" s="1148"/>
      <c r="BV53" s="1148"/>
      <c r="BW53" s="1148"/>
      <c r="BX53" s="1148"/>
      <c r="BY53" s="1148"/>
      <c r="BZ53" s="1148"/>
      <c r="CA53" s="1148"/>
      <c r="CB53" s="1148"/>
      <c r="CC53" s="1148"/>
      <c r="CD53" s="1148"/>
      <c r="CE53" s="1148"/>
      <c r="CF53" s="1151"/>
      <c r="CG53" s="1151"/>
      <c r="CH53" s="1151"/>
      <c r="CI53" s="1151"/>
      <c r="CJ53" s="1151"/>
      <c r="CK53" s="1151"/>
      <c r="CL53" s="1151"/>
      <c r="CM53" s="1151"/>
      <c r="CN53" s="1151"/>
      <c r="CO53" s="1151"/>
      <c r="CP53" s="1151"/>
      <c r="CQ53" s="1151"/>
      <c r="CR53" s="1151"/>
      <c r="CS53" s="1151"/>
      <c r="CT53" s="1151"/>
      <c r="CU53" s="1151"/>
      <c r="CV53" s="1151"/>
      <c r="CW53" s="1151"/>
      <c r="CX53" s="1151"/>
      <c r="CY53" s="1151"/>
      <c r="CZ53" s="1151"/>
      <c r="DA53" s="1151"/>
      <c r="DB53" s="1151"/>
      <c r="DC53" s="1151"/>
      <c r="DD53" s="1151"/>
      <c r="DE53" s="1151"/>
      <c r="DF53" s="1151"/>
      <c r="DG53" s="1151"/>
      <c r="DH53" s="1151"/>
      <c r="DI53" s="1151"/>
      <c r="DJ53" s="1151"/>
      <c r="DK53" s="1151"/>
      <c r="DL53" s="1158"/>
      <c r="DM53" s="1159"/>
      <c r="DN53" s="1159"/>
      <c r="DO53" s="1159"/>
      <c r="DP53" s="1159"/>
      <c r="DQ53" s="1160"/>
      <c r="DR53" s="1148"/>
      <c r="DS53" s="1148"/>
      <c r="DT53" s="1148"/>
      <c r="DU53" s="1148"/>
      <c r="DV53" s="1148"/>
      <c r="DW53" s="1148"/>
      <c r="DX53" s="1148"/>
      <c r="DY53" s="1148"/>
      <c r="DZ53" s="1148"/>
      <c r="EA53" s="1148"/>
      <c r="EB53" s="1148"/>
      <c r="EC53" s="1161"/>
      <c r="ED53" s="1161"/>
      <c r="EE53" s="1161"/>
      <c r="EF53" s="1161"/>
      <c r="EG53" s="1161"/>
      <c r="EH53" s="1161"/>
      <c r="EI53" s="1161"/>
      <c r="EJ53" s="1161"/>
      <c r="EK53" s="1161"/>
      <c r="EL53" s="1161"/>
      <c r="EM53" s="1161"/>
    </row>
    <row r="54" spans="1:143" ht="6" customHeight="1" x14ac:dyDescent="0.15">
      <c r="A54" s="577"/>
      <c r="B54" s="1149">
        <v>10</v>
      </c>
      <c r="C54" s="1150"/>
      <c r="D54" s="1150"/>
      <c r="E54" s="1150"/>
      <c r="F54" s="1148"/>
      <c r="G54" s="1148"/>
      <c r="H54" s="1148"/>
      <c r="I54" s="1148"/>
      <c r="J54" s="1148"/>
      <c r="K54" s="1148"/>
      <c r="L54" s="1148"/>
      <c r="M54" s="1148"/>
      <c r="N54" s="1148"/>
      <c r="O54" s="1148"/>
      <c r="P54" s="1148"/>
      <c r="Q54" s="1148"/>
      <c r="R54" s="1148"/>
      <c r="S54" s="1148"/>
      <c r="T54" s="1148"/>
      <c r="U54" s="1148"/>
      <c r="V54" s="1148"/>
      <c r="W54" s="1148"/>
      <c r="X54" s="1148"/>
      <c r="Y54" s="1148"/>
      <c r="Z54" s="1148"/>
      <c r="AA54" s="1148"/>
      <c r="AB54" s="1148"/>
      <c r="AC54" s="1148"/>
      <c r="AD54" s="1148"/>
      <c r="AE54" s="1148"/>
      <c r="AF54" s="1148"/>
      <c r="AG54" s="1148"/>
      <c r="AH54" s="1148"/>
      <c r="AI54" s="1148"/>
      <c r="AJ54" s="1148"/>
      <c r="AK54" s="1148"/>
      <c r="AL54" s="1148"/>
      <c r="AM54" s="1148"/>
      <c r="AN54" s="1148"/>
      <c r="AO54" s="1148"/>
      <c r="AP54" s="1148"/>
      <c r="AQ54" s="1148"/>
      <c r="AR54" s="1148"/>
      <c r="AS54" s="1148"/>
      <c r="AT54" s="1148"/>
      <c r="AU54" s="1148"/>
      <c r="AV54" s="1148"/>
      <c r="AW54" s="1148"/>
      <c r="AX54" s="1161"/>
      <c r="AY54" s="1161"/>
      <c r="AZ54" s="1161"/>
      <c r="BA54" s="1161"/>
      <c r="BB54" s="1161"/>
      <c r="BC54" s="1148"/>
      <c r="BD54" s="1148"/>
      <c r="BE54" s="1148"/>
      <c r="BF54" s="1148"/>
      <c r="BG54" s="1148"/>
      <c r="BH54" s="1148"/>
      <c r="BI54" s="1148"/>
      <c r="BJ54" s="1148"/>
      <c r="BK54" s="1148"/>
      <c r="BL54" s="1148"/>
      <c r="BM54" s="1148"/>
      <c r="BN54" s="1148"/>
      <c r="BO54" s="1148"/>
      <c r="BP54" s="1148"/>
      <c r="BQ54" s="1148"/>
      <c r="BR54" s="1148"/>
      <c r="BS54" s="1148"/>
      <c r="BT54" s="1148"/>
      <c r="BU54" s="1148"/>
      <c r="BV54" s="1148"/>
      <c r="BW54" s="1148"/>
      <c r="BX54" s="1148"/>
      <c r="BY54" s="1148"/>
      <c r="BZ54" s="1148"/>
      <c r="CA54" s="1148"/>
      <c r="CB54" s="1148"/>
      <c r="CC54" s="1148"/>
      <c r="CD54" s="1148"/>
      <c r="CE54" s="1148"/>
      <c r="CF54" s="1151"/>
      <c r="CG54" s="1151"/>
      <c r="CH54" s="1151"/>
      <c r="CI54" s="1151"/>
      <c r="CJ54" s="1151"/>
      <c r="CK54" s="1151"/>
      <c r="CL54" s="1151"/>
      <c r="CM54" s="1151"/>
      <c r="CN54" s="1151"/>
      <c r="CO54" s="1151"/>
      <c r="CP54" s="1151"/>
      <c r="CQ54" s="1151"/>
      <c r="CR54" s="1151"/>
      <c r="CS54" s="1151"/>
      <c r="CT54" s="1151"/>
      <c r="CU54" s="1151"/>
      <c r="CV54" s="1151"/>
      <c r="CW54" s="1151"/>
      <c r="CX54" s="1151"/>
      <c r="CY54" s="1151"/>
      <c r="CZ54" s="1151"/>
      <c r="DA54" s="1151"/>
      <c r="DB54" s="1151"/>
      <c r="DC54" s="1151"/>
      <c r="DD54" s="1151"/>
      <c r="DE54" s="1151"/>
      <c r="DF54" s="1151"/>
      <c r="DG54" s="1151"/>
      <c r="DH54" s="1151"/>
      <c r="DI54" s="1151"/>
      <c r="DJ54" s="1151"/>
      <c r="DK54" s="1151"/>
      <c r="DL54" s="1152"/>
      <c r="DM54" s="1153"/>
      <c r="DN54" s="1153"/>
      <c r="DO54" s="1153"/>
      <c r="DP54" s="1153"/>
      <c r="DQ54" s="1154"/>
      <c r="DR54" s="1148"/>
      <c r="DS54" s="1148"/>
      <c r="DT54" s="1148"/>
      <c r="DU54" s="1148"/>
      <c r="DV54" s="1148"/>
      <c r="DW54" s="1148"/>
      <c r="DX54" s="1148"/>
      <c r="DY54" s="1148"/>
      <c r="DZ54" s="1148"/>
      <c r="EA54" s="1148"/>
      <c r="EB54" s="1148"/>
      <c r="EC54" s="1161"/>
      <c r="ED54" s="1161"/>
      <c r="EE54" s="1161"/>
      <c r="EF54" s="1161"/>
      <c r="EG54" s="1161"/>
      <c r="EH54" s="1161"/>
      <c r="EI54" s="1161"/>
      <c r="EJ54" s="1161"/>
      <c r="EK54" s="1161"/>
      <c r="EL54" s="1161"/>
      <c r="EM54" s="1161"/>
    </row>
    <row r="55" spans="1:143" ht="6" customHeight="1" x14ac:dyDescent="0.15">
      <c r="A55" s="577"/>
      <c r="B55" s="1150"/>
      <c r="C55" s="1150"/>
      <c r="D55" s="1150"/>
      <c r="E55" s="1150"/>
      <c r="F55" s="1148"/>
      <c r="G55" s="1148"/>
      <c r="H55" s="1148"/>
      <c r="I55" s="1148"/>
      <c r="J55" s="1148"/>
      <c r="K55" s="1148"/>
      <c r="L55" s="1148"/>
      <c r="M55" s="1148"/>
      <c r="N55" s="1148"/>
      <c r="O55" s="1148"/>
      <c r="P55" s="1148"/>
      <c r="Q55" s="1148"/>
      <c r="R55" s="1148"/>
      <c r="S55" s="1148"/>
      <c r="T55" s="1148"/>
      <c r="U55" s="1148"/>
      <c r="V55" s="1148"/>
      <c r="W55" s="1148"/>
      <c r="X55" s="1148"/>
      <c r="Y55" s="1148"/>
      <c r="Z55" s="1148"/>
      <c r="AA55" s="1148"/>
      <c r="AB55" s="1148"/>
      <c r="AC55" s="1148"/>
      <c r="AD55" s="1148"/>
      <c r="AE55" s="1148"/>
      <c r="AF55" s="1148"/>
      <c r="AG55" s="1148"/>
      <c r="AH55" s="1148"/>
      <c r="AI55" s="1148"/>
      <c r="AJ55" s="1148"/>
      <c r="AK55" s="1148"/>
      <c r="AL55" s="1148"/>
      <c r="AM55" s="1148"/>
      <c r="AN55" s="1148"/>
      <c r="AO55" s="1148"/>
      <c r="AP55" s="1148"/>
      <c r="AQ55" s="1148"/>
      <c r="AR55" s="1148"/>
      <c r="AS55" s="1148"/>
      <c r="AT55" s="1148"/>
      <c r="AU55" s="1148"/>
      <c r="AV55" s="1148"/>
      <c r="AW55" s="1148"/>
      <c r="AX55" s="1161"/>
      <c r="AY55" s="1161"/>
      <c r="AZ55" s="1161"/>
      <c r="BA55" s="1161"/>
      <c r="BB55" s="1161"/>
      <c r="BC55" s="1148"/>
      <c r="BD55" s="1148"/>
      <c r="BE55" s="1148"/>
      <c r="BF55" s="1148"/>
      <c r="BG55" s="1148"/>
      <c r="BH55" s="1148"/>
      <c r="BI55" s="1148"/>
      <c r="BJ55" s="1148"/>
      <c r="BK55" s="1148"/>
      <c r="BL55" s="1148"/>
      <c r="BM55" s="1148"/>
      <c r="BN55" s="1148"/>
      <c r="BO55" s="1148"/>
      <c r="BP55" s="1148"/>
      <c r="BQ55" s="1148"/>
      <c r="BR55" s="1148"/>
      <c r="BS55" s="1148"/>
      <c r="BT55" s="1148"/>
      <c r="BU55" s="1148"/>
      <c r="BV55" s="1148"/>
      <c r="BW55" s="1148"/>
      <c r="BX55" s="1148"/>
      <c r="BY55" s="1148"/>
      <c r="BZ55" s="1148"/>
      <c r="CA55" s="1148"/>
      <c r="CB55" s="1148"/>
      <c r="CC55" s="1148"/>
      <c r="CD55" s="1148"/>
      <c r="CE55" s="1148"/>
      <c r="CF55" s="1151"/>
      <c r="CG55" s="1151"/>
      <c r="CH55" s="1151"/>
      <c r="CI55" s="1151"/>
      <c r="CJ55" s="1151"/>
      <c r="CK55" s="1151"/>
      <c r="CL55" s="1151"/>
      <c r="CM55" s="1151"/>
      <c r="CN55" s="1151"/>
      <c r="CO55" s="1151"/>
      <c r="CP55" s="1151"/>
      <c r="CQ55" s="1151"/>
      <c r="CR55" s="1151"/>
      <c r="CS55" s="1151"/>
      <c r="CT55" s="1151"/>
      <c r="CU55" s="1151"/>
      <c r="CV55" s="1151"/>
      <c r="CW55" s="1151"/>
      <c r="CX55" s="1151"/>
      <c r="CY55" s="1151"/>
      <c r="CZ55" s="1151"/>
      <c r="DA55" s="1151"/>
      <c r="DB55" s="1151"/>
      <c r="DC55" s="1151"/>
      <c r="DD55" s="1151"/>
      <c r="DE55" s="1151"/>
      <c r="DF55" s="1151"/>
      <c r="DG55" s="1151"/>
      <c r="DH55" s="1151"/>
      <c r="DI55" s="1151"/>
      <c r="DJ55" s="1151"/>
      <c r="DK55" s="1151"/>
      <c r="DL55" s="1155"/>
      <c r="DM55" s="1156"/>
      <c r="DN55" s="1156"/>
      <c r="DO55" s="1156"/>
      <c r="DP55" s="1156"/>
      <c r="DQ55" s="1157"/>
      <c r="DR55" s="1148"/>
      <c r="DS55" s="1148"/>
      <c r="DT55" s="1148"/>
      <c r="DU55" s="1148"/>
      <c r="DV55" s="1148"/>
      <c r="DW55" s="1148"/>
      <c r="DX55" s="1148"/>
      <c r="DY55" s="1148"/>
      <c r="DZ55" s="1148"/>
      <c r="EA55" s="1148"/>
      <c r="EB55" s="1148"/>
      <c r="EC55" s="1161"/>
      <c r="ED55" s="1161"/>
      <c r="EE55" s="1161"/>
      <c r="EF55" s="1161"/>
      <c r="EG55" s="1161"/>
      <c r="EH55" s="1161"/>
      <c r="EI55" s="1161"/>
      <c r="EJ55" s="1161"/>
      <c r="EK55" s="1161"/>
      <c r="EL55" s="1161"/>
      <c r="EM55" s="1161"/>
    </row>
    <row r="56" spans="1:143" ht="6" customHeight="1" x14ac:dyDescent="0.15">
      <c r="A56" s="577"/>
      <c r="B56" s="1150"/>
      <c r="C56" s="1150"/>
      <c r="D56" s="1150"/>
      <c r="E56" s="1150"/>
      <c r="F56" s="1148"/>
      <c r="G56" s="1148"/>
      <c r="H56" s="1148"/>
      <c r="I56" s="1148"/>
      <c r="J56" s="1148"/>
      <c r="K56" s="1148"/>
      <c r="L56" s="1148"/>
      <c r="M56" s="1148"/>
      <c r="N56" s="1148"/>
      <c r="O56" s="1148"/>
      <c r="P56" s="1148"/>
      <c r="Q56" s="1148"/>
      <c r="R56" s="1148"/>
      <c r="S56" s="1148"/>
      <c r="T56" s="1148"/>
      <c r="U56" s="1148"/>
      <c r="V56" s="1148"/>
      <c r="W56" s="1148"/>
      <c r="X56" s="1148"/>
      <c r="Y56" s="1148"/>
      <c r="Z56" s="1148"/>
      <c r="AA56" s="1148"/>
      <c r="AB56" s="1148"/>
      <c r="AC56" s="1148"/>
      <c r="AD56" s="1148"/>
      <c r="AE56" s="1148"/>
      <c r="AF56" s="1148"/>
      <c r="AG56" s="1148"/>
      <c r="AH56" s="1148"/>
      <c r="AI56" s="1148"/>
      <c r="AJ56" s="1148"/>
      <c r="AK56" s="1148"/>
      <c r="AL56" s="1148"/>
      <c r="AM56" s="1148"/>
      <c r="AN56" s="1148"/>
      <c r="AO56" s="1148"/>
      <c r="AP56" s="1148"/>
      <c r="AQ56" s="1148"/>
      <c r="AR56" s="1148"/>
      <c r="AS56" s="1148"/>
      <c r="AT56" s="1148"/>
      <c r="AU56" s="1148"/>
      <c r="AV56" s="1148"/>
      <c r="AW56" s="1148"/>
      <c r="AX56" s="1161"/>
      <c r="AY56" s="1161"/>
      <c r="AZ56" s="1161"/>
      <c r="BA56" s="1161"/>
      <c r="BB56" s="1161"/>
      <c r="BC56" s="1148"/>
      <c r="BD56" s="1148"/>
      <c r="BE56" s="1148"/>
      <c r="BF56" s="1148"/>
      <c r="BG56" s="1148"/>
      <c r="BH56" s="1148"/>
      <c r="BI56" s="1148"/>
      <c r="BJ56" s="1148"/>
      <c r="BK56" s="1148"/>
      <c r="BL56" s="1148"/>
      <c r="BM56" s="1148"/>
      <c r="BN56" s="1148"/>
      <c r="BO56" s="1148"/>
      <c r="BP56" s="1148"/>
      <c r="BQ56" s="1148"/>
      <c r="BR56" s="1148"/>
      <c r="BS56" s="1148"/>
      <c r="BT56" s="1148"/>
      <c r="BU56" s="1148"/>
      <c r="BV56" s="1148"/>
      <c r="BW56" s="1148"/>
      <c r="BX56" s="1148"/>
      <c r="BY56" s="1148"/>
      <c r="BZ56" s="1148"/>
      <c r="CA56" s="1148"/>
      <c r="CB56" s="1148"/>
      <c r="CC56" s="1148"/>
      <c r="CD56" s="1148"/>
      <c r="CE56" s="1148"/>
      <c r="CF56" s="1151"/>
      <c r="CG56" s="1151"/>
      <c r="CH56" s="1151"/>
      <c r="CI56" s="1151"/>
      <c r="CJ56" s="1151"/>
      <c r="CK56" s="1151"/>
      <c r="CL56" s="1151"/>
      <c r="CM56" s="1151"/>
      <c r="CN56" s="1151"/>
      <c r="CO56" s="1151"/>
      <c r="CP56" s="1151"/>
      <c r="CQ56" s="1151"/>
      <c r="CR56" s="1151"/>
      <c r="CS56" s="1151"/>
      <c r="CT56" s="1151"/>
      <c r="CU56" s="1151"/>
      <c r="CV56" s="1151"/>
      <c r="CW56" s="1151"/>
      <c r="CX56" s="1151"/>
      <c r="CY56" s="1151"/>
      <c r="CZ56" s="1151"/>
      <c r="DA56" s="1151"/>
      <c r="DB56" s="1151"/>
      <c r="DC56" s="1151"/>
      <c r="DD56" s="1151"/>
      <c r="DE56" s="1151"/>
      <c r="DF56" s="1151"/>
      <c r="DG56" s="1151"/>
      <c r="DH56" s="1151"/>
      <c r="DI56" s="1151"/>
      <c r="DJ56" s="1151"/>
      <c r="DK56" s="1151"/>
      <c r="DL56" s="1158"/>
      <c r="DM56" s="1159"/>
      <c r="DN56" s="1159"/>
      <c r="DO56" s="1159"/>
      <c r="DP56" s="1159"/>
      <c r="DQ56" s="1160"/>
      <c r="DR56" s="1148"/>
      <c r="DS56" s="1148"/>
      <c r="DT56" s="1148"/>
      <c r="DU56" s="1148"/>
      <c r="DV56" s="1148"/>
      <c r="DW56" s="1148"/>
      <c r="DX56" s="1148"/>
      <c r="DY56" s="1148"/>
      <c r="DZ56" s="1148"/>
      <c r="EA56" s="1148"/>
      <c r="EB56" s="1148"/>
      <c r="EC56" s="1161"/>
      <c r="ED56" s="1161"/>
      <c r="EE56" s="1161"/>
      <c r="EF56" s="1161"/>
      <c r="EG56" s="1161"/>
      <c r="EH56" s="1161"/>
      <c r="EI56" s="1161"/>
      <c r="EJ56" s="1161"/>
      <c r="EK56" s="1161"/>
      <c r="EL56" s="1161"/>
      <c r="EM56" s="1161"/>
    </row>
    <row r="57" spans="1:143" ht="6" customHeight="1" x14ac:dyDescent="0.15">
      <c r="A57" s="577"/>
      <c r="B57" s="1149">
        <v>11</v>
      </c>
      <c r="C57" s="1150"/>
      <c r="D57" s="1150"/>
      <c r="E57" s="1150"/>
      <c r="F57" s="1148"/>
      <c r="G57" s="1148"/>
      <c r="H57" s="1148"/>
      <c r="I57" s="1148"/>
      <c r="J57" s="1148"/>
      <c r="K57" s="1148"/>
      <c r="L57" s="1148"/>
      <c r="M57" s="1148"/>
      <c r="N57" s="1148"/>
      <c r="O57" s="1148"/>
      <c r="P57" s="1148"/>
      <c r="Q57" s="1148"/>
      <c r="R57" s="1148"/>
      <c r="S57" s="1148"/>
      <c r="T57" s="1148"/>
      <c r="U57" s="1148"/>
      <c r="V57" s="1148"/>
      <c r="W57" s="1148"/>
      <c r="X57" s="1148"/>
      <c r="Y57" s="1148"/>
      <c r="Z57" s="1148"/>
      <c r="AA57" s="1148"/>
      <c r="AB57" s="1148"/>
      <c r="AC57" s="1148"/>
      <c r="AD57" s="1148"/>
      <c r="AE57" s="1148"/>
      <c r="AF57" s="1148"/>
      <c r="AG57" s="1148"/>
      <c r="AH57" s="1148"/>
      <c r="AI57" s="1148"/>
      <c r="AJ57" s="1148"/>
      <c r="AK57" s="1148"/>
      <c r="AL57" s="1148"/>
      <c r="AM57" s="1148"/>
      <c r="AN57" s="1148"/>
      <c r="AO57" s="1148"/>
      <c r="AP57" s="1148"/>
      <c r="AQ57" s="1148"/>
      <c r="AR57" s="1148"/>
      <c r="AS57" s="1148"/>
      <c r="AT57" s="1148"/>
      <c r="AU57" s="1148"/>
      <c r="AV57" s="1148"/>
      <c r="AW57" s="1148"/>
      <c r="AX57" s="1161"/>
      <c r="AY57" s="1161"/>
      <c r="AZ57" s="1161"/>
      <c r="BA57" s="1161"/>
      <c r="BB57" s="1161"/>
      <c r="BC57" s="1148"/>
      <c r="BD57" s="1148"/>
      <c r="BE57" s="1148"/>
      <c r="BF57" s="1148"/>
      <c r="BG57" s="1148"/>
      <c r="BH57" s="1148"/>
      <c r="BI57" s="1148"/>
      <c r="BJ57" s="1148"/>
      <c r="BK57" s="1148"/>
      <c r="BL57" s="1148"/>
      <c r="BM57" s="1148"/>
      <c r="BN57" s="1148"/>
      <c r="BO57" s="1148"/>
      <c r="BP57" s="1148"/>
      <c r="BQ57" s="1148"/>
      <c r="BR57" s="1148"/>
      <c r="BS57" s="1148"/>
      <c r="BT57" s="1148"/>
      <c r="BU57" s="1148"/>
      <c r="BV57" s="1148"/>
      <c r="BW57" s="1148"/>
      <c r="BX57" s="1148"/>
      <c r="BY57" s="1148"/>
      <c r="BZ57" s="1148"/>
      <c r="CA57" s="1148"/>
      <c r="CB57" s="1148"/>
      <c r="CC57" s="1148"/>
      <c r="CD57" s="1148"/>
      <c r="CE57" s="1148"/>
      <c r="CF57" s="1151"/>
      <c r="CG57" s="1151"/>
      <c r="CH57" s="1151"/>
      <c r="CI57" s="1151"/>
      <c r="CJ57" s="1151"/>
      <c r="CK57" s="1151"/>
      <c r="CL57" s="1151"/>
      <c r="CM57" s="1151"/>
      <c r="CN57" s="1151"/>
      <c r="CO57" s="1151"/>
      <c r="CP57" s="1151"/>
      <c r="CQ57" s="1151"/>
      <c r="CR57" s="1151"/>
      <c r="CS57" s="1151"/>
      <c r="CT57" s="1151"/>
      <c r="CU57" s="1151"/>
      <c r="CV57" s="1151"/>
      <c r="CW57" s="1151"/>
      <c r="CX57" s="1151"/>
      <c r="CY57" s="1151"/>
      <c r="CZ57" s="1151"/>
      <c r="DA57" s="1151"/>
      <c r="DB57" s="1151"/>
      <c r="DC57" s="1151"/>
      <c r="DD57" s="1151"/>
      <c r="DE57" s="1151"/>
      <c r="DF57" s="1151"/>
      <c r="DG57" s="1151"/>
      <c r="DH57" s="1151"/>
      <c r="DI57" s="1151"/>
      <c r="DJ57" s="1151"/>
      <c r="DK57" s="1151"/>
      <c r="DL57" s="1152"/>
      <c r="DM57" s="1153"/>
      <c r="DN57" s="1153"/>
      <c r="DO57" s="1153"/>
      <c r="DP57" s="1153"/>
      <c r="DQ57" s="1154"/>
      <c r="DR57" s="1148"/>
      <c r="DS57" s="1148"/>
      <c r="DT57" s="1148"/>
      <c r="DU57" s="1148"/>
      <c r="DV57" s="1148"/>
      <c r="DW57" s="1148"/>
      <c r="DX57" s="1148"/>
      <c r="DY57" s="1148"/>
      <c r="DZ57" s="1148"/>
      <c r="EA57" s="1148"/>
      <c r="EB57" s="1148"/>
      <c r="EC57" s="1161"/>
      <c r="ED57" s="1161"/>
      <c r="EE57" s="1161"/>
      <c r="EF57" s="1161"/>
      <c r="EG57" s="1161"/>
      <c r="EH57" s="1161"/>
      <c r="EI57" s="1161"/>
      <c r="EJ57" s="1161"/>
      <c r="EK57" s="1161"/>
      <c r="EL57" s="1161"/>
      <c r="EM57" s="1161"/>
    </row>
    <row r="58" spans="1:143" ht="6" customHeight="1" x14ac:dyDescent="0.15">
      <c r="A58" s="577"/>
      <c r="B58" s="1150"/>
      <c r="C58" s="1150"/>
      <c r="D58" s="1150"/>
      <c r="E58" s="1150"/>
      <c r="F58" s="1148"/>
      <c r="G58" s="1148"/>
      <c r="H58" s="1148"/>
      <c r="I58" s="1148"/>
      <c r="J58" s="1148"/>
      <c r="K58" s="1148"/>
      <c r="L58" s="1148"/>
      <c r="M58" s="1148"/>
      <c r="N58" s="1148"/>
      <c r="O58" s="1148"/>
      <c r="P58" s="1148"/>
      <c r="Q58" s="1148"/>
      <c r="R58" s="1148"/>
      <c r="S58" s="1148"/>
      <c r="T58" s="1148"/>
      <c r="U58" s="1148"/>
      <c r="V58" s="1148"/>
      <c r="W58" s="1148"/>
      <c r="X58" s="1148"/>
      <c r="Y58" s="1148"/>
      <c r="Z58" s="1148"/>
      <c r="AA58" s="1148"/>
      <c r="AB58" s="1148"/>
      <c r="AC58" s="1148"/>
      <c r="AD58" s="1148"/>
      <c r="AE58" s="1148"/>
      <c r="AF58" s="1148"/>
      <c r="AG58" s="1148"/>
      <c r="AH58" s="1148"/>
      <c r="AI58" s="1148"/>
      <c r="AJ58" s="1148"/>
      <c r="AK58" s="1148"/>
      <c r="AL58" s="1148"/>
      <c r="AM58" s="1148"/>
      <c r="AN58" s="1148"/>
      <c r="AO58" s="1148"/>
      <c r="AP58" s="1148"/>
      <c r="AQ58" s="1148"/>
      <c r="AR58" s="1148"/>
      <c r="AS58" s="1148"/>
      <c r="AT58" s="1148"/>
      <c r="AU58" s="1148"/>
      <c r="AV58" s="1148"/>
      <c r="AW58" s="1148"/>
      <c r="AX58" s="1161"/>
      <c r="AY58" s="1161"/>
      <c r="AZ58" s="1161"/>
      <c r="BA58" s="1161"/>
      <c r="BB58" s="1161"/>
      <c r="BC58" s="1148"/>
      <c r="BD58" s="1148"/>
      <c r="BE58" s="1148"/>
      <c r="BF58" s="1148"/>
      <c r="BG58" s="1148"/>
      <c r="BH58" s="1148"/>
      <c r="BI58" s="1148"/>
      <c r="BJ58" s="1148"/>
      <c r="BK58" s="1148"/>
      <c r="BL58" s="1148"/>
      <c r="BM58" s="1148"/>
      <c r="BN58" s="1148"/>
      <c r="BO58" s="1148"/>
      <c r="BP58" s="1148"/>
      <c r="BQ58" s="1148"/>
      <c r="BR58" s="1148"/>
      <c r="BS58" s="1148"/>
      <c r="BT58" s="1148"/>
      <c r="BU58" s="1148"/>
      <c r="BV58" s="1148"/>
      <c r="BW58" s="1148"/>
      <c r="BX58" s="1148"/>
      <c r="BY58" s="1148"/>
      <c r="BZ58" s="1148"/>
      <c r="CA58" s="1148"/>
      <c r="CB58" s="1148"/>
      <c r="CC58" s="1148"/>
      <c r="CD58" s="1148"/>
      <c r="CE58" s="1148"/>
      <c r="CF58" s="1151"/>
      <c r="CG58" s="1151"/>
      <c r="CH58" s="1151"/>
      <c r="CI58" s="1151"/>
      <c r="CJ58" s="1151"/>
      <c r="CK58" s="1151"/>
      <c r="CL58" s="1151"/>
      <c r="CM58" s="1151"/>
      <c r="CN58" s="1151"/>
      <c r="CO58" s="1151"/>
      <c r="CP58" s="1151"/>
      <c r="CQ58" s="1151"/>
      <c r="CR58" s="1151"/>
      <c r="CS58" s="1151"/>
      <c r="CT58" s="1151"/>
      <c r="CU58" s="1151"/>
      <c r="CV58" s="1151"/>
      <c r="CW58" s="1151"/>
      <c r="CX58" s="1151"/>
      <c r="CY58" s="1151"/>
      <c r="CZ58" s="1151"/>
      <c r="DA58" s="1151"/>
      <c r="DB58" s="1151"/>
      <c r="DC58" s="1151"/>
      <c r="DD58" s="1151"/>
      <c r="DE58" s="1151"/>
      <c r="DF58" s="1151"/>
      <c r="DG58" s="1151"/>
      <c r="DH58" s="1151"/>
      <c r="DI58" s="1151"/>
      <c r="DJ58" s="1151"/>
      <c r="DK58" s="1151"/>
      <c r="DL58" s="1155"/>
      <c r="DM58" s="1156"/>
      <c r="DN58" s="1156"/>
      <c r="DO58" s="1156"/>
      <c r="DP58" s="1156"/>
      <c r="DQ58" s="1157"/>
      <c r="DR58" s="1148"/>
      <c r="DS58" s="1148"/>
      <c r="DT58" s="1148"/>
      <c r="DU58" s="1148"/>
      <c r="DV58" s="1148"/>
      <c r="DW58" s="1148"/>
      <c r="DX58" s="1148"/>
      <c r="DY58" s="1148"/>
      <c r="DZ58" s="1148"/>
      <c r="EA58" s="1148"/>
      <c r="EB58" s="1148"/>
      <c r="EC58" s="1161"/>
      <c r="ED58" s="1161"/>
      <c r="EE58" s="1161"/>
      <c r="EF58" s="1161"/>
      <c r="EG58" s="1161"/>
      <c r="EH58" s="1161"/>
      <c r="EI58" s="1161"/>
      <c r="EJ58" s="1161"/>
      <c r="EK58" s="1161"/>
      <c r="EL58" s="1161"/>
      <c r="EM58" s="1161"/>
    </row>
    <row r="59" spans="1:143" ht="6" customHeight="1" x14ac:dyDescent="0.15">
      <c r="A59" s="577"/>
      <c r="B59" s="1150"/>
      <c r="C59" s="1150"/>
      <c r="D59" s="1150"/>
      <c r="E59" s="1150"/>
      <c r="F59" s="1148"/>
      <c r="G59" s="1148"/>
      <c r="H59" s="1148"/>
      <c r="I59" s="1148"/>
      <c r="J59" s="1148"/>
      <c r="K59" s="1148"/>
      <c r="L59" s="1148"/>
      <c r="M59" s="1148"/>
      <c r="N59" s="1148"/>
      <c r="O59" s="1148"/>
      <c r="P59" s="1148"/>
      <c r="Q59" s="1148"/>
      <c r="R59" s="1148"/>
      <c r="S59" s="1148"/>
      <c r="T59" s="1148"/>
      <c r="U59" s="1148"/>
      <c r="V59" s="1148"/>
      <c r="W59" s="1148"/>
      <c r="X59" s="1148"/>
      <c r="Y59" s="1148"/>
      <c r="Z59" s="1148"/>
      <c r="AA59" s="1148"/>
      <c r="AB59" s="1148"/>
      <c r="AC59" s="1148"/>
      <c r="AD59" s="1148"/>
      <c r="AE59" s="1148"/>
      <c r="AF59" s="1148"/>
      <c r="AG59" s="1148"/>
      <c r="AH59" s="1148"/>
      <c r="AI59" s="1148"/>
      <c r="AJ59" s="1148"/>
      <c r="AK59" s="1148"/>
      <c r="AL59" s="1148"/>
      <c r="AM59" s="1148"/>
      <c r="AN59" s="1148"/>
      <c r="AO59" s="1148"/>
      <c r="AP59" s="1148"/>
      <c r="AQ59" s="1148"/>
      <c r="AR59" s="1148"/>
      <c r="AS59" s="1148"/>
      <c r="AT59" s="1148"/>
      <c r="AU59" s="1148"/>
      <c r="AV59" s="1148"/>
      <c r="AW59" s="1148"/>
      <c r="AX59" s="1161"/>
      <c r="AY59" s="1161"/>
      <c r="AZ59" s="1161"/>
      <c r="BA59" s="1161"/>
      <c r="BB59" s="1161"/>
      <c r="BC59" s="1148"/>
      <c r="BD59" s="1148"/>
      <c r="BE59" s="1148"/>
      <c r="BF59" s="1148"/>
      <c r="BG59" s="1148"/>
      <c r="BH59" s="1148"/>
      <c r="BI59" s="1148"/>
      <c r="BJ59" s="1148"/>
      <c r="BK59" s="1148"/>
      <c r="BL59" s="1148"/>
      <c r="BM59" s="1148"/>
      <c r="BN59" s="1148"/>
      <c r="BO59" s="1148"/>
      <c r="BP59" s="1148"/>
      <c r="BQ59" s="1148"/>
      <c r="BR59" s="1148"/>
      <c r="BS59" s="1148"/>
      <c r="BT59" s="1148"/>
      <c r="BU59" s="1148"/>
      <c r="BV59" s="1148"/>
      <c r="BW59" s="1148"/>
      <c r="BX59" s="1148"/>
      <c r="BY59" s="1148"/>
      <c r="BZ59" s="1148"/>
      <c r="CA59" s="1148"/>
      <c r="CB59" s="1148"/>
      <c r="CC59" s="1148"/>
      <c r="CD59" s="1148"/>
      <c r="CE59" s="1148"/>
      <c r="CF59" s="1151"/>
      <c r="CG59" s="1151"/>
      <c r="CH59" s="1151"/>
      <c r="CI59" s="1151"/>
      <c r="CJ59" s="1151"/>
      <c r="CK59" s="1151"/>
      <c r="CL59" s="1151"/>
      <c r="CM59" s="1151"/>
      <c r="CN59" s="1151"/>
      <c r="CO59" s="1151"/>
      <c r="CP59" s="1151"/>
      <c r="CQ59" s="1151"/>
      <c r="CR59" s="1151"/>
      <c r="CS59" s="1151"/>
      <c r="CT59" s="1151"/>
      <c r="CU59" s="1151"/>
      <c r="CV59" s="1151"/>
      <c r="CW59" s="1151"/>
      <c r="CX59" s="1151"/>
      <c r="CY59" s="1151"/>
      <c r="CZ59" s="1151"/>
      <c r="DA59" s="1151"/>
      <c r="DB59" s="1151"/>
      <c r="DC59" s="1151"/>
      <c r="DD59" s="1151"/>
      <c r="DE59" s="1151"/>
      <c r="DF59" s="1151"/>
      <c r="DG59" s="1151"/>
      <c r="DH59" s="1151"/>
      <c r="DI59" s="1151"/>
      <c r="DJ59" s="1151"/>
      <c r="DK59" s="1151"/>
      <c r="DL59" s="1158"/>
      <c r="DM59" s="1159"/>
      <c r="DN59" s="1159"/>
      <c r="DO59" s="1159"/>
      <c r="DP59" s="1159"/>
      <c r="DQ59" s="1160"/>
      <c r="DR59" s="1148"/>
      <c r="DS59" s="1148"/>
      <c r="DT59" s="1148"/>
      <c r="DU59" s="1148"/>
      <c r="DV59" s="1148"/>
      <c r="DW59" s="1148"/>
      <c r="DX59" s="1148"/>
      <c r="DY59" s="1148"/>
      <c r="DZ59" s="1148"/>
      <c r="EA59" s="1148"/>
      <c r="EB59" s="1148"/>
      <c r="EC59" s="1161"/>
      <c r="ED59" s="1161"/>
      <c r="EE59" s="1161"/>
      <c r="EF59" s="1161"/>
      <c r="EG59" s="1161"/>
      <c r="EH59" s="1161"/>
      <c r="EI59" s="1161"/>
      <c r="EJ59" s="1161"/>
      <c r="EK59" s="1161"/>
      <c r="EL59" s="1161"/>
      <c r="EM59" s="1161"/>
    </row>
    <row r="60" spans="1:143" ht="6" customHeight="1" x14ac:dyDescent="0.15">
      <c r="A60" s="577"/>
      <c r="B60" s="1149">
        <v>12</v>
      </c>
      <c r="C60" s="1150"/>
      <c r="D60" s="1150"/>
      <c r="E60" s="1150"/>
      <c r="F60" s="1148"/>
      <c r="G60" s="1148"/>
      <c r="H60" s="1148"/>
      <c r="I60" s="1148"/>
      <c r="J60" s="1148"/>
      <c r="K60" s="1148"/>
      <c r="L60" s="1148"/>
      <c r="M60" s="1148"/>
      <c r="N60" s="1148"/>
      <c r="O60" s="1148"/>
      <c r="P60" s="1148"/>
      <c r="Q60" s="1148"/>
      <c r="R60" s="1148"/>
      <c r="S60" s="1148"/>
      <c r="T60" s="1148"/>
      <c r="U60" s="1148"/>
      <c r="V60" s="1148"/>
      <c r="W60" s="1148"/>
      <c r="X60" s="1148"/>
      <c r="Y60" s="1148"/>
      <c r="Z60" s="1148"/>
      <c r="AA60" s="1148"/>
      <c r="AB60" s="1148"/>
      <c r="AC60" s="1148"/>
      <c r="AD60" s="1148"/>
      <c r="AE60" s="1148"/>
      <c r="AF60" s="1148"/>
      <c r="AG60" s="1148"/>
      <c r="AH60" s="1148"/>
      <c r="AI60" s="1148"/>
      <c r="AJ60" s="1148"/>
      <c r="AK60" s="1148"/>
      <c r="AL60" s="1148"/>
      <c r="AM60" s="1148"/>
      <c r="AN60" s="1148"/>
      <c r="AO60" s="1148"/>
      <c r="AP60" s="1148"/>
      <c r="AQ60" s="1148"/>
      <c r="AR60" s="1148"/>
      <c r="AS60" s="1148"/>
      <c r="AT60" s="1148"/>
      <c r="AU60" s="1148"/>
      <c r="AV60" s="1148"/>
      <c r="AW60" s="1148"/>
      <c r="AX60" s="1161"/>
      <c r="AY60" s="1161"/>
      <c r="AZ60" s="1161"/>
      <c r="BA60" s="1161"/>
      <c r="BB60" s="1161"/>
      <c r="BC60" s="1148"/>
      <c r="BD60" s="1148"/>
      <c r="BE60" s="1148"/>
      <c r="BF60" s="1148"/>
      <c r="BG60" s="1148"/>
      <c r="BH60" s="1148"/>
      <c r="BI60" s="1148"/>
      <c r="BJ60" s="1148"/>
      <c r="BK60" s="1148"/>
      <c r="BL60" s="1148"/>
      <c r="BM60" s="1148"/>
      <c r="BN60" s="1148"/>
      <c r="BO60" s="1148"/>
      <c r="BP60" s="1148"/>
      <c r="BQ60" s="1148"/>
      <c r="BR60" s="1148"/>
      <c r="BS60" s="1148"/>
      <c r="BT60" s="1148"/>
      <c r="BU60" s="1148"/>
      <c r="BV60" s="1148"/>
      <c r="BW60" s="1148"/>
      <c r="BX60" s="1148"/>
      <c r="BY60" s="1148"/>
      <c r="BZ60" s="1148"/>
      <c r="CA60" s="1148"/>
      <c r="CB60" s="1148"/>
      <c r="CC60" s="1148"/>
      <c r="CD60" s="1148"/>
      <c r="CE60" s="1148"/>
      <c r="CF60" s="1151"/>
      <c r="CG60" s="1151"/>
      <c r="CH60" s="1151"/>
      <c r="CI60" s="1151"/>
      <c r="CJ60" s="1151"/>
      <c r="CK60" s="1151"/>
      <c r="CL60" s="1151"/>
      <c r="CM60" s="1151"/>
      <c r="CN60" s="1151"/>
      <c r="CO60" s="1151"/>
      <c r="CP60" s="1151"/>
      <c r="CQ60" s="1151"/>
      <c r="CR60" s="1151"/>
      <c r="CS60" s="1151"/>
      <c r="CT60" s="1151"/>
      <c r="CU60" s="1151"/>
      <c r="CV60" s="1151"/>
      <c r="CW60" s="1151"/>
      <c r="CX60" s="1151"/>
      <c r="CY60" s="1151"/>
      <c r="CZ60" s="1151"/>
      <c r="DA60" s="1151"/>
      <c r="DB60" s="1151"/>
      <c r="DC60" s="1151"/>
      <c r="DD60" s="1151"/>
      <c r="DE60" s="1151"/>
      <c r="DF60" s="1151"/>
      <c r="DG60" s="1151"/>
      <c r="DH60" s="1151"/>
      <c r="DI60" s="1151"/>
      <c r="DJ60" s="1151"/>
      <c r="DK60" s="1151"/>
      <c r="DL60" s="1152"/>
      <c r="DM60" s="1153"/>
      <c r="DN60" s="1153"/>
      <c r="DO60" s="1153"/>
      <c r="DP60" s="1153"/>
      <c r="DQ60" s="1154"/>
      <c r="DR60" s="1148"/>
      <c r="DS60" s="1148"/>
      <c r="DT60" s="1148"/>
      <c r="DU60" s="1148"/>
      <c r="DV60" s="1148"/>
      <c r="DW60" s="1148"/>
      <c r="DX60" s="1148"/>
      <c r="DY60" s="1148"/>
      <c r="DZ60" s="1148"/>
      <c r="EA60" s="1148"/>
      <c r="EB60" s="1148"/>
      <c r="EC60" s="1161"/>
      <c r="ED60" s="1161"/>
      <c r="EE60" s="1161"/>
      <c r="EF60" s="1161"/>
      <c r="EG60" s="1161"/>
      <c r="EH60" s="1161"/>
      <c r="EI60" s="1161"/>
      <c r="EJ60" s="1161"/>
      <c r="EK60" s="1161"/>
      <c r="EL60" s="1161"/>
      <c r="EM60" s="1161"/>
    </row>
    <row r="61" spans="1:143" ht="6" customHeight="1" x14ac:dyDescent="0.15">
      <c r="A61" s="577"/>
      <c r="B61" s="1150"/>
      <c r="C61" s="1150"/>
      <c r="D61" s="1150"/>
      <c r="E61" s="1150"/>
      <c r="F61" s="1148"/>
      <c r="G61" s="1148"/>
      <c r="H61" s="1148"/>
      <c r="I61" s="1148"/>
      <c r="J61" s="1148"/>
      <c r="K61" s="1148"/>
      <c r="L61" s="1148"/>
      <c r="M61" s="1148"/>
      <c r="N61" s="1148"/>
      <c r="O61" s="1148"/>
      <c r="P61" s="1148"/>
      <c r="Q61" s="1148"/>
      <c r="R61" s="1148"/>
      <c r="S61" s="1148"/>
      <c r="T61" s="1148"/>
      <c r="U61" s="1148"/>
      <c r="V61" s="1148"/>
      <c r="W61" s="1148"/>
      <c r="X61" s="1148"/>
      <c r="Y61" s="1148"/>
      <c r="Z61" s="1148"/>
      <c r="AA61" s="1148"/>
      <c r="AB61" s="1148"/>
      <c r="AC61" s="1148"/>
      <c r="AD61" s="1148"/>
      <c r="AE61" s="1148"/>
      <c r="AF61" s="1148"/>
      <c r="AG61" s="1148"/>
      <c r="AH61" s="1148"/>
      <c r="AI61" s="1148"/>
      <c r="AJ61" s="1148"/>
      <c r="AK61" s="1148"/>
      <c r="AL61" s="1148"/>
      <c r="AM61" s="1148"/>
      <c r="AN61" s="1148"/>
      <c r="AO61" s="1148"/>
      <c r="AP61" s="1148"/>
      <c r="AQ61" s="1148"/>
      <c r="AR61" s="1148"/>
      <c r="AS61" s="1148"/>
      <c r="AT61" s="1148"/>
      <c r="AU61" s="1148"/>
      <c r="AV61" s="1148"/>
      <c r="AW61" s="1148"/>
      <c r="AX61" s="1161"/>
      <c r="AY61" s="1161"/>
      <c r="AZ61" s="1161"/>
      <c r="BA61" s="1161"/>
      <c r="BB61" s="1161"/>
      <c r="BC61" s="1148"/>
      <c r="BD61" s="1148"/>
      <c r="BE61" s="1148"/>
      <c r="BF61" s="1148"/>
      <c r="BG61" s="1148"/>
      <c r="BH61" s="1148"/>
      <c r="BI61" s="1148"/>
      <c r="BJ61" s="1148"/>
      <c r="BK61" s="1148"/>
      <c r="BL61" s="1148"/>
      <c r="BM61" s="1148"/>
      <c r="BN61" s="1148"/>
      <c r="BO61" s="1148"/>
      <c r="BP61" s="1148"/>
      <c r="BQ61" s="1148"/>
      <c r="BR61" s="1148"/>
      <c r="BS61" s="1148"/>
      <c r="BT61" s="1148"/>
      <c r="BU61" s="1148"/>
      <c r="BV61" s="1148"/>
      <c r="BW61" s="1148"/>
      <c r="BX61" s="1148"/>
      <c r="BY61" s="1148"/>
      <c r="BZ61" s="1148"/>
      <c r="CA61" s="1148"/>
      <c r="CB61" s="1148"/>
      <c r="CC61" s="1148"/>
      <c r="CD61" s="1148"/>
      <c r="CE61" s="1148"/>
      <c r="CF61" s="1151"/>
      <c r="CG61" s="1151"/>
      <c r="CH61" s="1151"/>
      <c r="CI61" s="1151"/>
      <c r="CJ61" s="1151"/>
      <c r="CK61" s="1151"/>
      <c r="CL61" s="1151"/>
      <c r="CM61" s="1151"/>
      <c r="CN61" s="1151"/>
      <c r="CO61" s="1151"/>
      <c r="CP61" s="1151"/>
      <c r="CQ61" s="1151"/>
      <c r="CR61" s="1151"/>
      <c r="CS61" s="1151"/>
      <c r="CT61" s="1151"/>
      <c r="CU61" s="1151"/>
      <c r="CV61" s="1151"/>
      <c r="CW61" s="1151"/>
      <c r="CX61" s="1151"/>
      <c r="CY61" s="1151"/>
      <c r="CZ61" s="1151"/>
      <c r="DA61" s="1151"/>
      <c r="DB61" s="1151"/>
      <c r="DC61" s="1151"/>
      <c r="DD61" s="1151"/>
      <c r="DE61" s="1151"/>
      <c r="DF61" s="1151"/>
      <c r="DG61" s="1151"/>
      <c r="DH61" s="1151"/>
      <c r="DI61" s="1151"/>
      <c r="DJ61" s="1151"/>
      <c r="DK61" s="1151"/>
      <c r="DL61" s="1155"/>
      <c r="DM61" s="1156"/>
      <c r="DN61" s="1156"/>
      <c r="DO61" s="1156"/>
      <c r="DP61" s="1156"/>
      <c r="DQ61" s="1157"/>
      <c r="DR61" s="1148"/>
      <c r="DS61" s="1148"/>
      <c r="DT61" s="1148"/>
      <c r="DU61" s="1148"/>
      <c r="DV61" s="1148"/>
      <c r="DW61" s="1148"/>
      <c r="DX61" s="1148"/>
      <c r="DY61" s="1148"/>
      <c r="DZ61" s="1148"/>
      <c r="EA61" s="1148"/>
      <c r="EB61" s="1148"/>
      <c r="EC61" s="1161"/>
      <c r="ED61" s="1161"/>
      <c r="EE61" s="1161"/>
      <c r="EF61" s="1161"/>
      <c r="EG61" s="1161"/>
      <c r="EH61" s="1161"/>
      <c r="EI61" s="1161"/>
      <c r="EJ61" s="1161"/>
      <c r="EK61" s="1161"/>
      <c r="EL61" s="1161"/>
      <c r="EM61" s="1161"/>
    </row>
    <row r="62" spans="1:143" ht="6" customHeight="1" x14ac:dyDescent="0.15">
      <c r="A62" s="577"/>
      <c r="B62" s="1150"/>
      <c r="C62" s="1150"/>
      <c r="D62" s="1150"/>
      <c r="E62" s="1150"/>
      <c r="F62" s="1148"/>
      <c r="G62" s="1148"/>
      <c r="H62" s="1148"/>
      <c r="I62" s="1148"/>
      <c r="J62" s="1148"/>
      <c r="K62" s="1148"/>
      <c r="L62" s="1148"/>
      <c r="M62" s="1148"/>
      <c r="N62" s="1148"/>
      <c r="O62" s="1148"/>
      <c r="P62" s="1148"/>
      <c r="Q62" s="1148"/>
      <c r="R62" s="1148"/>
      <c r="S62" s="1148"/>
      <c r="T62" s="1148"/>
      <c r="U62" s="1148"/>
      <c r="V62" s="1148"/>
      <c r="W62" s="1148"/>
      <c r="X62" s="1148"/>
      <c r="Y62" s="1148"/>
      <c r="Z62" s="1148"/>
      <c r="AA62" s="1148"/>
      <c r="AB62" s="1148"/>
      <c r="AC62" s="1148"/>
      <c r="AD62" s="1148"/>
      <c r="AE62" s="1148"/>
      <c r="AF62" s="1148"/>
      <c r="AG62" s="1148"/>
      <c r="AH62" s="1148"/>
      <c r="AI62" s="1148"/>
      <c r="AJ62" s="1148"/>
      <c r="AK62" s="1148"/>
      <c r="AL62" s="1148"/>
      <c r="AM62" s="1148"/>
      <c r="AN62" s="1148"/>
      <c r="AO62" s="1148"/>
      <c r="AP62" s="1148"/>
      <c r="AQ62" s="1148"/>
      <c r="AR62" s="1148"/>
      <c r="AS62" s="1148"/>
      <c r="AT62" s="1148"/>
      <c r="AU62" s="1148"/>
      <c r="AV62" s="1148"/>
      <c r="AW62" s="1148"/>
      <c r="AX62" s="1161"/>
      <c r="AY62" s="1161"/>
      <c r="AZ62" s="1161"/>
      <c r="BA62" s="1161"/>
      <c r="BB62" s="1161"/>
      <c r="BC62" s="1148"/>
      <c r="BD62" s="1148"/>
      <c r="BE62" s="1148"/>
      <c r="BF62" s="1148"/>
      <c r="BG62" s="1148"/>
      <c r="BH62" s="1148"/>
      <c r="BI62" s="1148"/>
      <c r="BJ62" s="1148"/>
      <c r="BK62" s="1148"/>
      <c r="BL62" s="1148"/>
      <c r="BM62" s="1148"/>
      <c r="BN62" s="1148"/>
      <c r="BO62" s="1148"/>
      <c r="BP62" s="1148"/>
      <c r="BQ62" s="1148"/>
      <c r="BR62" s="1148"/>
      <c r="BS62" s="1148"/>
      <c r="BT62" s="1148"/>
      <c r="BU62" s="1148"/>
      <c r="BV62" s="1148"/>
      <c r="BW62" s="1148"/>
      <c r="BX62" s="1148"/>
      <c r="BY62" s="1148"/>
      <c r="BZ62" s="1148"/>
      <c r="CA62" s="1148"/>
      <c r="CB62" s="1148"/>
      <c r="CC62" s="1148"/>
      <c r="CD62" s="1148"/>
      <c r="CE62" s="1148"/>
      <c r="CF62" s="1151"/>
      <c r="CG62" s="1151"/>
      <c r="CH62" s="1151"/>
      <c r="CI62" s="1151"/>
      <c r="CJ62" s="1151"/>
      <c r="CK62" s="1151"/>
      <c r="CL62" s="1151"/>
      <c r="CM62" s="1151"/>
      <c r="CN62" s="1151"/>
      <c r="CO62" s="1151"/>
      <c r="CP62" s="1151"/>
      <c r="CQ62" s="1151"/>
      <c r="CR62" s="1151"/>
      <c r="CS62" s="1151"/>
      <c r="CT62" s="1151"/>
      <c r="CU62" s="1151"/>
      <c r="CV62" s="1151"/>
      <c r="CW62" s="1151"/>
      <c r="CX62" s="1151"/>
      <c r="CY62" s="1151"/>
      <c r="CZ62" s="1151"/>
      <c r="DA62" s="1151"/>
      <c r="DB62" s="1151"/>
      <c r="DC62" s="1151"/>
      <c r="DD62" s="1151"/>
      <c r="DE62" s="1151"/>
      <c r="DF62" s="1151"/>
      <c r="DG62" s="1151"/>
      <c r="DH62" s="1151"/>
      <c r="DI62" s="1151"/>
      <c r="DJ62" s="1151"/>
      <c r="DK62" s="1151"/>
      <c r="DL62" s="1158"/>
      <c r="DM62" s="1159"/>
      <c r="DN62" s="1159"/>
      <c r="DO62" s="1159"/>
      <c r="DP62" s="1159"/>
      <c r="DQ62" s="1160"/>
      <c r="DR62" s="1148"/>
      <c r="DS62" s="1148"/>
      <c r="DT62" s="1148"/>
      <c r="DU62" s="1148"/>
      <c r="DV62" s="1148"/>
      <c r="DW62" s="1148"/>
      <c r="DX62" s="1148"/>
      <c r="DY62" s="1148"/>
      <c r="DZ62" s="1148"/>
      <c r="EA62" s="1148"/>
      <c r="EB62" s="1148"/>
      <c r="EC62" s="1161"/>
      <c r="ED62" s="1161"/>
      <c r="EE62" s="1161"/>
      <c r="EF62" s="1161"/>
      <c r="EG62" s="1161"/>
      <c r="EH62" s="1161"/>
      <c r="EI62" s="1161"/>
      <c r="EJ62" s="1161"/>
      <c r="EK62" s="1161"/>
      <c r="EL62" s="1161"/>
      <c r="EM62" s="1161"/>
    </row>
    <row r="63" spans="1:143" ht="6" customHeight="1" x14ac:dyDescent="0.15">
      <c r="A63" s="577"/>
      <c r="B63" s="1149">
        <v>13</v>
      </c>
      <c r="C63" s="1150"/>
      <c r="D63" s="1150"/>
      <c r="E63" s="1150"/>
      <c r="F63" s="1148"/>
      <c r="G63" s="1148"/>
      <c r="H63" s="1148"/>
      <c r="I63" s="1148"/>
      <c r="J63" s="1148"/>
      <c r="K63" s="1148"/>
      <c r="L63" s="1148"/>
      <c r="M63" s="1148"/>
      <c r="N63" s="1148"/>
      <c r="O63" s="1148"/>
      <c r="P63" s="1148"/>
      <c r="Q63" s="1148"/>
      <c r="R63" s="1148"/>
      <c r="S63" s="1148"/>
      <c r="T63" s="1148"/>
      <c r="U63" s="1148"/>
      <c r="V63" s="1148"/>
      <c r="W63" s="1148"/>
      <c r="X63" s="1148"/>
      <c r="Y63" s="1148"/>
      <c r="Z63" s="1148"/>
      <c r="AA63" s="1148"/>
      <c r="AB63" s="1148"/>
      <c r="AC63" s="1148"/>
      <c r="AD63" s="1148"/>
      <c r="AE63" s="1148"/>
      <c r="AF63" s="1148"/>
      <c r="AG63" s="1148"/>
      <c r="AH63" s="1148"/>
      <c r="AI63" s="1148"/>
      <c r="AJ63" s="1148"/>
      <c r="AK63" s="1148"/>
      <c r="AL63" s="1148"/>
      <c r="AM63" s="1148"/>
      <c r="AN63" s="1148"/>
      <c r="AO63" s="1148"/>
      <c r="AP63" s="1148"/>
      <c r="AQ63" s="1148"/>
      <c r="AR63" s="1148"/>
      <c r="AS63" s="1148"/>
      <c r="AT63" s="1148"/>
      <c r="AU63" s="1148"/>
      <c r="AV63" s="1148"/>
      <c r="AW63" s="1148"/>
      <c r="AX63" s="1161"/>
      <c r="AY63" s="1161"/>
      <c r="AZ63" s="1161"/>
      <c r="BA63" s="1161"/>
      <c r="BB63" s="1161"/>
      <c r="BC63" s="1148"/>
      <c r="BD63" s="1148"/>
      <c r="BE63" s="1148"/>
      <c r="BF63" s="1148"/>
      <c r="BG63" s="1148"/>
      <c r="BH63" s="1148"/>
      <c r="BI63" s="1148"/>
      <c r="BJ63" s="1148"/>
      <c r="BK63" s="1148"/>
      <c r="BL63" s="1148"/>
      <c r="BM63" s="1148"/>
      <c r="BN63" s="1148"/>
      <c r="BO63" s="1148"/>
      <c r="BP63" s="1148"/>
      <c r="BQ63" s="1148"/>
      <c r="BR63" s="1148"/>
      <c r="BS63" s="1148"/>
      <c r="BT63" s="1148"/>
      <c r="BU63" s="1148"/>
      <c r="BV63" s="1148"/>
      <c r="BW63" s="1148"/>
      <c r="BX63" s="1148"/>
      <c r="BY63" s="1148"/>
      <c r="BZ63" s="1148"/>
      <c r="CA63" s="1148"/>
      <c r="CB63" s="1148"/>
      <c r="CC63" s="1148"/>
      <c r="CD63" s="1148"/>
      <c r="CE63" s="1148"/>
      <c r="CF63" s="1151"/>
      <c r="CG63" s="1151"/>
      <c r="CH63" s="1151"/>
      <c r="CI63" s="1151"/>
      <c r="CJ63" s="1151"/>
      <c r="CK63" s="1151"/>
      <c r="CL63" s="1151"/>
      <c r="CM63" s="1151"/>
      <c r="CN63" s="1151"/>
      <c r="CO63" s="1151"/>
      <c r="CP63" s="1151"/>
      <c r="CQ63" s="1151"/>
      <c r="CR63" s="1151"/>
      <c r="CS63" s="1151"/>
      <c r="CT63" s="1151"/>
      <c r="CU63" s="1151"/>
      <c r="CV63" s="1151"/>
      <c r="CW63" s="1151"/>
      <c r="CX63" s="1151"/>
      <c r="CY63" s="1151"/>
      <c r="CZ63" s="1151"/>
      <c r="DA63" s="1151"/>
      <c r="DB63" s="1151"/>
      <c r="DC63" s="1151"/>
      <c r="DD63" s="1151"/>
      <c r="DE63" s="1151"/>
      <c r="DF63" s="1151"/>
      <c r="DG63" s="1151"/>
      <c r="DH63" s="1151"/>
      <c r="DI63" s="1151"/>
      <c r="DJ63" s="1151"/>
      <c r="DK63" s="1151"/>
      <c r="DL63" s="1152"/>
      <c r="DM63" s="1153"/>
      <c r="DN63" s="1153"/>
      <c r="DO63" s="1153"/>
      <c r="DP63" s="1153"/>
      <c r="DQ63" s="1154"/>
      <c r="DR63" s="1148"/>
      <c r="DS63" s="1148"/>
      <c r="DT63" s="1148"/>
      <c r="DU63" s="1148"/>
      <c r="DV63" s="1148"/>
      <c r="DW63" s="1148"/>
      <c r="DX63" s="1148"/>
      <c r="DY63" s="1148"/>
      <c r="DZ63" s="1148"/>
      <c r="EA63" s="1148"/>
      <c r="EB63" s="1148"/>
      <c r="EC63" s="1161"/>
      <c r="ED63" s="1161"/>
      <c r="EE63" s="1161"/>
      <c r="EF63" s="1161"/>
      <c r="EG63" s="1161"/>
      <c r="EH63" s="1161"/>
      <c r="EI63" s="1161"/>
      <c r="EJ63" s="1161"/>
      <c r="EK63" s="1161"/>
      <c r="EL63" s="1161"/>
      <c r="EM63" s="1161"/>
    </row>
    <row r="64" spans="1:143" ht="6" customHeight="1" x14ac:dyDescent="0.15">
      <c r="A64" s="577"/>
      <c r="B64" s="1150"/>
      <c r="C64" s="1150"/>
      <c r="D64" s="1150"/>
      <c r="E64" s="1150"/>
      <c r="F64" s="1148"/>
      <c r="G64" s="1148"/>
      <c r="H64" s="1148"/>
      <c r="I64" s="1148"/>
      <c r="J64" s="1148"/>
      <c r="K64" s="1148"/>
      <c r="L64" s="1148"/>
      <c r="M64" s="1148"/>
      <c r="N64" s="1148"/>
      <c r="O64" s="1148"/>
      <c r="P64" s="1148"/>
      <c r="Q64" s="1148"/>
      <c r="R64" s="1148"/>
      <c r="S64" s="1148"/>
      <c r="T64" s="1148"/>
      <c r="U64" s="1148"/>
      <c r="V64" s="1148"/>
      <c r="W64" s="1148"/>
      <c r="X64" s="1148"/>
      <c r="Y64" s="1148"/>
      <c r="Z64" s="1148"/>
      <c r="AA64" s="1148"/>
      <c r="AB64" s="1148"/>
      <c r="AC64" s="1148"/>
      <c r="AD64" s="1148"/>
      <c r="AE64" s="1148"/>
      <c r="AF64" s="1148"/>
      <c r="AG64" s="1148"/>
      <c r="AH64" s="1148"/>
      <c r="AI64" s="1148"/>
      <c r="AJ64" s="1148"/>
      <c r="AK64" s="1148"/>
      <c r="AL64" s="1148"/>
      <c r="AM64" s="1148"/>
      <c r="AN64" s="1148"/>
      <c r="AO64" s="1148"/>
      <c r="AP64" s="1148"/>
      <c r="AQ64" s="1148"/>
      <c r="AR64" s="1148"/>
      <c r="AS64" s="1148"/>
      <c r="AT64" s="1148"/>
      <c r="AU64" s="1148"/>
      <c r="AV64" s="1148"/>
      <c r="AW64" s="1148"/>
      <c r="AX64" s="1161"/>
      <c r="AY64" s="1161"/>
      <c r="AZ64" s="1161"/>
      <c r="BA64" s="1161"/>
      <c r="BB64" s="1161"/>
      <c r="BC64" s="1148"/>
      <c r="BD64" s="1148"/>
      <c r="BE64" s="1148"/>
      <c r="BF64" s="1148"/>
      <c r="BG64" s="1148"/>
      <c r="BH64" s="1148"/>
      <c r="BI64" s="1148"/>
      <c r="BJ64" s="1148"/>
      <c r="BK64" s="1148"/>
      <c r="BL64" s="1148"/>
      <c r="BM64" s="1148"/>
      <c r="BN64" s="1148"/>
      <c r="BO64" s="1148"/>
      <c r="BP64" s="1148"/>
      <c r="BQ64" s="1148"/>
      <c r="BR64" s="1148"/>
      <c r="BS64" s="1148"/>
      <c r="BT64" s="1148"/>
      <c r="BU64" s="1148"/>
      <c r="BV64" s="1148"/>
      <c r="BW64" s="1148"/>
      <c r="BX64" s="1148"/>
      <c r="BY64" s="1148"/>
      <c r="BZ64" s="1148"/>
      <c r="CA64" s="1148"/>
      <c r="CB64" s="1148"/>
      <c r="CC64" s="1148"/>
      <c r="CD64" s="1148"/>
      <c r="CE64" s="1148"/>
      <c r="CF64" s="1151"/>
      <c r="CG64" s="1151"/>
      <c r="CH64" s="1151"/>
      <c r="CI64" s="1151"/>
      <c r="CJ64" s="1151"/>
      <c r="CK64" s="1151"/>
      <c r="CL64" s="1151"/>
      <c r="CM64" s="1151"/>
      <c r="CN64" s="1151"/>
      <c r="CO64" s="1151"/>
      <c r="CP64" s="1151"/>
      <c r="CQ64" s="1151"/>
      <c r="CR64" s="1151"/>
      <c r="CS64" s="1151"/>
      <c r="CT64" s="1151"/>
      <c r="CU64" s="1151"/>
      <c r="CV64" s="1151"/>
      <c r="CW64" s="1151"/>
      <c r="CX64" s="1151"/>
      <c r="CY64" s="1151"/>
      <c r="CZ64" s="1151"/>
      <c r="DA64" s="1151"/>
      <c r="DB64" s="1151"/>
      <c r="DC64" s="1151"/>
      <c r="DD64" s="1151"/>
      <c r="DE64" s="1151"/>
      <c r="DF64" s="1151"/>
      <c r="DG64" s="1151"/>
      <c r="DH64" s="1151"/>
      <c r="DI64" s="1151"/>
      <c r="DJ64" s="1151"/>
      <c r="DK64" s="1151"/>
      <c r="DL64" s="1155"/>
      <c r="DM64" s="1156"/>
      <c r="DN64" s="1156"/>
      <c r="DO64" s="1156"/>
      <c r="DP64" s="1156"/>
      <c r="DQ64" s="1157"/>
      <c r="DR64" s="1148"/>
      <c r="DS64" s="1148"/>
      <c r="DT64" s="1148"/>
      <c r="DU64" s="1148"/>
      <c r="DV64" s="1148"/>
      <c r="DW64" s="1148"/>
      <c r="DX64" s="1148"/>
      <c r="DY64" s="1148"/>
      <c r="DZ64" s="1148"/>
      <c r="EA64" s="1148"/>
      <c r="EB64" s="1148"/>
      <c r="EC64" s="1161"/>
      <c r="ED64" s="1161"/>
      <c r="EE64" s="1161"/>
      <c r="EF64" s="1161"/>
      <c r="EG64" s="1161"/>
      <c r="EH64" s="1161"/>
      <c r="EI64" s="1161"/>
      <c r="EJ64" s="1161"/>
      <c r="EK64" s="1161"/>
      <c r="EL64" s="1161"/>
      <c r="EM64" s="1161"/>
    </row>
    <row r="65" spans="1:143" ht="6" customHeight="1" x14ac:dyDescent="0.15">
      <c r="A65" s="577"/>
      <c r="B65" s="1150"/>
      <c r="C65" s="1150"/>
      <c r="D65" s="1150"/>
      <c r="E65" s="1150"/>
      <c r="F65" s="1148"/>
      <c r="G65" s="1148"/>
      <c r="H65" s="1148"/>
      <c r="I65" s="1148"/>
      <c r="J65" s="1148"/>
      <c r="K65" s="1148"/>
      <c r="L65" s="1148"/>
      <c r="M65" s="1148"/>
      <c r="N65" s="1148"/>
      <c r="O65" s="1148"/>
      <c r="P65" s="1148"/>
      <c r="Q65" s="1148"/>
      <c r="R65" s="1148"/>
      <c r="S65" s="1148"/>
      <c r="T65" s="1148"/>
      <c r="U65" s="1148"/>
      <c r="V65" s="1148"/>
      <c r="W65" s="1148"/>
      <c r="X65" s="1148"/>
      <c r="Y65" s="1148"/>
      <c r="Z65" s="1148"/>
      <c r="AA65" s="1148"/>
      <c r="AB65" s="1148"/>
      <c r="AC65" s="1148"/>
      <c r="AD65" s="1148"/>
      <c r="AE65" s="1148"/>
      <c r="AF65" s="1148"/>
      <c r="AG65" s="1148"/>
      <c r="AH65" s="1148"/>
      <c r="AI65" s="1148"/>
      <c r="AJ65" s="1148"/>
      <c r="AK65" s="1148"/>
      <c r="AL65" s="1148"/>
      <c r="AM65" s="1148"/>
      <c r="AN65" s="1148"/>
      <c r="AO65" s="1148"/>
      <c r="AP65" s="1148"/>
      <c r="AQ65" s="1148"/>
      <c r="AR65" s="1148"/>
      <c r="AS65" s="1148"/>
      <c r="AT65" s="1148"/>
      <c r="AU65" s="1148"/>
      <c r="AV65" s="1148"/>
      <c r="AW65" s="1148"/>
      <c r="AX65" s="1161"/>
      <c r="AY65" s="1161"/>
      <c r="AZ65" s="1161"/>
      <c r="BA65" s="1161"/>
      <c r="BB65" s="1161"/>
      <c r="BC65" s="1148"/>
      <c r="BD65" s="1148"/>
      <c r="BE65" s="1148"/>
      <c r="BF65" s="1148"/>
      <c r="BG65" s="1148"/>
      <c r="BH65" s="1148"/>
      <c r="BI65" s="1148"/>
      <c r="BJ65" s="1148"/>
      <c r="BK65" s="1148"/>
      <c r="BL65" s="1148"/>
      <c r="BM65" s="1148"/>
      <c r="BN65" s="1148"/>
      <c r="BO65" s="1148"/>
      <c r="BP65" s="1148"/>
      <c r="BQ65" s="1148"/>
      <c r="BR65" s="1148"/>
      <c r="BS65" s="1148"/>
      <c r="BT65" s="1148"/>
      <c r="BU65" s="1148"/>
      <c r="BV65" s="1148"/>
      <c r="BW65" s="1148"/>
      <c r="BX65" s="1148"/>
      <c r="BY65" s="1148"/>
      <c r="BZ65" s="1148"/>
      <c r="CA65" s="1148"/>
      <c r="CB65" s="1148"/>
      <c r="CC65" s="1148"/>
      <c r="CD65" s="1148"/>
      <c r="CE65" s="1148"/>
      <c r="CF65" s="1151"/>
      <c r="CG65" s="1151"/>
      <c r="CH65" s="1151"/>
      <c r="CI65" s="1151"/>
      <c r="CJ65" s="1151"/>
      <c r="CK65" s="1151"/>
      <c r="CL65" s="1151"/>
      <c r="CM65" s="1151"/>
      <c r="CN65" s="1151"/>
      <c r="CO65" s="1151"/>
      <c r="CP65" s="1151"/>
      <c r="CQ65" s="1151"/>
      <c r="CR65" s="1151"/>
      <c r="CS65" s="1151"/>
      <c r="CT65" s="1151"/>
      <c r="CU65" s="1151"/>
      <c r="CV65" s="1151"/>
      <c r="CW65" s="1151"/>
      <c r="CX65" s="1151"/>
      <c r="CY65" s="1151"/>
      <c r="CZ65" s="1151"/>
      <c r="DA65" s="1151"/>
      <c r="DB65" s="1151"/>
      <c r="DC65" s="1151"/>
      <c r="DD65" s="1151"/>
      <c r="DE65" s="1151"/>
      <c r="DF65" s="1151"/>
      <c r="DG65" s="1151"/>
      <c r="DH65" s="1151"/>
      <c r="DI65" s="1151"/>
      <c r="DJ65" s="1151"/>
      <c r="DK65" s="1151"/>
      <c r="DL65" s="1158"/>
      <c r="DM65" s="1159"/>
      <c r="DN65" s="1159"/>
      <c r="DO65" s="1159"/>
      <c r="DP65" s="1159"/>
      <c r="DQ65" s="1160"/>
      <c r="DR65" s="1148"/>
      <c r="DS65" s="1148"/>
      <c r="DT65" s="1148"/>
      <c r="DU65" s="1148"/>
      <c r="DV65" s="1148"/>
      <c r="DW65" s="1148"/>
      <c r="DX65" s="1148"/>
      <c r="DY65" s="1148"/>
      <c r="DZ65" s="1148"/>
      <c r="EA65" s="1148"/>
      <c r="EB65" s="1148"/>
      <c r="EC65" s="1161"/>
      <c r="ED65" s="1161"/>
      <c r="EE65" s="1161"/>
      <c r="EF65" s="1161"/>
      <c r="EG65" s="1161"/>
      <c r="EH65" s="1161"/>
      <c r="EI65" s="1161"/>
      <c r="EJ65" s="1161"/>
      <c r="EK65" s="1161"/>
      <c r="EL65" s="1161"/>
      <c r="EM65" s="1161"/>
    </row>
    <row r="66" spans="1:143" ht="6" customHeight="1" x14ac:dyDescent="0.15">
      <c r="A66" s="577"/>
      <c r="B66" s="1149">
        <v>14</v>
      </c>
      <c r="C66" s="1150"/>
      <c r="D66" s="1150"/>
      <c r="E66" s="1150"/>
      <c r="F66" s="1148"/>
      <c r="G66" s="1148"/>
      <c r="H66" s="1148"/>
      <c r="I66" s="1148"/>
      <c r="J66" s="1148"/>
      <c r="K66" s="1148"/>
      <c r="L66" s="1148"/>
      <c r="M66" s="1148"/>
      <c r="N66" s="1148"/>
      <c r="O66" s="1148"/>
      <c r="P66" s="1148"/>
      <c r="Q66" s="1148"/>
      <c r="R66" s="1148"/>
      <c r="S66" s="1148"/>
      <c r="T66" s="1148"/>
      <c r="U66" s="1148"/>
      <c r="V66" s="1148"/>
      <c r="W66" s="1148"/>
      <c r="X66" s="1148"/>
      <c r="Y66" s="1148"/>
      <c r="Z66" s="1148"/>
      <c r="AA66" s="1148"/>
      <c r="AB66" s="1148"/>
      <c r="AC66" s="1148"/>
      <c r="AD66" s="1148"/>
      <c r="AE66" s="1148"/>
      <c r="AF66" s="1148"/>
      <c r="AG66" s="1148"/>
      <c r="AH66" s="1148"/>
      <c r="AI66" s="1148"/>
      <c r="AJ66" s="1148"/>
      <c r="AK66" s="1148"/>
      <c r="AL66" s="1148"/>
      <c r="AM66" s="1148"/>
      <c r="AN66" s="1148"/>
      <c r="AO66" s="1148"/>
      <c r="AP66" s="1148"/>
      <c r="AQ66" s="1148"/>
      <c r="AR66" s="1148"/>
      <c r="AS66" s="1148"/>
      <c r="AT66" s="1148"/>
      <c r="AU66" s="1148"/>
      <c r="AV66" s="1148"/>
      <c r="AW66" s="1148"/>
      <c r="AX66" s="1161"/>
      <c r="AY66" s="1161"/>
      <c r="AZ66" s="1161"/>
      <c r="BA66" s="1161"/>
      <c r="BB66" s="1161"/>
      <c r="BC66" s="1148"/>
      <c r="BD66" s="1148"/>
      <c r="BE66" s="1148"/>
      <c r="BF66" s="1148"/>
      <c r="BG66" s="1148"/>
      <c r="BH66" s="1148"/>
      <c r="BI66" s="1148"/>
      <c r="BJ66" s="1148"/>
      <c r="BK66" s="1148"/>
      <c r="BL66" s="1148"/>
      <c r="BM66" s="1148"/>
      <c r="BN66" s="1148"/>
      <c r="BO66" s="1148"/>
      <c r="BP66" s="1148"/>
      <c r="BQ66" s="1148"/>
      <c r="BR66" s="1148"/>
      <c r="BS66" s="1148"/>
      <c r="BT66" s="1148"/>
      <c r="BU66" s="1148"/>
      <c r="BV66" s="1148"/>
      <c r="BW66" s="1148"/>
      <c r="BX66" s="1148"/>
      <c r="BY66" s="1148"/>
      <c r="BZ66" s="1148"/>
      <c r="CA66" s="1148"/>
      <c r="CB66" s="1148"/>
      <c r="CC66" s="1148"/>
      <c r="CD66" s="1148"/>
      <c r="CE66" s="1148"/>
      <c r="CF66" s="1151"/>
      <c r="CG66" s="1151"/>
      <c r="CH66" s="1151"/>
      <c r="CI66" s="1151"/>
      <c r="CJ66" s="1151"/>
      <c r="CK66" s="1151"/>
      <c r="CL66" s="1151"/>
      <c r="CM66" s="1151"/>
      <c r="CN66" s="1151"/>
      <c r="CO66" s="1151"/>
      <c r="CP66" s="1151"/>
      <c r="CQ66" s="1151"/>
      <c r="CR66" s="1151"/>
      <c r="CS66" s="1151"/>
      <c r="CT66" s="1151"/>
      <c r="CU66" s="1151"/>
      <c r="CV66" s="1151"/>
      <c r="CW66" s="1151"/>
      <c r="CX66" s="1151"/>
      <c r="CY66" s="1151"/>
      <c r="CZ66" s="1151"/>
      <c r="DA66" s="1151"/>
      <c r="DB66" s="1151"/>
      <c r="DC66" s="1151"/>
      <c r="DD66" s="1151"/>
      <c r="DE66" s="1151"/>
      <c r="DF66" s="1151"/>
      <c r="DG66" s="1151"/>
      <c r="DH66" s="1151"/>
      <c r="DI66" s="1151"/>
      <c r="DJ66" s="1151"/>
      <c r="DK66" s="1151"/>
      <c r="DL66" s="1152"/>
      <c r="DM66" s="1153"/>
      <c r="DN66" s="1153"/>
      <c r="DO66" s="1153"/>
      <c r="DP66" s="1153"/>
      <c r="DQ66" s="1154"/>
      <c r="DR66" s="1148"/>
      <c r="DS66" s="1148"/>
      <c r="DT66" s="1148"/>
      <c r="DU66" s="1148"/>
      <c r="DV66" s="1148"/>
      <c r="DW66" s="1148"/>
      <c r="DX66" s="1148"/>
      <c r="DY66" s="1148"/>
      <c r="DZ66" s="1148"/>
      <c r="EA66" s="1148"/>
      <c r="EB66" s="1148"/>
      <c r="EC66" s="1161"/>
      <c r="ED66" s="1161"/>
      <c r="EE66" s="1161"/>
      <c r="EF66" s="1161"/>
      <c r="EG66" s="1161"/>
      <c r="EH66" s="1161"/>
      <c r="EI66" s="1161"/>
      <c r="EJ66" s="1161"/>
      <c r="EK66" s="1161"/>
      <c r="EL66" s="1161"/>
      <c r="EM66" s="1161"/>
    </row>
    <row r="67" spans="1:143" ht="6" customHeight="1" x14ac:dyDescent="0.15">
      <c r="A67" s="577"/>
      <c r="B67" s="1150"/>
      <c r="C67" s="1150"/>
      <c r="D67" s="1150"/>
      <c r="E67" s="1150"/>
      <c r="F67" s="1148"/>
      <c r="G67" s="1148"/>
      <c r="H67" s="1148"/>
      <c r="I67" s="1148"/>
      <c r="J67" s="1148"/>
      <c r="K67" s="1148"/>
      <c r="L67" s="1148"/>
      <c r="M67" s="1148"/>
      <c r="N67" s="1148"/>
      <c r="O67" s="1148"/>
      <c r="P67" s="1148"/>
      <c r="Q67" s="1148"/>
      <c r="R67" s="1148"/>
      <c r="S67" s="1148"/>
      <c r="T67" s="1148"/>
      <c r="U67" s="1148"/>
      <c r="V67" s="1148"/>
      <c r="W67" s="1148"/>
      <c r="X67" s="1148"/>
      <c r="Y67" s="1148"/>
      <c r="Z67" s="1148"/>
      <c r="AA67" s="1148"/>
      <c r="AB67" s="1148"/>
      <c r="AC67" s="1148"/>
      <c r="AD67" s="1148"/>
      <c r="AE67" s="1148"/>
      <c r="AF67" s="1148"/>
      <c r="AG67" s="1148"/>
      <c r="AH67" s="1148"/>
      <c r="AI67" s="1148"/>
      <c r="AJ67" s="1148"/>
      <c r="AK67" s="1148"/>
      <c r="AL67" s="1148"/>
      <c r="AM67" s="1148"/>
      <c r="AN67" s="1148"/>
      <c r="AO67" s="1148"/>
      <c r="AP67" s="1148"/>
      <c r="AQ67" s="1148"/>
      <c r="AR67" s="1148"/>
      <c r="AS67" s="1148"/>
      <c r="AT67" s="1148"/>
      <c r="AU67" s="1148"/>
      <c r="AV67" s="1148"/>
      <c r="AW67" s="1148"/>
      <c r="AX67" s="1161"/>
      <c r="AY67" s="1161"/>
      <c r="AZ67" s="1161"/>
      <c r="BA67" s="1161"/>
      <c r="BB67" s="1161"/>
      <c r="BC67" s="1148"/>
      <c r="BD67" s="1148"/>
      <c r="BE67" s="1148"/>
      <c r="BF67" s="1148"/>
      <c r="BG67" s="1148"/>
      <c r="BH67" s="1148"/>
      <c r="BI67" s="1148"/>
      <c r="BJ67" s="1148"/>
      <c r="BK67" s="1148"/>
      <c r="BL67" s="1148"/>
      <c r="BM67" s="1148"/>
      <c r="BN67" s="1148"/>
      <c r="BO67" s="1148"/>
      <c r="BP67" s="1148"/>
      <c r="BQ67" s="1148"/>
      <c r="BR67" s="1148"/>
      <c r="BS67" s="1148"/>
      <c r="BT67" s="1148"/>
      <c r="BU67" s="1148"/>
      <c r="BV67" s="1148"/>
      <c r="BW67" s="1148"/>
      <c r="BX67" s="1148"/>
      <c r="BY67" s="1148"/>
      <c r="BZ67" s="1148"/>
      <c r="CA67" s="1148"/>
      <c r="CB67" s="1148"/>
      <c r="CC67" s="1148"/>
      <c r="CD67" s="1148"/>
      <c r="CE67" s="1148"/>
      <c r="CF67" s="1151"/>
      <c r="CG67" s="1151"/>
      <c r="CH67" s="1151"/>
      <c r="CI67" s="1151"/>
      <c r="CJ67" s="1151"/>
      <c r="CK67" s="1151"/>
      <c r="CL67" s="1151"/>
      <c r="CM67" s="1151"/>
      <c r="CN67" s="1151"/>
      <c r="CO67" s="1151"/>
      <c r="CP67" s="1151"/>
      <c r="CQ67" s="1151"/>
      <c r="CR67" s="1151"/>
      <c r="CS67" s="1151"/>
      <c r="CT67" s="1151"/>
      <c r="CU67" s="1151"/>
      <c r="CV67" s="1151"/>
      <c r="CW67" s="1151"/>
      <c r="CX67" s="1151"/>
      <c r="CY67" s="1151"/>
      <c r="CZ67" s="1151"/>
      <c r="DA67" s="1151"/>
      <c r="DB67" s="1151"/>
      <c r="DC67" s="1151"/>
      <c r="DD67" s="1151"/>
      <c r="DE67" s="1151"/>
      <c r="DF67" s="1151"/>
      <c r="DG67" s="1151"/>
      <c r="DH67" s="1151"/>
      <c r="DI67" s="1151"/>
      <c r="DJ67" s="1151"/>
      <c r="DK67" s="1151"/>
      <c r="DL67" s="1155"/>
      <c r="DM67" s="1156"/>
      <c r="DN67" s="1156"/>
      <c r="DO67" s="1156"/>
      <c r="DP67" s="1156"/>
      <c r="DQ67" s="1157"/>
      <c r="DR67" s="1148"/>
      <c r="DS67" s="1148"/>
      <c r="DT67" s="1148"/>
      <c r="DU67" s="1148"/>
      <c r="DV67" s="1148"/>
      <c r="DW67" s="1148"/>
      <c r="DX67" s="1148"/>
      <c r="DY67" s="1148"/>
      <c r="DZ67" s="1148"/>
      <c r="EA67" s="1148"/>
      <c r="EB67" s="1148"/>
      <c r="EC67" s="1161"/>
      <c r="ED67" s="1161"/>
      <c r="EE67" s="1161"/>
      <c r="EF67" s="1161"/>
      <c r="EG67" s="1161"/>
      <c r="EH67" s="1161"/>
      <c r="EI67" s="1161"/>
      <c r="EJ67" s="1161"/>
      <c r="EK67" s="1161"/>
      <c r="EL67" s="1161"/>
      <c r="EM67" s="1161"/>
    </row>
    <row r="68" spans="1:143" ht="6" customHeight="1" x14ac:dyDescent="0.15">
      <c r="A68" s="577"/>
      <c r="B68" s="1150"/>
      <c r="C68" s="1150"/>
      <c r="D68" s="1150"/>
      <c r="E68" s="1150"/>
      <c r="F68" s="1148"/>
      <c r="G68" s="1148"/>
      <c r="H68" s="1148"/>
      <c r="I68" s="1148"/>
      <c r="J68" s="1148"/>
      <c r="K68" s="1148"/>
      <c r="L68" s="1148"/>
      <c r="M68" s="1148"/>
      <c r="N68" s="1148"/>
      <c r="O68" s="1148"/>
      <c r="P68" s="1148"/>
      <c r="Q68" s="1148"/>
      <c r="R68" s="1148"/>
      <c r="S68" s="1148"/>
      <c r="T68" s="1148"/>
      <c r="U68" s="1148"/>
      <c r="V68" s="1148"/>
      <c r="W68" s="1148"/>
      <c r="X68" s="1148"/>
      <c r="Y68" s="1148"/>
      <c r="Z68" s="1148"/>
      <c r="AA68" s="1148"/>
      <c r="AB68" s="1148"/>
      <c r="AC68" s="1148"/>
      <c r="AD68" s="1148"/>
      <c r="AE68" s="1148"/>
      <c r="AF68" s="1148"/>
      <c r="AG68" s="1148"/>
      <c r="AH68" s="1148"/>
      <c r="AI68" s="1148"/>
      <c r="AJ68" s="1148"/>
      <c r="AK68" s="1148"/>
      <c r="AL68" s="1148"/>
      <c r="AM68" s="1148"/>
      <c r="AN68" s="1148"/>
      <c r="AO68" s="1148"/>
      <c r="AP68" s="1148"/>
      <c r="AQ68" s="1148"/>
      <c r="AR68" s="1148"/>
      <c r="AS68" s="1148"/>
      <c r="AT68" s="1148"/>
      <c r="AU68" s="1148"/>
      <c r="AV68" s="1148"/>
      <c r="AW68" s="1148"/>
      <c r="AX68" s="1161"/>
      <c r="AY68" s="1161"/>
      <c r="AZ68" s="1161"/>
      <c r="BA68" s="1161"/>
      <c r="BB68" s="1161"/>
      <c r="BC68" s="1148"/>
      <c r="BD68" s="1148"/>
      <c r="BE68" s="1148"/>
      <c r="BF68" s="1148"/>
      <c r="BG68" s="1148"/>
      <c r="BH68" s="1148"/>
      <c r="BI68" s="1148"/>
      <c r="BJ68" s="1148"/>
      <c r="BK68" s="1148"/>
      <c r="BL68" s="1148"/>
      <c r="BM68" s="1148"/>
      <c r="BN68" s="1148"/>
      <c r="BO68" s="1148"/>
      <c r="BP68" s="1148"/>
      <c r="BQ68" s="1148"/>
      <c r="BR68" s="1148"/>
      <c r="BS68" s="1148"/>
      <c r="BT68" s="1148"/>
      <c r="BU68" s="1148"/>
      <c r="BV68" s="1148"/>
      <c r="BW68" s="1148"/>
      <c r="BX68" s="1148"/>
      <c r="BY68" s="1148"/>
      <c r="BZ68" s="1148"/>
      <c r="CA68" s="1148"/>
      <c r="CB68" s="1148"/>
      <c r="CC68" s="1148"/>
      <c r="CD68" s="1148"/>
      <c r="CE68" s="1148"/>
      <c r="CF68" s="1151"/>
      <c r="CG68" s="1151"/>
      <c r="CH68" s="1151"/>
      <c r="CI68" s="1151"/>
      <c r="CJ68" s="1151"/>
      <c r="CK68" s="1151"/>
      <c r="CL68" s="1151"/>
      <c r="CM68" s="1151"/>
      <c r="CN68" s="1151"/>
      <c r="CO68" s="1151"/>
      <c r="CP68" s="1151"/>
      <c r="CQ68" s="1151"/>
      <c r="CR68" s="1151"/>
      <c r="CS68" s="1151"/>
      <c r="CT68" s="1151"/>
      <c r="CU68" s="1151"/>
      <c r="CV68" s="1151"/>
      <c r="CW68" s="1151"/>
      <c r="CX68" s="1151"/>
      <c r="CY68" s="1151"/>
      <c r="CZ68" s="1151"/>
      <c r="DA68" s="1151"/>
      <c r="DB68" s="1151"/>
      <c r="DC68" s="1151"/>
      <c r="DD68" s="1151"/>
      <c r="DE68" s="1151"/>
      <c r="DF68" s="1151"/>
      <c r="DG68" s="1151"/>
      <c r="DH68" s="1151"/>
      <c r="DI68" s="1151"/>
      <c r="DJ68" s="1151"/>
      <c r="DK68" s="1151"/>
      <c r="DL68" s="1158"/>
      <c r="DM68" s="1159"/>
      <c r="DN68" s="1159"/>
      <c r="DO68" s="1159"/>
      <c r="DP68" s="1159"/>
      <c r="DQ68" s="1160"/>
      <c r="DR68" s="1148"/>
      <c r="DS68" s="1148"/>
      <c r="DT68" s="1148"/>
      <c r="DU68" s="1148"/>
      <c r="DV68" s="1148"/>
      <c r="DW68" s="1148"/>
      <c r="DX68" s="1148"/>
      <c r="DY68" s="1148"/>
      <c r="DZ68" s="1148"/>
      <c r="EA68" s="1148"/>
      <c r="EB68" s="1148"/>
      <c r="EC68" s="1161"/>
      <c r="ED68" s="1161"/>
      <c r="EE68" s="1161"/>
      <c r="EF68" s="1161"/>
      <c r="EG68" s="1161"/>
      <c r="EH68" s="1161"/>
      <c r="EI68" s="1161"/>
      <c r="EJ68" s="1161"/>
      <c r="EK68" s="1161"/>
      <c r="EL68" s="1161"/>
      <c r="EM68" s="1161"/>
    </row>
    <row r="69" spans="1:143" ht="6" customHeight="1" x14ac:dyDescent="0.15">
      <c r="A69" s="577"/>
      <c r="B69" s="1149">
        <v>15</v>
      </c>
      <c r="C69" s="1150"/>
      <c r="D69" s="1150"/>
      <c r="E69" s="1150"/>
      <c r="F69" s="1148"/>
      <c r="G69" s="1148"/>
      <c r="H69" s="1148"/>
      <c r="I69" s="1148"/>
      <c r="J69" s="1148"/>
      <c r="K69" s="1148"/>
      <c r="L69" s="1148"/>
      <c r="M69" s="1148"/>
      <c r="N69" s="1148"/>
      <c r="O69" s="1148"/>
      <c r="P69" s="1148"/>
      <c r="Q69" s="1148"/>
      <c r="R69" s="1148"/>
      <c r="S69" s="1148"/>
      <c r="T69" s="1148"/>
      <c r="U69" s="1148"/>
      <c r="V69" s="1148"/>
      <c r="W69" s="1148"/>
      <c r="X69" s="1148"/>
      <c r="Y69" s="1148"/>
      <c r="Z69" s="1148"/>
      <c r="AA69" s="1148"/>
      <c r="AB69" s="1148"/>
      <c r="AC69" s="1148"/>
      <c r="AD69" s="1148"/>
      <c r="AE69" s="1148"/>
      <c r="AF69" s="1148"/>
      <c r="AG69" s="1148"/>
      <c r="AH69" s="1148"/>
      <c r="AI69" s="1148"/>
      <c r="AJ69" s="1148"/>
      <c r="AK69" s="1148"/>
      <c r="AL69" s="1148"/>
      <c r="AM69" s="1148"/>
      <c r="AN69" s="1148"/>
      <c r="AO69" s="1148"/>
      <c r="AP69" s="1148"/>
      <c r="AQ69" s="1148"/>
      <c r="AR69" s="1148"/>
      <c r="AS69" s="1148"/>
      <c r="AT69" s="1148"/>
      <c r="AU69" s="1148"/>
      <c r="AV69" s="1148"/>
      <c r="AW69" s="1148"/>
      <c r="AX69" s="1161"/>
      <c r="AY69" s="1161"/>
      <c r="AZ69" s="1161"/>
      <c r="BA69" s="1161"/>
      <c r="BB69" s="1161"/>
      <c r="BC69" s="1148"/>
      <c r="BD69" s="1148"/>
      <c r="BE69" s="1148"/>
      <c r="BF69" s="1148"/>
      <c r="BG69" s="1148"/>
      <c r="BH69" s="1148"/>
      <c r="BI69" s="1148"/>
      <c r="BJ69" s="1148"/>
      <c r="BK69" s="1148"/>
      <c r="BL69" s="1148"/>
      <c r="BM69" s="1148"/>
      <c r="BN69" s="1148"/>
      <c r="BO69" s="1148"/>
      <c r="BP69" s="1148"/>
      <c r="BQ69" s="1148"/>
      <c r="BR69" s="1148"/>
      <c r="BS69" s="1148"/>
      <c r="BT69" s="1148"/>
      <c r="BU69" s="1148"/>
      <c r="BV69" s="1148"/>
      <c r="BW69" s="1148"/>
      <c r="BX69" s="1148"/>
      <c r="BY69" s="1148"/>
      <c r="BZ69" s="1148"/>
      <c r="CA69" s="1148"/>
      <c r="CB69" s="1148"/>
      <c r="CC69" s="1148"/>
      <c r="CD69" s="1148"/>
      <c r="CE69" s="1148"/>
      <c r="CF69" s="1151"/>
      <c r="CG69" s="1151"/>
      <c r="CH69" s="1151"/>
      <c r="CI69" s="1151"/>
      <c r="CJ69" s="1151"/>
      <c r="CK69" s="1151"/>
      <c r="CL69" s="1151"/>
      <c r="CM69" s="1151"/>
      <c r="CN69" s="1151"/>
      <c r="CO69" s="1151"/>
      <c r="CP69" s="1151"/>
      <c r="CQ69" s="1151"/>
      <c r="CR69" s="1151"/>
      <c r="CS69" s="1151"/>
      <c r="CT69" s="1151"/>
      <c r="CU69" s="1151"/>
      <c r="CV69" s="1151"/>
      <c r="CW69" s="1151"/>
      <c r="CX69" s="1151"/>
      <c r="CY69" s="1151"/>
      <c r="CZ69" s="1151"/>
      <c r="DA69" s="1151"/>
      <c r="DB69" s="1151"/>
      <c r="DC69" s="1151"/>
      <c r="DD69" s="1151"/>
      <c r="DE69" s="1151"/>
      <c r="DF69" s="1151"/>
      <c r="DG69" s="1151"/>
      <c r="DH69" s="1151"/>
      <c r="DI69" s="1151"/>
      <c r="DJ69" s="1151"/>
      <c r="DK69" s="1151"/>
      <c r="DL69" s="1152"/>
      <c r="DM69" s="1153"/>
      <c r="DN69" s="1153"/>
      <c r="DO69" s="1153"/>
      <c r="DP69" s="1153"/>
      <c r="DQ69" s="1154"/>
      <c r="DR69" s="1148"/>
      <c r="DS69" s="1148"/>
      <c r="DT69" s="1148"/>
      <c r="DU69" s="1148"/>
      <c r="DV69" s="1148"/>
      <c r="DW69" s="1148"/>
      <c r="DX69" s="1148"/>
      <c r="DY69" s="1148"/>
      <c r="DZ69" s="1148"/>
      <c r="EA69" s="1148"/>
      <c r="EB69" s="1148"/>
      <c r="EC69" s="1161"/>
      <c r="ED69" s="1161"/>
      <c r="EE69" s="1161"/>
      <c r="EF69" s="1161"/>
      <c r="EG69" s="1161"/>
      <c r="EH69" s="1161"/>
      <c r="EI69" s="1161"/>
      <c r="EJ69" s="1161"/>
      <c r="EK69" s="1161"/>
      <c r="EL69" s="1161"/>
      <c r="EM69" s="1161"/>
    </row>
    <row r="70" spans="1:143" ht="6" customHeight="1" x14ac:dyDescent="0.15">
      <c r="A70" s="577"/>
      <c r="B70" s="1150"/>
      <c r="C70" s="1150"/>
      <c r="D70" s="1150"/>
      <c r="E70" s="1150"/>
      <c r="F70" s="1148"/>
      <c r="G70" s="1148"/>
      <c r="H70" s="1148"/>
      <c r="I70" s="1148"/>
      <c r="J70" s="1148"/>
      <c r="K70" s="1148"/>
      <c r="L70" s="1148"/>
      <c r="M70" s="1148"/>
      <c r="N70" s="1148"/>
      <c r="O70" s="1148"/>
      <c r="P70" s="1148"/>
      <c r="Q70" s="1148"/>
      <c r="R70" s="1148"/>
      <c r="S70" s="1148"/>
      <c r="T70" s="1148"/>
      <c r="U70" s="1148"/>
      <c r="V70" s="1148"/>
      <c r="W70" s="1148"/>
      <c r="X70" s="1148"/>
      <c r="Y70" s="1148"/>
      <c r="Z70" s="1148"/>
      <c r="AA70" s="1148"/>
      <c r="AB70" s="1148"/>
      <c r="AC70" s="1148"/>
      <c r="AD70" s="1148"/>
      <c r="AE70" s="1148"/>
      <c r="AF70" s="1148"/>
      <c r="AG70" s="1148"/>
      <c r="AH70" s="1148"/>
      <c r="AI70" s="1148"/>
      <c r="AJ70" s="1148"/>
      <c r="AK70" s="1148"/>
      <c r="AL70" s="1148"/>
      <c r="AM70" s="1148"/>
      <c r="AN70" s="1148"/>
      <c r="AO70" s="1148"/>
      <c r="AP70" s="1148"/>
      <c r="AQ70" s="1148"/>
      <c r="AR70" s="1148"/>
      <c r="AS70" s="1148"/>
      <c r="AT70" s="1148"/>
      <c r="AU70" s="1148"/>
      <c r="AV70" s="1148"/>
      <c r="AW70" s="1148"/>
      <c r="AX70" s="1161"/>
      <c r="AY70" s="1161"/>
      <c r="AZ70" s="1161"/>
      <c r="BA70" s="1161"/>
      <c r="BB70" s="1161"/>
      <c r="BC70" s="1148"/>
      <c r="BD70" s="1148"/>
      <c r="BE70" s="1148"/>
      <c r="BF70" s="1148"/>
      <c r="BG70" s="1148"/>
      <c r="BH70" s="1148"/>
      <c r="BI70" s="1148"/>
      <c r="BJ70" s="1148"/>
      <c r="BK70" s="1148"/>
      <c r="BL70" s="1148"/>
      <c r="BM70" s="1148"/>
      <c r="BN70" s="1148"/>
      <c r="BO70" s="1148"/>
      <c r="BP70" s="1148"/>
      <c r="BQ70" s="1148"/>
      <c r="BR70" s="1148"/>
      <c r="BS70" s="1148"/>
      <c r="BT70" s="1148"/>
      <c r="BU70" s="1148"/>
      <c r="BV70" s="1148"/>
      <c r="BW70" s="1148"/>
      <c r="BX70" s="1148"/>
      <c r="BY70" s="1148"/>
      <c r="BZ70" s="1148"/>
      <c r="CA70" s="1148"/>
      <c r="CB70" s="1148"/>
      <c r="CC70" s="1148"/>
      <c r="CD70" s="1148"/>
      <c r="CE70" s="1148"/>
      <c r="CF70" s="1151"/>
      <c r="CG70" s="1151"/>
      <c r="CH70" s="1151"/>
      <c r="CI70" s="1151"/>
      <c r="CJ70" s="1151"/>
      <c r="CK70" s="1151"/>
      <c r="CL70" s="1151"/>
      <c r="CM70" s="1151"/>
      <c r="CN70" s="1151"/>
      <c r="CO70" s="1151"/>
      <c r="CP70" s="1151"/>
      <c r="CQ70" s="1151"/>
      <c r="CR70" s="1151"/>
      <c r="CS70" s="1151"/>
      <c r="CT70" s="1151"/>
      <c r="CU70" s="1151"/>
      <c r="CV70" s="1151"/>
      <c r="CW70" s="1151"/>
      <c r="CX70" s="1151"/>
      <c r="CY70" s="1151"/>
      <c r="CZ70" s="1151"/>
      <c r="DA70" s="1151"/>
      <c r="DB70" s="1151"/>
      <c r="DC70" s="1151"/>
      <c r="DD70" s="1151"/>
      <c r="DE70" s="1151"/>
      <c r="DF70" s="1151"/>
      <c r="DG70" s="1151"/>
      <c r="DH70" s="1151"/>
      <c r="DI70" s="1151"/>
      <c r="DJ70" s="1151"/>
      <c r="DK70" s="1151"/>
      <c r="DL70" s="1155"/>
      <c r="DM70" s="1156"/>
      <c r="DN70" s="1156"/>
      <c r="DO70" s="1156"/>
      <c r="DP70" s="1156"/>
      <c r="DQ70" s="1157"/>
      <c r="DR70" s="1148"/>
      <c r="DS70" s="1148"/>
      <c r="DT70" s="1148"/>
      <c r="DU70" s="1148"/>
      <c r="DV70" s="1148"/>
      <c r="DW70" s="1148"/>
      <c r="DX70" s="1148"/>
      <c r="DY70" s="1148"/>
      <c r="DZ70" s="1148"/>
      <c r="EA70" s="1148"/>
      <c r="EB70" s="1148"/>
      <c r="EC70" s="1161"/>
      <c r="ED70" s="1161"/>
      <c r="EE70" s="1161"/>
      <c r="EF70" s="1161"/>
      <c r="EG70" s="1161"/>
      <c r="EH70" s="1161"/>
      <c r="EI70" s="1161"/>
      <c r="EJ70" s="1161"/>
      <c r="EK70" s="1161"/>
      <c r="EL70" s="1161"/>
      <c r="EM70" s="1161"/>
    </row>
    <row r="71" spans="1:143" ht="6" customHeight="1" x14ac:dyDescent="0.15">
      <c r="A71" s="577"/>
      <c r="B71" s="1150"/>
      <c r="C71" s="1150"/>
      <c r="D71" s="1150"/>
      <c r="E71" s="1150"/>
      <c r="F71" s="1148"/>
      <c r="G71" s="1148"/>
      <c r="H71" s="1148"/>
      <c r="I71" s="1148"/>
      <c r="J71" s="1148"/>
      <c r="K71" s="1148"/>
      <c r="L71" s="1148"/>
      <c r="M71" s="1148"/>
      <c r="N71" s="1148"/>
      <c r="O71" s="1148"/>
      <c r="P71" s="1148"/>
      <c r="Q71" s="1148"/>
      <c r="R71" s="1148"/>
      <c r="S71" s="1148"/>
      <c r="T71" s="1148"/>
      <c r="U71" s="1148"/>
      <c r="V71" s="1148"/>
      <c r="W71" s="1148"/>
      <c r="X71" s="1148"/>
      <c r="Y71" s="1148"/>
      <c r="Z71" s="1148"/>
      <c r="AA71" s="1148"/>
      <c r="AB71" s="1148"/>
      <c r="AC71" s="1148"/>
      <c r="AD71" s="1148"/>
      <c r="AE71" s="1148"/>
      <c r="AF71" s="1148"/>
      <c r="AG71" s="1148"/>
      <c r="AH71" s="1148"/>
      <c r="AI71" s="1148"/>
      <c r="AJ71" s="1148"/>
      <c r="AK71" s="1148"/>
      <c r="AL71" s="1148"/>
      <c r="AM71" s="1148"/>
      <c r="AN71" s="1148"/>
      <c r="AO71" s="1148"/>
      <c r="AP71" s="1148"/>
      <c r="AQ71" s="1148"/>
      <c r="AR71" s="1148"/>
      <c r="AS71" s="1148"/>
      <c r="AT71" s="1148"/>
      <c r="AU71" s="1148"/>
      <c r="AV71" s="1148"/>
      <c r="AW71" s="1148"/>
      <c r="AX71" s="1161"/>
      <c r="AY71" s="1161"/>
      <c r="AZ71" s="1161"/>
      <c r="BA71" s="1161"/>
      <c r="BB71" s="1161"/>
      <c r="BC71" s="1148"/>
      <c r="BD71" s="1148"/>
      <c r="BE71" s="1148"/>
      <c r="BF71" s="1148"/>
      <c r="BG71" s="1148"/>
      <c r="BH71" s="1148"/>
      <c r="BI71" s="1148"/>
      <c r="BJ71" s="1148"/>
      <c r="BK71" s="1148"/>
      <c r="BL71" s="1148"/>
      <c r="BM71" s="1148"/>
      <c r="BN71" s="1148"/>
      <c r="BO71" s="1148"/>
      <c r="BP71" s="1148"/>
      <c r="BQ71" s="1148"/>
      <c r="BR71" s="1148"/>
      <c r="BS71" s="1148"/>
      <c r="BT71" s="1148"/>
      <c r="BU71" s="1148"/>
      <c r="BV71" s="1148"/>
      <c r="BW71" s="1148"/>
      <c r="BX71" s="1148"/>
      <c r="BY71" s="1148"/>
      <c r="BZ71" s="1148"/>
      <c r="CA71" s="1148"/>
      <c r="CB71" s="1148"/>
      <c r="CC71" s="1148"/>
      <c r="CD71" s="1148"/>
      <c r="CE71" s="1148"/>
      <c r="CF71" s="1151"/>
      <c r="CG71" s="1151"/>
      <c r="CH71" s="1151"/>
      <c r="CI71" s="1151"/>
      <c r="CJ71" s="1151"/>
      <c r="CK71" s="1151"/>
      <c r="CL71" s="1151"/>
      <c r="CM71" s="1151"/>
      <c r="CN71" s="1151"/>
      <c r="CO71" s="1151"/>
      <c r="CP71" s="1151"/>
      <c r="CQ71" s="1151"/>
      <c r="CR71" s="1151"/>
      <c r="CS71" s="1151"/>
      <c r="CT71" s="1151"/>
      <c r="CU71" s="1151"/>
      <c r="CV71" s="1151"/>
      <c r="CW71" s="1151"/>
      <c r="CX71" s="1151"/>
      <c r="CY71" s="1151"/>
      <c r="CZ71" s="1151"/>
      <c r="DA71" s="1151"/>
      <c r="DB71" s="1151"/>
      <c r="DC71" s="1151"/>
      <c r="DD71" s="1151"/>
      <c r="DE71" s="1151"/>
      <c r="DF71" s="1151"/>
      <c r="DG71" s="1151"/>
      <c r="DH71" s="1151"/>
      <c r="DI71" s="1151"/>
      <c r="DJ71" s="1151"/>
      <c r="DK71" s="1151"/>
      <c r="DL71" s="1158"/>
      <c r="DM71" s="1159"/>
      <c r="DN71" s="1159"/>
      <c r="DO71" s="1159"/>
      <c r="DP71" s="1159"/>
      <c r="DQ71" s="1160"/>
      <c r="DR71" s="1148"/>
      <c r="DS71" s="1148"/>
      <c r="DT71" s="1148"/>
      <c r="DU71" s="1148"/>
      <c r="DV71" s="1148"/>
      <c r="DW71" s="1148"/>
      <c r="DX71" s="1148"/>
      <c r="DY71" s="1148"/>
      <c r="DZ71" s="1148"/>
      <c r="EA71" s="1148"/>
      <c r="EB71" s="1148"/>
      <c r="EC71" s="1161"/>
      <c r="ED71" s="1161"/>
      <c r="EE71" s="1161"/>
      <c r="EF71" s="1161"/>
      <c r="EG71" s="1161"/>
      <c r="EH71" s="1161"/>
      <c r="EI71" s="1161"/>
      <c r="EJ71" s="1161"/>
      <c r="EK71" s="1161"/>
      <c r="EL71" s="1161"/>
      <c r="EM71" s="1161"/>
    </row>
    <row r="72" spans="1:143" ht="6" customHeight="1" x14ac:dyDescent="0.15">
      <c r="A72" s="577"/>
      <c r="B72" s="1149">
        <v>16</v>
      </c>
      <c r="C72" s="1150"/>
      <c r="D72" s="1150"/>
      <c r="E72" s="1150"/>
      <c r="F72" s="1148"/>
      <c r="G72" s="1148"/>
      <c r="H72" s="1148"/>
      <c r="I72" s="1148"/>
      <c r="J72" s="1148"/>
      <c r="K72" s="1148"/>
      <c r="L72" s="1148"/>
      <c r="M72" s="1148"/>
      <c r="N72" s="1148"/>
      <c r="O72" s="1148"/>
      <c r="P72" s="1148"/>
      <c r="Q72" s="1148"/>
      <c r="R72" s="1148"/>
      <c r="S72" s="1148"/>
      <c r="T72" s="1148"/>
      <c r="U72" s="1148"/>
      <c r="V72" s="1148"/>
      <c r="W72" s="1148"/>
      <c r="X72" s="1148"/>
      <c r="Y72" s="1148"/>
      <c r="Z72" s="1148"/>
      <c r="AA72" s="1148"/>
      <c r="AB72" s="1148"/>
      <c r="AC72" s="1148"/>
      <c r="AD72" s="1148"/>
      <c r="AE72" s="1148"/>
      <c r="AF72" s="1148"/>
      <c r="AG72" s="1148"/>
      <c r="AH72" s="1148"/>
      <c r="AI72" s="1148"/>
      <c r="AJ72" s="1148"/>
      <c r="AK72" s="1148"/>
      <c r="AL72" s="1148"/>
      <c r="AM72" s="1148"/>
      <c r="AN72" s="1148"/>
      <c r="AO72" s="1148"/>
      <c r="AP72" s="1148"/>
      <c r="AQ72" s="1148"/>
      <c r="AR72" s="1148"/>
      <c r="AS72" s="1148"/>
      <c r="AT72" s="1148"/>
      <c r="AU72" s="1148"/>
      <c r="AV72" s="1148"/>
      <c r="AW72" s="1148"/>
      <c r="AX72" s="1161"/>
      <c r="AY72" s="1161"/>
      <c r="AZ72" s="1161"/>
      <c r="BA72" s="1161"/>
      <c r="BB72" s="1161"/>
      <c r="BC72" s="1148"/>
      <c r="BD72" s="1148"/>
      <c r="BE72" s="1148"/>
      <c r="BF72" s="1148"/>
      <c r="BG72" s="1148"/>
      <c r="BH72" s="1148"/>
      <c r="BI72" s="1148"/>
      <c r="BJ72" s="1148"/>
      <c r="BK72" s="1148"/>
      <c r="BL72" s="1148"/>
      <c r="BM72" s="1148"/>
      <c r="BN72" s="1148"/>
      <c r="BO72" s="1148"/>
      <c r="BP72" s="1148"/>
      <c r="BQ72" s="1148"/>
      <c r="BR72" s="1148"/>
      <c r="BS72" s="1148"/>
      <c r="BT72" s="1148"/>
      <c r="BU72" s="1148"/>
      <c r="BV72" s="1148"/>
      <c r="BW72" s="1148"/>
      <c r="BX72" s="1148"/>
      <c r="BY72" s="1148"/>
      <c r="BZ72" s="1148"/>
      <c r="CA72" s="1148"/>
      <c r="CB72" s="1148"/>
      <c r="CC72" s="1148"/>
      <c r="CD72" s="1148"/>
      <c r="CE72" s="1148"/>
      <c r="CF72" s="1151"/>
      <c r="CG72" s="1151"/>
      <c r="CH72" s="1151"/>
      <c r="CI72" s="1151"/>
      <c r="CJ72" s="1151"/>
      <c r="CK72" s="1151"/>
      <c r="CL72" s="1151"/>
      <c r="CM72" s="1151"/>
      <c r="CN72" s="1151"/>
      <c r="CO72" s="1151"/>
      <c r="CP72" s="1151"/>
      <c r="CQ72" s="1151"/>
      <c r="CR72" s="1151"/>
      <c r="CS72" s="1151"/>
      <c r="CT72" s="1151"/>
      <c r="CU72" s="1151"/>
      <c r="CV72" s="1151"/>
      <c r="CW72" s="1151"/>
      <c r="CX72" s="1151"/>
      <c r="CY72" s="1151"/>
      <c r="CZ72" s="1151"/>
      <c r="DA72" s="1151"/>
      <c r="DB72" s="1151"/>
      <c r="DC72" s="1151"/>
      <c r="DD72" s="1151"/>
      <c r="DE72" s="1151"/>
      <c r="DF72" s="1151"/>
      <c r="DG72" s="1151"/>
      <c r="DH72" s="1151"/>
      <c r="DI72" s="1151"/>
      <c r="DJ72" s="1151"/>
      <c r="DK72" s="1151"/>
      <c r="DL72" s="1152"/>
      <c r="DM72" s="1153"/>
      <c r="DN72" s="1153"/>
      <c r="DO72" s="1153"/>
      <c r="DP72" s="1153"/>
      <c r="DQ72" s="1154"/>
      <c r="DR72" s="1148"/>
      <c r="DS72" s="1148"/>
      <c r="DT72" s="1148"/>
      <c r="DU72" s="1148"/>
      <c r="DV72" s="1148"/>
      <c r="DW72" s="1148"/>
      <c r="DX72" s="1148"/>
      <c r="DY72" s="1148"/>
      <c r="DZ72" s="1148"/>
      <c r="EA72" s="1148"/>
      <c r="EB72" s="1148"/>
      <c r="EC72" s="1161"/>
      <c r="ED72" s="1161"/>
      <c r="EE72" s="1161"/>
      <c r="EF72" s="1161"/>
      <c r="EG72" s="1161"/>
      <c r="EH72" s="1161"/>
      <c r="EI72" s="1161"/>
      <c r="EJ72" s="1161"/>
      <c r="EK72" s="1161"/>
      <c r="EL72" s="1161"/>
      <c r="EM72" s="1161"/>
    </row>
    <row r="73" spans="1:143" ht="6" customHeight="1" x14ac:dyDescent="0.15">
      <c r="A73" s="577"/>
      <c r="B73" s="1150"/>
      <c r="C73" s="1150"/>
      <c r="D73" s="1150"/>
      <c r="E73" s="1150"/>
      <c r="F73" s="1148"/>
      <c r="G73" s="1148"/>
      <c r="H73" s="1148"/>
      <c r="I73" s="1148"/>
      <c r="J73" s="1148"/>
      <c r="K73" s="1148"/>
      <c r="L73" s="1148"/>
      <c r="M73" s="1148"/>
      <c r="N73" s="1148"/>
      <c r="O73" s="1148"/>
      <c r="P73" s="1148"/>
      <c r="Q73" s="1148"/>
      <c r="R73" s="1148"/>
      <c r="S73" s="1148"/>
      <c r="T73" s="1148"/>
      <c r="U73" s="1148"/>
      <c r="V73" s="1148"/>
      <c r="W73" s="1148"/>
      <c r="X73" s="1148"/>
      <c r="Y73" s="1148"/>
      <c r="Z73" s="1148"/>
      <c r="AA73" s="1148"/>
      <c r="AB73" s="1148"/>
      <c r="AC73" s="1148"/>
      <c r="AD73" s="1148"/>
      <c r="AE73" s="1148"/>
      <c r="AF73" s="1148"/>
      <c r="AG73" s="1148"/>
      <c r="AH73" s="1148"/>
      <c r="AI73" s="1148"/>
      <c r="AJ73" s="1148"/>
      <c r="AK73" s="1148"/>
      <c r="AL73" s="1148"/>
      <c r="AM73" s="1148"/>
      <c r="AN73" s="1148"/>
      <c r="AO73" s="1148"/>
      <c r="AP73" s="1148"/>
      <c r="AQ73" s="1148"/>
      <c r="AR73" s="1148"/>
      <c r="AS73" s="1148"/>
      <c r="AT73" s="1148"/>
      <c r="AU73" s="1148"/>
      <c r="AV73" s="1148"/>
      <c r="AW73" s="1148"/>
      <c r="AX73" s="1161"/>
      <c r="AY73" s="1161"/>
      <c r="AZ73" s="1161"/>
      <c r="BA73" s="1161"/>
      <c r="BB73" s="1161"/>
      <c r="BC73" s="1148"/>
      <c r="BD73" s="1148"/>
      <c r="BE73" s="1148"/>
      <c r="BF73" s="1148"/>
      <c r="BG73" s="1148"/>
      <c r="BH73" s="1148"/>
      <c r="BI73" s="1148"/>
      <c r="BJ73" s="1148"/>
      <c r="BK73" s="1148"/>
      <c r="BL73" s="1148"/>
      <c r="BM73" s="1148"/>
      <c r="BN73" s="1148"/>
      <c r="BO73" s="1148"/>
      <c r="BP73" s="1148"/>
      <c r="BQ73" s="1148"/>
      <c r="BR73" s="1148"/>
      <c r="BS73" s="1148"/>
      <c r="BT73" s="1148"/>
      <c r="BU73" s="1148"/>
      <c r="BV73" s="1148"/>
      <c r="BW73" s="1148"/>
      <c r="BX73" s="1148"/>
      <c r="BY73" s="1148"/>
      <c r="BZ73" s="1148"/>
      <c r="CA73" s="1148"/>
      <c r="CB73" s="1148"/>
      <c r="CC73" s="1148"/>
      <c r="CD73" s="1148"/>
      <c r="CE73" s="1148"/>
      <c r="CF73" s="1151"/>
      <c r="CG73" s="1151"/>
      <c r="CH73" s="1151"/>
      <c r="CI73" s="1151"/>
      <c r="CJ73" s="1151"/>
      <c r="CK73" s="1151"/>
      <c r="CL73" s="1151"/>
      <c r="CM73" s="1151"/>
      <c r="CN73" s="1151"/>
      <c r="CO73" s="1151"/>
      <c r="CP73" s="1151"/>
      <c r="CQ73" s="1151"/>
      <c r="CR73" s="1151"/>
      <c r="CS73" s="1151"/>
      <c r="CT73" s="1151"/>
      <c r="CU73" s="1151"/>
      <c r="CV73" s="1151"/>
      <c r="CW73" s="1151"/>
      <c r="CX73" s="1151"/>
      <c r="CY73" s="1151"/>
      <c r="CZ73" s="1151"/>
      <c r="DA73" s="1151"/>
      <c r="DB73" s="1151"/>
      <c r="DC73" s="1151"/>
      <c r="DD73" s="1151"/>
      <c r="DE73" s="1151"/>
      <c r="DF73" s="1151"/>
      <c r="DG73" s="1151"/>
      <c r="DH73" s="1151"/>
      <c r="DI73" s="1151"/>
      <c r="DJ73" s="1151"/>
      <c r="DK73" s="1151"/>
      <c r="DL73" s="1155"/>
      <c r="DM73" s="1156"/>
      <c r="DN73" s="1156"/>
      <c r="DO73" s="1156"/>
      <c r="DP73" s="1156"/>
      <c r="DQ73" s="1157"/>
      <c r="DR73" s="1148"/>
      <c r="DS73" s="1148"/>
      <c r="DT73" s="1148"/>
      <c r="DU73" s="1148"/>
      <c r="DV73" s="1148"/>
      <c r="DW73" s="1148"/>
      <c r="DX73" s="1148"/>
      <c r="DY73" s="1148"/>
      <c r="DZ73" s="1148"/>
      <c r="EA73" s="1148"/>
      <c r="EB73" s="1148"/>
      <c r="EC73" s="1161"/>
      <c r="ED73" s="1161"/>
      <c r="EE73" s="1161"/>
      <c r="EF73" s="1161"/>
      <c r="EG73" s="1161"/>
      <c r="EH73" s="1161"/>
      <c r="EI73" s="1161"/>
      <c r="EJ73" s="1161"/>
      <c r="EK73" s="1161"/>
      <c r="EL73" s="1161"/>
      <c r="EM73" s="1161"/>
    </row>
    <row r="74" spans="1:143" ht="6" customHeight="1" x14ac:dyDescent="0.15">
      <c r="A74" s="577"/>
      <c r="B74" s="1150"/>
      <c r="C74" s="1150"/>
      <c r="D74" s="1150"/>
      <c r="E74" s="1150"/>
      <c r="F74" s="1148"/>
      <c r="G74" s="1148"/>
      <c r="H74" s="1148"/>
      <c r="I74" s="1148"/>
      <c r="J74" s="1148"/>
      <c r="K74" s="1148"/>
      <c r="L74" s="1148"/>
      <c r="M74" s="1148"/>
      <c r="N74" s="1148"/>
      <c r="O74" s="1148"/>
      <c r="P74" s="1148"/>
      <c r="Q74" s="1148"/>
      <c r="R74" s="1148"/>
      <c r="S74" s="1148"/>
      <c r="T74" s="1148"/>
      <c r="U74" s="1148"/>
      <c r="V74" s="1148"/>
      <c r="W74" s="1148"/>
      <c r="X74" s="1148"/>
      <c r="Y74" s="1148"/>
      <c r="Z74" s="1148"/>
      <c r="AA74" s="1148"/>
      <c r="AB74" s="1148"/>
      <c r="AC74" s="1148"/>
      <c r="AD74" s="1148"/>
      <c r="AE74" s="1148"/>
      <c r="AF74" s="1148"/>
      <c r="AG74" s="1148"/>
      <c r="AH74" s="1148"/>
      <c r="AI74" s="1148"/>
      <c r="AJ74" s="1148"/>
      <c r="AK74" s="1148"/>
      <c r="AL74" s="1148"/>
      <c r="AM74" s="1148"/>
      <c r="AN74" s="1148"/>
      <c r="AO74" s="1148"/>
      <c r="AP74" s="1148"/>
      <c r="AQ74" s="1148"/>
      <c r="AR74" s="1148"/>
      <c r="AS74" s="1148"/>
      <c r="AT74" s="1148"/>
      <c r="AU74" s="1148"/>
      <c r="AV74" s="1148"/>
      <c r="AW74" s="1148"/>
      <c r="AX74" s="1161"/>
      <c r="AY74" s="1161"/>
      <c r="AZ74" s="1161"/>
      <c r="BA74" s="1161"/>
      <c r="BB74" s="1161"/>
      <c r="BC74" s="1148"/>
      <c r="BD74" s="1148"/>
      <c r="BE74" s="1148"/>
      <c r="BF74" s="1148"/>
      <c r="BG74" s="1148"/>
      <c r="BH74" s="1148"/>
      <c r="BI74" s="1148"/>
      <c r="BJ74" s="1148"/>
      <c r="BK74" s="1148"/>
      <c r="BL74" s="1148"/>
      <c r="BM74" s="1148"/>
      <c r="BN74" s="1148"/>
      <c r="BO74" s="1148"/>
      <c r="BP74" s="1148"/>
      <c r="BQ74" s="1148"/>
      <c r="BR74" s="1148"/>
      <c r="BS74" s="1148"/>
      <c r="BT74" s="1148"/>
      <c r="BU74" s="1148"/>
      <c r="BV74" s="1148"/>
      <c r="BW74" s="1148"/>
      <c r="BX74" s="1148"/>
      <c r="BY74" s="1148"/>
      <c r="BZ74" s="1148"/>
      <c r="CA74" s="1148"/>
      <c r="CB74" s="1148"/>
      <c r="CC74" s="1148"/>
      <c r="CD74" s="1148"/>
      <c r="CE74" s="1148"/>
      <c r="CF74" s="1151"/>
      <c r="CG74" s="1151"/>
      <c r="CH74" s="1151"/>
      <c r="CI74" s="1151"/>
      <c r="CJ74" s="1151"/>
      <c r="CK74" s="1151"/>
      <c r="CL74" s="1151"/>
      <c r="CM74" s="1151"/>
      <c r="CN74" s="1151"/>
      <c r="CO74" s="1151"/>
      <c r="CP74" s="1151"/>
      <c r="CQ74" s="1151"/>
      <c r="CR74" s="1151"/>
      <c r="CS74" s="1151"/>
      <c r="CT74" s="1151"/>
      <c r="CU74" s="1151"/>
      <c r="CV74" s="1151"/>
      <c r="CW74" s="1151"/>
      <c r="CX74" s="1151"/>
      <c r="CY74" s="1151"/>
      <c r="CZ74" s="1151"/>
      <c r="DA74" s="1151"/>
      <c r="DB74" s="1151"/>
      <c r="DC74" s="1151"/>
      <c r="DD74" s="1151"/>
      <c r="DE74" s="1151"/>
      <c r="DF74" s="1151"/>
      <c r="DG74" s="1151"/>
      <c r="DH74" s="1151"/>
      <c r="DI74" s="1151"/>
      <c r="DJ74" s="1151"/>
      <c r="DK74" s="1151"/>
      <c r="DL74" s="1158"/>
      <c r="DM74" s="1159"/>
      <c r="DN74" s="1159"/>
      <c r="DO74" s="1159"/>
      <c r="DP74" s="1159"/>
      <c r="DQ74" s="1160"/>
      <c r="DR74" s="1148"/>
      <c r="DS74" s="1148"/>
      <c r="DT74" s="1148"/>
      <c r="DU74" s="1148"/>
      <c r="DV74" s="1148"/>
      <c r="DW74" s="1148"/>
      <c r="DX74" s="1148"/>
      <c r="DY74" s="1148"/>
      <c r="DZ74" s="1148"/>
      <c r="EA74" s="1148"/>
      <c r="EB74" s="1148"/>
      <c r="EC74" s="1161"/>
      <c r="ED74" s="1161"/>
      <c r="EE74" s="1161"/>
      <c r="EF74" s="1161"/>
      <c r="EG74" s="1161"/>
      <c r="EH74" s="1161"/>
      <c r="EI74" s="1161"/>
      <c r="EJ74" s="1161"/>
      <c r="EK74" s="1161"/>
      <c r="EL74" s="1161"/>
      <c r="EM74" s="1161"/>
    </row>
    <row r="75" spans="1:143" ht="6" customHeight="1" x14ac:dyDescent="0.15">
      <c r="A75" s="577"/>
      <c r="B75" s="1149">
        <v>17</v>
      </c>
      <c r="C75" s="1150"/>
      <c r="D75" s="1150"/>
      <c r="E75" s="1150"/>
      <c r="F75" s="1148"/>
      <c r="G75" s="1148"/>
      <c r="H75" s="1148"/>
      <c r="I75" s="1148"/>
      <c r="J75" s="1148"/>
      <c r="K75" s="1148"/>
      <c r="L75" s="1148"/>
      <c r="M75" s="1148"/>
      <c r="N75" s="1148"/>
      <c r="O75" s="1148"/>
      <c r="P75" s="1148"/>
      <c r="Q75" s="1148"/>
      <c r="R75" s="1148"/>
      <c r="S75" s="1148"/>
      <c r="T75" s="1148"/>
      <c r="U75" s="1148"/>
      <c r="V75" s="1148"/>
      <c r="W75" s="1148"/>
      <c r="X75" s="1148"/>
      <c r="Y75" s="1148"/>
      <c r="Z75" s="1148"/>
      <c r="AA75" s="1148"/>
      <c r="AB75" s="1148"/>
      <c r="AC75" s="1148"/>
      <c r="AD75" s="1148"/>
      <c r="AE75" s="1148"/>
      <c r="AF75" s="1148"/>
      <c r="AG75" s="1148"/>
      <c r="AH75" s="1148"/>
      <c r="AI75" s="1148"/>
      <c r="AJ75" s="1148"/>
      <c r="AK75" s="1148"/>
      <c r="AL75" s="1148"/>
      <c r="AM75" s="1148"/>
      <c r="AN75" s="1148"/>
      <c r="AO75" s="1148"/>
      <c r="AP75" s="1148"/>
      <c r="AQ75" s="1148"/>
      <c r="AR75" s="1148"/>
      <c r="AS75" s="1148"/>
      <c r="AT75" s="1148"/>
      <c r="AU75" s="1148"/>
      <c r="AV75" s="1148"/>
      <c r="AW75" s="1148"/>
      <c r="AX75" s="1161"/>
      <c r="AY75" s="1161"/>
      <c r="AZ75" s="1161"/>
      <c r="BA75" s="1161"/>
      <c r="BB75" s="1161"/>
      <c r="BC75" s="1148"/>
      <c r="BD75" s="1148"/>
      <c r="BE75" s="1148"/>
      <c r="BF75" s="1148"/>
      <c r="BG75" s="1148"/>
      <c r="BH75" s="1148"/>
      <c r="BI75" s="1148"/>
      <c r="BJ75" s="1148"/>
      <c r="BK75" s="1148"/>
      <c r="BL75" s="1148"/>
      <c r="BM75" s="1148"/>
      <c r="BN75" s="1148"/>
      <c r="BO75" s="1148"/>
      <c r="BP75" s="1148"/>
      <c r="BQ75" s="1148"/>
      <c r="BR75" s="1148"/>
      <c r="BS75" s="1148"/>
      <c r="BT75" s="1148"/>
      <c r="BU75" s="1148"/>
      <c r="BV75" s="1148"/>
      <c r="BW75" s="1148"/>
      <c r="BX75" s="1148"/>
      <c r="BY75" s="1148"/>
      <c r="BZ75" s="1148"/>
      <c r="CA75" s="1148"/>
      <c r="CB75" s="1148"/>
      <c r="CC75" s="1148"/>
      <c r="CD75" s="1148"/>
      <c r="CE75" s="1148"/>
      <c r="CF75" s="1151"/>
      <c r="CG75" s="1151"/>
      <c r="CH75" s="1151"/>
      <c r="CI75" s="1151"/>
      <c r="CJ75" s="1151"/>
      <c r="CK75" s="1151"/>
      <c r="CL75" s="1151"/>
      <c r="CM75" s="1151"/>
      <c r="CN75" s="1151"/>
      <c r="CO75" s="1151"/>
      <c r="CP75" s="1151"/>
      <c r="CQ75" s="1151"/>
      <c r="CR75" s="1151"/>
      <c r="CS75" s="1151"/>
      <c r="CT75" s="1151"/>
      <c r="CU75" s="1151"/>
      <c r="CV75" s="1151"/>
      <c r="CW75" s="1151"/>
      <c r="CX75" s="1151"/>
      <c r="CY75" s="1151"/>
      <c r="CZ75" s="1151"/>
      <c r="DA75" s="1151"/>
      <c r="DB75" s="1151"/>
      <c r="DC75" s="1151"/>
      <c r="DD75" s="1151"/>
      <c r="DE75" s="1151"/>
      <c r="DF75" s="1151"/>
      <c r="DG75" s="1151"/>
      <c r="DH75" s="1151"/>
      <c r="DI75" s="1151"/>
      <c r="DJ75" s="1151"/>
      <c r="DK75" s="1151"/>
      <c r="DL75" s="1152"/>
      <c r="DM75" s="1153"/>
      <c r="DN75" s="1153"/>
      <c r="DO75" s="1153"/>
      <c r="DP75" s="1153"/>
      <c r="DQ75" s="1154"/>
      <c r="DR75" s="1148"/>
      <c r="DS75" s="1148"/>
      <c r="DT75" s="1148"/>
      <c r="DU75" s="1148"/>
      <c r="DV75" s="1148"/>
      <c r="DW75" s="1148"/>
      <c r="DX75" s="1148"/>
      <c r="DY75" s="1148"/>
      <c r="DZ75" s="1148"/>
      <c r="EA75" s="1148"/>
      <c r="EB75" s="1148"/>
      <c r="EC75" s="1161"/>
      <c r="ED75" s="1161"/>
      <c r="EE75" s="1161"/>
      <c r="EF75" s="1161"/>
      <c r="EG75" s="1161"/>
      <c r="EH75" s="1161"/>
      <c r="EI75" s="1161"/>
      <c r="EJ75" s="1161"/>
      <c r="EK75" s="1161"/>
      <c r="EL75" s="1161"/>
      <c r="EM75" s="1161"/>
    </row>
    <row r="76" spans="1:143" ht="6" customHeight="1" x14ac:dyDescent="0.15">
      <c r="A76" s="577"/>
      <c r="B76" s="1150"/>
      <c r="C76" s="1150"/>
      <c r="D76" s="1150"/>
      <c r="E76" s="1150"/>
      <c r="F76" s="1148"/>
      <c r="G76" s="1148"/>
      <c r="H76" s="1148"/>
      <c r="I76" s="1148"/>
      <c r="J76" s="1148"/>
      <c r="K76" s="1148"/>
      <c r="L76" s="1148"/>
      <c r="M76" s="1148"/>
      <c r="N76" s="1148"/>
      <c r="O76" s="1148"/>
      <c r="P76" s="1148"/>
      <c r="Q76" s="1148"/>
      <c r="R76" s="1148"/>
      <c r="S76" s="1148"/>
      <c r="T76" s="1148"/>
      <c r="U76" s="1148"/>
      <c r="V76" s="1148"/>
      <c r="W76" s="1148"/>
      <c r="X76" s="1148"/>
      <c r="Y76" s="1148"/>
      <c r="Z76" s="1148"/>
      <c r="AA76" s="1148"/>
      <c r="AB76" s="1148"/>
      <c r="AC76" s="1148"/>
      <c r="AD76" s="1148"/>
      <c r="AE76" s="1148"/>
      <c r="AF76" s="1148"/>
      <c r="AG76" s="1148"/>
      <c r="AH76" s="1148"/>
      <c r="AI76" s="1148"/>
      <c r="AJ76" s="1148"/>
      <c r="AK76" s="1148"/>
      <c r="AL76" s="1148"/>
      <c r="AM76" s="1148"/>
      <c r="AN76" s="1148"/>
      <c r="AO76" s="1148"/>
      <c r="AP76" s="1148"/>
      <c r="AQ76" s="1148"/>
      <c r="AR76" s="1148"/>
      <c r="AS76" s="1148"/>
      <c r="AT76" s="1148"/>
      <c r="AU76" s="1148"/>
      <c r="AV76" s="1148"/>
      <c r="AW76" s="1148"/>
      <c r="AX76" s="1161"/>
      <c r="AY76" s="1161"/>
      <c r="AZ76" s="1161"/>
      <c r="BA76" s="1161"/>
      <c r="BB76" s="1161"/>
      <c r="BC76" s="1148"/>
      <c r="BD76" s="1148"/>
      <c r="BE76" s="1148"/>
      <c r="BF76" s="1148"/>
      <c r="BG76" s="1148"/>
      <c r="BH76" s="1148"/>
      <c r="BI76" s="1148"/>
      <c r="BJ76" s="1148"/>
      <c r="BK76" s="1148"/>
      <c r="BL76" s="1148"/>
      <c r="BM76" s="1148"/>
      <c r="BN76" s="1148"/>
      <c r="BO76" s="1148"/>
      <c r="BP76" s="1148"/>
      <c r="BQ76" s="1148"/>
      <c r="BR76" s="1148"/>
      <c r="BS76" s="1148"/>
      <c r="BT76" s="1148"/>
      <c r="BU76" s="1148"/>
      <c r="BV76" s="1148"/>
      <c r="BW76" s="1148"/>
      <c r="BX76" s="1148"/>
      <c r="BY76" s="1148"/>
      <c r="BZ76" s="1148"/>
      <c r="CA76" s="1148"/>
      <c r="CB76" s="1148"/>
      <c r="CC76" s="1148"/>
      <c r="CD76" s="1148"/>
      <c r="CE76" s="1148"/>
      <c r="CF76" s="1151"/>
      <c r="CG76" s="1151"/>
      <c r="CH76" s="1151"/>
      <c r="CI76" s="1151"/>
      <c r="CJ76" s="1151"/>
      <c r="CK76" s="1151"/>
      <c r="CL76" s="1151"/>
      <c r="CM76" s="1151"/>
      <c r="CN76" s="1151"/>
      <c r="CO76" s="1151"/>
      <c r="CP76" s="1151"/>
      <c r="CQ76" s="1151"/>
      <c r="CR76" s="1151"/>
      <c r="CS76" s="1151"/>
      <c r="CT76" s="1151"/>
      <c r="CU76" s="1151"/>
      <c r="CV76" s="1151"/>
      <c r="CW76" s="1151"/>
      <c r="CX76" s="1151"/>
      <c r="CY76" s="1151"/>
      <c r="CZ76" s="1151"/>
      <c r="DA76" s="1151"/>
      <c r="DB76" s="1151"/>
      <c r="DC76" s="1151"/>
      <c r="DD76" s="1151"/>
      <c r="DE76" s="1151"/>
      <c r="DF76" s="1151"/>
      <c r="DG76" s="1151"/>
      <c r="DH76" s="1151"/>
      <c r="DI76" s="1151"/>
      <c r="DJ76" s="1151"/>
      <c r="DK76" s="1151"/>
      <c r="DL76" s="1155"/>
      <c r="DM76" s="1156"/>
      <c r="DN76" s="1156"/>
      <c r="DO76" s="1156"/>
      <c r="DP76" s="1156"/>
      <c r="DQ76" s="1157"/>
      <c r="DR76" s="1148"/>
      <c r="DS76" s="1148"/>
      <c r="DT76" s="1148"/>
      <c r="DU76" s="1148"/>
      <c r="DV76" s="1148"/>
      <c r="DW76" s="1148"/>
      <c r="DX76" s="1148"/>
      <c r="DY76" s="1148"/>
      <c r="DZ76" s="1148"/>
      <c r="EA76" s="1148"/>
      <c r="EB76" s="1148"/>
      <c r="EC76" s="1161"/>
      <c r="ED76" s="1161"/>
      <c r="EE76" s="1161"/>
      <c r="EF76" s="1161"/>
      <c r="EG76" s="1161"/>
      <c r="EH76" s="1161"/>
      <c r="EI76" s="1161"/>
      <c r="EJ76" s="1161"/>
      <c r="EK76" s="1161"/>
      <c r="EL76" s="1161"/>
      <c r="EM76" s="1161"/>
    </row>
    <row r="77" spans="1:143" ht="6" customHeight="1" x14ac:dyDescent="0.15">
      <c r="A77" s="577"/>
      <c r="B77" s="1150"/>
      <c r="C77" s="1150"/>
      <c r="D77" s="1150"/>
      <c r="E77" s="1150"/>
      <c r="F77" s="1148"/>
      <c r="G77" s="1148"/>
      <c r="H77" s="1148"/>
      <c r="I77" s="1148"/>
      <c r="J77" s="1148"/>
      <c r="K77" s="1148"/>
      <c r="L77" s="1148"/>
      <c r="M77" s="1148"/>
      <c r="N77" s="1148"/>
      <c r="O77" s="1148"/>
      <c r="P77" s="1148"/>
      <c r="Q77" s="1148"/>
      <c r="R77" s="1148"/>
      <c r="S77" s="1148"/>
      <c r="T77" s="1148"/>
      <c r="U77" s="1148"/>
      <c r="V77" s="1148"/>
      <c r="W77" s="1148"/>
      <c r="X77" s="1148"/>
      <c r="Y77" s="1148"/>
      <c r="Z77" s="1148"/>
      <c r="AA77" s="1148"/>
      <c r="AB77" s="1148"/>
      <c r="AC77" s="1148"/>
      <c r="AD77" s="1148"/>
      <c r="AE77" s="1148"/>
      <c r="AF77" s="1148"/>
      <c r="AG77" s="1148"/>
      <c r="AH77" s="1148"/>
      <c r="AI77" s="1148"/>
      <c r="AJ77" s="1148"/>
      <c r="AK77" s="1148"/>
      <c r="AL77" s="1148"/>
      <c r="AM77" s="1148"/>
      <c r="AN77" s="1148"/>
      <c r="AO77" s="1148"/>
      <c r="AP77" s="1148"/>
      <c r="AQ77" s="1148"/>
      <c r="AR77" s="1148"/>
      <c r="AS77" s="1148"/>
      <c r="AT77" s="1148"/>
      <c r="AU77" s="1148"/>
      <c r="AV77" s="1148"/>
      <c r="AW77" s="1148"/>
      <c r="AX77" s="1161"/>
      <c r="AY77" s="1161"/>
      <c r="AZ77" s="1161"/>
      <c r="BA77" s="1161"/>
      <c r="BB77" s="1161"/>
      <c r="BC77" s="1148"/>
      <c r="BD77" s="1148"/>
      <c r="BE77" s="1148"/>
      <c r="BF77" s="1148"/>
      <c r="BG77" s="1148"/>
      <c r="BH77" s="1148"/>
      <c r="BI77" s="1148"/>
      <c r="BJ77" s="1148"/>
      <c r="BK77" s="1148"/>
      <c r="BL77" s="1148"/>
      <c r="BM77" s="1148"/>
      <c r="BN77" s="1148"/>
      <c r="BO77" s="1148"/>
      <c r="BP77" s="1148"/>
      <c r="BQ77" s="1148"/>
      <c r="BR77" s="1148"/>
      <c r="BS77" s="1148"/>
      <c r="BT77" s="1148"/>
      <c r="BU77" s="1148"/>
      <c r="BV77" s="1148"/>
      <c r="BW77" s="1148"/>
      <c r="BX77" s="1148"/>
      <c r="BY77" s="1148"/>
      <c r="BZ77" s="1148"/>
      <c r="CA77" s="1148"/>
      <c r="CB77" s="1148"/>
      <c r="CC77" s="1148"/>
      <c r="CD77" s="1148"/>
      <c r="CE77" s="1148"/>
      <c r="CF77" s="1151"/>
      <c r="CG77" s="1151"/>
      <c r="CH77" s="1151"/>
      <c r="CI77" s="1151"/>
      <c r="CJ77" s="1151"/>
      <c r="CK77" s="1151"/>
      <c r="CL77" s="1151"/>
      <c r="CM77" s="1151"/>
      <c r="CN77" s="1151"/>
      <c r="CO77" s="1151"/>
      <c r="CP77" s="1151"/>
      <c r="CQ77" s="1151"/>
      <c r="CR77" s="1151"/>
      <c r="CS77" s="1151"/>
      <c r="CT77" s="1151"/>
      <c r="CU77" s="1151"/>
      <c r="CV77" s="1151"/>
      <c r="CW77" s="1151"/>
      <c r="CX77" s="1151"/>
      <c r="CY77" s="1151"/>
      <c r="CZ77" s="1151"/>
      <c r="DA77" s="1151"/>
      <c r="DB77" s="1151"/>
      <c r="DC77" s="1151"/>
      <c r="DD77" s="1151"/>
      <c r="DE77" s="1151"/>
      <c r="DF77" s="1151"/>
      <c r="DG77" s="1151"/>
      <c r="DH77" s="1151"/>
      <c r="DI77" s="1151"/>
      <c r="DJ77" s="1151"/>
      <c r="DK77" s="1151"/>
      <c r="DL77" s="1158"/>
      <c r="DM77" s="1159"/>
      <c r="DN77" s="1159"/>
      <c r="DO77" s="1159"/>
      <c r="DP77" s="1159"/>
      <c r="DQ77" s="1160"/>
      <c r="DR77" s="1148"/>
      <c r="DS77" s="1148"/>
      <c r="DT77" s="1148"/>
      <c r="DU77" s="1148"/>
      <c r="DV77" s="1148"/>
      <c r="DW77" s="1148"/>
      <c r="DX77" s="1148"/>
      <c r="DY77" s="1148"/>
      <c r="DZ77" s="1148"/>
      <c r="EA77" s="1148"/>
      <c r="EB77" s="1148"/>
      <c r="EC77" s="1161"/>
      <c r="ED77" s="1161"/>
      <c r="EE77" s="1161"/>
      <c r="EF77" s="1161"/>
      <c r="EG77" s="1161"/>
      <c r="EH77" s="1161"/>
      <c r="EI77" s="1161"/>
      <c r="EJ77" s="1161"/>
      <c r="EK77" s="1161"/>
      <c r="EL77" s="1161"/>
      <c r="EM77" s="1161"/>
    </row>
    <row r="78" spans="1:143" ht="6" customHeight="1" x14ac:dyDescent="0.15">
      <c r="A78" s="577"/>
      <c r="B78" s="1149">
        <v>18</v>
      </c>
      <c r="C78" s="1150"/>
      <c r="D78" s="1150"/>
      <c r="E78" s="1150"/>
      <c r="F78" s="1148"/>
      <c r="G78" s="1148"/>
      <c r="H78" s="1148"/>
      <c r="I78" s="1148"/>
      <c r="J78" s="1148"/>
      <c r="K78" s="1148"/>
      <c r="L78" s="1148"/>
      <c r="M78" s="1148"/>
      <c r="N78" s="1148"/>
      <c r="O78" s="1148"/>
      <c r="P78" s="1148"/>
      <c r="Q78" s="1148"/>
      <c r="R78" s="1148"/>
      <c r="S78" s="1148"/>
      <c r="T78" s="1148"/>
      <c r="U78" s="1148"/>
      <c r="V78" s="1148"/>
      <c r="W78" s="1148"/>
      <c r="X78" s="1148"/>
      <c r="Y78" s="1148"/>
      <c r="Z78" s="1148"/>
      <c r="AA78" s="1148"/>
      <c r="AB78" s="1148"/>
      <c r="AC78" s="1148"/>
      <c r="AD78" s="1148"/>
      <c r="AE78" s="1148"/>
      <c r="AF78" s="1148"/>
      <c r="AG78" s="1148"/>
      <c r="AH78" s="1148"/>
      <c r="AI78" s="1148"/>
      <c r="AJ78" s="1148"/>
      <c r="AK78" s="1148"/>
      <c r="AL78" s="1148"/>
      <c r="AM78" s="1148"/>
      <c r="AN78" s="1148"/>
      <c r="AO78" s="1148"/>
      <c r="AP78" s="1148"/>
      <c r="AQ78" s="1148"/>
      <c r="AR78" s="1148"/>
      <c r="AS78" s="1148"/>
      <c r="AT78" s="1148"/>
      <c r="AU78" s="1148"/>
      <c r="AV78" s="1148"/>
      <c r="AW78" s="1148"/>
      <c r="AX78" s="1161"/>
      <c r="AY78" s="1161"/>
      <c r="AZ78" s="1161"/>
      <c r="BA78" s="1161"/>
      <c r="BB78" s="1161"/>
      <c r="BC78" s="1148"/>
      <c r="BD78" s="1148"/>
      <c r="BE78" s="1148"/>
      <c r="BF78" s="1148"/>
      <c r="BG78" s="1148"/>
      <c r="BH78" s="1148"/>
      <c r="BI78" s="1148"/>
      <c r="BJ78" s="1148"/>
      <c r="BK78" s="1148"/>
      <c r="BL78" s="1148"/>
      <c r="BM78" s="1148"/>
      <c r="BN78" s="1148"/>
      <c r="BO78" s="1148"/>
      <c r="BP78" s="1148"/>
      <c r="BQ78" s="1148"/>
      <c r="BR78" s="1148"/>
      <c r="BS78" s="1148"/>
      <c r="BT78" s="1148"/>
      <c r="BU78" s="1148"/>
      <c r="BV78" s="1148"/>
      <c r="BW78" s="1148"/>
      <c r="BX78" s="1148"/>
      <c r="BY78" s="1148"/>
      <c r="BZ78" s="1148"/>
      <c r="CA78" s="1148"/>
      <c r="CB78" s="1148"/>
      <c r="CC78" s="1148"/>
      <c r="CD78" s="1148"/>
      <c r="CE78" s="1148"/>
      <c r="CF78" s="1151"/>
      <c r="CG78" s="1151"/>
      <c r="CH78" s="1151"/>
      <c r="CI78" s="1151"/>
      <c r="CJ78" s="1151"/>
      <c r="CK78" s="1151"/>
      <c r="CL78" s="1151"/>
      <c r="CM78" s="1151"/>
      <c r="CN78" s="1151"/>
      <c r="CO78" s="1151"/>
      <c r="CP78" s="1151"/>
      <c r="CQ78" s="1151"/>
      <c r="CR78" s="1151"/>
      <c r="CS78" s="1151"/>
      <c r="CT78" s="1151"/>
      <c r="CU78" s="1151"/>
      <c r="CV78" s="1151"/>
      <c r="CW78" s="1151"/>
      <c r="CX78" s="1151"/>
      <c r="CY78" s="1151"/>
      <c r="CZ78" s="1151"/>
      <c r="DA78" s="1151"/>
      <c r="DB78" s="1151"/>
      <c r="DC78" s="1151"/>
      <c r="DD78" s="1151"/>
      <c r="DE78" s="1151"/>
      <c r="DF78" s="1151"/>
      <c r="DG78" s="1151"/>
      <c r="DH78" s="1151"/>
      <c r="DI78" s="1151"/>
      <c r="DJ78" s="1151"/>
      <c r="DK78" s="1151"/>
      <c r="DL78" s="1152"/>
      <c r="DM78" s="1153"/>
      <c r="DN78" s="1153"/>
      <c r="DO78" s="1153"/>
      <c r="DP78" s="1153"/>
      <c r="DQ78" s="1154"/>
      <c r="DR78" s="1148"/>
      <c r="DS78" s="1148"/>
      <c r="DT78" s="1148"/>
      <c r="DU78" s="1148"/>
      <c r="DV78" s="1148"/>
      <c r="DW78" s="1148"/>
      <c r="DX78" s="1148"/>
      <c r="DY78" s="1148"/>
      <c r="DZ78" s="1148"/>
      <c r="EA78" s="1148"/>
      <c r="EB78" s="1148"/>
      <c r="EC78" s="1161"/>
      <c r="ED78" s="1161"/>
      <c r="EE78" s="1161"/>
      <c r="EF78" s="1161"/>
      <c r="EG78" s="1161"/>
      <c r="EH78" s="1161"/>
      <c r="EI78" s="1161"/>
      <c r="EJ78" s="1161"/>
      <c r="EK78" s="1161"/>
      <c r="EL78" s="1161"/>
      <c r="EM78" s="1161"/>
    </row>
    <row r="79" spans="1:143" ht="6" customHeight="1" x14ac:dyDescent="0.15">
      <c r="A79" s="577"/>
      <c r="B79" s="1150"/>
      <c r="C79" s="1150"/>
      <c r="D79" s="1150"/>
      <c r="E79" s="1150"/>
      <c r="F79" s="1148"/>
      <c r="G79" s="1148"/>
      <c r="H79" s="1148"/>
      <c r="I79" s="1148"/>
      <c r="J79" s="1148"/>
      <c r="K79" s="1148"/>
      <c r="L79" s="1148"/>
      <c r="M79" s="1148"/>
      <c r="N79" s="1148"/>
      <c r="O79" s="1148"/>
      <c r="P79" s="1148"/>
      <c r="Q79" s="1148"/>
      <c r="R79" s="1148"/>
      <c r="S79" s="1148"/>
      <c r="T79" s="1148"/>
      <c r="U79" s="1148"/>
      <c r="V79" s="1148"/>
      <c r="W79" s="1148"/>
      <c r="X79" s="1148"/>
      <c r="Y79" s="1148"/>
      <c r="Z79" s="1148"/>
      <c r="AA79" s="1148"/>
      <c r="AB79" s="1148"/>
      <c r="AC79" s="1148"/>
      <c r="AD79" s="1148"/>
      <c r="AE79" s="1148"/>
      <c r="AF79" s="1148"/>
      <c r="AG79" s="1148"/>
      <c r="AH79" s="1148"/>
      <c r="AI79" s="1148"/>
      <c r="AJ79" s="1148"/>
      <c r="AK79" s="1148"/>
      <c r="AL79" s="1148"/>
      <c r="AM79" s="1148"/>
      <c r="AN79" s="1148"/>
      <c r="AO79" s="1148"/>
      <c r="AP79" s="1148"/>
      <c r="AQ79" s="1148"/>
      <c r="AR79" s="1148"/>
      <c r="AS79" s="1148"/>
      <c r="AT79" s="1148"/>
      <c r="AU79" s="1148"/>
      <c r="AV79" s="1148"/>
      <c r="AW79" s="1148"/>
      <c r="AX79" s="1161"/>
      <c r="AY79" s="1161"/>
      <c r="AZ79" s="1161"/>
      <c r="BA79" s="1161"/>
      <c r="BB79" s="1161"/>
      <c r="BC79" s="1148"/>
      <c r="BD79" s="1148"/>
      <c r="BE79" s="1148"/>
      <c r="BF79" s="1148"/>
      <c r="BG79" s="1148"/>
      <c r="BH79" s="1148"/>
      <c r="BI79" s="1148"/>
      <c r="BJ79" s="1148"/>
      <c r="BK79" s="1148"/>
      <c r="BL79" s="1148"/>
      <c r="BM79" s="1148"/>
      <c r="BN79" s="1148"/>
      <c r="BO79" s="1148"/>
      <c r="BP79" s="1148"/>
      <c r="BQ79" s="1148"/>
      <c r="BR79" s="1148"/>
      <c r="BS79" s="1148"/>
      <c r="BT79" s="1148"/>
      <c r="BU79" s="1148"/>
      <c r="BV79" s="1148"/>
      <c r="BW79" s="1148"/>
      <c r="BX79" s="1148"/>
      <c r="BY79" s="1148"/>
      <c r="BZ79" s="1148"/>
      <c r="CA79" s="1148"/>
      <c r="CB79" s="1148"/>
      <c r="CC79" s="1148"/>
      <c r="CD79" s="1148"/>
      <c r="CE79" s="1148"/>
      <c r="CF79" s="1151"/>
      <c r="CG79" s="1151"/>
      <c r="CH79" s="1151"/>
      <c r="CI79" s="1151"/>
      <c r="CJ79" s="1151"/>
      <c r="CK79" s="1151"/>
      <c r="CL79" s="1151"/>
      <c r="CM79" s="1151"/>
      <c r="CN79" s="1151"/>
      <c r="CO79" s="1151"/>
      <c r="CP79" s="1151"/>
      <c r="CQ79" s="1151"/>
      <c r="CR79" s="1151"/>
      <c r="CS79" s="1151"/>
      <c r="CT79" s="1151"/>
      <c r="CU79" s="1151"/>
      <c r="CV79" s="1151"/>
      <c r="CW79" s="1151"/>
      <c r="CX79" s="1151"/>
      <c r="CY79" s="1151"/>
      <c r="CZ79" s="1151"/>
      <c r="DA79" s="1151"/>
      <c r="DB79" s="1151"/>
      <c r="DC79" s="1151"/>
      <c r="DD79" s="1151"/>
      <c r="DE79" s="1151"/>
      <c r="DF79" s="1151"/>
      <c r="DG79" s="1151"/>
      <c r="DH79" s="1151"/>
      <c r="DI79" s="1151"/>
      <c r="DJ79" s="1151"/>
      <c r="DK79" s="1151"/>
      <c r="DL79" s="1155"/>
      <c r="DM79" s="1156"/>
      <c r="DN79" s="1156"/>
      <c r="DO79" s="1156"/>
      <c r="DP79" s="1156"/>
      <c r="DQ79" s="1157"/>
      <c r="DR79" s="1148"/>
      <c r="DS79" s="1148"/>
      <c r="DT79" s="1148"/>
      <c r="DU79" s="1148"/>
      <c r="DV79" s="1148"/>
      <c r="DW79" s="1148"/>
      <c r="DX79" s="1148"/>
      <c r="DY79" s="1148"/>
      <c r="DZ79" s="1148"/>
      <c r="EA79" s="1148"/>
      <c r="EB79" s="1148"/>
      <c r="EC79" s="1161"/>
      <c r="ED79" s="1161"/>
      <c r="EE79" s="1161"/>
      <c r="EF79" s="1161"/>
      <c r="EG79" s="1161"/>
      <c r="EH79" s="1161"/>
      <c r="EI79" s="1161"/>
      <c r="EJ79" s="1161"/>
      <c r="EK79" s="1161"/>
      <c r="EL79" s="1161"/>
      <c r="EM79" s="1161"/>
    </row>
    <row r="80" spans="1:143" ht="6" customHeight="1" x14ac:dyDescent="0.15">
      <c r="A80" s="577"/>
      <c r="B80" s="1150"/>
      <c r="C80" s="1150"/>
      <c r="D80" s="1150"/>
      <c r="E80" s="1150"/>
      <c r="F80" s="1148"/>
      <c r="G80" s="1148"/>
      <c r="H80" s="1148"/>
      <c r="I80" s="1148"/>
      <c r="J80" s="1148"/>
      <c r="K80" s="1148"/>
      <c r="L80" s="1148"/>
      <c r="M80" s="1148"/>
      <c r="N80" s="1148"/>
      <c r="O80" s="1148"/>
      <c r="P80" s="1148"/>
      <c r="Q80" s="1148"/>
      <c r="R80" s="1148"/>
      <c r="S80" s="1148"/>
      <c r="T80" s="1148"/>
      <c r="U80" s="1148"/>
      <c r="V80" s="1148"/>
      <c r="W80" s="1148"/>
      <c r="X80" s="1148"/>
      <c r="Y80" s="1148"/>
      <c r="Z80" s="1148"/>
      <c r="AA80" s="1148"/>
      <c r="AB80" s="1148"/>
      <c r="AC80" s="1148"/>
      <c r="AD80" s="1148"/>
      <c r="AE80" s="1148"/>
      <c r="AF80" s="1148"/>
      <c r="AG80" s="1148"/>
      <c r="AH80" s="1148"/>
      <c r="AI80" s="1148"/>
      <c r="AJ80" s="1148"/>
      <c r="AK80" s="1148"/>
      <c r="AL80" s="1148"/>
      <c r="AM80" s="1148"/>
      <c r="AN80" s="1148"/>
      <c r="AO80" s="1148"/>
      <c r="AP80" s="1148"/>
      <c r="AQ80" s="1148"/>
      <c r="AR80" s="1148"/>
      <c r="AS80" s="1148"/>
      <c r="AT80" s="1148"/>
      <c r="AU80" s="1148"/>
      <c r="AV80" s="1148"/>
      <c r="AW80" s="1148"/>
      <c r="AX80" s="1161"/>
      <c r="AY80" s="1161"/>
      <c r="AZ80" s="1161"/>
      <c r="BA80" s="1161"/>
      <c r="BB80" s="1161"/>
      <c r="BC80" s="1148"/>
      <c r="BD80" s="1148"/>
      <c r="BE80" s="1148"/>
      <c r="BF80" s="1148"/>
      <c r="BG80" s="1148"/>
      <c r="BH80" s="1148"/>
      <c r="BI80" s="1148"/>
      <c r="BJ80" s="1148"/>
      <c r="BK80" s="1148"/>
      <c r="BL80" s="1148"/>
      <c r="BM80" s="1148"/>
      <c r="BN80" s="1148"/>
      <c r="BO80" s="1148"/>
      <c r="BP80" s="1148"/>
      <c r="BQ80" s="1148"/>
      <c r="BR80" s="1148"/>
      <c r="BS80" s="1148"/>
      <c r="BT80" s="1148"/>
      <c r="BU80" s="1148"/>
      <c r="BV80" s="1148"/>
      <c r="BW80" s="1148"/>
      <c r="BX80" s="1148"/>
      <c r="BY80" s="1148"/>
      <c r="BZ80" s="1148"/>
      <c r="CA80" s="1148"/>
      <c r="CB80" s="1148"/>
      <c r="CC80" s="1148"/>
      <c r="CD80" s="1148"/>
      <c r="CE80" s="1148"/>
      <c r="CF80" s="1151"/>
      <c r="CG80" s="1151"/>
      <c r="CH80" s="1151"/>
      <c r="CI80" s="1151"/>
      <c r="CJ80" s="1151"/>
      <c r="CK80" s="1151"/>
      <c r="CL80" s="1151"/>
      <c r="CM80" s="1151"/>
      <c r="CN80" s="1151"/>
      <c r="CO80" s="1151"/>
      <c r="CP80" s="1151"/>
      <c r="CQ80" s="1151"/>
      <c r="CR80" s="1151"/>
      <c r="CS80" s="1151"/>
      <c r="CT80" s="1151"/>
      <c r="CU80" s="1151"/>
      <c r="CV80" s="1151"/>
      <c r="CW80" s="1151"/>
      <c r="CX80" s="1151"/>
      <c r="CY80" s="1151"/>
      <c r="CZ80" s="1151"/>
      <c r="DA80" s="1151"/>
      <c r="DB80" s="1151"/>
      <c r="DC80" s="1151"/>
      <c r="DD80" s="1151"/>
      <c r="DE80" s="1151"/>
      <c r="DF80" s="1151"/>
      <c r="DG80" s="1151"/>
      <c r="DH80" s="1151"/>
      <c r="DI80" s="1151"/>
      <c r="DJ80" s="1151"/>
      <c r="DK80" s="1151"/>
      <c r="DL80" s="1158"/>
      <c r="DM80" s="1159"/>
      <c r="DN80" s="1159"/>
      <c r="DO80" s="1159"/>
      <c r="DP80" s="1159"/>
      <c r="DQ80" s="1160"/>
      <c r="DR80" s="1148"/>
      <c r="DS80" s="1148"/>
      <c r="DT80" s="1148"/>
      <c r="DU80" s="1148"/>
      <c r="DV80" s="1148"/>
      <c r="DW80" s="1148"/>
      <c r="DX80" s="1148"/>
      <c r="DY80" s="1148"/>
      <c r="DZ80" s="1148"/>
      <c r="EA80" s="1148"/>
      <c r="EB80" s="1148"/>
      <c r="EC80" s="1161"/>
      <c r="ED80" s="1161"/>
      <c r="EE80" s="1161"/>
      <c r="EF80" s="1161"/>
      <c r="EG80" s="1161"/>
      <c r="EH80" s="1161"/>
      <c r="EI80" s="1161"/>
      <c r="EJ80" s="1161"/>
      <c r="EK80" s="1161"/>
      <c r="EL80" s="1161"/>
      <c r="EM80" s="1161"/>
    </row>
    <row r="81" spans="1:143" ht="6" customHeight="1" x14ac:dyDescent="0.15">
      <c r="A81" s="577"/>
      <c r="B81" s="1149">
        <v>19</v>
      </c>
      <c r="C81" s="1150"/>
      <c r="D81" s="1150"/>
      <c r="E81" s="1150"/>
      <c r="F81" s="1148"/>
      <c r="G81" s="1148"/>
      <c r="H81" s="1148"/>
      <c r="I81" s="1148"/>
      <c r="J81" s="1148"/>
      <c r="K81" s="1148"/>
      <c r="L81" s="1148"/>
      <c r="M81" s="1148"/>
      <c r="N81" s="1148"/>
      <c r="O81" s="1148"/>
      <c r="P81" s="1148"/>
      <c r="Q81" s="1148"/>
      <c r="R81" s="1148"/>
      <c r="S81" s="1148"/>
      <c r="T81" s="1148"/>
      <c r="U81" s="1148"/>
      <c r="V81" s="1148"/>
      <c r="W81" s="1148"/>
      <c r="X81" s="1148"/>
      <c r="Y81" s="1148"/>
      <c r="Z81" s="1148"/>
      <c r="AA81" s="1148"/>
      <c r="AB81" s="1148"/>
      <c r="AC81" s="1148"/>
      <c r="AD81" s="1148"/>
      <c r="AE81" s="1148"/>
      <c r="AF81" s="1148"/>
      <c r="AG81" s="1148"/>
      <c r="AH81" s="1148"/>
      <c r="AI81" s="1148"/>
      <c r="AJ81" s="1148"/>
      <c r="AK81" s="1148"/>
      <c r="AL81" s="1148"/>
      <c r="AM81" s="1148"/>
      <c r="AN81" s="1148"/>
      <c r="AO81" s="1148"/>
      <c r="AP81" s="1148"/>
      <c r="AQ81" s="1148"/>
      <c r="AR81" s="1148"/>
      <c r="AS81" s="1148"/>
      <c r="AT81" s="1148"/>
      <c r="AU81" s="1148"/>
      <c r="AV81" s="1148"/>
      <c r="AW81" s="1148"/>
      <c r="AX81" s="1161"/>
      <c r="AY81" s="1161"/>
      <c r="AZ81" s="1161"/>
      <c r="BA81" s="1161"/>
      <c r="BB81" s="1161"/>
      <c r="BC81" s="1148"/>
      <c r="BD81" s="1148"/>
      <c r="BE81" s="1148"/>
      <c r="BF81" s="1148"/>
      <c r="BG81" s="1148"/>
      <c r="BH81" s="1148"/>
      <c r="BI81" s="1148"/>
      <c r="BJ81" s="1148"/>
      <c r="BK81" s="1148"/>
      <c r="BL81" s="1148"/>
      <c r="BM81" s="1148"/>
      <c r="BN81" s="1148"/>
      <c r="BO81" s="1148"/>
      <c r="BP81" s="1148"/>
      <c r="BQ81" s="1148"/>
      <c r="BR81" s="1148"/>
      <c r="BS81" s="1148"/>
      <c r="BT81" s="1148"/>
      <c r="BU81" s="1148"/>
      <c r="BV81" s="1148"/>
      <c r="BW81" s="1148"/>
      <c r="BX81" s="1148"/>
      <c r="BY81" s="1148"/>
      <c r="BZ81" s="1148"/>
      <c r="CA81" s="1148"/>
      <c r="CB81" s="1148"/>
      <c r="CC81" s="1148"/>
      <c r="CD81" s="1148"/>
      <c r="CE81" s="1148"/>
      <c r="CF81" s="1151"/>
      <c r="CG81" s="1151"/>
      <c r="CH81" s="1151"/>
      <c r="CI81" s="1151"/>
      <c r="CJ81" s="1151"/>
      <c r="CK81" s="1151"/>
      <c r="CL81" s="1151"/>
      <c r="CM81" s="1151"/>
      <c r="CN81" s="1151"/>
      <c r="CO81" s="1151"/>
      <c r="CP81" s="1151"/>
      <c r="CQ81" s="1151"/>
      <c r="CR81" s="1151"/>
      <c r="CS81" s="1151"/>
      <c r="CT81" s="1151"/>
      <c r="CU81" s="1151"/>
      <c r="CV81" s="1151"/>
      <c r="CW81" s="1151"/>
      <c r="CX81" s="1151"/>
      <c r="CY81" s="1151"/>
      <c r="CZ81" s="1151"/>
      <c r="DA81" s="1151"/>
      <c r="DB81" s="1151"/>
      <c r="DC81" s="1151"/>
      <c r="DD81" s="1151"/>
      <c r="DE81" s="1151"/>
      <c r="DF81" s="1151"/>
      <c r="DG81" s="1151"/>
      <c r="DH81" s="1151"/>
      <c r="DI81" s="1151"/>
      <c r="DJ81" s="1151"/>
      <c r="DK81" s="1151"/>
      <c r="DL81" s="1152"/>
      <c r="DM81" s="1153"/>
      <c r="DN81" s="1153"/>
      <c r="DO81" s="1153"/>
      <c r="DP81" s="1153"/>
      <c r="DQ81" s="1154"/>
      <c r="DR81" s="1148"/>
      <c r="DS81" s="1148"/>
      <c r="DT81" s="1148"/>
      <c r="DU81" s="1148"/>
      <c r="DV81" s="1148"/>
      <c r="DW81" s="1148"/>
      <c r="DX81" s="1148"/>
      <c r="DY81" s="1148"/>
      <c r="DZ81" s="1148"/>
      <c r="EA81" s="1148"/>
      <c r="EB81" s="1148"/>
      <c r="EC81" s="1161"/>
      <c r="ED81" s="1161"/>
      <c r="EE81" s="1161"/>
      <c r="EF81" s="1161"/>
      <c r="EG81" s="1161"/>
      <c r="EH81" s="1161"/>
      <c r="EI81" s="1161"/>
      <c r="EJ81" s="1161"/>
      <c r="EK81" s="1161"/>
      <c r="EL81" s="1161"/>
      <c r="EM81" s="1161"/>
    </row>
    <row r="82" spans="1:143" ht="6" customHeight="1" x14ac:dyDescent="0.15">
      <c r="A82" s="577"/>
      <c r="B82" s="1150"/>
      <c r="C82" s="1150"/>
      <c r="D82" s="1150"/>
      <c r="E82" s="1150"/>
      <c r="F82" s="1148"/>
      <c r="G82" s="1148"/>
      <c r="H82" s="1148"/>
      <c r="I82" s="1148"/>
      <c r="J82" s="1148"/>
      <c r="K82" s="1148"/>
      <c r="L82" s="1148"/>
      <c r="M82" s="1148"/>
      <c r="N82" s="1148"/>
      <c r="O82" s="1148"/>
      <c r="P82" s="1148"/>
      <c r="Q82" s="1148"/>
      <c r="R82" s="1148"/>
      <c r="S82" s="1148"/>
      <c r="T82" s="1148"/>
      <c r="U82" s="1148"/>
      <c r="V82" s="1148"/>
      <c r="W82" s="1148"/>
      <c r="X82" s="1148"/>
      <c r="Y82" s="1148"/>
      <c r="Z82" s="1148"/>
      <c r="AA82" s="1148"/>
      <c r="AB82" s="1148"/>
      <c r="AC82" s="1148"/>
      <c r="AD82" s="1148"/>
      <c r="AE82" s="1148"/>
      <c r="AF82" s="1148"/>
      <c r="AG82" s="1148"/>
      <c r="AH82" s="1148"/>
      <c r="AI82" s="1148"/>
      <c r="AJ82" s="1148"/>
      <c r="AK82" s="1148"/>
      <c r="AL82" s="1148"/>
      <c r="AM82" s="1148"/>
      <c r="AN82" s="1148"/>
      <c r="AO82" s="1148"/>
      <c r="AP82" s="1148"/>
      <c r="AQ82" s="1148"/>
      <c r="AR82" s="1148"/>
      <c r="AS82" s="1148"/>
      <c r="AT82" s="1148"/>
      <c r="AU82" s="1148"/>
      <c r="AV82" s="1148"/>
      <c r="AW82" s="1148"/>
      <c r="AX82" s="1161"/>
      <c r="AY82" s="1161"/>
      <c r="AZ82" s="1161"/>
      <c r="BA82" s="1161"/>
      <c r="BB82" s="1161"/>
      <c r="BC82" s="1148"/>
      <c r="BD82" s="1148"/>
      <c r="BE82" s="1148"/>
      <c r="BF82" s="1148"/>
      <c r="BG82" s="1148"/>
      <c r="BH82" s="1148"/>
      <c r="BI82" s="1148"/>
      <c r="BJ82" s="1148"/>
      <c r="BK82" s="1148"/>
      <c r="BL82" s="1148"/>
      <c r="BM82" s="1148"/>
      <c r="BN82" s="1148"/>
      <c r="BO82" s="1148"/>
      <c r="BP82" s="1148"/>
      <c r="BQ82" s="1148"/>
      <c r="BR82" s="1148"/>
      <c r="BS82" s="1148"/>
      <c r="BT82" s="1148"/>
      <c r="BU82" s="1148"/>
      <c r="BV82" s="1148"/>
      <c r="BW82" s="1148"/>
      <c r="BX82" s="1148"/>
      <c r="BY82" s="1148"/>
      <c r="BZ82" s="1148"/>
      <c r="CA82" s="1148"/>
      <c r="CB82" s="1148"/>
      <c r="CC82" s="1148"/>
      <c r="CD82" s="1148"/>
      <c r="CE82" s="1148"/>
      <c r="CF82" s="1151"/>
      <c r="CG82" s="1151"/>
      <c r="CH82" s="1151"/>
      <c r="CI82" s="1151"/>
      <c r="CJ82" s="1151"/>
      <c r="CK82" s="1151"/>
      <c r="CL82" s="1151"/>
      <c r="CM82" s="1151"/>
      <c r="CN82" s="1151"/>
      <c r="CO82" s="1151"/>
      <c r="CP82" s="1151"/>
      <c r="CQ82" s="1151"/>
      <c r="CR82" s="1151"/>
      <c r="CS82" s="1151"/>
      <c r="CT82" s="1151"/>
      <c r="CU82" s="1151"/>
      <c r="CV82" s="1151"/>
      <c r="CW82" s="1151"/>
      <c r="CX82" s="1151"/>
      <c r="CY82" s="1151"/>
      <c r="CZ82" s="1151"/>
      <c r="DA82" s="1151"/>
      <c r="DB82" s="1151"/>
      <c r="DC82" s="1151"/>
      <c r="DD82" s="1151"/>
      <c r="DE82" s="1151"/>
      <c r="DF82" s="1151"/>
      <c r="DG82" s="1151"/>
      <c r="DH82" s="1151"/>
      <c r="DI82" s="1151"/>
      <c r="DJ82" s="1151"/>
      <c r="DK82" s="1151"/>
      <c r="DL82" s="1155"/>
      <c r="DM82" s="1156"/>
      <c r="DN82" s="1156"/>
      <c r="DO82" s="1156"/>
      <c r="DP82" s="1156"/>
      <c r="DQ82" s="1157"/>
      <c r="DR82" s="1148"/>
      <c r="DS82" s="1148"/>
      <c r="DT82" s="1148"/>
      <c r="DU82" s="1148"/>
      <c r="DV82" s="1148"/>
      <c r="DW82" s="1148"/>
      <c r="DX82" s="1148"/>
      <c r="DY82" s="1148"/>
      <c r="DZ82" s="1148"/>
      <c r="EA82" s="1148"/>
      <c r="EB82" s="1148"/>
      <c r="EC82" s="1161"/>
      <c r="ED82" s="1161"/>
      <c r="EE82" s="1161"/>
      <c r="EF82" s="1161"/>
      <c r="EG82" s="1161"/>
      <c r="EH82" s="1161"/>
      <c r="EI82" s="1161"/>
      <c r="EJ82" s="1161"/>
      <c r="EK82" s="1161"/>
      <c r="EL82" s="1161"/>
      <c r="EM82" s="1161"/>
    </row>
    <row r="83" spans="1:143" ht="6" customHeight="1" x14ac:dyDescent="0.15">
      <c r="A83" s="577"/>
      <c r="B83" s="1150"/>
      <c r="C83" s="1150"/>
      <c r="D83" s="1150"/>
      <c r="E83" s="1150"/>
      <c r="F83" s="1148"/>
      <c r="G83" s="1148"/>
      <c r="H83" s="1148"/>
      <c r="I83" s="1148"/>
      <c r="J83" s="1148"/>
      <c r="K83" s="1148"/>
      <c r="L83" s="1148"/>
      <c r="M83" s="1148"/>
      <c r="N83" s="1148"/>
      <c r="O83" s="1148"/>
      <c r="P83" s="1148"/>
      <c r="Q83" s="1148"/>
      <c r="R83" s="1148"/>
      <c r="S83" s="1148"/>
      <c r="T83" s="1148"/>
      <c r="U83" s="1148"/>
      <c r="V83" s="1148"/>
      <c r="W83" s="1148"/>
      <c r="X83" s="1148"/>
      <c r="Y83" s="1148"/>
      <c r="Z83" s="1148"/>
      <c r="AA83" s="1148"/>
      <c r="AB83" s="1148"/>
      <c r="AC83" s="1148"/>
      <c r="AD83" s="1148"/>
      <c r="AE83" s="1148"/>
      <c r="AF83" s="1148"/>
      <c r="AG83" s="1148"/>
      <c r="AH83" s="1148"/>
      <c r="AI83" s="1148"/>
      <c r="AJ83" s="1148"/>
      <c r="AK83" s="1148"/>
      <c r="AL83" s="1148"/>
      <c r="AM83" s="1148"/>
      <c r="AN83" s="1148"/>
      <c r="AO83" s="1148"/>
      <c r="AP83" s="1148"/>
      <c r="AQ83" s="1148"/>
      <c r="AR83" s="1148"/>
      <c r="AS83" s="1148"/>
      <c r="AT83" s="1148"/>
      <c r="AU83" s="1148"/>
      <c r="AV83" s="1148"/>
      <c r="AW83" s="1148"/>
      <c r="AX83" s="1161"/>
      <c r="AY83" s="1161"/>
      <c r="AZ83" s="1161"/>
      <c r="BA83" s="1161"/>
      <c r="BB83" s="1161"/>
      <c r="BC83" s="1148"/>
      <c r="BD83" s="1148"/>
      <c r="BE83" s="1148"/>
      <c r="BF83" s="1148"/>
      <c r="BG83" s="1148"/>
      <c r="BH83" s="1148"/>
      <c r="BI83" s="1148"/>
      <c r="BJ83" s="1148"/>
      <c r="BK83" s="1148"/>
      <c r="BL83" s="1148"/>
      <c r="BM83" s="1148"/>
      <c r="BN83" s="1148"/>
      <c r="BO83" s="1148"/>
      <c r="BP83" s="1148"/>
      <c r="BQ83" s="1148"/>
      <c r="BR83" s="1148"/>
      <c r="BS83" s="1148"/>
      <c r="BT83" s="1148"/>
      <c r="BU83" s="1148"/>
      <c r="BV83" s="1148"/>
      <c r="BW83" s="1148"/>
      <c r="BX83" s="1148"/>
      <c r="BY83" s="1148"/>
      <c r="BZ83" s="1148"/>
      <c r="CA83" s="1148"/>
      <c r="CB83" s="1148"/>
      <c r="CC83" s="1148"/>
      <c r="CD83" s="1148"/>
      <c r="CE83" s="1148"/>
      <c r="CF83" s="1151"/>
      <c r="CG83" s="1151"/>
      <c r="CH83" s="1151"/>
      <c r="CI83" s="1151"/>
      <c r="CJ83" s="1151"/>
      <c r="CK83" s="1151"/>
      <c r="CL83" s="1151"/>
      <c r="CM83" s="1151"/>
      <c r="CN83" s="1151"/>
      <c r="CO83" s="1151"/>
      <c r="CP83" s="1151"/>
      <c r="CQ83" s="1151"/>
      <c r="CR83" s="1151"/>
      <c r="CS83" s="1151"/>
      <c r="CT83" s="1151"/>
      <c r="CU83" s="1151"/>
      <c r="CV83" s="1151"/>
      <c r="CW83" s="1151"/>
      <c r="CX83" s="1151"/>
      <c r="CY83" s="1151"/>
      <c r="CZ83" s="1151"/>
      <c r="DA83" s="1151"/>
      <c r="DB83" s="1151"/>
      <c r="DC83" s="1151"/>
      <c r="DD83" s="1151"/>
      <c r="DE83" s="1151"/>
      <c r="DF83" s="1151"/>
      <c r="DG83" s="1151"/>
      <c r="DH83" s="1151"/>
      <c r="DI83" s="1151"/>
      <c r="DJ83" s="1151"/>
      <c r="DK83" s="1151"/>
      <c r="DL83" s="1158"/>
      <c r="DM83" s="1159"/>
      <c r="DN83" s="1159"/>
      <c r="DO83" s="1159"/>
      <c r="DP83" s="1159"/>
      <c r="DQ83" s="1160"/>
      <c r="DR83" s="1148"/>
      <c r="DS83" s="1148"/>
      <c r="DT83" s="1148"/>
      <c r="DU83" s="1148"/>
      <c r="DV83" s="1148"/>
      <c r="DW83" s="1148"/>
      <c r="DX83" s="1148"/>
      <c r="DY83" s="1148"/>
      <c r="DZ83" s="1148"/>
      <c r="EA83" s="1148"/>
      <c r="EB83" s="1148"/>
      <c r="EC83" s="1161"/>
      <c r="ED83" s="1161"/>
      <c r="EE83" s="1161"/>
      <c r="EF83" s="1161"/>
      <c r="EG83" s="1161"/>
      <c r="EH83" s="1161"/>
      <c r="EI83" s="1161"/>
      <c r="EJ83" s="1161"/>
      <c r="EK83" s="1161"/>
      <c r="EL83" s="1161"/>
      <c r="EM83" s="1161"/>
    </row>
    <row r="84" spans="1:143" ht="6" customHeight="1" x14ac:dyDescent="0.15">
      <c r="A84" s="577"/>
      <c r="B84" s="1149">
        <v>20</v>
      </c>
      <c r="C84" s="1150"/>
      <c r="D84" s="1150"/>
      <c r="E84" s="1150"/>
      <c r="F84" s="1148"/>
      <c r="G84" s="1148"/>
      <c r="H84" s="1148"/>
      <c r="I84" s="1148"/>
      <c r="J84" s="1148"/>
      <c r="K84" s="1148"/>
      <c r="L84" s="1148"/>
      <c r="M84" s="1148"/>
      <c r="N84" s="1148"/>
      <c r="O84" s="1148"/>
      <c r="P84" s="1148"/>
      <c r="Q84" s="1148"/>
      <c r="R84" s="1148"/>
      <c r="S84" s="1148"/>
      <c r="T84" s="1148"/>
      <c r="U84" s="1148"/>
      <c r="V84" s="1148"/>
      <c r="W84" s="1148"/>
      <c r="X84" s="1148"/>
      <c r="Y84" s="1148"/>
      <c r="Z84" s="1148"/>
      <c r="AA84" s="1148"/>
      <c r="AB84" s="1148"/>
      <c r="AC84" s="1148"/>
      <c r="AD84" s="1148"/>
      <c r="AE84" s="1148"/>
      <c r="AF84" s="1148"/>
      <c r="AG84" s="1148"/>
      <c r="AH84" s="1148"/>
      <c r="AI84" s="1148"/>
      <c r="AJ84" s="1148"/>
      <c r="AK84" s="1148"/>
      <c r="AL84" s="1148"/>
      <c r="AM84" s="1148"/>
      <c r="AN84" s="1148"/>
      <c r="AO84" s="1148"/>
      <c r="AP84" s="1148"/>
      <c r="AQ84" s="1148"/>
      <c r="AR84" s="1148"/>
      <c r="AS84" s="1148"/>
      <c r="AT84" s="1148"/>
      <c r="AU84" s="1148"/>
      <c r="AV84" s="1148"/>
      <c r="AW84" s="1148"/>
      <c r="AX84" s="1161"/>
      <c r="AY84" s="1161"/>
      <c r="AZ84" s="1161"/>
      <c r="BA84" s="1161"/>
      <c r="BB84" s="1161"/>
      <c r="BC84" s="1148"/>
      <c r="BD84" s="1148"/>
      <c r="BE84" s="1148"/>
      <c r="BF84" s="1148"/>
      <c r="BG84" s="1148"/>
      <c r="BH84" s="1148"/>
      <c r="BI84" s="1148"/>
      <c r="BJ84" s="1148"/>
      <c r="BK84" s="1148"/>
      <c r="BL84" s="1148"/>
      <c r="BM84" s="1148"/>
      <c r="BN84" s="1148"/>
      <c r="BO84" s="1148"/>
      <c r="BP84" s="1148"/>
      <c r="BQ84" s="1148"/>
      <c r="BR84" s="1148"/>
      <c r="BS84" s="1148"/>
      <c r="BT84" s="1148"/>
      <c r="BU84" s="1148"/>
      <c r="BV84" s="1148"/>
      <c r="BW84" s="1148"/>
      <c r="BX84" s="1148"/>
      <c r="BY84" s="1148"/>
      <c r="BZ84" s="1148"/>
      <c r="CA84" s="1148"/>
      <c r="CB84" s="1148"/>
      <c r="CC84" s="1148"/>
      <c r="CD84" s="1148"/>
      <c r="CE84" s="1148"/>
      <c r="CF84" s="1151"/>
      <c r="CG84" s="1151"/>
      <c r="CH84" s="1151"/>
      <c r="CI84" s="1151"/>
      <c r="CJ84" s="1151"/>
      <c r="CK84" s="1151"/>
      <c r="CL84" s="1151"/>
      <c r="CM84" s="1151"/>
      <c r="CN84" s="1151"/>
      <c r="CO84" s="1151"/>
      <c r="CP84" s="1151"/>
      <c r="CQ84" s="1151"/>
      <c r="CR84" s="1151"/>
      <c r="CS84" s="1151"/>
      <c r="CT84" s="1151"/>
      <c r="CU84" s="1151"/>
      <c r="CV84" s="1151"/>
      <c r="CW84" s="1151"/>
      <c r="CX84" s="1151"/>
      <c r="CY84" s="1151"/>
      <c r="CZ84" s="1151"/>
      <c r="DA84" s="1151"/>
      <c r="DB84" s="1151"/>
      <c r="DC84" s="1151"/>
      <c r="DD84" s="1151"/>
      <c r="DE84" s="1151"/>
      <c r="DF84" s="1151"/>
      <c r="DG84" s="1151"/>
      <c r="DH84" s="1151"/>
      <c r="DI84" s="1151"/>
      <c r="DJ84" s="1151"/>
      <c r="DK84" s="1151"/>
      <c r="DL84" s="1152"/>
      <c r="DM84" s="1153"/>
      <c r="DN84" s="1153"/>
      <c r="DO84" s="1153"/>
      <c r="DP84" s="1153"/>
      <c r="DQ84" s="1154"/>
      <c r="DR84" s="1148"/>
      <c r="DS84" s="1148"/>
      <c r="DT84" s="1148"/>
      <c r="DU84" s="1148"/>
      <c r="DV84" s="1148"/>
      <c r="DW84" s="1148"/>
      <c r="DX84" s="1148"/>
      <c r="DY84" s="1148"/>
      <c r="DZ84" s="1148"/>
      <c r="EA84" s="1148"/>
      <c r="EB84" s="1148"/>
      <c r="EC84" s="1161"/>
      <c r="ED84" s="1161"/>
      <c r="EE84" s="1161"/>
      <c r="EF84" s="1161"/>
      <c r="EG84" s="1161"/>
      <c r="EH84" s="1161"/>
      <c r="EI84" s="1161"/>
      <c r="EJ84" s="1161"/>
      <c r="EK84" s="1161"/>
      <c r="EL84" s="1161"/>
      <c r="EM84" s="1161"/>
    </row>
    <row r="85" spans="1:143" ht="6" customHeight="1" x14ac:dyDescent="0.15">
      <c r="A85" s="577"/>
      <c r="B85" s="1150"/>
      <c r="C85" s="1150"/>
      <c r="D85" s="1150"/>
      <c r="E85" s="1150"/>
      <c r="F85" s="1148"/>
      <c r="G85" s="1148"/>
      <c r="H85" s="1148"/>
      <c r="I85" s="1148"/>
      <c r="J85" s="1148"/>
      <c r="K85" s="1148"/>
      <c r="L85" s="1148"/>
      <c r="M85" s="1148"/>
      <c r="N85" s="1148"/>
      <c r="O85" s="1148"/>
      <c r="P85" s="1148"/>
      <c r="Q85" s="1148"/>
      <c r="R85" s="1148"/>
      <c r="S85" s="1148"/>
      <c r="T85" s="1148"/>
      <c r="U85" s="1148"/>
      <c r="V85" s="1148"/>
      <c r="W85" s="1148"/>
      <c r="X85" s="1148"/>
      <c r="Y85" s="1148"/>
      <c r="Z85" s="1148"/>
      <c r="AA85" s="1148"/>
      <c r="AB85" s="1148"/>
      <c r="AC85" s="1148"/>
      <c r="AD85" s="1148"/>
      <c r="AE85" s="1148"/>
      <c r="AF85" s="1148"/>
      <c r="AG85" s="1148"/>
      <c r="AH85" s="1148"/>
      <c r="AI85" s="1148"/>
      <c r="AJ85" s="1148"/>
      <c r="AK85" s="1148"/>
      <c r="AL85" s="1148"/>
      <c r="AM85" s="1148"/>
      <c r="AN85" s="1148"/>
      <c r="AO85" s="1148"/>
      <c r="AP85" s="1148"/>
      <c r="AQ85" s="1148"/>
      <c r="AR85" s="1148"/>
      <c r="AS85" s="1148"/>
      <c r="AT85" s="1148"/>
      <c r="AU85" s="1148"/>
      <c r="AV85" s="1148"/>
      <c r="AW85" s="1148"/>
      <c r="AX85" s="1161"/>
      <c r="AY85" s="1161"/>
      <c r="AZ85" s="1161"/>
      <c r="BA85" s="1161"/>
      <c r="BB85" s="1161"/>
      <c r="BC85" s="1148"/>
      <c r="BD85" s="1148"/>
      <c r="BE85" s="1148"/>
      <c r="BF85" s="1148"/>
      <c r="BG85" s="1148"/>
      <c r="BH85" s="1148"/>
      <c r="BI85" s="1148"/>
      <c r="BJ85" s="1148"/>
      <c r="BK85" s="1148"/>
      <c r="BL85" s="1148"/>
      <c r="BM85" s="1148"/>
      <c r="BN85" s="1148"/>
      <c r="BO85" s="1148"/>
      <c r="BP85" s="1148"/>
      <c r="BQ85" s="1148"/>
      <c r="BR85" s="1148"/>
      <c r="BS85" s="1148"/>
      <c r="BT85" s="1148"/>
      <c r="BU85" s="1148"/>
      <c r="BV85" s="1148"/>
      <c r="BW85" s="1148"/>
      <c r="BX85" s="1148"/>
      <c r="BY85" s="1148"/>
      <c r="BZ85" s="1148"/>
      <c r="CA85" s="1148"/>
      <c r="CB85" s="1148"/>
      <c r="CC85" s="1148"/>
      <c r="CD85" s="1148"/>
      <c r="CE85" s="1148"/>
      <c r="CF85" s="1151"/>
      <c r="CG85" s="1151"/>
      <c r="CH85" s="1151"/>
      <c r="CI85" s="1151"/>
      <c r="CJ85" s="1151"/>
      <c r="CK85" s="1151"/>
      <c r="CL85" s="1151"/>
      <c r="CM85" s="1151"/>
      <c r="CN85" s="1151"/>
      <c r="CO85" s="1151"/>
      <c r="CP85" s="1151"/>
      <c r="CQ85" s="1151"/>
      <c r="CR85" s="1151"/>
      <c r="CS85" s="1151"/>
      <c r="CT85" s="1151"/>
      <c r="CU85" s="1151"/>
      <c r="CV85" s="1151"/>
      <c r="CW85" s="1151"/>
      <c r="CX85" s="1151"/>
      <c r="CY85" s="1151"/>
      <c r="CZ85" s="1151"/>
      <c r="DA85" s="1151"/>
      <c r="DB85" s="1151"/>
      <c r="DC85" s="1151"/>
      <c r="DD85" s="1151"/>
      <c r="DE85" s="1151"/>
      <c r="DF85" s="1151"/>
      <c r="DG85" s="1151"/>
      <c r="DH85" s="1151"/>
      <c r="DI85" s="1151"/>
      <c r="DJ85" s="1151"/>
      <c r="DK85" s="1151"/>
      <c r="DL85" s="1155"/>
      <c r="DM85" s="1156"/>
      <c r="DN85" s="1156"/>
      <c r="DO85" s="1156"/>
      <c r="DP85" s="1156"/>
      <c r="DQ85" s="1157"/>
      <c r="DR85" s="1148"/>
      <c r="DS85" s="1148"/>
      <c r="DT85" s="1148"/>
      <c r="DU85" s="1148"/>
      <c r="DV85" s="1148"/>
      <c r="DW85" s="1148"/>
      <c r="DX85" s="1148"/>
      <c r="DY85" s="1148"/>
      <c r="DZ85" s="1148"/>
      <c r="EA85" s="1148"/>
      <c r="EB85" s="1148"/>
      <c r="EC85" s="1161"/>
      <c r="ED85" s="1161"/>
      <c r="EE85" s="1161"/>
      <c r="EF85" s="1161"/>
      <c r="EG85" s="1161"/>
      <c r="EH85" s="1161"/>
      <c r="EI85" s="1161"/>
      <c r="EJ85" s="1161"/>
      <c r="EK85" s="1161"/>
      <c r="EL85" s="1161"/>
      <c r="EM85" s="1161"/>
    </row>
    <row r="86" spans="1:143" ht="6" customHeight="1" thickBot="1" x14ac:dyDescent="0.2">
      <c r="A86" s="577"/>
      <c r="B86" s="1163"/>
      <c r="C86" s="1163"/>
      <c r="D86" s="1163"/>
      <c r="E86" s="1163"/>
      <c r="F86" s="1164"/>
      <c r="G86" s="1164"/>
      <c r="H86" s="1164"/>
      <c r="I86" s="1164"/>
      <c r="J86" s="1164"/>
      <c r="K86" s="1164"/>
      <c r="L86" s="1164"/>
      <c r="M86" s="1164"/>
      <c r="N86" s="1164"/>
      <c r="O86" s="1164"/>
      <c r="P86" s="1164"/>
      <c r="Q86" s="1164"/>
      <c r="R86" s="1164"/>
      <c r="S86" s="1164"/>
      <c r="T86" s="1164"/>
      <c r="U86" s="1164"/>
      <c r="V86" s="1164"/>
      <c r="W86" s="1164"/>
      <c r="X86" s="1164"/>
      <c r="Y86" s="1164"/>
      <c r="Z86" s="1164"/>
      <c r="AA86" s="1164"/>
      <c r="AB86" s="1164"/>
      <c r="AC86" s="1164"/>
      <c r="AD86" s="1164"/>
      <c r="AE86" s="1164"/>
      <c r="AF86" s="1164"/>
      <c r="AG86" s="1164"/>
      <c r="AH86" s="1164"/>
      <c r="AI86" s="1164"/>
      <c r="AJ86" s="1164"/>
      <c r="AK86" s="1164"/>
      <c r="AL86" s="1164"/>
      <c r="AM86" s="1164"/>
      <c r="AN86" s="1164"/>
      <c r="AO86" s="1164"/>
      <c r="AP86" s="1164"/>
      <c r="AQ86" s="1164"/>
      <c r="AR86" s="1164"/>
      <c r="AS86" s="1164"/>
      <c r="AT86" s="1164"/>
      <c r="AU86" s="1164"/>
      <c r="AV86" s="1164"/>
      <c r="AW86" s="1164"/>
      <c r="AX86" s="1166"/>
      <c r="AY86" s="1166"/>
      <c r="AZ86" s="1166"/>
      <c r="BA86" s="1166"/>
      <c r="BB86" s="1166"/>
      <c r="BC86" s="1164"/>
      <c r="BD86" s="1164"/>
      <c r="BE86" s="1164"/>
      <c r="BF86" s="1164"/>
      <c r="BG86" s="1164"/>
      <c r="BH86" s="1164"/>
      <c r="BI86" s="1164"/>
      <c r="BJ86" s="1164"/>
      <c r="BK86" s="1164"/>
      <c r="BL86" s="1164"/>
      <c r="BM86" s="1164"/>
      <c r="BN86" s="1164"/>
      <c r="BO86" s="1164"/>
      <c r="BP86" s="1164"/>
      <c r="BQ86" s="1164"/>
      <c r="BR86" s="1164"/>
      <c r="BS86" s="1164"/>
      <c r="BT86" s="1164"/>
      <c r="BU86" s="1164"/>
      <c r="BV86" s="1164"/>
      <c r="BW86" s="1164"/>
      <c r="BX86" s="1164"/>
      <c r="BY86" s="1164"/>
      <c r="BZ86" s="1164"/>
      <c r="CA86" s="1164"/>
      <c r="CB86" s="1164"/>
      <c r="CC86" s="1164"/>
      <c r="CD86" s="1164"/>
      <c r="CE86" s="1164"/>
      <c r="CF86" s="1165"/>
      <c r="CG86" s="1165"/>
      <c r="CH86" s="1165"/>
      <c r="CI86" s="1165"/>
      <c r="CJ86" s="1165"/>
      <c r="CK86" s="1165"/>
      <c r="CL86" s="1165"/>
      <c r="CM86" s="1165"/>
      <c r="CN86" s="1165"/>
      <c r="CO86" s="1165"/>
      <c r="CP86" s="1165"/>
      <c r="CQ86" s="1165"/>
      <c r="CR86" s="1165"/>
      <c r="CS86" s="1165"/>
      <c r="CT86" s="1165"/>
      <c r="CU86" s="1165"/>
      <c r="CV86" s="1165"/>
      <c r="CW86" s="1165"/>
      <c r="CX86" s="1165"/>
      <c r="CY86" s="1165"/>
      <c r="CZ86" s="1165"/>
      <c r="DA86" s="1165"/>
      <c r="DB86" s="1165"/>
      <c r="DC86" s="1165"/>
      <c r="DD86" s="1165"/>
      <c r="DE86" s="1165"/>
      <c r="DF86" s="1165"/>
      <c r="DG86" s="1165"/>
      <c r="DH86" s="1165"/>
      <c r="DI86" s="1165"/>
      <c r="DJ86" s="1165"/>
      <c r="DK86" s="1165"/>
      <c r="DL86" s="1155"/>
      <c r="DM86" s="1156"/>
      <c r="DN86" s="1156"/>
      <c r="DO86" s="1156"/>
      <c r="DP86" s="1156"/>
      <c r="DQ86" s="1157"/>
      <c r="DR86" s="1164"/>
      <c r="DS86" s="1164"/>
      <c r="DT86" s="1164"/>
      <c r="DU86" s="1164"/>
      <c r="DV86" s="1164"/>
      <c r="DW86" s="1164"/>
      <c r="DX86" s="1164"/>
      <c r="DY86" s="1164"/>
      <c r="DZ86" s="1164"/>
      <c r="EA86" s="1164"/>
      <c r="EB86" s="1164"/>
      <c r="EC86" s="1166"/>
      <c r="ED86" s="1166"/>
      <c r="EE86" s="1166"/>
      <c r="EF86" s="1166"/>
      <c r="EG86" s="1166"/>
      <c r="EH86" s="1166"/>
      <c r="EI86" s="1166"/>
      <c r="EJ86" s="1166"/>
      <c r="EK86" s="1166"/>
      <c r="EL86" s="1166"/>
      <c r="EM86" s="1166"/>
    </row>
    <row r="87" spans="1:143" ht="6" customHeight="1" thickTop="1" x14ac:dyDescent="0.15">
      <c r="A87" s="577"/>
      <c r="B87" s="1204" t="s">
        <v>58</v>
      </c>
      <c r="C87" s="1205"/>
      <c r="D87" s="1205"/>
      <c r="E87" s="1205"/>
      <c r="F87" s="1205"/>
      <c r="G87" s="1205"/>
      <c r="H87" s="1205"/>
      <c r="I87" s="1205"/>
      <c r="J87" s="1205"/>
      <c r="K87" s="1205"/>
      <c r="L87" s="1205"/>
      <c r="M87" s="1205"/>
      <c r="N87" s="1205"/>
      <c r="O87" s="1205"/>
      <c r="P87" s="1205"/>
      <c r="Q87" s="1205"/>
      <c r="R87" s="1205"/>
      <c r="S87" s="1205"/>
      <c r="T87" s="1205"/>
      <c r="U87" s="1205"/>
      <c r="V87" s="1205"/>
      <c r="W87" s="1205"/>
      <c r="X87" s="1205"/>
      <c r="Y87" s="1205"/>
      <c r="Z87" s="1205"/>
      <c r="AA87" s="1205"/>
      <c r="AB87" s="1205"/>
      <c r="AC87" s="1205"/>
      <c r="AD87" s="1167"/>
      <c r="AE87" s="1167"/>
      <c r="AF87" s="1167"/>
      <c r="AG87" s="1167"/>
      <c r="AH87" s="1167"/>
      <c r="AI87" s="1167"/>
      <c r="AJ87" s="1167"/>
      <c r="AK87" s="1167"/>
      <c r="AL87" s="1167"/>
      <c r="AM87" s="1167"/>
      <c r="AN87" s="1167"/>
      <c r="AO87" s="1167"/>
      <c r="AP87" s="1167"/>
      <c r="AQ87" s="1167"/>
      <c r="AR87" s="1167"/>
      <c r="AS87" s="1167"/>
      <c r="AT87" s="1167"/>
      <c r="AU87" s="1167"/>
      <c r="AV87" s="1167"/>
      <c r="AW87" s="1167"/>
      <c r="AX87" s="1167"/>
      <c r="AY87" s="1167"/>
      <c r="AZ87" s="1167"/>
      <c r="BA87" s="1167"/>
      <c r="BB87" s="1167"/>
      <c r="BC87" s="1167"/>
      <c r="BD87" s="1167"/>
      <c r="BE87" s="1167"/>
      <c r="BF87" s="1167"/>
      <c r="BG87" s="1167"/>
      <c r="BH87" s="1167"/>
      <c r="BI87" s="1167"/>
      <c r="BJ87" s="1167"/>
      <c r="BK87" s="1167"/>
      <c r="BL87" s="1167"/>
      <c r="BM87" s="1167"/>
      <c r="BN87" s="1167"/>
      <c r="BO87" s="1167"/>
      <c r="BP87" s="1167"/>
      <c r="BQ87" s="1167"/>
      <c r="BR87" s="1167"/>
      <c r="BS87" s="1167"/>
      <c r="BT87" s="1167"/>
      <c r="BU87" s="1167"/>
      <c r="BV87" s="1167"/>
      <c r="BW87" s="1167"/>
      <c r="BX87" s="1167"/>
      <c r="BY87" s="1167"/>
      <c r="BZ87" s="1167"/>
      <c r="CA87" s="1167"/>
      <c r="CB87" s="1167"/>
      <c r="CC87" s="1167"/>
      <c r="CD87" s="1167"/>
      <c r="CE87" s="1167"/>
      <c r="CF87" s="1195">
        <f>SUM(CF27:CO86)</f>
        <v>0</v>
      </c>
      <c r="CG87" s="1195"/>
      <c r="CH87" s="1195"/>
      <c r="CI87" s="1195"/>
      <c r="CJ87" s="1195"/>
      <c r="CK87" s="1195"/>
      <c r="CL87" s="1195"/>
      <c r="CM87" s="1195"/>
      <c r="CN87" s="1195"/>
      <c r="CO87" s="1195"/>
      <c r="CP87" s="1198">
        <f>SUM(CP27:CZ86)</f>
        <v>0</v>
      </c>
      <c r="CQ87" s="1198"/>
      <c r="CR87" s="1198"/>
      <c r="CS87" s="1198"/>
      <c r="CT87" s="1198"/>
      <c r="CU87" s="1198"/>
      <c r="CV87" s="1198"/>
      <c r="CW87" s="1198"/>
      <c r="CX87" s="1198"/>
      <c r="CY87" s="1198"/>
      <c r="CZ87" s="1198"/>
      <c r="DA87" s="1198">
        <f>SUM(DA27:DK86)</f>
        <v>0</v>
      </c>
      <c r="DB87" s="1198"/>
      <c r="DC87" s="1198"/>
      <c r="DD87" s="1198"/>
      <c r="DE87" s="1198"/>
      <c r="DF87" s="1198"/>
      <c r="DG87" s="1198"/>
      <c r="DH87" s="1198"/>
      <c r="DI87" s="1198"/>
      <c r="DJ87" s="1198"/>
      <c r="DK87" s="1198"/>
      <c r="DL87" s="1201"/>
      <c r="DM87" s="1202"/>
      <c r="DN87" s="1202"/>
      <c r="DO87" s="1202"/>
      <c r="DP87" s="1202"/>
      <c r="DQ87" s="1203"/>
      <c r="DR87" s="1189"/>
      <c r="DS87" s="1189"/>
      <c r="DT87" s="1189"/>
      <c r="DU87" s="1189"/>
      <c r="DV87" s="1189"/>
      <c r="DW87" s="1189"/>
      <c r="DX87" s="1189"/>
      <c r="DY87" s="1189"/>
      <c r="DZ87" s="1189"/>
      <c r="EA87" s="1189"/>
      <c r="EB87" s="1189"/>
      <c r="EC87" s="1190"/>
      <c r="ED87" s="1190"/>
      <c r="EE87" s="1190"/>
      <c r="EF87" s="1190"/>
      <c r="EG87" s="1190"/>
      <c r="EH87" s="1190"/>
      <c r="EI87" s="1190"/>
      <c r="EJ87" s="1190"/>
      <c r="EK87" s="1190"/>
      <c r="EL87" s="1190"/>
      <c r="EM87" s="1190"/>
    </row>
    <row r="88" spans="1:143" ht="6" customHeight="1" x14ac:dyDescent="0.15">
      <c r="A88" s="577"/>
      <c r="B88" s="1138"/>
      <c r="C88" s="1138"/>
      <c r="D88" s="1138"/>
      <c r="E88" s="1138"/>
      <c r="F88" s="1138"/>
      <c r="G88" s="1138"/>
      <c r="H88" s="1138"/>
      <c r="I88" s="1138"/>
      <c r="J88" s="1138"/>
      <c r="K88" s="1138"/>
      <c r="L88" s="1138"/>
      <c r="M88" s="1138"/>
      <c r="N88" s="1138"/>
      <c r="O88" s="1138"/>
      <c r="P88" s="1138"/>
      <c r="Q88" s="1138"/>
      <c r="R88" s="1138"/>
      <c r="S88" s="1138"/>
      <c r="T88" s="1138"/>
      <c r="U88" s="1138"/>
      <c r="V88" s="1138"/>
      <c r="W88" s="1138"/>
      <c r="X88" s="1138"/>
      <c r="Y88" s="1138"/>
      <c r="Z88" s="1138"/>
      <c r="AA88" s="1138"/>
      <c r="AB88" s="1138"/>
      <c r="AC88" s="1138"/>
      <c r="AD88" s="1168"/>
      <c r="AE88" s="1168"/>
      <c r="AF88" s="1168"/>
      <c r="AG88" s="1168"/>
      <c r="AH88" s="1168"/>
      <c r="AI88" s="1168"/>
      <c r="AJ88" s="1168"/>
      <c r="AK88" s="1168"/>
      <c r="AL88" s="1168"/>
      <c r="AM88" s="1168"/>
      <c r="AN88" s="1168"/>
      <c r="AO88" s="1168"/>
      <c r="AP88" s="1168"/>
      <c r="AQ88" s="1168"/>
      <c r="AR88" s="1168"/>
      <c r="AS88" s="1168"/>
      <c r="AT88" s="1168"/>
      <c r="AU88" s="1168"/>
      <c r="AV88" s="1168"/>
      <c r="AW88" s="1168"/>
      <c r="AX88" s="1168"/>
      <c r="AY88" s="1168"/>
      <c r="AZ88" s="1168"/>
      <c r="BA88" s="1168"/>
      <c r="BB88" s="1168"/>
      <c r="BC88" s="1168"/>
      <c r="BD88" s="1168"/>
      <c r="BE88" s="1168"/>
      <c r="BF88" s="1168"/>
      <c r="BG88" s="1168"/>
      <c r="BH88" s="1168"/>
      <c r="BI88" s="1168"/>
      <c r="BJ88" s="1168"/>
      <c r="BK88" s="1168"/>
      <c r="BL88" s="1168"/>
      <c r="BM88" s="1168"/>
      <c r="BN88" s="1168"/>
      <c r="BO88" s="1168"/>
      <c r="BP88" s="1168"/>
      <c r="BQ88" s="1168"/>
      <c r="BR88" s="1168"/>
      <c r="BS88" s="1168"/>
      <c r="BT88" s="1168"/>
      <c r="BU88" s="1168"/>
      <c r="BV88" s="1168"/>
      <c r="BW88" s="1168"/>
      <c r="BX88" s="1168"/>
      <c r="BY88" s="1168"/>
      <c r="BZ88" s="1168"/>
      <c r="CA88" s="1168"/>
      <c r="CB88" s="1168"/>
      <c r="CC88" s="1168"/>
      <c r="CD88" s="1168"/>
      <c r="CE88" s="1168"/>
      <c r="CF88" s="1196"/>
      <c r="CG88" s="1196"/>
      <c r="CH88" s="1196"/>
      <c r="CI88" s="1196"/>
      <c r="CJ88" s="1196"/>
      <c r="CK88" s="1196"/>
      <c r="CL88" s="1196"/>
      <c r="CM88" s="1196"/>
      <c r="CN88" s="1196"/>
      <c r="CO88" s="1196"/>
      <c r="CP88" s="1199"/>
      <c r="CQ88" s="1199"/>
      <c r="CR88" s="1199"/>
      <c r="CS88" s="1199"/>
      <c r="CT88" s="1199"/>
      <c r="CU88" s="1199"/>
      <c r="CV88" s="1199"/>
      <c r="CW88" s="1199"/>
      <c r="CX88" s="1199"/>
      <c r="CY88" s="1199"/>
      <c r="CZ88" s="1199"/>
      <c r="DA88" s="1199"/>
      <c r="DB88" s="1199"/>
      <c r="DC88" s="1199"/>
      <c r="DD88" s="1199"/>
      <c r="DE88" s="1199"/>
      <c r="DF88" s="1199"/>
      <c r="DG88" s="1199"/>
      <c r="DH88" s="1199"/>
      <c r="DI88" s="1199"/>
      <c r="DJ88" s="1199"/>
      <c r="DK88" s="1199"/>
      <c r="DL88" s="1174"/>
      <c r="DM88" s="1175"/>
      <c r="DN88" s="1175"/>
      <c r="DO88" s="1175"/>
      <c r="DP88" s="1175"/>
      <c r="DQ88" s="1176"/>
      <c r="DR88" s="1168"/>
      <c r="DS88" s="1168"/>
      <c r="DT88" s="1168"/>
      <c r="DU88" s="1168"/>
      <c r="DV88" s="1168"/>
      <c r="DW88" s="1168"/>
      <c r="DX88" s="1168"/>
      <c r="DY88" s="1168"/>
      <c r="DZ88" s="1168"/>
      <c r="EA88" s="1168"/>
      <c r="EB88" s="1168"/>
      <c r="EC88" s="1191"/>
      <c r="ED88" s="1191"/>
      <c r="EE88" s="1191"/>
      <c r="EF88" s="1191"/>
      <c r="EG88" s="1191"/>
      <c r="EH88" s="1191"/>
      <c r="EI88" s="1191"/>
      <c r="EJ88" s="1191"/>
      <c r="EK88" s="1191"/>
      <c r="EL88" s="1191"/>
      <c r="EM88" s="1191"/>
    </row>
    <row r="89" spans="1:143" ht="6" customHeight="1" x14ac:dyDescent="0.15">
      <c r="A89" s="577"/>
      <c r="B89" s="1206"/>
      <c r="C89" s="1206"/>
      <c r="D89" s="1206"/>
      <c r="E89" s="1206"/>
      <c r="F89" s="1206"/>
      <c r="G89" s="1206"/>
      <c r="H89" s="1206"/>
      <c r="I89" s="1206"/>
      <c r="J89" s="1206"/>
      <c r="K89" s="1206"/>
      <c r="L89" s="1206"/>
      <c r="M89" s="1206"/>
      <c r="N89" s="1206"/>
      <c r="O89" s="1206"/>
      <c r="P89" s="1206"/>
      <c r="Q89" s="1206"/>
      <c r="R89" s="1206"/>
      <c r="S89" s="1206"/>
      <c r="T89" s="1206"/>
      <c r="U89" s="1206"/>
      <c r="V89" s="1206"/>
      <c r="W89" s="1206"/>
      <c r="X89" s="1206"/>
      <c r="Y89" s="1206"/>
      <c r="Z89" s="1206"/>
      <c r="AA89" s="1206"/>
      <c r="AB89" s="1206"/>
      <c r="AC89" s="1206"/>
      <c r="AD89" s="1169"/>
      <c r="AE89" s="1169"/>
      <c r="AF89" s="1169"/>
      <c r="AG89" s="1169"/>
      <c r="AH89" s="1169"/>
      <c r="AI89" s="1169"/>
      <c r="AJ89" s="1169"/>
      <c r="AK89" s="1169"/>
      <c r="AL89" s="1169"/>
      <c r="AM89" s="1169"/>
      <c r="AN89" s="1169"/>
      <c r="AO89" s="1169"/>
      <c r="AP89" s="1169"/>
      <c r="AQ89" s="1169"/>
      <c r="AR89" s="1169"/>
      <c r="AS89" s="1169"/>
      <c r="AT89" s="1169"/>
      <c r="AU89" s="1169"/>
      <c r="AV89" s="1169"/>
      <c r="AW89" s="1169"/>
      <c r="AX89" s="1169"/>
      <c r="AY89" s="1169"/>
      <c r="AZ89" s="1169"/>
      <c r="BA89" s="1169"/>
      <c r="BB89" s="1169"/>
      <c r="BC89" s="1169"/>
      <c r="BD89" s="1169"/>
      <c r="BE89" s="1169"/>
      <c r="BF89" s="1169"/>
      <c r="BG89" s="1169"/>
      <c r="BH89" s="1169"/>
      <c r="BI89" s="1169"/>
      <c r="BJ89" s="1169"/>
      <c r="BK89" s="1169"/>
      <c r="BL89" s="1169"/>
      <c r="BM89" s="1169"/>
      <c r="BN89" s="1169"/>
      <c r="BO89" s="1169"/>
      <c r="BP89" s="1169"/>
      <c r="BQ89" s="1169"/>
      <c r="BR89" s="1169"/>
      <c r="BS89" s="1169"/>
      <c r="BT89" s="1169"/>
      <c r="BU89" s="1169"/>
      <c r="BV89" s="1169"/>
      <c r="BW89" s="1169"/>
      <c r="BX89" s="1169"/>
      <c r="BY89" s="1169"/>
      <c r="BZ89" s="1169"/>
      <c r="CA89" s="1169"/>
      <c r="CB89" s="1169"/>
      <c r="CC89" s="1169"/>
      <c r="CD89" s="1169"/>
      <c r="CE89" s="1169"/>
      <c r="CF89" s="1197"/>
      <c r="CG89" s="1197"/>
      <c r="CH89" s="1197"/>
      <c r="CI89" s="1197"/>
      <c r="CJ89" s="1197"/>
      <c r="CK89" s="1197"/>
      <c r="CL89" s="1197"/>
      <c r="CM89" s="1197"/>
      <c r="CN89" s="1197"/>
      <c r="CO89" s="1197"/>
      <c r="CP89" s="1200"/>
      <c r="CQ89" s="1200"/>
      <c r="CR89" s="1200"/>
      <c r="CS89" s="1200"/>
      <c r="CT89" s="1200"/>
      <c r="CU89" s="1200"/>
      <c r="CV89" s="1200"/>
      <c r="CW89" s="1200"/>
      <c r="CX89" s="1200"/>
      <c r="CY89" s="1200"/>
      <c r="CZ89" s="1200"/>
      <c r="DA89" s="1200"/>
      <c r="DB89" s="1200"/>
      <c r="DC89" s="1200"/>
      <c r="DD89" s="1200"/>
      <c r="DE89" s="1200"/>
      <c r="DF89" s="1200"/>
      <c r="DG89" s="1200"/>
      <c r="DH89" s="1200"/>
      <c r="DI89" s="1200"/>
      <c r="DJ89" s="1200"/>
      <c r="DK89" s="1200"/>
      <c r="DL89" s="1174"/>
      <c r="DM89" s="1175"/>
      <c r="DN89" s="1175"/>
      <c r="DO89" s="1175"/>
      <c r="DP89" s="1175"/>
      <c r="DQ89" s="1176"/>
      <c r="DR89" s="1169"/>
      <c r="DS89" s="1169"/>
      <c r="DT89" s="1169"/>
      <c r="DU89" s="1169"/>
      <c r="DV89" s="1169"/>
      <c r="DW89" s="1169"/>
      <c r="DX89" s="1169"/>
      <c r="DY89" s="1169"/>
      <c r="DZ89" s="1169"/>
      <c r="EA89" s="1169"/>
      <c r="EB89" s="1169"/>
      <c r="EC89" s="1192"/>
      <c r="ED89" s="1192"/>
      <c r="EE89" s="1192"/>
      <c r="EF89" s="1192"/>
      <c r="EG89" s="1192"/>
      <c r="EH89" s="1192"/>
      <c r="EI89" s="1192"/>
      <c r="EJ89" s="1192"/>
      <c r="EK89" s="1192"/>
      <c r="EL89" s="1192"/>
      <c r="EM89" s="1192"/>
    </row>
    <row r="90" spans="1:143" ht="6" customHeight="1" x14ac:dyDescent="0.15">
      <c r="A90" s="577"/>
      <c r="B90" s="1193" t="s">
        <v>676</v>
      </c>
      <c r="C90" s="1138"/>
      <c r="D90" s="1138"/>
      <c r="E90" s="1138"/>
      <c r="F90" s="1138"/>
      <c r="G90" s="1138"/>
      <c r="H90" s="1138"/>
      <c r="I90" s="1138"/>
      <c r="J90" s="1138"/>
      <c r="K90" s="1138"/>
      <c r="L90" s="1138"/>
      <c r="M90" s="1138"/>
      <c r="N90" s="1138"/>
      <c r="O90" s="1138"/>
      <c r="P90" s="1138"/>
      <c r="Q90" s="1138"/>
      <c r="R90" s="1138"/>
      <c r="S90" s="1138"/>
      <c r="T90" s="1138"/>
      <c r="U90" s="1138"/>
      <c r="V90" s="1138"/>
      <c r="W90" s="1138"/>
      <c r="X90" s="1138"/>
      <c r="Y90" s="1138"/>
      <c r="Z90" s="1138"/>
      <c r="AA90" s="1138"/>
      <c r="AB90" s="1138"/>
      <c r="AC90" s="1138"/>
      <c r="AD90" s="1168"/>
      <c r="AE90" s="1168"/>
      <c r="AF90" s="1168"/>
      <c r="AG90" s="1168"/>
      <c r="AH90" s="1168"/>
      <c r="AI90" s="1168"/>
      <c r="AJ90" s="1168"/>
      <c r="AK90" s="1168"/>
      <c r="AL90" s="1168"/>
      <c r="AM90" s="1168"/>
      <c r="AN90" s="1168"/>
      <c r="AO90" s="1168"/>
      <c r="AP90" s="1168"/>
      <c r="AQ90" s="1168"/>
      <c r="AR90" s="1168"/>
      <c r="AS90" s="1168"/>
      <c r="AT90" s="1168"/>
      <c r="AU90" s="1168"/>
      <c r="AV90" s="1168"/>
      <c r="AW90" s="1168"/>
      <c r="AX90" s="1194" t="e">
        <f>ROUNDDOWN(AVERAGE(AX27:BB86),0)</f>
        <v>#DIV/0!</v>
      </c>
      <c r="AY90" s="1194"/>
      <c r="AZ90" s="1194"/>
      <c r="BA90" s="1194"/>
      <c r="BB90" s="1194"/>
      <c r="BC90" s="1168"/>
      <c r="BD90" s="1168"/>
      <c r="BE90" s="1168"/>
      <c r="BF90" s="1168"/>
      <c r="BG90" s="1168"/>
      <c r="BH90" s="1168"/>
      <c r="BI90" s="1168"/>
      <c r="BJ90" s="1168"/>
      <c r="BK90" s="1168"/>
      <c r="BL90" s="1168"/>
      <c r="BM90" s="1168"/>
      <c r="BN90" s="1168"/>
      <c r="BO90" s="1168"/>
      <c r="BP90" s="1168"/>
      <c r="BQ90" s="1168"/>
      <c r="BR90" s="1168"/>
      <c r="BS90" s="1168"/>
      <c r="BT90" s="1168"/>
      <c r="BU90" s="1168"/>
      <c r="BV90" s="1168"/>
      <c r="BW90" s="1168"/>
      <c r="BX90" s="1168"/>
      <c r="BY90" s="1168"/>
      <c r="BZ90" s="1168"/>
      <c r="CA90" s="1168"/>
      <c r="CB90" s="1168"/>
      <c r="CC90" s="1168"/>
      <c r="CD90" s="1168"/>
      <c r="CE90" s="1168"/>
      <c r="CF90" s="1168"/>
      <c r="CG90" s="1168"/>
      <c r="CH90" s="1168"/>
      <c r="CI90" s="1168"/>
      <c r="CJ90" s="1168"/>
      <c r="CK90" s="1168"/>
      <c r="CL90" s="1168"/>
      <c r="CM90" s="1168"/>
      <c r="CN90" s="1168"/>
      <c r="CO90" s="1168"/>
      <c r="CP90" s="1168"/>
      <c r="CQ90" s="1168"/>
      <c r="CR90" s="1168"/>
      <c r="CS90" s="1168"/>
      <c r="CT90" s="1168"/>
      <c r="CU90" s="1168"/>
      <c r="CV90" s="1168"/>
      <c r="CW90" s="1168"/>
      <c r="CX90" s="1168"/>
      <c r="CY90" s="1168"/>
      <c r="CZ90" s="1168"/>
      <c r="DA90" s="1168"/>
      <c r="DB90" s="1168"/>
      <c r="DC90" s="1168"/>
      <c r="DD90" s="1168"/>
      <c r="DE90" s="1168"/>
      <c r="DF90" s="1168"/>
      <c r="DG90" s="1168"/>
      <c r="DH90" s="1168"/>
      <c r="DI90" s="1168"/>
      <c r="DJ90" s="1168"/>
      <c r="DK90" s="1168"/>
      <c r="DL90" s="1171"/>
      <c r="DM90" s="1172"/>
      <c r="DN90" s="1172"/>
      <c r="DO90" s="1172"/>
      <c r="DP90" s="1172"/>
      <c r="DQ90" s="1173"/>
      <c r="DR90" s="1168"/>
      <c r="DS90" s="1168"/>
      <c r="DT90" s="1168"/>
      <c r="DU90" s="1168"/>
      <c r="DV90" s="1168"/>
      <c r="DW90" s="1168"/>
      <c r="DX90" s="1168"/>
      <c r="DY90" s="1168"/>
      <c r="DZ90" s="1168"/>
      <c r="EA90" s="1168"/>
      <c r="EB90" s="1168"/>
      <c r="EC90" s="1180" t="e">
        <f>ROUNDDOWN(AVERAGE(EC27:EM86),0)</f>
        <v>#DIV/0!</v>
      </c>
      <c r="ED90" s="1181"/>
      <c r="EE90" s="1181"/>
      <c r="EF90" s="1181"/>
      <c r="EG90" s="1181"/>
      <c r="EH90" s="1181"/>
      <c r="EI90" s="1181"/>
      <c r="EJ90" s="1181"/>
      <c r="EK90" s="1181"/>
      <c r="EL90" s="1181"/>
      <c r="EM90" s="1182"/>
    </row>
    <row r="91" spans="1:143" ht="6" customHeight="1" x14ac:dyDescent="0.15">
      <c r="A91" s="577"/>
      <c r="B91" s="1138"/>
      <c r="C91" s="1138"/>
      <c r="D91" s="1138"/>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1168"/>
      <c r="AE91" s="1168"/>
      <c r="AF91" s="1168"/>
      <c r="AG91" s="1168"/>
      <c r="AH91" s="1168"/>
      <c r="AI91" s="1168"/>
      <c r="AJ91" s="1168"/>
      <c r="AK91" s="1168"/>
      <c r="AL91" s="1168"/>
      <c r="AM91" s="1168"/>
      <c r="AN91" s="1168"/>
      <c r="AO91" s="1168"/>
      <c r="AP91" s="1168"/>
      <c r="AQ91" s="1168"/>
      <c r="AR91" s="1168"/>
      <c r="AS91" s="1168"/>
      <c r="AT91" s="1168"/>
      <c r="AU91" s="1168"/>
      <c r="AV91" s="1168"/>
      <c r="AW91" s="1168"/>
      <c r="AX91" s="1194"/>
      <c r="AY91" s="1194"/>
      <c r="AZ91" s="1194"/>
      <c r="BA91" s="1194"/>
      <c r="BB91" s="1194"/>
      <c r="BC91" s="1168"/>
      <c r="BD91" s="1168"/>
      <c r="BE91" s="1168"/>
      <c r="BF91" s="1168"/>
      <c r="BG91" s="1168"/>
      <c r="BH91" s="1168"/>
      <c r="BI91" s="1168"/>
      <c r="BJ91" s="1168"/>
      <c r="BK91" s="1168"/>
      <c r="BL91" s="1168"/>
      <c r="BM91" s="1168"/>
      <c r="BN91" s="1168"/>
      <c r="BO91" s="1168"/>
      <c r="BP91" s="1168"/>
      <c r="BQ91" s="1168"/>
      <c r="BR91" s="1168"/>
      <c r="BS91" s="1168"/>
      <c r="BT91" s="1168"/>
      <c r="BU91" s="1168"/>
      <c r="BV91" s="1168"/>
      <c r="BW91" s="1168"/>
      <c r="BX91" s="1168"/>
      <c r="BY91" s="1168"/>
      <c r="BZ91" s="1168"/>
      <c r="CA91" s="1168"/>
      <c r="CB91" s="1168"/>
      <c r="CC91" s="1168"/>
      <c r="CD91" s="1168"/>
      <c r="CE91" s="1168"/>
      <c r="CF91" s="1168"/>
      <c r="CG91" s="1168"/>
      <c r="CH91" s="1168"/>
      <c r="CI91" s="1168"/>
      <c r="CJ91" s="1168"/>
      <c r="CK91" s="1168"/>
      <c r="CL91" s="1168"/>
      <c r="CM91" s="1168"/>
      <c r="CN91" s="1168"/>
      <c r="CO91" s="1168"/>
      <c r="CP91" s="1168"/>
      <c r="CQ91" s="1168"/>
      <c r="CR91" s="1168"/>
      <c r="CS91" s="1168"/>
      <c r="CT91" s="1168"/>
      <c r="CU91" s="1168"/>
      <c r="CV91" s="1168"/>
      <c r="CW91" s="1168"/>
      <c r="CX91" s="1168"/>
      <c r="CY91" s="1168"/>
      <c r="CZ91" s="1168"/>
      <c r="DA91" s="1168"/>
      <c r="DB91" s="1168"/>
      <c r="DC91" s="1168"/>
      <c r="DD91" s="1168"/>
      <c r="DE91" s="1168"/>
      <c r="DF91" s="1168"/>
      <c r="DG91" s="1168"/>
      <c r="DH91" s="1168"/>
      <c r="DI91" s="1168"/>
      <c r="DJ91" s="1168"/>
      <c r="DK91" s="1168"/>
      <c r="DL91" s="1174"/>
      <c r="DM91" s="1175"/>
      <c r="DN91" s="1175"/>
      <c r="DO91" s="1175"/>
      <c r="DP91" s="1175"/>
      <c r="DQ91" s="1176"/>
      <c r="DR91" s="1168"/>
      <c r="DS91" s="1168"/>
      <c r="DT91" s="1168"/>
      <c r="DU91" s="1168"/>
      <c r="DV91" s="1168"/>
      <c r="DW91" s="1168"/>
      <c r="DX91" s="1168"/>
      <c r="DY91" s="1168"/>
      <c r="DZ91" s="1168"/>
      <c r="EA91" s="1168"/>
      <c r="EB91" s="1168"/>
      <c r="EC91" s="1183"/>
      <c r="ED91" s="1184"/>
      <c r="EE91" s="1184"/>
      <c r="EF91" s="1184"/>
      <c r="EG91" s="1184"/>
      <c r="EH91" s="1184"/>
      <c r="EI91" s="1184"/>
      <c r="EJ91" s="1184"/>
      <c r="EK91" s="1184"/>
      <c r="EL91" s="1184"/>
      <c r="EM91" s="1185"/>
    </row>
    <row r="92" spans="1:143" ht="6" customHeight="1" x14ac:dyDescent="0.15">
      <c r="A92" s="577"/>
      <c r="B92" s="1138"/>
      <c r="C92" s="1138"/>
      <c r="D92" s="1138"/>
      <c r="E92" s="1138"/>
      <c r="F92" s="1138"/>
      <c r="G92" s="1138"/>
      <c r="H92" s="1138"/>
      <c r="I92" s="1138"/>
      <c r="J92" s="1138"/>
      <c r="K92" s="1138"/>
      <c r="L92" s="1138"/>
      <c r="M92" s="1138"/>
      <c r="N92" s="1138"/>
      <c r="O92" s="1138"/>
      <c r="P92" s="1138"/>
      <c r="Q92" s="1138"/>
      <c r="R92" s="1138"/>
      <c r="S92" s="1138"/>
      <c r="T92" s="1138"/>
      <c r="U92" s="1138"/>
      <c r="V92" s="1138"/>
      <c r="W92" s="1138"/>
      <c r="X92" s="1138"/>
      <c r="Y92" s="1138"/>
      <c r="Z92" s="1138"/>
      <c r="AA92" s="1138"/>
      <c r="AB92" s="1138"/>
      <c r="AC92" s="1138"/>
      <c r="AD92" s="1168"/>
      <c r="AE92" s="1168"/>
      <c r="AF92" s="1168"/>
      <c r="AG92" s="1168"/>
      <c r="AH92" s="1168"/>
      <c r="AI92" s="1168"/>
      <c r="AJ92" s="1168"/>
      <c r="AK92" s="1168"/>
      <c r="AL92" s="1168"/>
      <c r="AM92" s="1168"/>
      <c r="AN92" s="1168"/>
      <c r="AO92" s="1168"/>
      <c r="AP92" s="1168"/>
      <c r="AQ92" s="1168"/>
      <c r="AR92" s="1168"/>
      <c r="AS92" s="1168"/>
      <c r="AT92" s="1168"/>
      <c r="AU92" s="1168"/>
      <c r="AV92" s="1168"/>
      <c r="AW92" s="1168"/>
      <c r="AX92" s="1194"/>
      <c r="AY92" s="1194"/>
      <c r="AZ92" s="1194"/>
      <c r="BA92" s="1194"/>
      <c r="BB92" s="1194"/>
      <c r="BC92" s="1168"/>
      <c r="BD92" s="1168"/>
      <c r="BE92" s="1168"/>
      <c r="BF92" s="1168"/>
      <c r="BG92" s="1168"/>
      <c r="BH92" s="1168"/>
      <c r="BI92" s="1168"/>
      <c r="BJ92" s="1168"/>
      <c r="BK92" s="1168"/>
      <c r="BL92" s="1168"/>
      <c r="BM92" s="1168"/>
      <c r="BN92" s="1168"/>
      <c r="BO92" s="1168"/>
      <c r="BP92" s="1168"/>
      <c r="BQ92" s="1168"/>
      <c r="BR92" s="1168"/>
      <c r="BS92" s="1168"/>
      <c r="BT92" s="1168"/>
      <c r="BU92" s="1168"/>
      <c r="BV92" s="1168"/>
      <c r="BW92" s="1168"/>
      <c r="BX92" s="1168"/>
      <c r="BY92" s="1168"/>
      <c r="BZ92" s="1168"/>
      <c r="CA92" s="1168"/>
      <c r="CB92" s="1168"/>
      <c r="CC92" s="1168"/>
      <c r="CD92" s="1168"/>
      <c r="CE92" s="1168"/>
      <c r="CF92" s="1168"/>
      <c r="CG92" s="1168"/>
      <c r="CH92" s="1168"/>
      <c r="CI92" s="1168"/>
      <c r="CJ92" s="1168"/>
      <c r="CK92" s="1168"/>
      <c r="CL92" s="1168"/>
      <c r="CM92" s="1168"/>
      <c r="CN92" s="1168"/>
      <c r="CO92" s="1168"/>
      <c r="CP92" s="1168"/>
      <c r="CQ92" s="1168"/>
      <c r="CR92" s="1168"/>
      <c r="CS92" s="1168"/>
      <c r="CT92" s="1168"/>
      <c r="CU92" s="1168"/>
      <c r="CV92" s="1168"/>
      <c r="CW92" s="1168"/>
      <c r="CX92" s="1168"/>
      <c r="CY92" s="1168"/>
      <c r="CZ92" s="1168"/>
      <c r="DA92" s="1168"/>
      <c r="DB92" s="1168"/>
      <c r="DC92" s="1168"/>
      <c r="DD92" s="1168"/>
      <c r="DE92" s="1168"/>
      <c r="DF92" s="1168"/>
      <c r="DG92" s="1168"/>
      <c r="DH92" s="1168"/>
      <c r="DI92" s="1168"/>
      <c r="DJ92" s="1168"/>
      <c r="DK92" s="1168"/>
      <c r="DL92" s="1177"/>
      <c r="DM92" s="1178"/>
      <c r="DN92" s="1178"/>
      <c r="DO92" s="1178"/>
      <c r="DP92" s="1178"/>
      <c r="DQ92" s="1179"/>
      <c r="DR92" s="1168"/>
      <c r="DS92" s="1168"/>
      <c r="DT92" s="1168"/>
      <c r="DU92" s="1168"/>
      <c r="DV92" s="1168"/>
      <c r="DW92" s="1168"/>
      <c r="DX92" s="1168"/>
      <c r="DY92" s="1168"/>
      <c r="DZ92" s="1168"/>
      <c r="EA92" s="1168"/>
      <c r="EB92" s="1168"/>
      <c r="EC92" s="1186"/>
      <c r="ED92" s="1187"/>
      <c r="EE92" s="1187"/>
      <c r="EF92" s="1187"/>
      <c r="EG92" s="1187"/>
      <c r="EH92" s="1187"/>
      <c r="EI92" s="1187"/>
      <c r="EJ92" s="1187"/>
      <c r="EK92" s="1187"/>
      <c r="EL92" s="1187"/>
      <c r="EM92" s="1188"/>
    </row>
    <row r="94" spans="1:143" ht="6" customHeight="1" x14ac:dyDescent="0.15">
      <c r="C94" s="1170" t="s">
        <v>756</v>
      </c>
      <c r="D94" s="1170"/>
      <c r="E94" s="1170"/>
      <c r="F94" s="1170"/>
      <c r="G94" s="1170"/>
      <c r="H94" s="1170"/>
      <c r="I94" s="1170"/>
      <c r="J94" s="1170"/>
      <c r="K94" s="1170"/>
      <c r="L94" s="1170"/>
      <c r="M94" s="1170"/>
      <c r="N94" s="1170"/>
      <c r="O94" s="1170"/>
      <c r="P94" s="1170"/>
      <c r="Q94" s="1170"/>
      <c r="R94" s="1170"/>
      <c r="S94" s="1170"/>
      <c r="T94" s="1170"/>
      <c r="U94" s="1170"/>
      <c r="V94" s="1170"/>
      <c r="W94" s="1170"/>
      <c r="X94" s="1170"/>
      <c r="Y94" s="1170"/>
      <c r="Z94" s="1170"/>
      <c r="AA94" s="1170"/>
      <c r="AB94" s="1170"/>
      <c r="AC94" s="1170"/>
      <c r="AD94" s="1170"/>
      <c r="AE94" s="1170"/>
      <c r="AF94" s="1170"/>
      <c r="AG94" s="1170"/>
      <c r="AH94" s="1170"/>
      <c r="AI94" s="1170"/>
      <c r="AJ94" s="1170"/>
      <c r="AK94" s="1170"/>
      <c r="AL94" s="1170"/>
      <c r="AM94" s="1170"/>
      <c r="AN94" s="1170"/>
      <c r="AO94" s="1170"/>
      <c r="AP94" s="1170"/>
      <c r="AQ94" s="1170"/>
      <c r="AR94" s="1170"/>
      <c r="AS94" s="1170"/>
      <c r="AT94" s="1170"/>
      <c r="AU94" s="1170"/>
      <c r="AV94" s="1170"/>
      <c r="AW94" s="1170"/>
      <c r="AX94" s="1170"/>
      <c r="AY94" s="1170"/>
      <c r="AZ94" s="1170"/>
      <c r="BA94" s="1170"/>
      <c r="BB94" s="1170"/>
      <c r="BC94" s="1170"/>
      <c r="BD94" s="1170"/>
      <c r="BE94" s="1170"/>
      <c r="BF94" s="1170"/>
      <c r="BG94" s="1170"/>
      <c r="BH94" s="1170"/>
      <c r="BI94" s="1170"/>
      <c r="BJ94" s="1170"/>
      <c r="BK94" s="1170"/>
      <c r="BL94" s="1170"/>
      <c r="BM94" s="1170"/>
      <c r="BN94" s="1170"/>
      <c r="BO94" s="1170"/>
      <c r="BP94" s="1170"/>
      <c r="BQ94" s="1170"/>
      <c r="BR94" s="1170"/>
      <c r="BS94" s="1170"/>
      <c r="BT94" s="1170"/>
      <c r="BU94" s="1170"/>
      <c r="BV94" s="1170"/>
      <c r="BW94" s="1170"/>
      <c r="BX94" s="1170"/>
      <c r="BY94" s="1170"/>
      <c r="BZ94" s="1170"/>
      <c r="CA94" s="1170"/>
      <c r="CB94" s="1170"/>
      <c r="CC94" s="1170"/>
      <c r="CD94" s="1170"/>
      <c r="CE94" s="1170"/>
      <c r="CF94" s="1170"/>
      <c r="CG94" s="1170"/>
      <c r="CH94" s="1170"/>
      <c r="CI94" s="1170"/>
      <c r="CJ94" s="1170"/>
      <c r="CK94" s="1170"/>
      <c r="CL94" s="1170"/>
      <c r="CM94" s="1170"/>
      <c r="CN94" s="1170"/>
      <c r="CO94" s="1170"/>
      <c r="CP94" s="1170"/>
      <c r="CQ94" s="1170"/>
      <c r="CR94" s="1170"/>
      <c r="CS94" s="1170"/>
      <c r="CT94" s="1170"/>
      <c r="CZ94" s="579"/>
      <c r="DA94" s="579"/>
      <c r="DB94" s="579"/>
      <c r="DC94" s="579"/>
      <c r="DD94" s="579"/>
      <c r="DE94" s="579"/>
      <c r="DF94" s="579"/>
      <c r="DG94" s="579"/>
      <c r="DH94" s="579"/>
      <c r="DI94" s="579"/>
      <c r="DJ94" s="579"/>
      <c r="DK94" s="579"/>
      <c r="DL94" s="579"/>
      <c r="DM94" s="579"/>
      <c r="DN94" s="579"/>
      <c r="DO94" s="579"/>
      <c r="DP94" s="579"/>
      <c r="DQ94" s="579"/>
      <c r="DR94" s="579"/>
      <c r="DS94" s="579"/>
      <c r="DT94" s="579"/>
      <c r="DU94" s="579"/>
      <c r="DV94" s="579"/>
      <c r="DW94" s="579"/>
      <c r="DX94" s="579"/>
      <c r="DY94" s="579"/>
      <c r="DZ94" s="579"/>
      <c r="EA94" s="579"/>
      <c r="EB94" s="579"/>
      <c r="EC94" s="579"/>
      <c r="ED94" s="579"/>
      <c r="EE94" s="579"/>
      <c r="EF94" s="579"/>
      <c r="EG94" s="579"/>
      <c r="EH94" s="579"/>
      <c r="EI94" s="579"/>
      <c r="EJ94" s="579"/>
      <c r="EK94" s="579"/>
      <c r="EL94" s="579"/>
      <c r="EM94" s="579"/>
    </row>
    <row r="95" spans="1:143" ht="6" customHeight="1" x14ac:dyDescent="0.15">
      <c r="C95" s="1170"/>
      <c r="D95" s="1170"/>
      <c r="E95" s="1170"/>
      <c r="F95" s="1170"/>
      <c r="G95" s="1170"/>
      <c r="H95" s="1170"/>
      <c r="I95" s="1170"/>
      <c r="J95" s="1170"/>
      <c r="K95" s="1170"/>
      <c r="L95" s="1170"/>
      <c r="M95" s="1170"/>
      <c r="N95" s="1170"/>
      <c r="O95" s="1170"/>
      <c r="P95" s="1170"/>
      <c r="Q95" s="1170"/>
      <c r="R95" s="1170"/>
      <c r="S95" s="1170"/>
      <c r="T95" s="1170"/>
      <c r="U95" s="1170"/>
      <c r="V95" s="1170"/>
      <c r="W95" s="1170"/>
      <c r="X95" s="1170"/>
      <c r="Y95" s="1170"/>
      <c r="Z95" s="1170"/>
      <c r="AA95" s="1170"/>
      <c r="AB95" s="1170"/>
      <c r="AC95" s="1170"/>
      <c r="AD95" s="1170"/>
      <c r="AE95" s="1170"/>
      <c r="AF95" s="1170"/>
      <c r="AG95" s="1170"/>
      <c r="AH95" s="1170"/>
      <c r="AI95" s="1170"/>
      <c r="AJ95" s="1170"/>
      <c r="AK95" s="1170"/>
      <c r="AL95" s="1170"/>
      <c r="AM95" s="1170"/>
      <c r="AN95" s="1170"/>
      <c r="AO95" s="1170"/>
      <c r="AP95" s="1170"/>
      <c r="AQ95" s="1170"/>
      <c r="AR95" s="1170"/>
      <c r="AS95" s="1170"/>
      <c r="AT95" s="1170"/>
      <c r="AU95" s="1170"/>
      <c r="AV95" s="1170"/>
      <c r="AW95" s="1170"/>
      <c r="AX95" s="1170"/>
      <c r="AY95" s="1170"/>
      <c r="AZ95" s="1170"/>
      <c r="BA95" s="1170"/>
      <c r="BB95" s="1170"/>
      <c r="BC95" s="1170"/>
      <c r="BD95" s="1170"/>
      <c r="BE95" s="1170"/>
      <c r="BF95" s="1170"/>
      <c r="BG95" s="1170"/>
      <c r="BH95" s="1170"/>
      <c r="BI95" s="1170"/>
      <c r="BJ95" s="1170"/>
      <c r="BK95" s="1170"/>
      <c r="BL95" s="1170"/>
      <c r="BM95" s="1170"/>
      <c r="BN95" s="1170"/>
      <c r="BO95" s="1170"/>
      <c r="BP95" s="1170"/>
      <c r="BQ95" s="1170"/>
      <c r="BR95" s="1170"/>
      <c r="BS95" s="1170"/>
      <c r="BT95" s="1170"/>
      <c r="BU95" s="1170"/>
      <c r="BV95" s="1170"/>
      <c r="BW95" s="1170"/>
      <c r="BX95" s="1170"/>
      <c r="BY95" s="1170"/>
      <c r="BZ95" s="1170"/>
      <c r="CA95" s="1170"/>
      <c r="CB95" s="1170"/>
      <c r="CC95" s="1170"/>
      <c r="CD95" s="1170"/>
      <c r="CE95" s="1170"/>
      <c r="CF95" s="1170"/>
      <c r="CG95" s="1170"/>
      <c r="CH95" s="1170"/>
      <c r="CI95" s="1170"/>
      <c r="CJ95" s="1170"/>
      <c r="CK95" s="1170"/>
      <c r="CL95" s="1170"/>
      <c r="CM95" s="1170"/>
      <c r="CN95" s="1170"/>
      <c r="CO95" s="1170"/>
      <c r="CP95" s="1170"/>
      <c r="CQ95" s="1170"/>
      <c r="CR95" s="1170"/>
      <c r="CS95" s="1170"/>
      <c r="CT95" s="1170"/>
      <c r="CZ95" s="579"/>
      <c r="DA95" s="579"/>
      <c r="DB95" s="579"/>
      <c r="DC95" s="579"/>
      <c r="DD95" s="579"/>
      <c r="DE95" s="579"/>
      <c r="DF95" s="579"/>
      <c r="DG95" s="579"/>
      <c r="DH95" s="579"/>
      <c r="DI95" s="579"/>
      <c r="DJ95" s="579"/>
      <c r="DK95" s="579"/>
      <c r="DL95" s="579"/>
      <c r="DM95" s="579"/>
      <c r="DN95" s="579"/>
      <c r="DO95" s="579"/>
      <c r="DP95" s="579"/>
      <c r="DQ95" s="579"/>
      <c r="DR95" s="579"/>
      <c r="DS95" s="579"/>
      <c r="DT95" s="579"/>
      <c r="DU95" s="579"/>
      <c r="DV95" s="579"/>
      <c r="DW95" s="579"/>
      <c r="DX95" s="579"/>
      <c r="DY95" s="579"/>
      <c r="DZ95" s="579"/>
      <c r="EA95" s="579"/>
      <c r="EB95" s="579"/>
      <c r="EC95" s="579"/>
      <c r="ED95" s="579"/>
      <c r="EE95" s="579"/>
      <c r="EF95" s="579"/>
      <c r="EG95" s="579"/>
      <c r="EH95" s="579"/>
      <c r="EI95" s="579"/>
      <c r="EJ95" s="579"/>
      <c r="EK95" s="579"/>
      <c r="EL95" s="579"/>
      <c r="EM95" s="579"/>
    </row>
    <row r="96" spans="1:143" ht="6" customHeight="1" x14ac:dyDescent="0.15">
      <c r="B96" s="580"/>
      <c r="C96" s="1170"/>
      <c r="D96" s="1170"/>
      <c r="E96" s="1170"/>
      <c r="F96" s="1170"/>
      <c r="G96" s="1170"/>
      <c r="H96" s="1170"/>
      <c r="I96" s="1170"/>
      <c r="J96" s="1170"/>
      <c r="K96" s="1170"/>
      <c r="L96" s="1170"/>
      <c r="M96" s="1170"/>
      <c r="N96" s="1170"/>
      <c r="O96" s="1170"/>
      <c r="P96" s="1170"/>
      <c r="Q96" s="1170"/>
      <c r="R96" s="1170"/>
      <c r="S96" s="1170"/>
      <c r="T96" s="1170"/>
      <c r="U96" s="1170"/>
      <c r="V96" s="1170"/>
      <c r="W96" s="1170"/>
      <c r="X96" s="1170"/>
      <c r="Y96" s="1170"/>
      <c r="Z96" s="1170"/>
      <c r="AA96" s="1170"/>
      <c r="AB96" s="1170"/>
      <c r="AC96" s="1170"/>
      <c r="AD96" s="1170"/>
      <c r="AE96" s="1170"/>
      <c r="AF96" s="1170"/>
      <c r="AG96" s="1170"/>
      <c r="AH96" s="1170"/>
      <c r="AI96" s="1170"/>
      <c r="AJ96" s="1170"/>
      <c r="AK96" s="1170"/>
      <c r="AL96" s="1170"/>
      <c r="AM96" s="1170"/>
      <c r="AN96" s="1170"/>
      <c r="AO96" s="1170"/>
      <c r="AP96" s="1170"/>
      <c r="AQ96" s="1170"/>
      <c r="AR96" s="1170"/>
      <c r="AS96" s="1170"/>
      <c r="AT96" s="1170"/>
      <c r="AU96" s="1170"/>
      <c r="AV96" s="1170"/>
      <c r="AW96" s="1170"/>
      <c r="AX96" s="1170"/>
      <c r="AY96" s="1170"/>
      <c r="AZ96" s="1170"/>
      <c r="BA96" s="1170"/>
      <c r="BB96" s="1170"/>
      <c r="BC96" s="1170"/>
      <c r="BD96" s="1170"/>
      <c r="BE96" s="1170"/>
      <c r="BF96" s="1170"/>
      <c r="BG96" s="1170"/>
      <c r="BH96" s="1170"/>
      <c r="BI96" s="1170"/>
      <c r="BJ96" s="1170"/>
      <c r="BK96" s="1170"/>
      <c r="BL96" s="1170"/>
      <c r="BM96" s="1170"/>
      <c r="BN96" s="1170"/>
      <c r="BO96" s="1170"/>
      <c r="BP96" s="1170"/>
      <c r="BQ96" s="1170"/>
      <c r="BR96" s="1170"/>
      <c r="BS96" s="1170"/>
      <c r="BT96" s="1170"/>
      <c r="BU96" s="1170"/>
      <c r="BV96" s="1170"/>
      <c r="BW96" s="1170"/>
      <c r="BX96" s="1170"/>
      <c r="BY96" s="1170"/>
      <c r="BZ96" s="1170"/>
      <c r="CA96" s="1170"/>
      <c r="CB96" s="1170"/>
      <c r="CC96" s="1170"/>
      <c r="CD96" s="1170"/>
      <c r="CE96" s="1170"/>
      <c r="CF96" s="1170"/>
      <c r="CG96" s="1170"/>
      <c r="CH96" s="1170"/>
      <c r="CI96" s="1170"/>
      <c r="CJ96" s="1170"/>
      <c r="CK96" s="1170"/>
      <c r="CL96" s="1170"/>
      <c r="CM96" s="1170"/>
      <c r="CN96" s="1170"/>
      <c r="CO96" s="1170"/>
      <c r="CP96" s="1170"/>
      <c r="CQ96" s="1170"/>
      <c r="CR96" s="1170"/>
      <c r="CS96" s="1170"/>
      <c r="CT96" s="1170"/>
      <c r="DA96" s="581"/>
      <c r="DB96" s="582"/>
      <c r="DC96" s="582"/>
      <c r="DD96" s="582"/>
      <c r="DE96" s="582"/>
      <c r="DF96" s="582"/>
      <c r="DG96" s="582"/>
      <c r="DH96" s="582"/>
      <c r="DI96" s="582"/>
      <c r="DJ96" s="582"/>
      <c r="DK96" s="582"/>
      <c r="DL96" s="582"/>
      <c r="DM96" s="582"/>
      <c r="DN96" s="582"/>
      <c r="DO96" s="582"/>
      <c r="DP96" s="582"/>
      <c r="DQ96" s="582"/>
      <c r="DR96" s="582"/>
      <c r="DS96" s="582"/>
      <c r="DT96" s="582"/>
      <c r="DU96" s="582"/>
      <c r="DV96" s="582"/>
      <c r="DW96" s="582"/>
      <c r="DX96" s="582"/>
      <c r="DY96" s="582"/>
      <c r="DZ96" s="582"/>
      <c r="EA96" s="582"/>
      <c r="EB96" s="582"/>
      <c r="EC96" s="582"/>
      <c r="ED96" s="582"/>
      <c r="EE96" s="582"/>
      <c r="EF96" s="582"/>
      <c r="EG96" s="582"/>
      <c r="EH96" s="582"/>
      <c r="EI96" s="582"/>
      <c r="EJ96" s="582"/>
      <c r="EK96" s="582"/>
      <c r="EL96" s="582"/>
      <c r="EM96" s="582"/>
    </row>
    <row r="97" spans="2:143" ht="6" customHeight="1" x14ac:dyDescent="0.15">
      <c r="B97" s="580"/>
      <c r="C97" s="1170"/>
      <c r="D97" s="1170"/>
      <c r="E97" s="1170"/>
      <c r="F97" s="1170"/>
      <c r="G97" s="1170"/>
      <c r="H97" s="1170"/>
      <c r="I97" s="1170"/>
      <c r="J97" s="1170"/>
      <c r="K97" s="1170"/>
      <c r="L97" s="1170"/>
      <c r="M97" s="1170"/>
      <c r="N97" s="1170"/>
      <c r="O97" s="1170"/>
      <c r="P97" s="1170"/>
      <c r="Q97" s="1170"/>
      <c r="R97" s="1170"/>
      <c r="S97" s="1170"/>
      <c r="T97" s="1170"/>
      <c r="U97" s="1170"/>
      <c r="V97" s="1170"/>
      <c r="W97" s="1170"/>
      <c r="X97" s="1170"/>
      <c r="Y97" s="1170"/>
      <c r="Z97" s="1170"/>
      <c r="AA97" s="1170"/>
      <c r="AB97" s="1170"/>
      <c r="AC97" s="1170"/>
      <c r="AD97" s="1170"/>
      <c r="AE97" s="1170"/>
      <c r="AF97" s="1170"/>
      <c r="AG97" s="1170"/>
      <c r="AH97" s="1170"/>
      <c r="AI97" s="1170"/>
      <c r="AJ97" s="1170"/>
      <c r="AK97" s="1170"/>
      <c r="AL97" s="1170"/>
      <c r="AM97" s="1170"/>
      <c r="AN97" s="1170"/>
      <c r="AO97" s="1170"/>
      <c r="AP97" s="1170"/>
      <c r="AQ97" s="1170"/>
      <c r="AR97" s="1170"/>
      <c r="AS97" s="1170"/>
      <c r="AT97" s="1170"/>
      <c r="AU97" s="1170"/>
      <c r="AV97" s="1170"/>
      <c r="AW97" s="1170"/>
      <c r="AX97" s="1170"/>
      <c r="AY97" s="1170"/>
      <c r="AZ97" s="1170"/>
      <c r="BA97" s="1170"/>
      <c r="BB97" s="1170"/>
      <c r="BC97" s="1170"/>
      <c r="BD97" s="1170"/>
      <c r="BE97" s="1170"/>
      <c r="BF97" s="1170"/>
      <c r="BG97" s="1170"/>
      <c r="BH97" s="1170"/>
      <c r="BI97" s="1170"/>
      <c r="BJ97" s="1170"/>
      <c r="BK97" s="1170"/>
      <c r="BL97" s="1170"/>
      <c r="BM97" s="1170"/>
      <c r="BN97" s="1170"/>
      <c r="BO97" s="1170"/>
      <c r="BP97" s="1170"/>
      <c r="BQ97" s="1170"/>
      <c r="BR97" s="1170"/>
      <c r="BS97" s="1170"/>
      <c r="BT97" s="1170"/>
      <c r="BU97" s="1170"/>
      <c r="BV97" s="1170"/>
      <c r="BW97" s="1170"/>
      <c r="BX97" s="1170"/>
      <c r="BY97" s="1170"/>
      <c r="BZ97" s="1170"/>
      <c r="CA97" s="1170"/>
      <c r="CB97" s="1170"/>
      <c r="CC97" s="1170"/>
      <c r="CD97" s="1170"/>
      <c r="CE97" s="1170"/>
      <c r="CF97" s="1170"/>
      <c r="CG97" s="1170"/>
      <c r="CH97" s="1170"/>
      <c r="CI97" s="1170"/>
      <c r="CJ97" s="1170"/>
      <c r="CK97" s="1170"/>
      <c r="CL97" s="1170"/>
      <c r="CM97" s="1170"/>
      <c r="CN97" s="1170"/>
      <c r="CO97" s="1170"/>
      <c r="CP97" s="1170"/>
      <c r="CQ97" s="1170"/>
      <c r="CR97" s="1170"/>
      <c r="CS97" s="1170"/>
      <c r="CT97" s="1170"/>
      <c r="DA97" s="582"/>
      <c r="DB97" s="582"/>
      <c r="DC97" s="582"/>
      <c r="DD97" s="582"/>
      <c r="DE97" s="582"/>
      <c r="DF97" s="582"/>
      <c r="DG97" s="582"/>
      <c r="DH97" s="582"/>
      <c r="DI97" s="582"/>
      <c r="DJ97" s="582"/>
      <c r="DK97" s="582"/>
      <c r="DL97" s="582"/>
      <c r="DM97" s="582"/>
      <c r="DN97" s="582"/>
      <c r="DO97" s="582"/>
      <c r="DP97" s="582"/>
      <c r="DQ97" s="582"/>
      <c r="DR97" s="582"/>
      <c r="DS97" s="582"/>
      <c r="DT97" s="582"/>
      <c r="DU97" s="582"/>
      <c r="DV97" s="582"/>
      <c r="DW97" s="582"/>
      <c r="DX97" s="582"/>
      <c r="DY97" s="582"/>
      <c r="DZ97" s="582"/>
      <c r="EA97" s="582"/>
      <c r="EB97" s="582"/>
      <c r="EC97" s="582"/>
      <c r="ED97" s="582"/>
      <c r="EE97" s="582"/>
      <c r="EF97" s="582"/>
      <c r="EG97" s="582"/>
      <c r="EH97" s="582"/>
      <c r="EI97" s="582"/>
      <c r="EJ97" s="582"/>
      <c r="EK97" s="582"/>
      <c r="EL97" s="582"/>
      <c r="EM97" s="582"/>
    </row>
    <row r="98" spans="2:143" ht="15.95" customHeight="1" x14ac:dyDescent="0.15">
      <c r="B98" s="580"/>
      <c r="C98" s="1170"/>
      <c r="D98" s="1170"/>
      <c r="E98" s="1170"/>
      <c r="F98" s="1170"/>
      <c r="G98" s="1170"/>
      <c r="H98" s="1170"/>
      <c r="I98" s="1170"/>
      <c r="J98" s="1170"/>
      <c r="K98" s="1170"/>
      <c r="L98" s="1170"/>
      <c r="M98" s="1170"/>
      <c r="N98" s="1170"/>
      <c r="O98" s="1170"/>
      <c r="P98" s="1170"/>
      <c r="Q98" s="1170"/>
      <c r="R98" s="1170"/>
      <c r="S98" s="1170"/>
      <c r="T98" s="1170"/>
      <c r="U98" s="1170"/>
      <c r="V98" s="1170"/>
      <c r="W98" s="1170"/>
      <c r="X98" s="1170"/>
      <c r="Y98" s="1170"/>
      <c r="Z98" s="1170"/>
      <c r="AA98" s="1170"/>
      <c r="AB98" s="1170"/>
      <c r="AC98" s="1170"/>
      <c r="AD98" s="1170"/>
      <c r="AE98" s="1170"/>
      <c r="AF98" s="1170"/>
      <c r="AG98" s="1170"/>
      <c r="AH98" s="1170"/>
      <c r="AI98" s="1170"/>
      <c r="AJ98" s="1170"/>
      <c r="AK98" s="1170"/>
      <c r="AL98" s="1170"/>
      <c r="AM98" s="1170"/>
      <c r="AN98" s="1170"/>
      <c r="AO98" s="1170"/>
      <c r="AP98" s="1170"/>
      <c r="AQ98" s="1170"/>
      <c r="AR98" s="1170"/>
      <c r="AS98" s="1170"/>
      <c r="AT98" s="1170"/>
      <c r="AU98" s="1170"/>
      <c r="AV98" s="1170"/>
      <c r="AW98" s="1170"/>
      <c r="AX98" s="1170"/>
      <c r="AY98" s="1170"/>
      <c r="AZ98" s="1170"/>
      <c r="BA98" s="1170"/>
      <c r="BB98" s="1170"/>
      <c r="BC98" s="1170"/>
      <c r="BD98" s="1170"/>
      <c r="BE98" s="1170"/>
      <c r="BF98" s="1170"/>
      <c r="BG98" s="1170"/>
      <c r="BH98" s="1170"/>
      <c r="BI98" s="1170"/>
      <c r="BJ98" s="1170"/>
      <c r="BK98" s="1170"/>
      <c r="BL98" s="1170"/>
      <c r="BM98" s="1170"/>
      <c r="BN98" s="1170"/>
      <c r="BO98" s="1170"/>
      <c r="BP98" s="1170"/>
      <c r="BQ98" s="1170"/>
      <c r="BR98" s="1170"/>
      <c r="BS98" s="1170"/>
      <c r="BT98" s="1170"/>
      <c r="BU98" s="1170"/>
      <c r="BV98" s="1170"/>
      <c r="BW98" s="1170"/>
      <c r="BX98" s="1170"/>
      <c r="BY98" s="1170"/>
      <c r="BZ98" s="1170"/>
      <c r="CA98" s="1170"/>
      <c r="CB98" s="1170"/>
      <c r="CC98" s="1170"/>
      <c r="CD98" s="1170"/>
      <c r="CE98" s="1170"/>
      <c r="CF98" s="1170"/>
      <c r="CG98" s="1170"/>
      <c r="CH98" s="1170"/>
      <c r="CI98" s="1170"/>
      <c r="CJ98" s="1170"/>
      <c r="CK98" s="1170"/>
      <c r="CL98" s="1170"/>
      <c r="CM98" s="1170"/>
      <c r="CN98" s="1170"/>
      <c r="CO98" s="1170"/>
      <c r="CP98" s="1170"/>
      <c r="CQ98" s="1170"/>
      <c r="CR98" s="1170"/>
      <c r="CS98" s="1170"/>
      <c r="CT98" s="1170"/>
      <c r="DA98" s="582"/>
      <c r="DB98" s="582"/>
      <c r="DC98" s="582"/>
      <c r="DD98" s="582"/>
      <c r="DE98" s="582"/>
      <c r="DF98" s="582"/>
      <c r="DG98" s="582"/>
      <c r="DH98" s="582"/>
      <c r="DI98" s="582"/>
      <c r="DJ98" s="582"/>
      <c r="DK98" s="582"/>
      <c r="DL98" s="582"/>
      <c r="DM98" s="582"/>
      <c r="DN98" s="582"/>
      <c r="DO98" s="582"/>
      <c r="DP98" s="582"/>
      <c r="DQ98" s="582"/>
      <c r="DR98" s="582"/>
      <c r="DS98" s="582"/>
      <c r="DT98" s="582"/>
      <c r="DU98" s="582"/>
      <c r="DV98" s="582"/>
      <c r="DW98" s="582"/>
      <c r="DX98" s="582"/>
      <c r="DY98" s="582"/>
      <c r="DZ98" s="582"/>
      <c r="EA98" s="582"/>
      <c r="EB98" s="582"/>
      <c r="EC98" s="582"/>
      <c r="ED98" s="582"/>
      <c r="EE98" s="582"/>
      <c r="EF98" s="582"/>
      <c r="EG98" s="582"/>
      <c r="EH98" s="582"/>
      <c r="EI98" s="582"/>
      <c r="EJ98" s="582"/>
      <c r="EK98" s="582"/>
      <c r="EL98" s="582"/>
      <c r="EM98" s="582"/>
    </row>
    <row r="99" spans="2:143" ht="6" customHeight="1" x14ac:dyDescent="0.15">
      <c r="B99" s="577"/>
      <c r="C99" s="577"/>
      <c r="D99" s="577"/>
      <c r="E99" s="577"/>
      <c r="F99" s="577"/>
      <c r="G99" s="577"/>
      <c r="H99" s="577"/>
      <c r="I99" s="577"/>
      <c r="J99" s="577"/>
      <c r="K99" s="577"/>
      <c r="L99" s="577"/>
      <c r="M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7"/>
      <c r="AL99" s="577"/>
      <c r="AM99" s="577"/>
      <c r="AN99" s="577"/>
      <c r="AO99" s="577"/>
      <c r="AP99" s="577"/>
      <c r="AQ99" s="577"/>
      <c r="AR99" s="577"/>
      <c r="AS99" s="577"/>
      <c r="AT99" s="577"/>
      <c r="AU99" s="577"/>
      <c r="AX99" s="577"/>
      <c r="AY99" s="577"/>
      <c r="AZ99" s="577"/>
      <c r="BA99" s="577"/>
      <c r="BB99" s="577"/>
      <c r="DA99" s="582"/>
      <c r="DB99" s="582"/>
      <c r="DC99" s="582"/>
      <c r="DD99" s="582"/>
      <c r="DE99" s="582"/>
      <c r="DF99" s="582"/>
      <c r="DG99" s="582"/>
      <c r="DH99" s="582"/>
      <c r="DI99" s="582"/>
      <c r="DJ99" s="582"/>
      <c r="DK99" s="582"/>
      <c r="DL99" s="582"/>
      <c r="DM99" s="582"/>
      <c r="DN99" s="582"/>
      <c r="DO99" s="582"/>
      <c r="DP99" s="582"/>
      <c r="DQ99" s="582"/>
      <c r="DR99" s="582"/>
      <c r="DS99" s="582"/>
      <c r="DT99" s="582"/>
      <c r="DU99" s="582"/>
      <c r="DV99" s="582"/>
      <c r="DW99" s="582"/>
      <c r="DX99" s="582"/>
      <c r="DY99" s="582"/>
      <c r="DZ99" s="582"/>
      <c r="EA99" s="582"/>
      <c r="EB99" s="582"/>
      <c r="EC99" s="582"/>
      <c r="ED99" s="582"/>
      <c r="EE99" s="582"/>
      <c r="EF99" s="582"/>
      <c r="EG99" s="582"/>
      <c r="EH99" s="582"/>
      <c r="EI99" s="582"/>
      <c r="EJ99" s="582"/>
      <c r="EK99" s="582"/>
      <c r="EL99" s="582"/>
      <c r="EM99" s="582"/>
    </row>
    <row r="100" spans="2:143" ht="6" customHeight="1" x14ac:dyDescent="0.15">
      <c r="B100" s="577"/>
      <c r="C100" s="577"/>
      <c r="D100" s="577"/>
      <c r="F100" s="577"/>
      <c r="G100" s="577"/>
      <c r="H100" s="577"/>
      <c r="I100" s="577"/>
      <c r="J100" s="577"/>
      <c r="K100" s="577"/>
      <c r="L100" s="577"/>
      <c r="M100" s="577"/>
      <c r="T100" s="583"/>
      <c r="U100" s="576"/>
      <c r="V100" s="576"/>
      <c r="W100" s="576"/>
      <c r="X100" s="576"/>
      <c r="Y100" s="576"/>
      <c r="Z100" s="577"/>
      <c r="AA100" s="577"/>
      <c r="AB100" s="577"/>
      <c r="AC100" s="577"/>
      <c r="AD100" s="577"/>
      <c r="AE100" s="577"/>
      <c r="AF100" s="577"/>
      <c r="AG100" s="577"/>
      <c r="AH100" s="577"/>
      <c r="AI100" s="577"/>
      <c r="AJ100" s="577"/>
      <c r="AK100" s="577"/>
      <c r="AL100" s="577"/>
      <c r="AM100" s="577"/>
      <c r="AN100" s="577"/>
      <c r="AO100" s="577"/>
      <c r="AP100" s="577"/>
      <c r="AQ100" s="577"/>
      <c r="AR100" s="577"/>
      <c r="AS100" s="577"/>
      <c r="AT100" s="577"/>
      <c r="AU100" s="577"/>
      <c r="AX100" s="577"/>
      <c r="AY100" s="577"/>
      <c r="AZ100" s="577"/>
      <c r="BA100" s="577"/>
      <c r="BB100" s="577"/>
      <c r="DA100" s="582"/>
      <c r="DB100" s="582"/>
      <c r="DC100" s="582"/>
      <c r="DD100" s="582"/>
      <c r="DE100" s="582"/>
      <c r="DF100" s="582"/>
      <c r="DG100" s="582"/>
      <c r="DH100" s="582"/>
      <c r="DI100" s="582"/>
      <c r="DJ100" s="582"/>
      <c r="DK100" s="582"/>
      <c r="DL100" s="582"/>
      <c r="DM100" s="582"/>
      <c r="DN100" s="582"/>
      <c r="DO100" s="582"/>
      <c r="DP100" s="582"/>
      <c r="DQ100" s="582"/>
      <c r="DR100" s="582"/>
      <c r="DS100" s="582"/>
      <c r="DT100" s="582"/>
      <c r="DU100" s="582"/>
      <c r="DV100" s="582"/>
      <c r="DW100" s="582"/>
      <c r="DX100" s="582"/>
      <c r="DY100" s="582"/>
      <c r="DZ100" s="582"/>
      <c r="EA100" s="582"/>
      <c r="EB100" s="582"/>
      <c r="EC100" s="582"/>
      <c r="ED100" s="582"/>
      <c r="EE100" s="582"/>
      <c r="EF100" s="582"/>
      <c r="EG100" s="582"/>
      <c r="EH100" s="582"/>
      <c r="EI100" s="582"/>
      <c r="EJ100" s="582"/>
      <c r="EK100" s="582"/>
      <c r="EL100" s="582"/>
      <c r="EM100" s="582"/>
    </row>
    <row r="101" spans="2:143" ht="6" customHeight="1" x14ac:dyDescent="0.15">
      <c r="B101" s="577"/>
      <c r="C101" s="577"/>
      <c r="F101" s="577"/>
      <c r="G101" s="577"/>
      <c r="H101" s="577"/>
      <c r="I101" s="577"/>
      <c r="J101" s="577"/>
      <c r="K101" s="577"/>
      <c r="L101" s="577"/>
      <c r="M101" s="577"/>
      <c r="T101" s="576"/>
      <c r="U101" s="576"/>
      <c r="V101" s="576"/>
      <c r="W101" s="576"/>
      <c r="X101" s="576"/>
      <c r="Y101" s="576"/>
      <c r="Z101" s="577"/>
      <c r="AA101" s="577"/>
      <c r="AB101" s="577"/>
      <c r="AC101" s="577"/>
      <c r="AD101" s="577"/>
      <c r="AE101" s="577"/>
      <c r="AF101" s="577"/>
      <c r="AG101" s="577"/>
      <c r="AH101" s="577"/>
      <c r="AI101" s="577"/>
      <c r="AJ101" s="577"/>
      <c r="AK101" s="577"/>
      <c r="AL101" s="577"/>
      <c r="AM101" s="577"/>
      <c r="AN101" s="577"/>
      <c r="AO101" s="577"/>
      <c r="AP101" s="577"/>
      <c r="AQ101" s="577"/>
      <c r="AR101" s="577"/>
      <c r="AS101" s="577"/>
      <c r="AT101" s="577"/>
      <c r="AU101" s="577"/>
      <c r="AX101" s="577"/>
      <c r="AY101" s="577"/>
      <c r="AZ101" s="577"/>
      <c r="BA101" s="577"/>
      <c r="BB101" s="577"/>
      <c r="DA101" s="582"/>
      <c r="DB101" s="582"/>
      <c r="DC101" s="582"/>
      <c r="DD101" s="582"/>
      <c r="DE101" s="582"/>
      <c r="DF101" s="582"/>
      <c r="DG101" s="582"/>
      <c r="DH101" s="582"/>
      <c r="DI101" s="582"/>
      <c r="DJ101" s="582"/>
      <c r="DK101" s="582"/>
      <c r="DL101" s="582"/>
      <c r="DM101" s="582"/>
      <c r="DN101" s="582"/>
      <c r="DO101" s="582"/>
      <c r="DP101" s="582"/>
      <c r="DQ101" s="582"/>
      <c r="DR101" s="582"/>
      <c r="DS101" s="582"/>
      <c r="DT101" s="582"/>
      <c r="DU101" s="582"/>
      <c r="DV101" s="582"/>
      <c r="DW101" s="582"/>
      <c r="DX101" s="582"/>
      <c r="DY101" s="582"/>
      <c r="DZ101" s="582"/>
      <c r="EA101" s="582"/>
      <c r="EB101" s="582"/>
      <c r="EC101" s="582"/>
      <c r="ED101" s="582"/>
      <c r="EE101" s="582"/>
      <c r="EF101" s="582"/>
      <c r="EG101" s="582"/>
      <c r="EH101" s="582"/>
      <c r="EI101" s="582"/>
      <c r="EJ101" s="582"/>
      <c r="EK101" s="582"/>
      <c r="EL101" s="582"/>
      <c r="EM101" s="582"/>
    </row>
    <row r="102" spans="2:143" ht="6" customHeight="1" x14ac:dyDescent="0.15">
      <c r="B102" s="577"/>
      <c r="C102" s="577"/>
      <c r="F102" s="577"/>
      <c r="G102" s="577"/>
      <c r="H102" s="577"/>
      <c r="I102" s="577"/>
      <c r="J102" s="577"/>
      <c r="K102" s="577"/>
      <c r="L102" s="577"/>
      <c r="M102" s="577"/>
      <c r="T102" s="576"/>
      <c r="U102" s="576"/>
      <c r="V102" s="576"/>
      <c r="W102" s="576"/>
      <c r="X102" s="576"/>
      <c r="Y102" s="576"/>
      <c r="Z102" s="577"/>
      <c r="AA102" s="577"/>
      <c r="AB102" s="577"/>
      <c r="AC102" s="577"/>
      <c r="AD102" s="577"/>
      <c r="AE102" s="577"/>
      <c r="AF102" s="577"/>
      <c r="AG102" s="577"/>
      <c r="AH102" s="577"/>
      <c r="AI102" s="577"/>
      <c r="AJ102" s="577"/>
      <c r="AK102" s="577"/>
      <c r="AL102" s="577"/>
      <c r="AM102" s="577"/>
      <c r="AN102" s="577"/>
      <c r="AO102" s="577"/>
      <c r="AP102" s="577"/>
      <c r="AQ102" s="577"/>
      <c r="AR102" s="577"/>
      <c r="AS102" s="577"/>
      <c r="AT102" s="577"/>
      <c r="AU102" s="577"/>
      <c r="AX102" s="577"/>
      <c r="AY102" s="577"/>
      <c r="AZ102" s="577"/>
      <c r="BA102" s="577"/>
      <c r="BB102" s="577"/>
      <c r="DA102" s="582"/>
      <c r="DB102" s="582"/>
      <c r="DC102" s="582"/>
      <c r="DD102" s="582"/>
      <c r="DE102" s="582"/>
      <c r="DF102" s="582"/>
      <c r="DG102" s="582"/>
      <c r="DH102" s="582"/>
      <c r="DI102" s="582"/>
      <c r="DJ102" s="582"/>
      <c r="DK102" s="582"/>
      <c r="DL102" s="582"/>
      <c r="DM102" s="582"/>
      <c r="DN102" s="582"/>
      <c r="DO102" s="582"/>
      <c r="DP102" s="582"/>
      <c r="DQ102" s="582"/>
      <c r="DR102" s="582"/>
      <c r="DS102" s="582"/>
      <c r="DT102" s="582"/>
      <c r="DU102" s="582"/>
      <c r="DV102" s="582"/>
      <c r="DW102" s="582"/>
      <c r="DX102" s="582"/>
      <c r="DY102" s="582"/>
      <c r="DZ102" s="582"/>
      <c r="EA102" s="582"/>
      <c r="EB102" s="582"/>
      <c r="EC102" s="582"/>
      <c r="ED102" s="582"/>
      <c r="EE102" s="582"/>
      <c r="EF102" s="582"/>
      <c r="EG102" s="582"/>
      <c r="EH102" s="582"/>
      <c r="EI102" s="582"/>
      <c r="EJ102" s="582"/>
      <c r="EK102" s="582"/>
      <c r="EL102" s="582"/>
      <c r="EM102" s="582"/>
    </row>
    <row r="103" spans="2:143" ht="6" customHeight="1" x14ac:dyDescent="0.15">
      <c r="DA103" s="582"/>
      <c r="DB103" s="582"/>
      <c r="DC103" s="582"/>
      <c r="DD103" s="582"/>
      <c r="DE103" s="582"/>
      <c r="DF103" s="582"/>
      <c r="DG103" s="582"/>
      <c r="DH103" s="582"/>
      <c r="DI103" s="582"/>
      <c r="DJ103" s="582"/>
      <c r="DK103" s="582"/>
      <c r="DL103" s="582"/>
      <c r="DM103" s="582"/>
      <c r="DN103" s="582"/>
      <c r="DO103" s="582"/>
      <c r="DP103" s="582"/>
      <c r="DQ103" s="582"/>
      <c r="DR103" s="582"/>
      <c r="DS103" s="582"/>
      <c r="DT103" s="582"/>
      <c r="DU103" s="582"/>
      <c r="DV103" s="582"/>
      <c r="DW103" s="582"/>
      <c r="DX103" s="582"/>
      <c r="DY103" s="582"/>
      <c r="DZ103" s="582"/>
      <c r="EA103" s="582"/>
      <c r="EB103" s="582"/>
      <c r="EC103" s="582"/>
      <c r="ED103" s="582"/>
      <c r="EE103" s="582"/>
      <c r="EF103" s="582"/>
      <c r="EG103" s="582"/>
      <c r="EH103" s="582"/>
      <c r="EI103" s="582"/>
      <c r="EJ103" s="582"/>
      <c r="EK103" s="582"/>
      <c r="EL103" s="582"/>
      <c r="EM103" s="582"/>
    </row>
    <row r="104" spans="2:143" ht="6" customHeight="1" x14ac:dyDescent="0.15">
      <c r="DA104" s="582"/>
      <c r="DB104" s="582"/>
      <c r="DC104" s="582"/>
      <c r="DD104" s="582"/>
      <c r="DE104" s="582"/>
      <c r="DF104" s="582"/>
      <c r="DG104" s="582"/>
      <c r="DH104" s="582"/>
      <c r="DI104" s="582"/>
      <c r="DJ104" s="582"/>
      <c r="DK104" s="582"/>
      <c r="DL104" s="582"/>
      <c r="DM104" s="582"/>
      <c r="DN104" s="582"/>
      <c r="DO104" s="582"/>
      <c r="DP104" s="582"/>
      <c r="DQ104" s="582"/>
      <c r="DR104" s="582"/>
      <c r="DS104" s="582"/>
      <c r="DT104" s="582"/>
      <c r="DU104" s="582"/>
      <c r="DV104" s="582"/>
      <c r="DW104" s="582"/>
      <c r="DX104" s="582"/>
      <c r="DY104" s="582"/>
      <c r="DZ104" s="582"/>
      <c r="EA104" s="582"/>
      <c r="EB104" s="582"/>
      <c r="EC104" s="582"/>
      <c r="ED104" s="582"/>
      <c r="EE104" s="582"/>
      <c r="EF104" s="582"/>
      <c r="EG104" s="582"/>
      <c r="EH104" s="582"/>
      <c r="EI104" s="582"/>
      <c r="EJ104" s="582"/>
      <c r="EK104" s="582"/>
      <c r="EL104" s="582"/>
      <c r="EM104" s="582"/>
    </row>
    <row r="105" spans="2:143" ht="6" customHeight="1" x14ac:dyDescent="0.15">
      <c r="DA105" s="582"/>
      <c r="DB105" s="582"/>
      <c r="DC105" s="582"/>
      <c r="DD105" s="582"/>
      <c r="DE105" s="582"/>
      <c r="DF105" s="582"/>
      <c r="DG105" s="582"/>
      <c r="DH105" s="582"/>
      <c r="DI105" s="582"/>
      <c r="DJ105" s="582"/>
      <c r="DK105" s="582"/>
      <c r="DL105" s="582"/>
      <c r="DM105" s="582"/>
      <c r="DN105" s="582"/>
      <c r="DO105" s="582"/>
      <c r="DP105" s="582"/>
      <c r="DQ105" s="582"/>
      <c r="DR105" s="582"/>
      <c r="DS105" s="582"/>
      <c r="DT105" s="582"/>
      <c r="DU105" s="582"/>
      <c r="DV105" s="582"/>
      <c r="DW105" s="582"/>
      <c r="DX105" s="582"/>
      <c r="DY105" s="582"/>
      <c r="DZ105" s="582"/>
      <c r="EA105" s="582"/>
      <c r="EB105" s="582"/>
      <c r="EC105" s="582"/>
      <c r="ED105" s="582"/>
      <c r="EE105" s="582"/>
      <c r="EF105" s="582"/>
      <c r="EG105" s="582"/>
      <c r="EH105" s="582"/>
      <c r="EI105" s="582"/>
      <c r="EJ105" s="582"/>
      <c r="EK105" s="582"/>
      <c r="EL105" s="582"/>
      <c r="EM105" s="582"/>
    </row>
    <row r="106" spans="2:143" ht="6" customHeight="1" x14ac:dyDescent="0.15">
      <c r="DA106" s="582"/>
      <c r="DB106" s="582"/>
      <c r="DC106" s="582"/>
      <c r="DD106" s="582"/>
      <c r="DE106" s="582"/>
      <c r="DF106" s="582"/>
      <c r="DG106" s="582"/>
      <c r="DH106" s="582"/>
      <c r="DI106" s="582"/>
      <c r="DJ106" s="582"/>
      <c r="DK106" s="582"/>
      <c r="DL106" s="582"/>
      <c r="DM106" s="582"/>
      <c r="DN106" s="582"/>
      <c r="DO106" s="582"/>
      <c r="DP106" s="582"/>
      <c r="DQ106" s="582"/>
      <c r="DR106" s="582"/>
      <c r="DS106" s="582"/>
      <c r="DT106" s="582"/>
      <c r="DU106" s="582"/>
      <c r="DV106" s="582"/>
      <c r="DW106" s="582"/>
      <c r="DX106" s="582"/>
      <c r="DY106" s="582"/>
      <c r="DZ106" s="582"/>
      <c r="EA106" s="582"/>
      <c r="EB106" s="582"/>
      <c r="EC106" s="582"/>
      <c r="ED106" s="582"/>
      <c r="EE106" s="582"/>
      <c r="EF106" s="582"/>
      <c r="EG106" s="582"/>
      <c r="EH106" s="582"/>
      <c r="EI106" s="582"/>
      <c r="EJ106" s="582"/>
      <c r="EK106" s="582"/>
      <c r="EL106" s="582"/>
      <c r="EM106" s="582"/>
    </row>
  </sheetData>
  <mergeCells count="371">
    <mergeCell ref="C94:CT98"/>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B87:AC89"/>
    <mergeCell ref="AD87:AH89"/>
    <mergeCell ref="AI87:AM89"/>
    <mergeCell ref="AN87:AW89"/>
    <mergeCell ref="AX87:BB89"/>
    <mergeCell ref="BC87:BK89"/>
    <mergeCell ref="AX84:BB86"/>
    <mergeCell ref="BC84:BK86"/>
    <mergeCell ref="BL84:BU86"/>
    <mergeCell ref="DA81:DK83"/>
    <mergeCell ref="AD81:AH83"/>
    <mergeCell ref="AI81:AM83"/>
    <mergeCell ref="AN81:AW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84:DK86"/>
    <mergeCell ref="DL84:DQ86"/>
    <mergeCell ref="DR84:EB86"/>
    <mergeCell ref="EC84:EM86"/>
    <mergeCell ref="BV84:CE86"/>
    <mergeCell ref="CF84:CO86"/>
    <mergeCell ref="CP84:CZ86"/>
    <mergeCell ref="B81:E83"/>
    <mergeCell ref="F81:O83"/>
    <mergeCell ref="P81:AC83"/>
    <mergeCell ref="AX78:BB80"/>
    <mergeCell ref="BC78:BK80"/>
    <mergeCell ref="BL78:BU80"/>
    <mergeCell ref="DA75:DK77"/>
    <mergeCell ref="DL75:DQ77"/>
    <mergeCell ref="AD75:AH77"/>
    <mergeCell ref="AI75:AM77"/>
    <mergeCell ref="AN75:AW77"/>
    <mergeCell ref="DL81:DQ83"/>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8:DK80"/>
    <mergeCell ref="DL78:DQ80"/>
    <mergeCell ref="DR78:EB80"/>
    <mergeCell ref="EC78:EM80"/>
    <mergeCell ref="BV78:CE80"/>
    <mergeCell ref="CF78:CO80"/>
    <mergeCell ref="CP78:CZ80"/>
    <mergeCell ref="B75:E77"/>
    <mergeCell ref="F75:O77"/>
    <mergeCell ref="P75:AC77"/>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2:DK74"/>
    <mergeCell ref="DL72:DQ74"/>
    <mergeCell ref="DR72:EB74"/>
    <mergeCell ref="EC72:EM74"/>
    <mergeCell ref="BV72:CE74"/>
    <mergeCell ref="CF72:CO74"/>
    <mergeCell ref="CP72:CZ74"/>
    <mergeCell ref="B69:E71"/>
    <mergeCell ref="F69:O71"/>
    <mergeCell ref="P69:AC71"/>
    <mergeCell ref="AD69:AH71"/>
    <mergeCell ref="AI69:AM71"/>
    <mergeCell ref="AN69:AW71"/>
    <mergeCell ref="AX66:BB68"/>
    <mergeCell ref="BC66:BK68"/>
    <mergeCell ref="BL66:BU68"/>
    <mergeCell ref="AX72:BB74"/>
    <mergeCell ref="BC72:BK74"/>
    <mergeCell ref="BL72:BU74"/>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6:DK68"/>
    <mergeCell ref="DL66:DQ68"/>
    <mergeCell ref="DR66:EB68"/>
    <mergeCell ref="EC66:EM68"/>
    <mergeCell ref="BV66:CE68"/>
    <mergeCell ref="CF66:CO68"/>
    <mergeCell ref="CP66:CZ68"/>
    <mergeCell ref="B63:E65"/>
    <mergeCell ref="F63:O65"/>
    <mergeCell ref="P63:AC65"/>
    <mergeCell ref="AD63:AH65"/>
    <mergeCell ref="AI63:AM65"/>
    <mergeCell ref="AN63:AW65"/>
    <mergeCell ref="AX60:BB62"/>
    <mergeCell ref="BC60:BK62"/>
    <mergeCell ref="BL60:BU62"/>
    <mergeCell ref="DA57:DK59"/>
    <mergeCell ref="P57:AC59"/>
    <mergeCell ref="AD57:AH59"/>
    <mergeCell ref="AI57:AM59"/>
    <mergeCell ref="AN57:AW59"/>
    <mergeCell ref="DA63:DK65"/>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0:DK62"/>
    <mergeCell ref="DL60:DQ62"/>
    <mergeCell ref="DR60:EB62"/>
    <mergeCell ref="EC60:EM62"/>
    <mergeCell ref="BV60:CE62"/>
    <mergeCell ref="CF60:CO62"/>
    <mergeCell ref="CP60:CZ62"/>
    <mergeCell ref="B57:E59"/>
    <mergeCell ref="F57:O59"/>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54:DK56"/>
    <mergeCell ref="DL54:DQ56"/>
    <mergeCell ref="DR54:EB56"/>
    <mergeCell ref="EC54:EM56"/>
    <mergeCell ref="BV54:CE56"/>
    <mergeCell ref="CF54:CO56"/>
    <mergeCell ref="CP54:CZ56"/>
    <mergeCell ref="B51:E53"/>
    <mergeCell ref="F51:O53"/>
    <mergeCell ref="P51:AC53"/>
    <mergeCell ref="AD51:AH53"/>
    <mergeCell ref="AI51:AM53"/>
    <mergeCell ref="AN51:AW53"/>
    <mergeCell ref="AX48:BB50"/>
    <mergeCell ref="BC48:BK50"/>
    <mergeCell ref="BL48:BU50"/>
    <mergeCell ref="AX54:BB56"/>
    <mergeCell ref="BC54:BK56"/>
    <mergeCell ref="BL54:BU56"/>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8:DK50"/>
    <mergeCell ref="DL48:DQ50"/>
    <mergeCell ref="DR48:EB50"/>
    <mergeCell ref="EC48:EM50"/>
    <mergeCell ref="BV48:CE50"/>
    <mergeCell ref="CF48:CO50"/>
    <mergeCell ref="CP48:CZ50"/>
    <mergeCell ref="B45:E47"/>
    <mergeCell ref="F45:O47"/>
    <mergeCell ref="P45:AC47"/>
    <mergeCell ref="AD45:AH47"/>
    <mergeCell ref="AI45:AM47"/>
    <mergeCell ref="AN45:AW47"/>
    <mergeCell ref="AX42:BB44"/>
    <mergeCell ref="BC42:BK44"/>
    <mergeCell ref="BL42:BU44"/>
    <mergeCell ref="DA39:DK41"/>
    <mergeCell ref="P39:AC41"/>
    <mergeCell ref="AD39:AH41"/>
    <mergeCell ref="AI39:AM41"/>
    <mergeCell ref="AN39:AW41"/>
    <mergeCell ref="DA45:DK47"/>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2:DK44"/>
    <mergeCell ref="DL42:DQ44"/>
    <mergeCell ref="DR42:EB44"/>
    <mergeCell ref="EC42:EM44"/>
    <mergeCell ref="BV42:CE44"/>
    <mergeCell ref="CF42:CO44"/>
    <mergeCell ref="CP42:CZ44"/>
    <mergeCell ref="B39:E41"/>
    <mergeCell ref="F39:O41"/>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6:DK38"/>
    <mergeCell ref="DL36:DQ38"/>
    <mergeCell ref="DR36:EB38"/>
    <mergeCell ref="EC36:EM38"/>
    <mergeCell ref="BV36:CE38"/>
    <mergeCell ref="CF36:CO38"/>
    <mergeCell ref="CP36:CZ38"/>
    <mergeCell ref="B33:E35"/>
    <mergeCell ref="F33:O35"/>
    <mergeCell ref="P33:AC35"/>
    <mergeCell ref="AD33:AH35"/>
    <mergeCell ref="AI33:AM35"/>
    <mergeCell ref="AN33:AW35"/>
    <mergeCell ref="AX30:BB32"/>
    <mergeCell ref="BC30:BK32"/>
    <mergeCell ref="BL30:BU32"/>
    <mergeCell ref="AX36:BB38"/>
    <mergeCell ref="BC36:BK38"/>
    <mergeCell ref="BL36:BU38"/>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0:DK32"/>
    <mergeCell ref="DL30:DQ32"/>
    <mergeCell ref="DR30:EB32"/>
    <mergeCell ref="EC30:EM32"/>
    <mergeCell ref="BV30:CE32"/>
    <mergeCell ref="CF30:CO32"/>
    <mergeCell ref="CP30:CZ32"/>
    <mergeCell ref="B27:E29"/>
    <mergeCell ref="F27:O29"/>
    <mergeCell ref="P27:AC29"/>
    <mergeCell ref="AD27:AH29"/>
    <mergeCell ref="AI27:AM29"/>
    <mergeCell ref="AN27:AW29"/>
    <mergeCell ref="AX16:BB26"/>
    <mergeCell ref="BC16:BK26"/>
    <mergeCell ref="BL16:BU26"/>
    <mergeCell ref="B16:E26"/>
    <mergeCell ref="F16:O26"/>
    <mergeCell ref="P16:AC26"/>
    <mergeCell ref="AD16:AH26"/>
    <mergeCell ref="AI16:AM26"/>
    <mergeCell ref="AN16:AW26"/>
    <mergeCell ref="EE1:EM3"/>
    <mergeCell ref="A5:EM7"/>
    <mergeCell ref="BO8:BV10"/>
    <mergeCell ref="BW8:BY10"/>
    <mergeCell ref="BZ8:CG10"/>
    <mergeCell ref="CY10:EM15"/>
    <mergeCell ref="DA16:DK26"/>
    <mergeCell ref="DL16:DQ26"/>
    <mergeCell ref="DR16:EB26"/>
    <mergeCell ref="EC16:EM26"/>
    <mergeCell ref="BV16:CE26"/>
    <mergeCell ref="CF16:CO26"/>
    <mergeCell ref="CP16:CZ26"/>
  </mergeCells>
  <phoneticPr fontId="5"/>
  <dataValidations count="3">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61236AFD-CDD9-443A-A0EF-1D52125F156C}">
      <formula1>"増車,減車,維持"</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E4D75EC9-09B4-4B7A-85C3-44DD7C6C09DE}">
      <formula1>"大型,中型,小型"</formula1>
    </dataValidation>
    <dataValidation type="list" allowBlank="1" showInputMessage="1" showErrorMessage="1" sqref="AI27:AM86" xr:uid="{3BBFD49D-13FC-4E4B-AB7F-AD208D64AC03}">
      <formula1>"大型,中型,小型,コミューター"</formula1>
    </dataValidation>
  </dataValidations>
  <pageMargins left="0.70866141732283472" right="0.70866141732283472" top="0.74803149606299213" bottom="0.74803149606299213" header="0.31496062992125984" footer="0.31496062992125984"/>
  <pageSetup paperSize="9" scale="83"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8FAC3-12F7-4C13-82C8-87EB1D2DEBF2}">
  <sheetPr>
    <tabColor rgb="FFFFFF66"/>
    <pageSetUpPr fitToPage="1"/>
  </sheetPr>
  <dimension ref="A1:FQ107"/>
  <sheetViews>
    <sheetView workbookViewId="0">
      <selection activeCell="W15" sqref="W15:Y17"/>
    </sheetView>
  </sheetViews>
  <sheetFormatPr defaultColWidth="1" defaultRowHeight="6" customHeight="1" x14ac:dyDescent="0.15"/>
  <cols>
    <col min="1" max="16384" width="1" style="568"/>
  </cols>
  <sheetData>
    <row r="1" spans="2:96" ht="6" customHeight="1" x14ac:dyDescent="0.15">
      <c r="CL1" s="1115" t="s">
        <v>757</v>
      </c>
      <c r="CM1" s="1115"/>
      <c r="CN1" s="1115"/>
      <c r="CO1" s="1116"/>
      <c r="CP1" s="1116"/>
      <c r="CQ1" s="1116"/>
      <c r="CR1" s="1116"/>
    </row>
    <row r="2" spans="2:96" ht="6" customHeight="1" x14ac:dyDescent="0.15">
      <c r="CL2" s="1115"/>
      <c r="CM2" s="1115"/>
      <c r="CN2" s="1115"/>
      <c r="CO2" s="1116"/>
      <c r="CP2" s="1116"/>
      <c r="CQ2" s="1116"/>
      <c r="CR2" s="1116"/>
    </row>
    <row r="3" spans="2:96" ht="6" customHeight="1" x14ac:dyDescent="0.15">
      <c r="CL3" s="1115"/>
      <c r="CM3" s="1115"/>
      <c r="CN3" s="1115"/>
      <c r="CO3" s="1116"/>
      <c r="CP3" s="1116"/>
      <c r="CQ3" s="1116"/>
      <c r="CR3" s="1116"/>
    </row>
    <row r="7" spans="2:96" ht="6" customHeight="1" x14ac:dyDescent="0.15">
      <c r="B7" s="1113" t="s">
        <v>758</v>
      </c>
      <c r="C7" s="1113"/>
      <c r="D7" s="1113"/>
      <c r="E7" s="1113"/>
      <c r="F7" s="1113"/>
      <c r="G7" s="1113"/>
      <c r="H7" s="1113"/>
      <c r="I7" s="1113"/>
      <c r="J7" s="1113"/>
      <c r="K7" s="1113"/>
      <c r="L7" s="1113"/>
      <c r="M7" s="1113"/>
      <c r="N7" s="1113"/>
      <c r="O7" s="1113"/>
      <c r="P7" s="1113"/>
      <c r="Q7" s="1113"/>
      <c r="R7" s="1113"/>
      <c r="S7" s="1113"/>
      <c r="T7" s="1113"/>
      <c r="U7" s="1113"/>
      <c r="V7" s="1113"/>
      <c r="W7" s="1113"/>
      <c r="X7" s="1113"/>
      <c r="Y7" s="1113"/>
      <c r="Z7" s="1113"/>
      <c r="AA7" s="1113"/>
      <c r="AB7" s="1113"/>
      <c r="AC7" s="1113"/>
      <c r="AD7" s="1113"/>
      <c r="AE7" s="1113"/>
      <c r="AF7" s="1113"/>
      <c r="AG7" s="1113"/>
      <c r="AH7" s="1113"/>
      <c r="AI7" s="1113"/>
      <c r="AJ7" s="1113"/>
      <c r="AK7" s="1113"/>
      <c r="AL7" s="1113"/>
      <c r="AM7" s="1113"/>
      <c r="AN7" s="1113"/>
      <c r="AO7" s="1113"/>
      <c r="AP7" s="1113"/>
      <c r="AQ7" s="1113"/>
      <c r="AR7" s="1113"/>
      <c r="AS7" s="1113"/>
      <c r="AT7" s="1113"/>
      <c r="AU7" s="1113"/>
      <c r="AV7" s="1113"/>
      <c r="AW7" s="1113"/>
      <c r="AX7" s="1113"/>
      <c r="AY7" s="1113"/>
      <c r="AZ7" s="1113"/>
      <c r="BA7" s="1113"/>
      <c r="BB7" s="1113"/>
      <c r="BC7" s="1113"/>
      <c r="BD7" s="1113"/>
      <c r="BE7" s="1113"/>
      <c r="BF7" s="1113"/>
      <c r="BG7" s="1113"/>
      <c r="BH7" s="1113"/>
      <c r="BI7" s="1113"/>
      <c r="BJ7" s="1113"/>
      <c r="BK7" s="1113"/>
    </row>
    <row r="8" spans="2:96" ht="6" customHeight="1" x14ac:dyDescent="0.15">
      <c r="B8" s="1113"/>
      <c r="C8" s="1113"/>
      <c r="D8" s="1113"/>
      <c r="E8" s="1113"/>
      <c r="F8" s="1113"/>
      <c r="G8" s="1113"/>
      <c r="H8" s="1113"/>
      <c r="I8" s="1113"/>
      <c r="J8" s="1113"/>
      <c r="K8" s="1113"/>
      <c r="L8" s="1113"/>
      <c r="M8" s="1113"/>
      <c r="N8" s="1113"/>
      <c r="O8" s="1113"/>
      <c r="P8" s="1113"/>
      <c r="Q8" s="1113"/>
      <c r="R8" s="1113"/>
      <c r="S8" s="1113"/>
      <c r="T8" s="1113"/>
      <c r="U8" s="1113"/>
      <c r="V8" s="1113"/>
      <c r="W8" s="1113"/>
      <c r="X8" s="1113"/>
      <c r="Y8" s="1113"/>
      <c r="Z8" s="1113"/>
      <c r="AA8" s="1113"/>
      <c r="AB8" s="1113"/>
      <c r="AC8" s="1113"/>
      <c r="AD8" s="1113"/>
      <c r="AE8" s="1113"/>
      <c r="AF8" s="1113"/>
      <c r="AG8" s="1113"/>
      <c r="AH8" s="1113"/>
      <c r="AI8" s="1113"/>
      <c r="AJ8" s="1113"/>
      <c r="AK8" s="1113"/>
      <c r="AL8" s="1113"/>
      <c r="AM8" s="1113"/>
      <c r="AN8" s="1113"/>
      <c r="AO8" s="1113"/>
      <c r="AP8" s="1113"/>
      <c r="AQ8" s="1113"/>
      <c r="AR8" s="1113"/>
      <c r="AS8" s="1113"/>
      <c r="AT8" s="1113"/>
      <c r="AU8" s="1113"/>
      <c r="AV8" s="1113"/>
      <c r="AW8" s="1113"/>
      <c r="AX8" s="1113"/>
      <c r="AY8" s="1113"/>
      <c r="AZ8" s="1113"/>
      <c r="BA8" s="1113"/>
      <c r="BB8" s="1113"/>
      <c r="BC8" s="1113"/>
      <c r="BD8" s="1113"/>
      <c r="BE8" s="1113"/>
      <c r="BF8" s="1113"/>
      <c r="BG8" s="1113"/>
      <c r="BH8" s="1113"/>
      <c r="BI8" s="1113"/>
      <c r="BJ8" s="1113"/>
      <c r="BK8" s="1113"/>
    </row>
    <row r="9" spans="2:96" ht="6" customHeight="1" x14ac:dyDescent="0.15">
      <c r="B9" s="1113"/>
      <c r="C9" s="1113"/>
      <c r="D9" s="1113"/>
      <c r="E9" s="1113"/>
      <c r="F9" s="1113"/>
      <c r="G9" s="1113"/>
      <c r="H9" s="1113"/>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3"/>
      <c r="AI9" s="1113"/>
      <c r="AJ9" s="1113"/>
      <c r="AK9" s="1113"/>
      <c r="AL9" s="1113"/>
      <c r="AM9" s="1113"/>
      <c r="AN9" s="1113"/>
      <c r="AO9" s="1113"/>
      <c r="AP9" s="1113"/>
      <c r="AQ9" s="1113"/>
      <c r="AR9" s="1113"/>
      <c r="AS9" s="1113"/>
      <c r="AT9" s="1113"/>
      <c r="AU9" s="1113"/>
      <c r="AV9" s="1113"/>
      <c r="AW9" s="1113"/>
      <c r="AX9" s="1113"/>
      <c r="AY9" s="1113"/>
      <c r="AZ9" s="1113"/>
      <c r="BA9" s="1113"/>
      <c r="BB9" s="1113"/>
      <c r="BC9" s="1113"/>
      <c r="BD9" s="1113"/>
      <c r="BE9" s="1113"/>
      <c r="BF9" s="1113"/>
      <c r="BG9" s="1113"/>
      <c r="BH9" s="1113"/>
      <c r="BI9" s="1113"/>
      <c r="BJ9" s="1113"/>
      <c r="BK9" s="1113"/>
    </row>
    <row r="11" spans="2:96" ht="6" customHeight="1" x14ac:dyDescent="0.15">
      <c r="D11" s="1113" t="s">
        <v>759</v>
      </c>
      <c r="E11" s="1113"/>
      <c r="F11" s="1113"/>
      <c r="G11" s="1114"/>
      <c r="H11" s="1114"/>
      <c r="I11" s="1114"/>
      <c r="J11" s="1114"/>
      <c r="K11" s="1114"/>
      <c r="L11" s="1114"/>
      <c r="M11" s="1114"/>
      <c r="N11" s="1114"/>
      <c r="O11" s="1114"/>
      <c r="P11" s="1116"/>
      <c r="Q11" s="1116"/>
      <c r="R11" s="1116"/>
      <c r="S11" s="1116"/>
      <c r="T11" s="1116"/>
      <c r="U11" s="1116"/>
      <c r="V11" s="1116"/>
      <c r="W11" s="1116"/>
      <c r="X11" s="1116"/>
      <c r="Y11" s="1116"/>
      <c r="Z11" s="1116"/>
      <c r="AA11" s="1116"/>
      <c r="AB11" s="1116"/>
      <c r="AC11" s="1116"/>
      <c r="AD11" s="1116"/>
      <c r="AE11" s="1116"/>
      <c r="AF11" s="1116"/>
      <c r="AG11" s="1116"/>
      <c r="AH11" s="1116"/>
      <c r="AI11" s="1116"/>
      <c r="AJ11" s="1116"/>
      <c r="AK11" s="1116"/>
      <c r="AL11" s="1116"/>
      <c r="AM11" s="1116"/>
      <c r="AN11" s="1116"/>
      <c r="AO11" s="1116"/>
      <c r="AP11" s="1116"/>
      <c r="AQ11" s="1116"/>
      <c r="AR11" s="1116"/>
      <c r="AS11" s="1116"/>
      <c r="AT11" s="1116"/>
      <c r="AU11" s="1116"/>
      <c r="AV11" s="1116"/>
      <c r="AW11" s="1116"/>
      <c r="AX11" s="1116"/>
      <c r="AY11" s="1116"/>
      <c r="AZ11" s="1116"/>
      <c r="BA11" s="1116"/>
    </row>
    <row r="12" spans="2:96" ht="6" customHeight="1" x14ac:dyDescent="0.15">
      <c r="D12" s="1113"/>
      <c r="E12" s="1113"/>
      <c r="F12" s="1113"/>
      <c r="G12" s="1114"/>
      <c r="H12" s="1114"/>
      <c r="I12" s="1114"/>
      <c r="J12" s="1114"/>
      <c r="K12" s="1114"/>
      <c r="L12" s="1114"/>
      <c r="M12" s="1114"/>
      <c r="N12" s="1114"/>
      <c r="O12" s="1114"/>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6"/>
      <c r="AK12" s="1116"/>
      <c r="AL12" s="1116"/>
      <c r="AM12" s="1116"/>
      <c r="AN12" s="1116"/>
      <c r="AO12" s="1116"/>
      <c r="AP12" s="1116"/>
      <c r="AQ12" s="1116"/>
      <c r="AR12" s="1116"/>
      <c r="AS12" s="1116"/>
      <c r="AT12" s="1116"/>
      <c r="AU12" s="1116"/>
      <c r="AV12" s="1116"/>
      <c r="AW12" s="1116"/>
      <c r="AX12" s="1116"/>
      <c r="AY12" s="1116"/>
      <c r="AZ12" s="1116"/>
      <c r="BA12" s="1116"/>
    </row>
    <row r="13" spans="2:96" ht="6" customHeight="1" x14ac:dyDescent="0.15">
      <c r="D13" s="1113"/>
      <c r="E13" s="1113"/>
      <c r="F13" s="1113"/>
      <c r="G13" s="1114"/>
      <c r="H13" s="1114"/>
      <c r="I13" s="1114"/>
      <c r="J13" s="1114"/>
      <c r="K13" s="1114"/>
      <c r="L13" s="1114"/>
      <c r="M13" s="1114"/>
      <c r="N13" s="1114"/>
      <c r="O13" s="1114"/>
      <c r="P13" s="1116"/>
      <c r="Q13" s="1116"/>
      <c r="R13" s="1116"/>
      <c r="S13" s="1116"/>
      <c r="T13" s="1116"/>
      <c r="U13" s="1116"/>
      <c r="V13" s="1116"/>
      <c r="W13" s="1116"/>
      <c r="X13" s="1116"/>
      <c r="Y13" s="1116"/>
      <c r="Z13" s="1116"/>
      <c r="AA13" s="1116"/>
      <c r="AB13" s="1116"/>
      <c r="AC13" s="1116"/>
      <c r="AD13" s="1116"/>
      <c r="AE13" s="1116"/>
      <c r="AF13" s="1116"/>
      <c r="AG13" s="1116"/>
      <c r="AH13" s="1116"/>
      <c r="AI13" s="1116"/>
      <c r="AJ13" s="1116"/>
      <c r="AK13" s="1116"/>
      <c r="AL13" s="1116"/>
      <c r="AM13" s="1116"/>
      <c r="AN13" s="1116"/>
      <c r="AO13" s="1116"/>
      <c r="AP13" s="1116"/>
      <c r="AQ13" s="1116"/>
      <c r="AR13" s="1116"/>
      <c r="AS13" s="1116"/>
      <c r="AT13" s="1116"/>
      <c r="AU13" s="1116"/>
      <c r="AV13" s="1116"/>
      <c r="AW13" s="1116"/>
      <c r="AX13" s="1116"/>
      <c r="AY13" s="1116"/>
      <c r="AZ13" s="1116"/>
      <c r="BA13" s="1116"/>
    </row>
    <row r="15" spans="2:96" ht="6" customHeight="1" x14ac:dyDescent="0.15">
      <c r="G15" s="1096"/>
      <c r="H15" s="1097"/>
      <c r="I15" s="1097"/>
      <c r="J15" s="1098"/>
      <c r="K15" s="1098"/>
      <c r="L15" s="1098"/>
      <c r="M15" s="1098"/>
      <c r="N15" s="1098"/>
      <c r="O15" s="1098"/>
      <c r="P15" s="1098"/>
      <c r="Q15" s="1099"/>
      <c r="R15" s="1096" t="s">
        <v>731</v>
      </c>
      <c r="S15" s="1097"/>
      <c r="T15" s="1097"/>
      <c r="U15" s="1097"/>
      <c r="V15" s="1097"/>
      <c r="W15" s="1108"/>
      <c r="X15" s="1109"/>
      <c r="Y15" s="1109"/>
      <c r="Z15" s="1097" t="s">
        <v>739</v>
      </c>
      <c r="AA15" s="1097"/>
      <c r="AB15" s="1097"/>
      <c r="AC15" s="1097"/>
      <c r="AD15" s="1121"/>
      <c r="AE15" s="1096" t="s">
        <v>731</v>
      </c>
      <c r="AF15" s="1097"/>
      <c r="AG15" s="1097"/>
      <c r="AH15" s="1097"/>
      <c r="AI15" s="1097"/>
      <c r="AJ15" s="1108"/>
      <c r="AK15" s="1109"/>
      <c r="AL15" s="1109"/>
      <c r="AM15" s="1097" t="s">
        <v>739</v>
      </c>
      <c r="AN15" s="1097"/>
      <c r="AO15" s="1097"/>
      <c r="AP15" s="1097"/>
      <c r="AQ15" s="1121"/>
      <c r="AR15" s="1096" t="s">
        <v>731</v>
      </c>
      <c r="AS15" s="1097"/>
      <c r="AT15" s="1097"/>
      <c r="AU15" s="1097"/>
      <c r="AV15" s="1097"/>
      <c r="AW15" s="1108"/>
      <c r="AX15" s="1109"/>
      <c r="AY15" s="1109"/>
      <c r="AZ15" s="1097" t="s">
        <v>739</v>
      </c>
      <c r="BA15" s="1097"/>
      <c r="BB15" s="1097"/>
      <c r="BC15" s="1097"/>
      <c r="BD15" s="1121"/>
      <c r="BE15" s="1096" t="s">
        <v>731</v>
      </c>
      <c r="BF15" s="1097"/>
      <c r="BG15" s="1097"/>
      <c r="BH15" s="1097"/>
      <c r="BI15" s="1097"/>
      <c r="BJ15" s="1108"/>
      <c r="BK15" s="1109"/>
      <c r="BL15" s="1109"/>
      <c r="BM15" s="1097" t="s">
        <v>739</v>
      </c>
      <c r="BN15" s="1097"/>
      <c r="BO15" s="1097"/>
      <c r="BP15" s="1097"/>
      <c r="BQ15" s="1121"/>
      <c r="BR15" s="1096" t="s">
        <v>731</v>
      </c>
      <c r="BS15" s="1097"/>
      <c r="BT15" s="1097"/>
      <c r="BU15" s="1097"/>
      <c r="BV15" s="1097"/>
      <c r="BW15" s="1108"/>
      <c r="BX15" s="1109"/>
      <c r="BY15" s="1109"/>
      <c r="BZ15" s="1097" t="s">
        <v>739</v>
      </c>
      <c r="CA15" s="1097"/>
      <c r="CB15" s="1097"/>
      <c r="CC15" s="1097"/>
      <c r="CD15" s="1121"/>
      <c r="CE15" s="1096" t="s">
        <v>731</v>
      </c>
      <c r="CF15" s="1097"/>
      <c r="CG15" s="1097"/>
      <c r="CH15" s="1097"/>
      <c r="CI15" s="1097"/>
      <c r="CJ15" s="1108"/>
      <c r="CK15" s="1109"/>
      <c r="CL15" s="1109"/>
      <c r="CM15" s="1097" t="s">
        <v>739</v>
      </c>
      <c r="CN15" s="1097"/>
      <c r="CO15" s="1097"/>
      <c r="CP15" s="1097"/>
      <c r="CQ15" s="1121"/>
    </row>
    <row r="16" spans="2:96" ht="6" customHeight="1" x14ac:dyDescent="0.15">
      <c r="G16" s="1100"/>
      <c r="H16" s="1101"/>
      <c r="I16" s="1101"/>
      <c r="J16" s="1102"/>
      <c r="K16" s="1102"/>
      <c r="L16" s="1102"/>
      <c r="M16" s="1102"/>
      <c r="N16" s="1102"/>
      <c r="O16" s="1102"/>
      <c r="P16" s="1102"/>
      <c r="Q16" s="1103"/>
      <c r="R16" s="1100"/>
      <c r="S16" s="1101"/>
      <c r="T16" s="1101"/>
      <c r="U16" s="1101"/>
      <c r="V16" s="1101"/>
      <c r="W16" s="1110"/>
      <c r="X16" s="1110"/>
      <c r="Y16" s="1110"/>
      <c r="Z16" s="1101"/>
      <c r="AA16" s="1101"/>
      <c r="AB16" s="1101"/>
      <c r="AC16" s="1101"/>
      <c r="AD16" s="1122"/>
      <c r="AE16" s="1100"/>
      <c r="AF16" s="1101"/>
      <c r="AG16" s="1101"/>
      <c r="AH16" s="1101"/>
      <c r="AI16" s="1101"/>
      <c r="AJ16" s="1110"/>
      <c r="AK16" s="1110"/>
      <c r="AL16" s="1110"/>
      <c r="AM16" s="1101"/>
      <c r="AN16" s="1101"/>
      <c r="AO16" s="1101"/>
      <c r="AP16" s="1101"/>
      <c r="AQ16" s="1122"/>
      <c r="AR16" s="1100"/>
      <c r="AS16" s="1101"/>
      <c r="AT16" s="1101"/>
      <c r="AU16" s="1101"/>
      <c r="AV16" s="1101"/>
      <c r="AW16" s="1110"/>
      <c r="AX16" s="1110"/>
      <c r="AY16" s="1110"/>
      <c r="AZ16" s="1101"/>
      <c r="BA16" s="1101"/>
      <c r="BB16" s="1101"/>
      <c r="BC16" s="1101"/>
      <c r="BD16" s="1122"/>
      <c r="BE16" s="1100"/>
      <c r="BF16" s="1101"/>
      <c r="BG16" s="1101"/>
      <c r="BH16" s="1101"/>
      <c r="BI16" s="1101"/>
      <c r="BJ16" s="1110"/>
      <c r="BK16" s="1110"/>
      <c r="BL16" s="1110"/>
      <c r="BM16" s="1101"/>
      <c r="BN16" s="1101"/>
      <c r="BO16" s="1101"/>
      <c r="BP16" s="1101"/>
      <c r="BQ16" s="1122"/>
      <c r="BR16" s="1100"/>
      <c r="BS16" s="1101"/>
      <c r="BT16" s="1101"/>
      <c r="BU16" s="1101"/>
      <c r="BV16" s="1101"/>
      <c r="BW16" s="1110"/>
      <c r="BX16" s="1110"/>
      <c r="BY16" s="1110"/>
      <c r="BZ16" s="1101"/>
      <c r="CA16" s="1101"/>
      <c r="CB16" s="1101"/>
      <c r="CC16" s="1101"/>
      <c r="CD16" s="1122"/>
      <c r="CE16" s="1100"/>
      <c r="CF16" s="1101"/>
      <c r="CG16" s="1101"/>
      <c r="CH16" s="1101"/>
      <c r="CI16" s="1101"/>
      <c r="CJ16" s="1110"/>
      <c r="CK16" s="1110"/>
      <c r="CL16" s="1110"/>
      <c r="CM16" s="1101"/>
      <c r="CN16" s="1101"/>
      <c r="CO16" s="1101"/>
      <c r="CP16" s="1101"/>
      <c r="CQ16" s="1122"/>
    </row>
    <row r="17" spans="4:95" ht="6" customHeight="1" x14ac:dyDescent="0.15">
      <c r="G17" s="1104"/>
      <c r="H17" s="1105"/>
      <c r="I17" s="1105"/>
      <c r="J17" s="1106"/>
      <c r="K17" s="1106"/>
      <c r="L17" s="1106"/>
      <c r="M17" s="1106"/>
      <c r="N17" s="1106"/>
      <c r="O17" s="1106"/>
      <c r="P17" s="1106"/>
      <c r="Q17" s="1107"/>
      <c r="R17" s="1104"/>
      <c r="S17" s="1105"/>
      <c r="T17" s="1105"/>
      <c r="U17" s="1105"/>
      <c r="V17" s="1105"/>
      <c r="W17" s="1111"/>
      <c r="X17" s="1111"/>
      <c r="Y17" s="1111"/>
      <c r="Z17" s="1105"/>
      <c r="AA17" s="1105"/>
      <c r="AB17" s="1105"/>
      <c r="AC17" s="1105"/>
      <c r="AD17" s="1123"/>
      <c r="AE17" s="1104"/>
      <c r="AF17" s="1105"/>
      <c r="AG17" s="1105"/>
      <c r="AH17" s="1105"/>
      <c r="AI17" s="1105"/>
      <c r="AJ17" s="1111"/>
      <c r="AK17" s="1111"/>
      <c r="AL17" s="1111"/>
      <c r="AM17" s="1105"/>
      <c r="AN17" s="1105"/>
      <c r="AO17" s="1105"/>
      <c r="AP17" s="1105"/>
      <c r="AQ17" s="1123"/>
      <c r="AR17" s="1104"/>
      <c r="AS17" s="1105"/>
      <c r="AT17" s="1105"/>
      <c r="AU17" s="1105"/>
      <c r="AV17" s="1105"/>
      <c r="AW17" s="1111"/>
      <c r="AX17" s="1111"/>
      <c r="AY17" s="1111"/>
      <c r="AZ17" s="1105"/>
      <c r="BA17" s="1105"/>
      <c r="BB17" s="1105"/>
      <c r="BC17" s="1105"/>
      <c r="BD17" s="1123"/>
      <c r="BE17" s="1104"/>
      <c r="BF17" s="1105"/>
      <c r="BG17" s="1105"/>
      <c r="BH17" s="1105"/>
      <c r="BI17" s="1105"/>
      <c r="BJ17" s="1111"/>
      <c r="BK17" s="1111"/>
      <c r="BL17" s="1111"/>
      <c r="BM17" s="1105"/>
      <c r="BN17" s="1105"/>
      <c r="BO17" s="1105"/>
      <c r="BP17" s="1105"/>
      <c r="BQ17" s="1123"/>
      <c r="BR17" s="1104"/>
      <c r="BS17" s="1105"/>
      <c r="BT17" s="1105"/>
      <c r="BU17" s="1105"/>
      <c r="BV17" s="1105"/>
      <c r="BW17" s="1111"/>
      <c r="BX17" s="1111"/>
      <c r="BY17" s="1111"/>
      <c r="BZ17" s="1105"/>
      <c r="CA17" s="1105"/>
      <c r="CB17" s="1105"/>
      <c r="CC17" s="1105"/>
      <c r="CD17" s="1123"/>
      <c r="CE17" s="1104"/>
      <c r="CF17" s="1105"/>
      <c r="CG17" s="1105"/>
      <c r="CH17" s="1105"/>
      <c r="CI17" s="1105"/>
      <c r="CJ17" s="1111"/>
      <c r="CK17" s="1111"/>
      <c r="CL17" s="1111"/>
      <c r="CM17" s="1105"/>
      <c r="CN17" s="1105"/>
      <c r="CO17" s="1105"/>
      <c r="CP17" s="1105"/>
      <c r="CQ17" s="1123"/>
    </row>
    <row r="18" spans="4:95" ht="6" customHeight="1" x14ac:dyDescent="0.15">
      <c r="G18" s="1096" t="s">
        <v>760</v>
      </c>
      <c r="H18" s="1097"/>
      <c r="I18" s="1097"/>
      <c r="J18" s="1098"/>
      <c r="K18" s="1098"/>
      <c r="L18" s="1098"/>
      <c r="M18" s="1098"/>
      <c r="N18" s="1098"/>
      <c r="O18" s="1098"/>
      <c r="P18" s="1098"/>
      <c r="Q18" s="1099"/>
      <c r="R18" s="1124"/>
      <c r="S18" s="1098"/>
      <c r="T18" s="1098"/>
      <c r="U18" s="1098"/>
      <c r="V18" s="1098"/>
      <c r="W18" s="1098"/>
      <c r="X18" s="1098"/>
      <c r="Y18" s="1098"/>
      <c r="Z18" s="1098"/>
      <c r="AA18" s="1098"/>
      <c r="AB18" s="1097" t="s">
        <v>761</v>
      </c>
      <c r="AC18" s="1097"/>
      <c r="AD18" s="1121"/>
      <c r="AE18" s="1124"/>
      <c r="AF18" s="1098"/>
      <c r="AG18" s="1098"/>
      <c r="AH18" s="1098"/>
      <c r="AI18" s="1098"/>
      <c r="AJ18" s="1098"/>
      <c r="AK18" s="1098"/>
      <c r="AL18" s="1098"/>
      <c r="AM18" s="1098"/>
      <c r="AN18" s="1098"/>
      <c r="AO18" s="1097" t="s">
        <v>761</v>
      </c>
      <c r="AP18" s="1097"/>
      <c r="AQ18" s="1121"/>
      <c r="AR18" s="1124"/>
      <c r="AS18" s="1098"/>
      <c r="AT18" s="1098"/>
      <c r="AU18" s="1098"/>
      <c r="AV18" s="1098"/>
      <c r="AW18" s="1098"/>
      <c r="AX18" s="1098"/>
      <c r="AY18" s="1098"/>
      <c r="AZ18" s="1098"/>
      <c r="BA18" s="1098"/>
      <c r="BB18" s="1097" t="s">
        <v>761</v>
      </c>
      <c r="BC18" s="1097"/>
      <c r="BD18" s="1121"/>
      <c r="BE18" s="1124"/>
      <c r="BF18" s="1098"/>
      <c r="BG18" s="1098"/>
      <c r="BH18" s="1098"/>
      <c r="BI18" s="1098"/>
      <c r="BJ18" s="1098"/>
      <c r="BK18" s="1098"/>
      <c r="BL18" s="1098"/>
      <c r="BM18" s="1098"/>
      <c r="BN18" s="1098"/>
      <c r="BO18" s="1097" t="s">
        <v>761</v>
      </c>
      <c r="BP18" s="1097"/>
      <c r="BQ18" s="1121"/>
      <c r="BR18" s="1124"/>
      <c r="BS18" s="1098"/>
      <c r="BT18" s="1098"/>
      <c r="BU18" s="1098"/>
      <c r="BV18" s="1098"/>
      <c r="BW18" s="1098"/>
      <c r="BX18" s="1098"/>
      <c r="BY18" s="1098"/>
      <c r="BZ18" s="1098"/>
      <c r="CA18" s="1098"/>
      <c r="CB18" s="1097" t="s">
        <v>761</v>
      </c>
      <c r="CC18" s="1097"/>
      <c r="CD18" s="1121"/>
      <c r="CE18" s="1124"/>
      <c r="CF18" s="1098"/>
      <c r="CG18" s="1098"/>
      <c r="CH18" s="1098"/>
      <c r="CI18" s="1098"/>
      <c r="CJ18" s="1098"/>
      <c r="CK18" s="1098"/>
      <c r="CL18" s="1098"/>
      <c r="CM18" s="1098"/>
      <c r="CN18" s="1098"/>
      <c r="CO18" s="1097" t="s">
        <v>761</v>
      </c>
      <c r="CP18" s="1097"/>
      <c r="CQ18" s="1121"/>
    </row>
    <row r="19" spans="4:95" ht="6" customHeight="1" x14ac:dyDescent="0.15">
      <c r="G19" s="1100"/>
      <c r="H19" s="1101"/>
      <c r="I19" s="1101"/>
      <c r="J19" s="1102"/>
      <c r="K19" s="1102"/>
      <c r="L19" s="1102"/>
      <c r="M19" s="1102"/>
      <c r="N19" s="1102"/>
      <c r="O19" s="1102"/>
      <c r="P19" s="1102"/>
      <c r="Q19" s="1103"/>
      <c r="R19" s="1125"/>
      <c r="S19" s="1102"/>
      <c r="T19" s="1102"/>
      <c r="U19" s="1102"/>
      <c r="V19" s="1102"/>
      <c r="W19" s="1102"/>
      <c r="X19" s="1102"/>
      <c r="Y19" s="1102"/>
      <c r="Z19" s="1102"/>
      <c r="AA19" s="1102"/>
      <c r="AB19" s="1101"/>
      <c r="AC19" s="1101"/>
      <c r="AD19" s="1122"/>
      <c r="AE19" s="1125"/>
      <c r="AF19" s="1102"/>
      <c r="AG19" s="1102"/>
      <c r="AH19" s="1102"/>
      <c r="AI19" s="1102"/>
      <c r="AJ19" s="1102"/>
      <c r="AK19" s="1102"/>
      <c r="AL19" s="1102"/>
      <c r="AM19" s="1102"/>
      <c r="AN19" s="1102"/>
      <c r="AO19" s="1101"/>
      <c r="AP19" s="1101"/>
      <c r="AQ19" s="1122"/>
      <c r="AR19" s="1125"/>
      <c r="AS19" s="1102"/>
      <c r="AT19" s="1102"/>
      <c r="AU19" s="1102"/>
      <c r="AV19" s="1102"/>
      <c r="AW19" s="1102"/>
      <c r="AX19" s="1102"/>
      <c r="AY19" s="1102"/>
      <c r="AZ19" s="1102"/>
      <c r="BA19" s="1102"/>
      <c r="BB19" s="1101"/>
      <c r="BC19" s="1101"/>
      <c r="BD19" s="1122"/>
      <c r="BE19" s="1125"/>
      <c r="BF19" s="1102"/>
      <c r="BG19" s="1102"/>
      <c r="BH19" s="1102"/>
      <c r="BI19" s="1102"/>
      <c r="BJ19" s="1102"/>
      <c r="BK19" s="1102"/>
      <c r="BL19" s="1102"/>
      <c r="BM19" s="1102"/>
      <c r="BN19" s="1102"/>
      <c r="BO19" s="1101"/>
      <c r="BP19" s="1101"/>
      <c r="BQ19" s="1122"/>
      <c r="BR19" s="1125"/>
      <c r="BS19" s="1102"/>
      <c r="BT19" s="1102"/>
      <c r="BU19" s="1102"/>
      <c r="BV19" s="1102"/>
      <c r="BW19" s="1102"/>
      <c r="BX19" s="1102"/>
      <c r="BY19" s="1102"/>
      <c r="BZ19" s="1102"/>
      <c r="CA19" s="1102"/>
      <c r="CB19" s="1101"/>
      <c r="CC19" s="1101"/>
      <c r="CD19" s="1122"/>
      <c r="CE19" s="1125"/>
      <c r="CF19" s="1102"/>
      <c r="CG19" s="1102"/>
      <c r="CH19" s="1102"/>
      <c r="CI19" s="1102"/>
      <c r="CJ19" s="1102"/>
      <c r="CK19" s="1102"/>
      <c r="CL19" s="1102"/>
      <c r="CM19" s="1102"/>
      <c r="CN19" s="1102"/>
      <c r="CO19" s="1101"/>
      <c r="CP19" s="1101"/>
      <c r="CQ19" s="1122"/>
    </row>
    <row r="20" spans="4:95" ht="6" customHeight="1" thickBot="1" x14ac:dyDescent="0.2">
      <c r="G20" s="1100"/>
      <c r="H20" s="1101"/>
      <c r="I20" s="1101"/>
      <c r="J20" s="1102"/>
      <c r="K20" s="1102"/>
      <c r="L20" s="1102"/>
      <c r="M20" s="1102"/>
      <c r="N20" s="1102"/>
      <c r="O20" s="1102"/>
      <c r="P20" s="1102"/>
      <c r="Q20" s="1103"/>
      <c r="R20" s="1125"/>
      <c r="S20" s="1102"/>
      <c r="T20" s="1102"/>
      <c r="U20" s="1102"/>
      <c r="V20" s="1102"/>
      <c r="W20" s="1102"/>
      <c r="X20" s="1102"/>
      <c r="Y20" s="1102"/>
      <c r="Z20" s="1102"/>
      <c r="AA20" s="1102"/>
      <c r="AB20" s="1101"/>
      <c r="AC20" s="1101"/>
      <c r="AD20" s="1122"/>
      <c r="AE20" s="1125"/>
      <c r="AF20" s="1102"/>
      <c r="AG20" s="1102"/>
      <c r="AH20" s="1102"/>
      <c r="AI20" s="1102"/>
      <c r="AJ20" s="1102"/>
      <c r="AK20" s="1102"/>
      <c r="AL20" s="1102"/>
      <c r="AM20" s="1102"/>
      <c r="AN20" s="1102"/>
      <c r="AO20" s="1101"/>
      <c r="AP20" s="1101"/>
      <c r="AQ20" s="1122"/>
      <c r="AR20" s="1125"/>
      <c r="AS20" s="1102"/>
      <c r="AT20" s="1102"/>
      <c r="AU20" s="1102"/>
      <c r="AV20" s="1102"/>
      <c r="AW20" s="1102"/>
      <c r="AX20" s="1102"/>
      <c r="AY20" s="1102"/>
      <c r="AZ20" s="1102"/>
      <c r="BA20" s="1102"/>
      <c r="BB20" s="1101"/>
      <c r="BC20" s="1101"/>
      <c r="BD20" s="1122"/>
      <c r="BE20" s="1125"/>
      <c r="BF20" s="1102"/>
      <c r="BG20" s="1102"/>
      <c r="BH20" s="1102"/>
      <c r="BI20" s="1102"/>
      <c r="BJ20" s="1102"/>
      <c r="BK20" s="1102"/>
      <c r="BL20" s="1102"/>
      <c r="BM20" s="1102"/>
      <c r="BN20" s="1102"/>
      <c r="BO20" s="1101"/>
      <c r="BP20" s="1101"/>
      <c r="BQ20" s="1122"/>
      <c r="BR20" s="1125"/>
      <c r="BS20" s="1102"/>
      <c r="BT20" s="1102"/>
      <c r="BU20" s="1102"/>
      <c r="BV20" s="1102"/>
      <c r="BW20" s="1102"/>
      <c r="BX20" s="1102"/>
      <c r="BY20" s="1102"/>
      <c r="BZ20" s="1102"/>
      <c r="CA20" s="1102"/>
      <c r="CB20" s="1101"/>
      <c r="CC20" s="1101"/>
      <c r="CD20" s="1122"/>
      <c r="CE20" s="1125"/>
      <c r="CF20" s="1102"/>
      <c r="CG20" s="1102"/>
      <c r="CH20" s="1102"/>
      <c r="CI20" s="1102"/>
      <c r="CJ20" s="1102"/>
      <c r="CK20" s="1102"/>
      <c r="CL20" s="1102"/>
      <c r="CM20" s="1102"/>
      <c r="CN20" s="1102"/>
      <c r="CO20" s="1101"/>
      <c r="CP20" s="1101"/>
      <c r="CQ20" s="1122"/>
    </row>
    <row r="21" spans="4:95" ht="6" customHeight="1" thickTop="1" x14ac:dyDescent="0.15">
      <c r="G21" s="1207" t="s">
        <v>762</v>
      </c>
      <c r="H21" s="1208"/>
      <c r="I21" s="1208"/>
      <c r="J21" s="1208"/>
      <c r="K21" s="1208"/>
      <c r="L21" s="1208"/>
      <c r="M21" s="1208"/>
      <c r="N21" s="1208"/>
      <c r="O21" s="1208"/>
      <c r="P21" s="1208"/>
      <c r="Q21" s="1209"/>
      <c r="R21" s="1216"/>
      <c r="S21" s="1217"/>
      <c r="T21" s="1217"/>
      <c r="U21" s="1217"/>
      <c r="V21" s="1217"/>
      <c r="W21" s="1217"/>
      <c r="X21" s="1217"/>
      <c r="Y21" s="1217"/>
      <c r="Z21" s="1217"/>
      <c r="AA21" s="1217"/>
      <c r="AB21" s="1222" t="s">
        <v>506</v>
      </c>
      <c r="AC21" s="1222"/>
      <c r="AD21" s="1222"/>
      <c r="AE21" s="1216"/>
      <c r="AF21" s="1217"/>
      <c r="AG21" s="1217"/>
      <c r="AH21" s="1217"/>
      <c r="AI21" s="1217"/>
      <c r="AJ21" s="1217"/>
      <c r="AK21" s="1217"/>
      <c r="AL21" s="1217"/>
      <c r="AM21" s="1217"/>
      <c r="AN21" s="1217"/>
      <c r="AO21" s="1222" t="s">
        <v>506</v>
      </c>
      <c r="AP21" s="1222"/>
      <c r="AQ21" s="1225"/>
      <c r="AR21" s="1216"/>
      <c r="AS21" s="1217"/>
      <c r="AT21" s="1217"/>
      <c r="AU21" s="1217"/>
      <c r="AV21" s="1217"/>
      <c r="AW21" s="1217"/>
      <c r="AX21" s="1217"/>
      <c r="AY21" s="1217"/>
      <c r="AZ21" s="1217"/>
      <c r="BA21" s="1217"/>
      <c r="BB21" s="1222" t="s">
        <v>506</v>
      </c>
      <c r="BC21" s="1222"/>
      <c r="BD21" s="1225"/>
      <c r="BE21" s="1216"/>
      <c r="BF21" s="1217"/>
      <c r="BG21" s="1217"/>
      <c r="BH21" s="1217"/>
      <c r="BI21" s="1217"/>
      <c r="BJ21" s="1217"/>
      <c r="BK21" s="1217"/>
      <c r="BL21" s="1217"/>
      <c r="BM21" s="1217"/>
      <c r="BN21" s="1217"/>
      <c r="BO21" s="1222" t="s">
        <v>506</v>
      </c>
      <c r="BP21" s="1222"/>
      <c r="BQ21" s="1225"/>
      <c r="BR21" s="1216"/>
      <c r="BS21" s="1217"/>
      <c r="BT21" s="1217"/>
      <c r="BU21" s="1217"/>
      <c r="BV21" s="1217"/>
      <c r="BW21" s="1217"/>
      <c r="BX21" s="1217"/>
      <c r="BY21" s="1217"/>
      <c r="BZ21" s="1217"/>
      <c r="CA21" s="1217"/>
      <c r="CB21" s="1222" t="s">
        <v>506</v>
      </c>
      <c r="CC21" s="1222"/>
      <c r="CD21" s="1225"/>
      <c r="CE21" s="1216"/>
      <c r="CF21" s="1217"/>
      <c r="CG21" s="1217"/>
      <c r="CH21" s="1217"/>
      <c r="CI21" s="1217"/>
      <c r="CJ21" s="1217"/>
      <c r="CK21" s="1217"/>
      <c r="CL21" s="1217"/>
      <c r="CM21" s="1217"/>
      <c r="CN21" s="1217"/>
      <c r="CO21" s="1222" t="s">
        <v>506</v>
      </c>
      <c r="CP21" s="1222"/>
      <c r="CQ21" s="1228"/>
    </row>
    <row r="22" spans="4:95" ht="6" customHeight="1" x14ac:dyDescent="0.15">
      <c r="G22" s="1210"/>
      <c r="H22" s="1211"/>
      <c r="I22" s="1211"/>
      <c r="J22" s="1211"/>
      <c r="K22" s="1211"/>
      <c r="L22" s="1211"/>
      <c r="M22" s="1211"/>
      <c r="N22" s="1211"/>
      <c r="O22" s="1211"/>
      <c r="P22" s="1211"/>
      <c r="Q22" s="1212"/>
      <c r="R22" s="1218"/>
      <c r="S22" s="1219"/>
      <c r="T22" s="1219"/>
      <c r="U22" s="1219"/>
      <c r="V22" s="1219"/>
      <c r="W22" s="1219"/>
      <c r="X22" s="1219"/>
      <c r="Y22" s="1219"/>
      <c r="Z22" s="1219"/>
      <c r="AA22" s="1219"/>
      <c r="AB22" s="1223"/>
      <c r="AC22" s="1223"/>
      <c r="AD22" s="1223"/>
      <c r="AE22" s="1218"/>
      <c r="AF22" s="1219"/>
      <c r="AG22" s="1219"/>
      <c r="AH22" s="1219"/>
      <c r="AI22" s="1219"/>
      <c r="AJ22" s="1219"/>
      <c r="AK22" s="1219"/>
      <c r="AL22" s="1219"/>
      <c r="AM22" s="1219"/>
      <c r="AN22" s="1219"/>
      <c r="AO22" s="1223"/>
      <c r="AP22" s="1223"/>
      <c r="AQ22" s="1226"/>
      <c r="AR22" s="1218"/>
      <c r="AS22" s="1219"/>
      <c r="AT22" s="1219"/>
      <c r="AU22" s="1219"/>
      <c r="AV22" s="1219"/>
      <c r="AW22" s="1219"/>
      <c r="AX22" s="1219"/>
      <c r="AY22" s="1219"/>
      <c r="AZ22" s="1219"/>
      <c r="BA22" s="1219"/>
      <c r="BB22" s="1223"/>
      <c r="BC22" s="1223"/>
      <c r="BD22" s="1226"/>
      <c r="BE22" s="1218"/>
      <c r="BF22" s="1219"/>
      <c r="BG22" s="1219"/>
      <c r="BH22" s="1219"/>
      <c r="BI22" s="1219"/>
      <c r="BJ22" s="1219"/>
      <c r="BK22" s="1219"/>
      <c r="BL22" s="1219"/>
      <c r="BM22" s="1219"/>
      <c r="BN22" s="1219"/>
      <c r="BO22" s="1223"/>
      <c r="BP22" s="1223"/>
      <c r="BQ22" s="1226"/>
      <c r="BR22" s="1218"/>
      <c r="BS22" s="1219"/>
      <c r="BT22" s="1219"/>
      <c r="BU22" s="1219"/>
      <c r="BV22" s="1219"/>
      <c r="BW22" s="1219"/>
      <c r="BX22" s="1219"/>
      <c r="BY22" s="1219"/>
      <c r="BZ22" s="1219"/>
      <c r="CA22" s="1219"/>
      <c r="CB22" s="1223"/>
      <c r="CC22" s="1223"/>
      <c r="CD22" s="1226"/>
      <c r="CE22" s="1218"/>
      <c r="CF22" s="1219"/>
      <c r="CG22" s="1219"/>
      <c r="CH22" s="1219"/>
      <c r="CI22" s="1219"/>
      <c r="CJ22" s="1219"/>
      <c r="CK22" s="1219"/>
      <c r="CL22" s="1219"/>
      <c r="CM22" s="1219"/>
      <c r="CN22" s="1219"/>
      <c r="CO22" s="1223"/>
      <c r="CP22" s="1223"/>
      <c r="CQ22" s="1229"/>
    </row>
    <row r="23" spans="4:95" ht="6" customHeight="1" x14ac:dyDescent="0.15">
      <c r="G23" s="1213"/>
      <c r="H23" s="1214"/>
      <c r="I23" s="1214"/>
      <c r="J23" s="1214"/>
      <c r="K23" s="1214"/>
      <c r="L23" s="1214"/>
      <c r="M23" s="1214"/>
      <c r="N23" s="1214"/>
      <c r="O23" s="1214"/>
      <c r="P23" s="1214"/>
      <c r="Q23" s="1215"/>
      <c r="R23" s="1220"/>
      <c r="S23" s="1221"/>
      <c r="T23" s="1221"/>
      <c r="U23" s="1221"/>
      <c r="V23" s="1221"/>
      <c r="W23" s="1221"/>
      <c r="X23" s="1221"/>
      <c r="Y23" s="1221"/>
      <c r="Z23" s="1221"/>
      <c r="AA23" s="1221"/>
      <c r="AB23" s="1224"/>
      <c r="AC23" s="1224"/>
      <c r="AD23" s="1224"/>
      <c r="AE23" s="1220"/>
      <c r="AF23" s="1221"/>
      <c r="AG23" s="1221"/>
      <c r="AH23" s="1221"/>
      <c r="AI23" s="1221"/>
      <c r="AJ23" s="1221"/>
      <c r="AK23" s="1221"/>
      <c r="AL23" s="1221"/>
      <c r="AM23" s="1221"/>
      <c r="AN23" s="1221"/>
      <c r="AO23" s="1224"/>
      <c r="AP23" s="1224"/>
      <c r="AQ23" s="1227"/>
      <c r="AR23" s="1220"/>
      <c r="AS23" s="1221"/>
      <c r="AT23" s="1221"/>
      <c r="AU23" s="1221"/>
      <c r="AV23" s="1221"/>
      <c r="AW23" s="1221"/>
      <c r="AX23" s="1221"/>
      <c r="AY23" s="1221"/>
      <c r="AZ23" s="1221"/>
      <c r="BA23" s="1221"/>
      <c r="BB23" s="1224"/>
      <c r="BC23" s="1224"/>
      <c r="BD23" s="1227"/>
      <c r="BE23" s="1220"/>
      <c r="BF23" s="1221"/>
      <c r="BG23" s="1221"/>
      <c r="BH23" s="1221"/>
      <c r="BI23" s="1221"/>
      <c r="BJ23" s="1221"/>
      <c r="BK23" s="1221"/>
      <c r="BL23" s="1221"/>
      <c r="BM23" s="1221"/>
      <c r="BN23" s="1221"/>
      <c r="BO23" s="1224"/>
      <c r="BP23" s="1224"/>
      <c r="BQ23" s="1227"/>
      <c r="BR23" s="1220"/>
      <c r="BS23" s="1221"/>
      <c r="BT23" s="1221"/>
      <c r="BU23" s="1221"/>
      <c r="BV23" s="1221"/>
      <c r="BW23" s="1221"/>
      <c r="BX23" s="1221"/>
      <c r="BY23" s="1221"/>
      <c r="BZ23" s="1221"/>
      <c r="CA23" s="1221"/>
      <c r="CB23" s="1224"/>
      <c r="CC23" s="1224"/>
      <c r="CD23" s="1227"/>
      <c r="CE23" s="1220"/>
      <c r="CF23" s="1221"/>
      <c r="CG23" s="1221"/>
      <c r="CH23" s="1221"/>
      <c r="CI23" s="1221"/>
      <c r="CJ23" s="1221"/>
      <c r="CK23" s="1221"/>
      <c r="CL23" s="1221"/>
      <c r="CM23" s="1221"/>
      <c r="CN23" s="1221"/>
      <c r="CO23" s="1224"/>
      <c r="CP23" s="1224"/>
      <c r="CQ23" s="1230"/>
    </row>
    <row r="24" spans="4:95" ht="6" customHeight="1" x14ac:dyDescent="0.15">
      <c r="G24" s="573"/>
      <c r="H24" s="573"/>
      <c r="I24" s="573"/>
      <c r="J24" s="573"/>
      <c r="K24" s="573"/>
      <c r="L24" s="573"/>
      <c r="M24" s="573"/>
      <c r="N24" s="573"/>
      <c r="O24" s="573"/>
      <c r="P24" s="573"/>
      <c r="Q24" s="573"/>
      <c r="R24" s="584"/>
      <c r="S24" s="584"/>
      <c r="T24" s="584"/>
      <c r="U24" s="584"/>
      <c r="V24" s="584"/>
      <c r="W24" s="584"/>
      <c r="X24" s="584"/>
      <c r="Y24" s="584"/>
      <c r="Z24" s="584"/>
      <c r="AA24" s="584"/>
      <c r="AB24" s="585"/>
      <c r="AC24" s="585"/>
      <c r="AD24" s="585"/>
      <c r="AE24" s="584"/>
      <c r="AF24" s="584"/>
      <c r="AG24" s="584"/>
      <c r="AH24" s="584"/>
      <c r="AI24" s="584"/>
      <c r="AJ24" s="584"/>
      <c r="AK24" s="584"/>
      <c r="AL24" s="584"/>
      <c r="AM24" s="584"/>
      <c r="AN24" s="584"/>
      <c r="AO24" s="585"/>
      <c r="AP24" s="585"/>
      <c r="AQ24" s="585"/>
      <c r="AR24" s="584"/>
      <c r="AS24" s="584"/>
      <c r="AT24" s="584"/>
      <c r="AU24" s="584"/>
      <c r="AV24" s="584"/>
      <c r="AW24" s="584"/>
      <c r="AX24" s="584"/>
      <c r="AY24" s="584"/>
      <c r="AZ24" s="584"/>
      <c r="BA24" s="584"/>
      <c r="BB24" s="585"/>
      <c r="BC24" s="585"/>
      <c r="BD24" s="585"/>
      <c r="BE24" s="584"/>
      <c r="BF24" s="584"/>
      <c r="BG24" s="584"/>
      <c r="BH24" s="584"/>
      <c r="BI24" s="584"/>
      <c r="BJ24" s="584"/>
      <c r="BK24" s="584"/>
      <c r="BL24" s="584"/>
      <c r="BM24" s="584"/>
      <c r="BN24" s="584"/>
      <c r="BO24" s="585"/>
      <c r="BP24" s="585"/>
      <c r="BQ24" s="585"/>
      <c r="BR24" s="584"/>
      <c r="BS24" s="584"/>
      <c r="BT24" s="584"/>
      <c r="BU24" s="584"/>
      <c r="BV24" s="584"/>
      <c r="BW24" s="584"/>
      <c r="BX24" s="584"/>
      <c r="BY24" s="584"/>
      <c r="BZ24" s="584"/>
      <c r="CA24" s="584"/>
      <c r="CB24" s="585"/>
      <c r="CC24" s="585"/>
      <c r="CD24" s="585"/>
      <c r="CE24" s="584"/>
      <c r="CF24" s="584"/>
      <c r="CG24" s="584"/>
      <c r="CH24" s="584"/>
      <c r="CI24" s="584"/>
      <c r="CJ24" s="584"/>
      <c r="CK24" s="584"/>
      <c r="CL24" s="584"/>
      <c r="CM24" s="584"/>
      <c r="CN24" s="584"/>
      <c r="CO24" s="585"/>
      <c r="CP24" s="585"/>
      <c r="CQ24" s="585"/>
    </row>
    <row r="25" spans="4:95" ht="6" customHeight="1" x14ac:dyDescent="0.15">
      <c r="G25" s="586"/>
      <c r="H25" s="586"/>
      <c r="I25" s="586"/>
      <c r="J25" s="587"/>
      <c r="K25" s="587"/>
      <c r="L25" s="587"/>
      <c r="M25" s="587"/>
      <c r="N25" s="587"/>
      <c r="O25" s="587"/>
      <c r="P25" s="587"/>
      <c r="Q25" s="587"/>
      <c r="R25" s="587"/>
      <c r="S25" s="587"/>
      <c r="T25" s="587"/>
      <c r="U25" s="587"/>
      <c r="V25" s="587"/>
      <c r="W25" s="587"/>
      <c r="X25" s="587"/>
      <c r="Y25" s="587"/>
      <c r="Z25" s="587"/>
      <c r="AA25" s="587"/>
      <c r="AB25" s="586"/>
      <c r="AC25" s="586"/>
      <c r="AD25" s="586"/>
      <c r="AE25" s="587"/>
      <c r="AF25" s="587"/>
      <c r="AG25" s="587"/>
      <c r="AH25" s="587"/>
      <c r="AI25" s="587"/>
      <c r="AJ25" s="587"/>
      <c r="AK25" s="587"/>
      <c r="AL25" s="587"/>
      <c r="AM25" s="587"/>
      <c r="AN25" s="587"/>
      <c r="AO25" s="586"/>
      <c r="AP25" s="586"/>
      <c r="AQ25" s="586"/>
      <c r="AR25" s="587"/>
      <c r="AS25" s="587"/>
      <c r="AT25" s="587"/>
      <c r="AU25" s="587"/>
      <c r="AV25" s="587"/>
      <c r="AW25" s="587"/>
      <c r="AX25" s="587"/>
      <c r="AY25" s="587"/>
      <c r="AZ25" s="587"/>
      <c r="BA25" s="587"/>
      <c r="BB25" s="586"/>
      <c r="BC25" s="586"/>
      <c r="BD25" s="586"/>
      <c r="BE25" s="587"/>
      <c r="BF25" s="587"/>
      <c r="BG25" s="587"/>
      <c r="BH25" s="587"/>
      <c r="BI25" s="587"/>
      <c r="BJ25" s="587"/>
      <c r="BK25" s="587"/>
      <c r="BL25" s="587"/>
      <c r="BM25" s="587"/>
      <c r="BN25" s="587"/>
      <c r="BO25" s="586"/>
      <c r="BP25" s="586"/>
      <c r="BQ25" s="586"/>
      <c r="BR25" s="587"/>
      <c r="BS25" s="587"/>
      <c r="BT25" s="587"/>
      <c r="BU25" s="587"/>
      <c r="BV25" s="587"/>
      <c r="BW25" s="587"/>
      <c r="BX25" s="587"/>
      <c r="BY25" s="587"/>
      <c r="BZ25" s="587"/>
      <c r="CA25" s="587"/>
      <c r="CB25" s="586"/>
      <c r="CC25" s="586"/>
      <c r="CD25" s="586"/>
    </row>
    <row r="26" spans="4:95" ht="6" customHeight="1" x14ac:dyDescent="0.15">
      <c r="D26" s="1113" t="s">
        <v>763</v>
      </c>
      <c r="E26" s="1113"/>
      <c r="F26" s="1113"/>
      <c r="G26" s="1114"/>
      <c r="H26" s="1114"/>
      <c r="I26" s="1114"/>
      <c r="J26" s="1114"/>
      <c r="K26" s="1114"/>
      <c r="L26" s="1114"/>
      <c r="M26" s="1114"/>
      <c r="N26" s="1114"/>
      <c r="O26" s="1114"/>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1116"/>
      <c r="AU26" s="1116"/>
      <c r="AV26" s="1116"/>
      <c r="AW26" s="1116"/>
      <c r="AX26" s="1116"/>
      <c r="AY26" s="1116"/>
      <c r="AZ26" s="1116"/>
      <c r="BA26" s="1116"/>
    </row>
    <row r="27" spans="4:95" ht="6" customHeight="1" x14ac:dyDescent="0.15">
      <c r="D27" s="1113"/>
      <c r="E27" s="1113"/>
      <c r="F27" s="1113"/>
      <c r="G27" s="1114"/>
      <c r="H27" s="1114"/>
      <c r="I27" s="1114"/>
      <c r="J27" s="1114"/>
      <c r="K27" s="1114"/>
      <c r="L27" s="1114"/>
      <c r="M27" s="1114"/>
      <c r="N27" s="1114"/>
      <c r="O27" s="1114"/>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1116"/>
      <c r="AL27" s="1116"/>
      <c r="AM27" s="1116"/>
      <c r="AN27" s="1116"/>
      <c r="AO27" s="1116"/>
      <c r="AP27" s="1116"/>
      <c r="AQ27" s="1116"/>
      <c r="AR27" s="1116"/>
      <c r="AS27" s="1116"/>
      <c r="AT27" s="1116"/>
      <c r="AU27" s="1116"/>
      <c r="AV27" s="1116"/>
      <c r="AW27" s="1116"/>
      <c r="AX27" s="1116"/>
      <c r="AY27" s="1116"/>
      <c r="AZ27" s="1116"/>
      <c r="BA27" s="1116"/>
    </row>
    <row r="28" spans="4:95" ht="6" customHeight="1" x14ac:dyDescent="0.15">
      <c r="D28" s="1113"/>
      <c r="E28" s="1113"/>
      <c r="F28" s="1113"/>
      <c r="G28" s="1114"/>
      <c r="H28" s="1114"/>
      <c r="I28" s="1114"/>
      <c r="J28" s="1114"/>
      <c r="K28" s="1114"/>
      <c r="L28" s="1114"/>
      <c r="M28" s="1114"/>
      <c r="N28" s="1114"/>
      <c r="O28" s="1114"/>
      <c r="P28" s="1116"/>
      <c r="Q28" s="1116"/>
      <c r="R28" s="1116"/>
      <c r="S28" s="1116"/>
      <c r="T28" s="1116"/>
      <c r="U28" s="1116"/>
      <c r="V28" s="1116"/>
      <c r="W28" s="1116"/>
      <c r="X28" s="1116"/>
      <c r="Y28" s="1116"/>
      <c r="Z28" s="1116"/>
      <c r="AA28" s="1116"/>
      <c r="AB28" s="1116"/>
      <c r="AC28" s="1116"/>
      <c r="AD28" s="1116"/>
      <c r="AE28" s="1116"/>
      <c r="AF28" s="1116"/>
      <c r="AG28" s="1116"/>
      <c r="AH28" s="1116"/>
      <c r="AI28" s="1116"/>
      <c r="AJ28" s="1116"/>
      <c r="AK28" s="1116"/>
      <c r="AL28" s="1116"/>
      <c r="AM28" s="1116"/>
      <c r="AN28" s="1116"/>
      <c r="AO28" s="1116"/>
      <c r="AP28" s="1116"/>
      <c r="AQ28" s="1116"/>
      <c r="AR28" s="1116"/>
      <c r="AS28" s="1116"/>
      <c r="AT28" s="1116"/>
      <c r="AU28" s="1116"/>
      <c r="AV28" s="1116"/>
      <c r="AW28" s="1116"/>
      <c r="AX28" s="1116"/>
      <c r="AY28" s="1116"/>
      <c r="AZ28" s="1116"/>
      <c r="BA28" s="1116"/>
    </row>
    <row r="30" spans="4:95" ht="6" customHeight="1" x14ac:dyDescent="0.15">
      <c r="G30" s="1096"/>
      <c r="H30" s="1097"/>
      <c r="I30" s="1097"/>
      <c r="J30" s="1098"/>
      <c r="K30" s="1098"/>
      <c r="L30" s="1098"/>
      <c r="M30" s="1098"/>
      <c r="N30" s="1098"/>
      <c r="O30" s="1098"/>
      <c r="P30" s="1098"/>
      <c r="Q30" s="1099"/>
      <c r="R30" s="1096" t="s">
        <v>731</v>
      </c>
      <c r="S30" s="1097"/>
      <c r="T30" s="1097"/>
      <c r="U30" s="1097"/>
      <c r="V30" s="1097"/>
      <c r="W30" s="1108"/>
      <c r="X30" s="1109"/>
      <c r="Y30" s="1109"/>
      <c r="Z30" s="1097" t="s">
        <v>739</v>
      </c>
      <c r="AA30" s="1097"/>
      <c r="AB30" s="1097"/>
      <c r="AC30" s="1097"/>
      <c r="AD30" s="1121"/>
      <c r="AE30" s="1096" t="s">
        <v>731</v>
      </c>
      <c r="AF30" s="1097"/>
      <c r="AG30" s="1097"/>
      <c r="AH30" s="1097"/>
      <c r="AI30" s="1097"/>
      <c r="AJ30" s="1108"/>
      <c r="AK30" s="1109"/>
      <c r="AL30" s="1109"/>
      <c r="AM30" s="1097" t="s">
        <v>739</v>
      </c>
      <c r="AN30" s="1097"/>
      <c r="AO30" s="1097"/>
      <c r="AP30" s="1097"/>
      <c r="AQ30" s="1121"/>
      <c r="AR30" s="1096" t="s">
        <v>731</v>
      </c>
      <c r="AS30" s="1097"/>
      <c r="AT30" s="1097"/>
      <c r="AU30" s="1097"/>
      <c r="AV30" s="1097"/>
      <c r="AW30" s="1108"/>
      <c r="AX30" s="1109"/>
      <c r="AY30" s="1109"/>
      <c r="AZ30" s="1097" t="s">
        <v>739</v>
      </c>
      <c r="BA30" s="1097"/>
      <c r="BB30" s="1097"/>
      <c r="BC30" s="1097"/>
      <c r="BD30" s="1121"/>
      <c r="BE30" s="1096" t="s">
        <v>731</v>
      </c>
      <c r="BF30" s="1097"/>
      <c r="BG30" s="1097"/>
      <c r="BH30" s="1097"/>
      <c r="BI30" s="1097"/>
      <c r="BJ30" s="1108"/>
      <c r="BK30" s="1109"/>
      <c r="BL30" s="1109"/>
      <c r="BM30" s="1097" t="s">
        <v>739</v>
      </c>
      <c r="BN30" s="1097"/>
      <c r="BO30" s="1097"/>
      <c r="BP30" s="1097"/>
      <c r="BQ30" s="1121"/>
      <c r="BR30" s="1096" t="s">
        <v>731</v>
      </c>
      <c r="BS30" s="1097"/>
      <c r="BT30" s="1097"/>
      <c r="BU30" s="1097"/>
      <c r="BV30" s="1097"/>
      <c r="BW30" s="1108"/>
      <c r="BX30" s="1109"/>
      <c r="BY30" s="1109"/>
      <c r="BZ30" s="1097" t="s">
        <v>739</v>
      </c>
      <c r="CA30" s="1097"/>
      <c r="CB30" s="1097"/>
      <c r="CC30" s="1097"/>
      <c r="CD30" s="1121"/>
      <c r="CE30" s="1096" t="s">
        <v>731</v>
      </c>
      <c r="CF30" s="1097"/>
      <c r="CG30" s="1097"/>
      <c r="CH30" s="1097"/>
      <c r="CI30" s="1097"/>
      <c r="CJ30" s="1108"/>
      <c r="CK30" s="1109"/>
      <c r="CL30" s="1109"/>
      <c r="CM30" s="1097" t="s">
        <v>739</v>
      </c>
      <c r="CN30" s="1097"/>
      <c r="CO30" s="1097"/>
      <c r="CP30" s="1097"/>
      <c r="CQ30" s="1121"/>
    </row>
    <row r="31" spans="4:95" ht="6" customHeight="1" x14ac:dyDescent="0.15">
      <c r="G31" s="1100"/>
      <c r="H31" s="1101"/>
      <c r="I31" s="1101"/>
      <c r="J31" s="1102"/>
      <c r="K31" s="1102"/>
      <c r="L31" s="1102"/>
      <c r="M31" s="1102"/>
      <c r="N31" s="1102"/>
      <c r="O31" s="1102"/>
      <c r="P31" s="1102"/>
      <c r="Q31" s="1103"/>
      <c r="R31" s="1100"/>
      <c r="S31" s="1101"/>
      <c r="T31" s="1101"/>
      <c r="U31" s="1101"/>
      <c r="V31" s="1101"/>
      <c r="W31" s="1110"/>
      <c r="X31" s="1110"/>
      <c r="Y31" s="1110"/>
      <c r="Z31" s="1101"/>
      <c r="AA31" s="1101"/>
      <c r="AB31" s="1101"/>
      <c r="AC31" s="1101"/>
      <c r="AD31" s="1122"/>
      <c r="AE31" s="1100"/>
      <c r="AF31" s="1101"/>
      <c r="AG31" s="1101"/>
      <c r="AH31" s="1101"/>
      <c r="AI31" s="1101"/>
      <c r="AJ31" s="1110"/>
      <c r="AK31" s="1110"/>
      <c r="AL31" s="1110"/>
      <c r="AM31" s="1101"/>
      <c r="AN31" s="1101"/>
      <c r="AO31" s="1101"/>
      <c r="AP31" s="1101"/>
      <c r="AQ31" s="1122"/>
      <c r="AR31" s="1100"/>
      <c r="AS31" s="1101"/>
      <c r="AT31" s="1101"/>
      <c r="AU31" s="1101"/>
      <c r="AV31" s="1101"/>
      <c r="AW31" s="1110"/>
      <c r="AX31" s="1110"/>
      <c r="AY31" s="1110"/>
      <c r="AZ31" s="1101"/>
      <c r="BA31" s="1101"/>
      <c r="BB31" s="1101"/>
      <c r="BC31" s="1101"/>
      <c r="BD31" s="1122"/>
      <c r="BE31" s="1100"/>
      <c r="BF31" s="1101"/>
      <c r="BG31" s="1101"/>
      <c r="BH31" s="1101"/>
      <c r="BI31" s="1101"/>
      <c r="BJ31" s="1110"/>
      <c r="BK31" s="1110"/>
      <c r="BL31" s="1110"/>
      <c r="BM31" s="1101"/>
      <c r="BN31" s="1101"/>
      <c r="BO31" s="1101"/>
      <c r="BP31" s="1101"/>
      <c r="BQ31" s="1122"/>
      <c r="BR31" s="1100"/>
      <c r="BS31" s="1101"/>
      <c r="BT31" s="1101"/>
      <c r="BU31" s="1101"/>
      <c r="BV31" s="1101"/>
      <c r="BW31" s="1110"/>
      <c r="BX31" s="1110"/>
      <c r="BY31" s="1110"/>
      <c r="BZ31" s="1101"/>
      <c r="CA31" s="1101"/>
      <c r="CB31" s="1101"/>
      <c r="CC31" s="1101"/>
      <c r="CD31" s="1122"/>
      <c r="CE31" s="1100"/>
      <c r="CF31" s="1101"/>
      <c r="CG31" s="1101"/>
      <c r="CH31" s="1101"/>
      <c r="CI31" s="1101"/>
      <c r="CJ31" s="1110"/>
      <c r="CK31" s="1110"/>
      <c r="CL31" s="1110"/>
      <c r="CM31" s="1101"/>
      <c r="CN31" s="1101"/>
      <c r="CO31" s="1101"/>
      <c r="CP31" s="1101"/>
      <c r="CQ31" s="1122"/>
    </row>
    <row r="32" spans="4:95" ht="6" customHeight="1" x14ac:dyDescent="0.15">
      <c r="G32" s="1104"/>
      <c r="H32" s="1105"/>
      <c r="I32" s="1105"/>
      <c r="J32" s="1106"/>
      <c r="K32" s="1106"/>
      <c r="L32" s="1106"/>
      <c r="M32" s="1106"/>
      <c r="N32" s="1106"/>
      <c r="O32" s="1106"/>
      <c r="P32" s="1106"/>
      <c r="Q32" s="1107"/>
      <c r="R32" s="1104"/>
      <c r="S32" s="1105"/>
      <c r="T32" s="1105"/>
      <c r="U32" s="1105"/>
      <c r="V32" s="1105"/>
      <c r="W32" s="1111"/>
      <c r="X32" s="1111"/>
      <c r="Y32" s="1111"/>
      <c r="Z32" s="1105"/>
      <c r="AA32" s="1105"/>
      <c r="AB32" s="1105"/>
      <c r="AC32" s="1105"/>
      <c r="AD32" s="1123"/>
      <c r="AE32" s="1104"/>
      <c r="AF32" s="1105"/>
      <c r="AG32" s="1105"/>
      <c r="AH32" s="1105"/>
      <c r="AI32" s="1105"/>
      <c r="AJ32" s="1111"/>
      <c r="AK32" s="1111"/>
      <c r="AL32" s="1111"/>
      <c r="AM32" s="1105"/>
      <c r="AN32" s="1105"/>
      <c r="AO32" s="1105"/>
      <c r="AP32" s="1105"/>
      <c r="AQ32" s="1123"/>
      <c r="AR32" s="1104"/>
      <c r="AS32" s="1105"/>
      <c r="AT32" s="1105"/>
      <c r="AU32" s="1105"/>
      <c r="AV32" s="1105"/>
      <c r="AW32" s="1111"/>
      <c r="AX32" s="1111"/>
      <c r="AY32" s="1111"/>
      <c r="AZ32" s="1105"/>
      <c r="BA32" s="1105"/>
      <c r="BB32" s="1105"/>
      <c r="BC32" s="1105"/>
      <c r="BD32" s="1123"/>
      <c r="BE32" s="1104"/>
      <c r="BF32" s="1105"/>
      <c r="BG32" s="1105"/>
      <c r="BH32" s="1105"/>
      <c r="BI32" s="1105"/>
      <c r="BJ32" s="1111"/>
      <c r="BK32" s="1111"/>
      <c r="BL32" s="1111"/>
      <c r="BM32" s="1105"/>
      <c r="BN32" s="1105"/>
      <c r="BO32" s="1105"/>
      <c r="BP32" s="1105"/>
      <c r="BQ32" s="1123"/>
      <c r="BR32" s="1104"/>
      <c r="BS32" s="1105"/>
      <c r="BT32" s="1105"/>
      <c r="BU32" s="1105"/>
      <c r="BV32" s="1105"/>
      <c r="BW32" s="1111"/>
      <c r="BX32" s="1111"/>
      <c r="BY32" s="1111"/>
      <c r="BZ32" s="1105"/>
      <c r="CA32" s="1105"/>
      <c r="CB32" s="1105"/>
      <c r="CC32" s="1105"/>
      <c r="CD32" s="1123"/>
      <c r="CE32" s="1104"/>
      <c r="CF32" s="1105"/>
      <c r="CG32" s="1105"/>
      <c r="CH32" s="1105"/>
      <c r="CI32" s="1105"/>
      <c r="CJ32" s="1111"/>
      <c r="CK32" s="1111"/>
      <c r="CL32" s="1111"/>
      <c r="CM32" s="1105"/>
      <c r="CN32" s="1105"/>
      <c r="CO32" s="1105"/>
      <c r="CP32" s="1105"/>
      <c r="CQ32" s="1123"/>
    </row>
    <row r="33" spans="4:156" ht="6" customHeight="1" x14ac:dyDescent="0.15">
      <c r="G33" s="1096" t="s">
        <v>760</v>
      </c>
      <c r="H33" s="1097"/>
      <c r="I33" s="1097"/>
      <c r="J33" s="1098"/>
      <c r="K33" s="1098"/>
      <c r="L33" s="1098"/>
      <c r="M33" s="1098"/>
      <c r="N33" s="1098"/>
      <c r="O33" s="1098"/>
      <c r="P33" s="1098"/>
      <c r="Q33" s="1099"/>
      <c r="R33" s="1124"/>
      <c r="S33" s="1098"/>
      <c r="T33" s="1098"/>
      <c r="U33" s="1098"/>
      <c r="V33" s="1098"/>
      <c r="W33" s="1098"/>
      <c r="X33" s="1098"/>
      <c r="Y33" s="1098"/>
      <c r="Z33" s="1098"/>
      <c r="AA33" s="1098"/>
      <c r="AB33" s="1097" t="s">
        <v>761</v>
      </c>
      <c r="AC33" s="1097"/>
      <c r="AD33" s="1121"/>
      <c r="AE33" s="1124"/>
      <c r="AF33" s="1098"/>
      <c r="AG33" s="1098"/>
      <c r="AH33" s="1098"/>
      <c r="AI33" s="1098"/>
      <c r="AJ33" s="1098"/>
      <c r="AK33" s="1098"/>
      <c r="AL33" s="1098"/>
      <c r="AM33" s="1098"/>
      <c r="AN33" s="1098"/>
      <c r="AO33" s="1097" t="s">
        <v>761</v>
      </c>
      <c r="AP33" s="1097"/>
      <c r="AQ33" s="1121"/>
      <c r="AR33" s="1124"/>
      <c r="AS33" s="1098"/>
      <c r="AT33" s="1098"/>
      <c r="AU33" s="1098"/>
      <c r="AV33" s="1098"/>
      <c r="AW33" s="1098"/>
      <c r="AX33" s="1098"/>
      <c r="AY33" s="1098"/>
      <c r="AZ33" s="1098"/>
      <c r="BA33" s="1098"/>
      <c r="BB33" s="1097" t="s">
        <v>761</v>
      </c>
      <c r="BC33" s="1097"/>
      <c r="BD33" s="1121"/>
      <c r="BE33" s="1124"/>
      <c r="BF33" s="1098"/>
      <c r="BG33" s="1098"/>
      <c r="BH33" s="1098"/>
      <c r="BI33" s="1098"/>
      <c r="BJ33" s="1098"/>
      <c r="BK33" s="1098"/>
      <c r="BL33" s="1098"/>
      <c r="BM33" s="1098"/>
      <c r="BN33" s="1098"/>
      <c r="BO33" s="1097" t="s">
        <v>761</v>
      </c>
      <c r="BP33" s="1097"/>
      <c r="BQ33" s="1121"/>
      <c r="BR33" s="1124"/>
      <c r="BS33" s="1098"/>
      <c r="BT33" s="1098"/>
      <c r="BU33" s="1098"/>
      <c r="BV33" s="1098"/>
      <c r="BW33" s="1098"/>
      <c r="BX33" s="1098"/>
      <c r="BY33" s="1098"/>
      <c r="BZ33" s="1098"/>
      <c r="CA33" s="1098"/>
      <c r="CB33" s="1097" t="s">
        <v>761</v>
      </c>
      <c r="CC33" s="1097"/>
      <c r="CD33" s="1121"/>
      <c r="CE33" s="1124"/>
      <c r="CF33" s="1098"/>
      <c r="CG33" s="1098"/>
      <c r="CH33" s="1098"/>
      <c r="CI33" s="1098"/>
      <c r="CJ33" s="1098"/>
      <c r="CK33" s="1098"/>
      <c r="CL33" s="1098"/>
      <c r="CM33" s="1098"/>
      <c r="CN33" s="1098"/>
      <c r="CO33" s="1097" t="s">
        <v>761</v>
      </c>
      <c r="CP33" s="1097"/>
      <c r="CQ33" s="1121"/>
    </row>
    <row r="34" spans="4:156" ht="6" customHeight="1" x14ac:dyDescent="0.15">
      <c r="G34" s="1100"/>
      <c r="H34" s="1101"/>
      <c r="I34" s="1101"/>
      <c r="J34" s="1102"/>
      <c r="K34" s="1102"/>
      <c r="L34" s="1102"/>
      <c r="M34" s="1102"/>
      <c r="N34" s="1102"/>
      <c r="O34" s="1102"/>
      <c r="P34" s="1102"/>
      <c r="Q34" s="1103"/>
      <c r="R34" s="1125"/>
      <c r="S34" s="1102"/>
      <c r="T34" s="1102"/>
      <c r="U34" s="1102"/>
      <c r="V34" s="1102"/>
      <c r="W34" s="1102"/>
      <c r="X34" s="1102"/>
      <c r="Y34" s="1102"/>
      <c r="Z34" s="1102"/>
      <c r="AA34" s="1102"/>
      <c r="AB34" s="1101"/>
      <c r="AC34" s="1101"/>
      <c r="AD34" s="1122"/>
      <c r="AE34" s="1125"/>
      <c r="AF34" s="1102"/>
      <c r="AG34" s="1102"/>
      <c r="AH34" s="1102"/>
      <c r="AI34" s="1102"/>
      <c r="AJ34" s="1102"/>
      <c r="AK34" s="1102"/>
      <c r="AL34" s="1102"/>
      <c r="AM34" s="1102"/>
      <c r="AN34" s="1102"/>
      <c r="AO34" s="1101"/>
      <c r="AP34" s="1101"/>
      <c r="AQ34" s="1122"/>
      <c r="AR34" s="1125"/>
      <c r="AS34" s="1102"/>
      <c r="AT34" s="1102"/>
      <c r="AU34" s="1102"/>
      <c r="AV34" s="1102"/>
      <c r="AW34" s="1102"/>
      <c r="AX34" s="1102"/>
      <c r="AY34" s="1102"/>
      <c r="AZ34" s="1102"/>
      <c r="BA34" s="1102"/>
      <c r="BB34" s="1101"/>
      <c r="BC34" s="1101"/>
      <c r="BD34" s="1122"/>
      <c r="BE34" s="1125"/>
      <c r="BF34" s="1102"/>
      <c r="BG34" s="1102"/>
      <c r="BH34" s="1102"/>
      <c r="BI34" s="1102"/>
      <c r="BJ34" s="1102"/>
      <c r="BK34" s="1102"/>
      <c r="BL34" s="1102"/>
      <c r="BM34" s="1102"/>
      <c r="BN34" s="1102"/>
      <c r="BO34" s="1101"/>
      <c r="BP34" s="1101"/>
      <c r="BQ34" s="1122"/>
      <c r="BR34" s="1125"/>
      <c r="BS34" s="1102"/>
      <c r="BT34" s="1102"/>
      <c r="BU34" s="1102"/>
      <c r="BV34" s="1102"/>
      <c r="BW34" s="1102"/>
      <c r="BX34" s="1102"/>
      <c r="BY34" s="1102"/>
      <c r="BZ34" s="1102"/>
      <c r="CA34" s="1102"/>
      <c r="CB34" s="1101"/>
      <c r="CC34" s="1101"/>
      <c r="CD34" s="1122"/>
      <c r="CE34" s="1125"/>
      <c r="CF34" s="1102"/>
      <c r="CG34" s="1102"/>
      <c r="CH34" s="1102"/>
      <c r="CI34" s="1102"/>
      <c r="CJ34" s="1102"/>
      <c r="CK34" s="1102"/>
      <c r="CL34" s="1102"/>
      <c r="CM34" s="1102"/>
      <c r="CN34" s="1102"/>
      <c r="CO34" s="1101"/>
      <c r="CP34" s="1101"/>
      <c r="CQ34" s="1122"/>
    </row>
    <row r="35" spans="4:156" ht="6" customHeight="1" thickBot="1" x14ac:dyDescent="0.2">
      <c r="G35" s="1231"/>
      <c r="H35" s="1232"/>
      <c r="I35" s="1232"/>
      <c r="J35" s="1233"/>
      <c r="K35" s="1233"/>
      <c r="L35" s="1233"/>
      <c r="M35" s="1233"/>
      <c r="N35" s="1233"/>
      <c r="O35" s="1233"/>
      <c r="P35" s="1233"/>
      <c r="Q35" s="1234"/>
      <c r="R35" s="1125"/>
      <c r="S35" s="1102"/>
      <c r="T35" s="1102"/>
      <c r="U35" s="1102"/>
      <c r="V35" s="1102"/>
      <c r="W35" s="1102"/>
      <c r="X35" s="1102"/>
      <c r="Y35" s="1102"/>
      <c r="Z35" s="1102"/>
      <c r="AA35" s="1102"/>
      <c r="AB35" s="1101"/>
      <c r="AC35" s="1101"/>
      <c r="AD35" s="1122"/>
      <c r="AE35" s="1125"/>
      <c r="AF35" s="1102"/>
      <c r="AG35" s="1102"/>
      <c r="AH35" s="1102"/>
      <c r="AI35" s="1102"/>
      <c r="AJ35" s="1102"/>
      <c r="AK35" s="1102"/>
      <c r="AL35" s="1102"/>
      <c r="AM35" s="1102"/>
      <c r="AN35" s="1102"/>
      <c r="AO35" s="1101"/>
      <c r="AP35" s="1101"/>
      <c r="AQ35" s="1122"/>
      <c r="AR35" s="1125"/>
      <c r="AS35" s="1102"/>
      <c r="AT35" s="1102"/>
      <c r="AU35" s="1102"/>
      <c r="AV35" s="1102"/>
      <c r="AW35" s="1102"/>
      <c r="AX35" s="1102"/>
      <c r="AY35" s="1102"/>
      <c r="AZ35" s="1102"/>
      <c r="BA35" s="1102"/>
      <c r="BB35" s="1101"/>
      <c r="BC35" s="1101"/>
      <c r="BD35" s="1122"/>
      <c r="BE35" s="1125"/>
      <c r="BF35" s="1102"/>
      <c r="BG35" s="1102"/>
      <c r="BH35" s="1102"/>
      <c r="BI35" s="1102"/>
      <c r="BJ35" s="1102"/>
      <c r="BK35" s="1102"/>
      <c r="BL35" s="1102"/>
      <c r="BM35" s="1102"/>
      <c r="BN35" s="1102"/>
      <c r="BO35" s="1101"/>
      <c r="BP35" s="1101"/>
      <c r="BQ35" s="1122"/>
      <c r="BR35" s="1125"/>
      <c r="BS35" s="1102"/>
      <c r="BT35" s="1102"/>
      <c r="BU35" s="1102"/>
      <c r="BV35" s="1102"/>
      <c r="BW35" s="1102"/>
      <c r="BX35" s="1102"/>
      <c r="BY35" s="1102"/>
      <c r="BZ35" s="1102"/>
      <c r="CA35" s="1102"/>
      <c r="CB35" s="1101"/>
      <c r="CC35" s="1101"/>
      <c r="CD35" s="1122"/>
      <c r="CE35" s="1125"/>
      <c r="CF35" s="1102"/>
      <c r="CG35" s="1102"/>
      <c r="CH35" s="1102"/>
      <c r="CI35" s="1102"/>
      <c r="CJ35" s="1102"/>
      <c r="CK35" s="1102"/>
      <c r="CL35" s="1102"/>
      <c r="CM35" s="1102"/>
      <c r="CN35" s="1102"/>
      <c r="CO35" s="1101"/>
      <c r="CP35" s="1101"/>
      <c r="CQ35" s="1122"/>
    </row>
    <row r="36" spans="4:156" ht="6" customHeight="1" thickTop="1" x14ac:dyDescent="0.15">
      <c r="G36" s="1207" t="s">
        <v>762</v>
      </c>
      <c r="H36" s="1208"/>
      <c r="I36" s="1208"/>
      <c r="J36" s="1208"/>
      <c r="K36" s="1208"/>
      <c r="L36" s="1208"/>
      <c r="M36" s="1208"/>
      <c r="N36" s="1208"/>
      <c r="O36" s="1208"/>
      <c r="P36" s="1208"/>
      <c r="Q36" s="1209"/>
      <c r="R36" s="1216"/>
      <c r="S36" s="1217"/>
      <c r="T36" s="1217"/>
      <c r="U36" s="1217"/>
      <c r="V36" s="1217"/>
      <c r="W36" s="1217"/>
      <c r="X36" s="1217"/>
      <c r="Y36" s="1217"/>
      <c r="Z36" s="1217"/>
      <c r="AA36" s="1217"/>
      <c r="AB36" s="1222" t="s">
        <v>506</v>
      </c>
      <c r="AC36" s="1222"/>
      <c r="AD36" s="1222"/>
      <c r="AE36" s="1216"/>
      <c r="AF36" s="1217"/>
      <c r="AG36" s="1217"/>
      <c r="AH36" s="1217"/>
      <c r="AI36" s="1217"/>
      <c r="AJ36" s="1217"/>
      <c r="AK36" s="1217"/>
      <c r="AL36" s="1217"/>
      <c r="AM36" s="1217"/>
      <c r="AN36" s="1217"/>
      <c r="AO36" s="1222" t="s">
        <v>506</v>
      </c>
      <c r="AP36" s="1222"/>
      <c r="AQ36" s="1225"/>
      <c r="AR36" s="1216"/>
      <c r="AS36" s="1217"/>
      <c r="AT36" s="1217"/>
      <c r="AU36" s="1217"/>
      <c r="AV36" s="1217"/>
      <c r="AW36" s="1217"/>
      <c r="AX36" s="1217"/>
      <c r="AY36" s="1217"/>
      <c r="AZ36" s="1217"/>
      <c r="BA36" s="1217"/>
      <c r="BB36" s="1222" t="s">
        <v>506</v>
      </c>
      <c r="BC36" s="1222"/>
      <c r="BD36" s="1225"/>
      <c r="BE36" s="1216"/>
      <c r="BF36" s="1217"/>
      <c r="BG36" s="1217"/>
      <c r="BH36" s="1217"/>
      <c r="BI36" s="1217"/>
      <c r="BJ36" s="1217"/>
      <c r="BK36" s="1217"/>
      <c r="BL36" s="1217"/>
      <c r="BM36" s="1217"/>
      <c r="BN36" s="1217"/>
      <c r="BO36" s="1222" t="s">
        <v>506</v>
      </c>
      <c r="BP36" s="1222"/>
      <c r="BQ36" s="1225"/>
      <c r="BR36" s="1216"/>
      <c r="BS36" s="1217"/>
      <c r="BT36" s="1217"/>
      <c r="BU36" s="1217"/>
      <c r="BV36" s="1217"/>
      <c r="BW36" s="1217"/>
      <c r="BX36" s="1217"/>
      <c r="BY36" s="1217"/>
      <c r="BZ36" s="1217"/>
      <c r="CA36" s="1217"/>
      <c r="CB36" s="1222" t="s">
        <v>506</v>
      </c>
      <c r="CC36" s="1222"/>
      <c r="CD36" s="1225"/>
      <c r="CE36" s="1216"/>
      <c r="CF36" s="1217"/>
      <c r="CG36" s="1217"/>
      <c r="CH36" s="1217"/>
      <c r="CI36" s="1217"/>
      <c r="CJ36" s="1217"/>
      <c r="CK36" s="1217"/>
      <c r="CL36" s="1217"/>
      <c r="CM36" s="1217"/>
      <c r="CN36" s="1217"/>
      <c r="CO36" s="1222" t="s">
        <v>506</v>
      </c>
      <c r="CP36" s="1222"/>
      <c r="CQ36" s="1228"/>
    </row>
    <row r="37" spans="4:156" ht="6" customHeight="1" x14ac:dyDescent="0.15">
      <c r="G37" s="1210"/>
      <c r="H37" s="1211"/>
      <c r="I37" s="1211"/>
      <c r="J37" s="1211"/>
      <c r="K37" s="1211"/>
      <c r="L37" s="1211"/>
      <c r="M37" s="1211"/>
      <c r="N37" s="1211"/>
      <c r="O37" s="1211"/>
      <c r="P37" s="1211"/>
      <c r="Q37" s="1212"/>
      <c r="R37" s="1218"/>
      <c r="S37" s="1219"/>
      <c r="T37" s="1219"/>
      <c r="U37" s="1219"/>
      <c r="V37" s="1219"/>
      <c r="W37" s="1219"/>
      <c r="X37" s="1219"/>
      <c r="Y37" s="1219"/>
      <c r="Z37" s="1219"/>
      <c r="AA37" s="1219"/>
      <c r="AB37" s="1223"/>
      <c r="AC37" s="1223"/>
      <c r="AD37" s="1223"/>
      <c r="AE37" s="1218"/>
      <c r="AF37" s="1219"/>
      <c r="AG37" s="1219"/>
      <c r="AH37" s="1219"/>
      <c r="AI37" s="1219"/>
      <c r="AJ37" s="1219"/>
      <c r="AK37" s="1219"/>
      <c r="AL37" s="1219"/>
      <c r="AM37" s="1219"/>
      <c r="AN37" s="1219"/>
      <c r="AO37" s="1223"/>
      <c r="AP37" s="1223"/>
      <c r="AQ37" s="1226"/>
      <c r="AR37" s="1218"/>
      <c r="AS37" s="1219"/>
      <c r="AT37" s="1219"/>
      <c r="AU37" s="1219"/>
      <c r="AV37" s="1219"/>
      <c r="AW37" s="1219"/>
      <c r="AX37" s="1219"/>
      <c r="AY37" s="1219"/>
      <c r="AZ37" s="1219"/>
      <c r="BA37" s="1219"/>
      <c r="BB37" s="1223"/>
      <c r="BC37" s="1223"/>
      <c r="BD37" s="1226"/>
      <c r="BE37" s="1218"/>
      <c r="BF37" s="1219"/>
      <c r="BG37" s="1219"/>
      <c r="BH37" s="1219"/>
      <c r="BI37" s="1219"/>
      <c r="BJ37" s="1219"/>
      <c r="BK37" s="1219"/>
      <c r="BL37" s="1219"/>
      <c r="BM37" s="1219"/>
      <c r="BN37" s="1219"/>
      <c r="BO37" s="1223"/>
      <c r="BP37" s="1223"/>
      <c r="BQ37" s="1226"/>
      <c r="BR37" s="1218"/>
      <c r="BS37" s="1219"/>
      <c r="BT37" s="1219"/>
      <c r="BU37" s="1219"/>
      <c r="BV37" s="1219"/>
      <c r="BW37" s="1219"/>
      <c r="BX37" s="1219"/>
      <c r="BY37" s="1219"/>
      <c r="BZ37" s="1219"/>
      <c r="CA37" s="1219"/>
      <c r="CB37" s="1223"/>
      <c r="CC37" s="1223"/>
      <c r="CD37" s="1226"/>
      <c r="CE37" s="1218"/>
      <c r="CF37" s="1219"/>
      <c r="CG37" s="1219"/>
      <c r="CH37" s="1219"/>
      <c r="CI37" s="1219"/>
      <c r="CJ37" s="1219"/>
      <c r="CK37" s="1219"/>
      <c r="CL37" s="1219"/>
      <c r="CM37" s="1219"/>
      <c r="CN37" s="1219"/>
      <c r="CO37" s="1223"/>
      <c r="CP37" s="1223"/>
      <c r="CQ37" s="1229"/>
    </row>
    <row r="38" spans="4:156" ht="6" customHeight="1" x14ac:dyDescent="0.15">
      <c r="G38" s="1213"/>
      <c r="H38" s="1214"/>
      <c r="I38" s="1214"/>
      <c r="J38" s="1214"/>
      <c r="K38" s="1214"/>
      <c r="L38" s="1214"/>
      <c r="M38" s="1214"/>
      <c r="N38" s="1214"/>
      <c r="O38" s="1214"/>
      <c r="P38" s="1214"/>
      <c r="Q38" s="1215"/>
      <c r="R38" s="1220"/>
      <c r="S38" s="1221"/>
      <c r="T38" s="1221"/>
      <c r="U38" s="1221"/>
      <c r="V38" s="1221"/>
      <c r="W38" s="1221"/>
      <c r="X38" s="1221"/>
      <c r="Y38" s="1221"/>
      <c r="Z38" s="1221"/>
      <c r="AA38" s="1221"/>
      <c r="AB38" s="1224"/>
      <c r="AC38" s="1224"/>
      <c r="AD38" s="1224"/>
      <c r="AE38" s="1220"/>
      <c r="AF38" s="1221"/>
      <c r="AG38" s="1221"/>
      <c r="AH38" s="1221"/>
      <c r="AI38" s="1221"/>
      <c r="AJ38" s="1221"/>
      <c r="AK38" s="1221"/>
      <c r="AL38" s="1221"/>
      <c r="AM38" s="1221"/>
      <c r="AN38" s="1221"/>
      <c r="AO38" s="1224"/>
      <c r="AP38" s="1224"/>
      <c r="AQ38" s="1227"/>
      <c r="AR38" s="1220"/>
      <c r="AS38" s="1221"/>
      <c r="AT38" s="1221"/>
      <c r="AU38" s="1221"/>
      <c r="AV38" s="1221"/>
      <c r="AW38" s="1221"/>
      <c r="AX38" s="1221"/>
      <c r="AY38" s="1221"/>
      <c r="AZ38" s="1221"/>
      <c r="BA38" s="1221"/>
      <c r="BB38" s="1224"/>
      <c r="BC38" s="1224"/>
      <c r="BD38" s="1227"/>
      <c r="BE38" s="1220"/>
      <c r="BF38" s="1221"/>
      <c r="BG38" s="1221"/>
      <c r="BH38" s="1221"/>
      <c r="BI38" s="1221"/>
      <c r="BJ38" s="1221"/>
      <c r="BK38" s="1221"/>
      <c r="BL38" s="1221"/>
      <c r="BM38" s="1221"/>
      <c r="BN38" s="1221"/>
      <c r="BO38" s="1224"/>
      <c r="BP38" s="1224"/>
      <c r="BQ38" s="1227"/>
      <c r="BR38" s="1220"/>
      <c r="BS38" s="1221"/>
      <c r="BT38" s="1221"/>
      <c r="BU38" s="1221"/>
      <c r="BV38" s="1221"/>
      <c r="BW38" s="1221"/>
      <c r="BX38" s="1221"/>
      <c r="BY38" s="1221"/>
      <c r="BZ38" s="1221"/>
      <c r="CA38" s="1221"/>
      <c r="CB38" s="1224"/>
      <c r="CC38" s="1224"/>
      <c r="CD38" s="1227"/>
      <c r="CE38" s="1220"/>
      <c r="CF38" s="1221"/>
      <c r="CG38" s="1221"/>
      <c r="CH38" s="1221"/>
      <c r="CI38" s="1221"/>
      <c r="CJ38" s="1221"/>
      <c r="CK38" s="1221"/>
      <c r="CL38" s="1221"/>
      <c r="CM38" s="1221"/>
      <c r="CN38" s="1221"/>
      <c r="CO38" s="1224"/>
      <c r="CP38" s="1224"/>
      <c r="CQ38" s="1230"/>
    </row>
    <row r="39" spans="4:156" ht="6" customHeight="1" x14ac:dyDescent="0.15">
      <c r="G39" s="586"/>
      <c r="H39" s="586"/>
      <c r="I39" s="586"/>
      <c r="J39" s="587"/>
      <c r="K39" s="587"/>
      <c r="L39" s="587"/>
      <c r="M39" s="587"/>
      <c r="N39" s="587"/>
      <c r="O39" s="587"/>
      <c r="P39" s="587"/>
      <c r="Q39" s="587"/>
      <c r="R39" s="587"/>
      <c r="S39" s="587"/>
      <c r="T39" s="587"/>
      <c r="U39" s="587"/>
      <c r="V39" s="587"/>
      <c r="W39" s="587"/>
      <c r="X39" s="587"/>
      <c r="Y39" s="587"/>
      <c r="Z39" s="587"/>
      <c r="AA39" s="587"/>
      <c r="AB39" s="586"/>
      <c r="AC39" s="586"/>
      <c r="AD39" s="586"/>
      <c r="AE39" s="587"/>
      <c r="AF39" s="587"/>
      <c r="AG39" s="587"/>
      <c r="AH39" s="587"/>
      <c r="AI39" s="587"/>
      <c r="AJ39" s="587"/>
      <c r="AK39" s="587"/>
      <c r="AL39" s="587"/>
      <c r="AM39" s="587"/>
      <c r="AN39" s="587"/>
      <c r="AO39" s="586"/>
      <c r="AP39" s="586"/>
      <c r="AQ39" s="586"/>
      <c r="AR39" s="587"/>
      <c r="AS39" s="587"/>
      <c r="AT39" s="587"/>
      <c r="AU39" s="587"/>
      <c r="AV39" s="587"/>
      <c r="AW39" s="587"/>
      <c r="AX39" s="587"/>
      <c r="AY39" s="587"/>
      <c r="AZ39" s="587"/>
      <c r="BA39" s="587"/>
      <c r="BB39" s="586"/>
      <c r="BC39" s="586"/>
      <c r="BD39" s="586"/>
      <c r="BE39" s="587"/>
      <c r="BF39" s="587"/>
      <c r="BG39" s="587"/>
      <c r="BH39" s="587"/>
      <c r="BI39" s="587"/>
      <c r="BJ39" s="587"/>
      <c r="BK39" s="587"/>
      <c r="BL39" s="587"/>
      <c r="BM39" s="587"/>
      <c r="BN39" s="587"/>
      <c r="BO39" s="586"/>
      <c r="BP39" s="586"/>
      <c r="BQ39" s="586"/>
      <c r="BR39" s="587"/>
      <c r="BS39" s="587"/>
      <c r="BT39" s="587"/>
      <c r="BU39" s="587"/>
      <c r="BV39" s="587"/>
      <c r="BW39" s="587"/>
      <c r="BX39" s="587"/>
      <c r="BY39" s="587"/>
      <c r="BZ39" s="587"/>
      <c r="CA39" s="587"/>
      <c r="CB39" s="586"/>
      <c r="CC39" s="586"/>
      <c r="CD39" s="586"/>
    </row>
    <row r="40" spans="4:156" ht="6" customHeight="1" x14ac:dyDescent="0.15">
      <c r="D40" s="1113" t="s">
        <v>764</v>
      </c>
      <c r="E40" s="1113"/>
      <c r="F40" s="1113"/>
      <c r="G40" s="1114"/>
      <c r="H40" s="1114"/>
      <c r="I40" s="1114"/>
      <c r="J40" s="1114"/>
      <c r="K40" s="1114"/>
      <c r="L40" s="1114"/>
      <c r="M40" s="1114"/>
      <c r="N40" s="1114"/>
      <c r="O40" s="1114"/>
      <c r="P40" s="1116"/>
      <c r="Q40" s="1116"/>
      <c r="R40" s="1116"/>
      <c r="S40" s="1116"/>
      <c r="T40" s="1116"/>
      <c r="U40" s="1116"/>
      <c r="V40" s="1116"/>
      <c r="W40" s="1116"/>
      <c r="X40" s="1116"/>
      <c r="Y40" s="1116"/>
      <c r="Z40" s="1116"/>
      <c r="AA40" s="1116"/>
      <c r="AB40" s="1116"/>
      <c r="AC40" s="1116"/>
      <c r="AD40" s="1116"/>
      <c r="AE40" s="1116"/>
      <c r="AF40" s="1116"/>
      <c r="AG40" s="1116"/>
      <c r="AH40" s="1116"/>
      <c r="AI40" s="1116"/>
      <c r="AJ40" s="1116"/>
      <c r="AK40" s="1116"/>
      <c r="AL40" s="1116"/>
    </row>
    <row r="41" spans="4:156" ht="6" customHeight="1" x14ac:dyDescent="0.15">
      <c r="D41" s="1113"/>
      <c r="E41" s="1113"/>
      <c r="F41" s="1113"/>
      <c r="G41" s="1114"/>
      <c r="H41" s="1114"/>
      <c r="I41" s="1114"/>
      <c r="J41" s="1114"/>
      <c r="K41" s="1114"/>
      <c r="L41" s="1114"/>
      <c r="M41" s="1114"/>
      <c r="N41" s="1114"/>
      <c r="O41" s="1114"/>
      <c r="P41" s="1116"/>
      <c r="Q41" s="1116"/>
      <c r="R41" s="1116"/>
      <c r="S41" s="1116"/>
      <c r="T41" s="1116"/>
      <c r="U41" s="1116"/>
      <c r="V41" s="1116"/>
      <c r="W41" s="1116"/>
      <c r="X41" s="1116"/>
      <c r="Y41" s="1116"/>
      <c r="Z41" s="1116"/>
      <c r="AA41" s="1116"/>
      <c r="AB41" s="1116"/>
      <c r="AC41" s="1116"/>
      <c r="AD41" s="1116"/>
      <c r="AE41" s="1116"/>
      <c r="AF41" s="1116"/>
      <c r="AG41" s="1116"/>
      <c r="AH41" s="1116"/>
      <c r="AI41" s="1116"/>
      <c r="AJ41" s="1116"/>
      <c r="AK41" s="1116"/>
      <c r="AL41" s="1116"/>
    </row>
    <row r="42" spans="4:156" ht="6" customHeight="1" x14ac:dyDescent="0.15">
      <c r="D42" s="1113"/>
      <c r="E42" s="1113"/>
      <c r="F42" s="1113"/>
      <c r="G42" s="1114"/>
      <c r="H42" s="1114"/>
      <c r="I42" s="1114"/>
      <c r="J42" s="1114"/>
      <c r="K42" s="1114"/>
      <c r="L42" s="1114"/>
      <c r="M42" s="1114"/>
      <c r="N42" s="1114"/>
      <c r="O42" s="1114"/>
      <c r="P42" s="1116"/>
      <c r="Q42" s="1116"/>
      <c r="R42" s="1116"/>
      <c r="S42" s="1116"/>
      <c r="T42" s="1116"/>
      <c r="U42" s="1116"/>
      <c r="V42" s="1116"/>
      <c r="W42" s="1116"/>
      <c r="X42" s="1116"/>
      <c r="Y42" s="1116"/>
      <c r="Z42" s="1116"/>
      <c r="AA42" s="1116"/>
      <c r="AB42" s="1116"/>
      <c r="AC42" s="1116"/>
      <c r="AD42" s="1116"/>
      <c r="AE42" s="1116"/>
      <c r="AF42" s="1116"/>
      <c r="AG42" s="1116"/>
      <c r="AH42" s="1116"/>
      <c r="AI42" s="1116"/>
      <c r="AJ42" s="1116"/>
      <c r="AK42" s="1116"/>
      <c r="AL42" s="1116"/>
    </row>
    <row r="43" spans="4:156" ht="6" customHeight="1" x14ac:dyDescent="0.15">
      <c r="EZ43" s="588"/>
    </row>
    <row r="44" spans="4:156" ht="6" customHeight="1" x14ac:dyDescent="0.15">
      <c r="F44" s="1115" t="s">
        <v>765</v>
      </c>
      <c r="G44" s="1115"/>
      <c r="H44" s="1115"/>
      <c r="I44" s="1115"/>
      <c r="J44" s="1115"/>
      <c r="K44" s="1115"/>
      <c r="L44" s="1115"/>
      <c r="M44" s="1115"/>
      <c r="N44" s="1115"/>
      <c r="O44" s="1115"/>
      <c r="P44" s="1115"/>
      <c r="Q44" s="1115"/>
      <c r="R44" s="1115"/>
      <c r="S44" s="1115"/>
      <c r="T44" s="1115"/>
      <c r="U44" s="1115"/>
      <c r="V44" s="1115"/>
      <c r="W44" s="1115"/>
      <c r="X44" s="1115"/>
      <c r="Y44" s="1115"/>
      <c r="Z44" s="1115"/>
      <c r="AA44" s="1115"/>
      <c r="AB44" s="1115"/>
      <c r="AC44" s="1115"/>
      <c r="AD44" s="1115"/>
      <c r="AE44" s="1115"/>
      <c r="AF44" s="1115"/>
      <c r="AG44" s="1115"/>
      <c r="AH44" s="1115"/>
      <c r="AI44" s="1115"/>
      <c r="AJ44" s="1115"/>
      <c r="AK44" s="1115"/>
      <c r="AL44" s="1115"/>
    </row>
    <row r="45" spans="4:156" ht="6" customHeight="1" x14ac:dyDescent="0.15">
      <c r="F45" s="1115"/>
      <c r="G45" s="1115"/>
      <c r="H45" s="1115"/>
      <c r="I45" s="1115"/>
      <c r="J45" s="1115"/>
      <c r="K45" s="1115"/>
      <c r="L45" s="1115"/>
      <c r="M45" s="1115"/>
      <c r="N45" s="1115"/>
      <c r="O45" s="1115"/>
      <c r="P45" s="1115"/>
      <c r="Q45" s="1115"/>
      <c r="R45" s="1115"/>
      <c r="S45" s="1115"/>
      <c r="T45" s="1115"/>
      <c r="U45" s="1115"/>
      <c r="V45" s="1115"/>
      <c r="W45" s="1115"/>
      <c r="X45" s="1115"/>
      <c r="Y45" s="1115"/>
      <c r="Z45" s="1115"/>
      <c r="AA45" s="1115"/>
      <c r="AB45" s="1115"/>
      <c r="AC45" s="1115"/>
      <c r="AD45" s="1115"/>
      <c r="AE45" s="1115"/>
      <c r="AF45" s="1115"/>
      <c r="AG45" s="1115"/>
      <c r="AH45" s="1115"/>
      <c r="AI45" s="1115"/>
      <c r="AJ45" s="1115"/>
      <c r="AK45" s="1115"/>
      <c r="AL45" s="1115"/>
    </row>
    <row r="46" spans="4:156" ht="6" customHeight="1" x14ac:dyDescent="0.15">
      <c r="F46" s="1115"/>
      <c r="G46" s="1115"/>
      <c r="H46" s="1115"/>
      <c r="I46" s="1115"/>
      <c r="J46" s="1115"/>
      <c r="K46" s="1115"/>
      <c r="L46" s="1115"/>
      <c r="M46" s="1115"/>
      <c r="N46" s="1115"/>
      <c r="O46" s="1115"/>
      <c r="P46" s="1115"/>
      <c r="Q46" s="1115"/>
      <c r="R46" s="1115"/>
      <c r="S46" s="1115"/>
      <c r="T46" s="1115"/>
      <c r="U46" s="1115"/>
      <c r="V46" s="1115"/>
      <c r="W46" s="1115"/>
      <c r="X46" s="1115"/>
      <c r="Y46" s="1115"/>
      <c r="Z46" s="1115"/>
      <c r="AA46" s="1115"/>
      <c r="AB46" s="1115"/>
      <c r="AC46" s="1115"/>
      <c r="AD46" s="1115"/>
      <c r="AE46" s="1115"/>
      <c r="AF46" s="1115"/>
      <c r="AG46" s="1115"/>
      <c r="AH46" s="1115"/>
      <c r="AI46" s="1115"/>
      <c r="AJ46" s="1115"/>
      <c r="AK46" s="1115"/>
      <c r="AL46" s="1115"/>
    </row>
    <row r="48" spans="4:156" ht="6" customHeight="1" x14ac:dyDescent="0.15">
      <c r="F48" s="586"/>
      <c r="G48" s="1235"/>
      <c r="H48" s="1236"/>
      <c r="I48" s="1236"/>
      <c r="J48" s="1236"/>
      <c r="K48" s="1236"/>
      <c r="L48" s="1236"/>
      <c r="M48" s="1236"/>
      <c r="N48" s="1236"/>
      <c r="O48" s="1236"/>
      <c r="P48" s="1236"/>
      <c r="Q48" s="1237"/>
      <c r="R48" s="1097" t="s">
        <v>731</v>
      </c>
      <c r="S48" s="1097"/>
      <c r="T48" s="1097"/>
      <c r="U48" s="1097"/>
      <c r="V48" s="1097"/>
      <c r="W48" s="1108"/>
      <c r="X48" s="1108"/>
      <c r="Y48" s="1108"/>
      <c r="Z48" s="1097" t="s">
        <v>739</v>
      </c>
      <c r="AA48" s="1097"/>
      <c r="AB48" s="1097"/>
      <c r="AC48" s="1097"/>
      <c r="AD48" s="1121"/>
      <c r="AE48" s="1096" t="s">
        <v>731</v>
      </c>
      <c r="AF48" s="1097"/>
      <c r="AG48" s="1097"/>
      <c r="AH48" s="1097"/>
      <c r="AI48" s="1097"/>
      <c r="AJ48" s="1108"/>
      <c r="AK48" s="1108"/>
      <c r="AL48" s="1108"/>
      <c r="AM48" s="1097" t="s">
        <v>739</v>
      </c>
      <c r="AN48" s="1097"/>
      <c r="AO48" s="1097"/>
      <c r="AP48" s="1097"/>
      <c r="AQ48" s="1121"/>
      <c r="AR48" s="1096" t="s">
        <v>731</v>
      </c>
      <c r="AS48" s="1097"/>
      <c r="AT48" s="1097"/>
      <c r="AU48" s="1097"/>
      <c r="AV48" s="1097"/>
      <c r="AW48" s="1108"/>
      <c r="AX48" s="1108"/>
      <c r="AY48" s="1108"/>
      <c r="AZ48" s="1097" t="s">
        <v>739</v>
      </c>
      <c r="BA48" s="1097"/>
      <c r="BB48" s="1097"/>
      <c r="BC48" s="1097"/>
      <c r="BD48" s="1121"/>
      <c r="BE48" s="1096" t="s">
        <v>731</v>
      </c>
      <c r="BF48" s="1097"/>
      <c r="BG48" s="1097"/>
      <c r="BH48" s="1097"/>
      <c r="BI48" s="1097"/>
      <c r="BJ48" s="1108"/>
      <c r="BK48" s="1108"/>
      <c r="BL48" s="1108"/>
      <c r="BM48" s="1097" t="s">
        <v>739</v>
      </c>
      <c r="BN48" s="1097"/>
      <c r="BO48" s="1097"/>
      <c r="BP48" s="1097"/>
      <c r="BQ48" s="1121"/>
      <c r="BR48" s="1096" t="s">
        <v>731</v>
      </c>
      <c r="BS48" s="1097"/>
      <c r="BT48" s="1097"/>
      <c r="BU48" s="1097"/>
      <c r="BV48" s="1097"/>
      <c r="BW48" s="1108"/>
      <c r="BX48" s="1108"/>
      <c r="BY48" s="1108"/>
      <c r="BZ48" s="1097" t="s">
        <v>739</v>
      </c>
      <c r="CA48" s="1097"/>
      <c r="CB48" s="1097"/>
      <c r="CC48" s="1097"/>
      <c r="CD48" s="1121"/>
      <c r="CE48" s="1096" t="s">
        <v>731</v>
      </c>
      <c r="CF48" s="1097"/>
      <c r="CG48" s="1097"/>
      <c r="CH48" s="1097"/>
      <c r="CI48" s="1097"/>
      <c r="CJ48" s="1108"/>
      <c r="CK48" s="1108"/>
      <c r="CL48" s="1108"/>
      <c r="CM48" s="1097" t="s">
        <v>739</v>
      </c>
      <c r="CN48" s="1097"/>
      <c r="CO48" s="1097"/>
      <c r="CP48" s="1097"/>
      <c r="CQ48" s="1121"/>
    </row>
    <row r="49" spans="6:173" ht="6" customHeight="1" x14ac:dyDescent="0.15">
      <c r="F49" s="586"/>
      <c r="G49" s="1238"/>
      <c r="H49" s="1239"/>
      <c r="I49" s="1239"/>
      <c r="J49" s="1239"/>
      <c r="K49" s="1239"/>
      <c r="L49" s="1239"/>
      <c r="M49" s="1239"/>
      <c r="N49" s="1239"/>
      <c r="O49" s="1239"/>
      <c r="P49" s="1239"/>
      <c r="Q49" s="1240"/>
      <c r="R49" s="1101"/>
      <c r="S49" s="1101"/>
      <c r="T49" s="1101"/>
      <c r="U49" s="1101"/>
      <c r="V49" s="1101"/>
      <c r="W49" s="1115"/>
      <c r="X49" s="1115"/>
      <c r="Y49" s="1115"/>
      <c r="Z49" s="1101"/>
      <c r="AA49" s="1101"/>
      <c r="AB49" s="1101"/>
      <c r="AC49" s="1101"/>
      <c r="AD49" s="1122"/>
      <c r="AE49" s="1100"/>
      <c r="AF49" s="1101"/>
      <c r="AG49" s="1101"/>
      <c r="AH49" s="1101"/>
      <c r="AI49" s="1101"/>
      <c r="AJ49" s="1115"/>
      <c r="AK49" s="1115"/>
      <c r="AL49" s="1115"/>
      <c r="AM49" s="1101"/>
      <c r="AN49" s="1101"/>
      <c r="AO49" s="1101"/>
      <c r="AP49" s="1101"/>
      <c r="AQ49" s="1122"/>
      <c r="AR49" s="1100"/>
      <c r="AS49" s="1101"/>
      <c r="AT49" s="1101"/>
      <c r="AU49" s="1101"/>
      <c r="AV49" s="1101"/>
      <c r="AW49" s="1115"/>
      <c r="AX49" s="1115"/>
      <c r="AY49" s="1115"/>
      <c r="AZ49" s="1101"/>
      <c r="BA49" s="1101"/>
      <c r="BB49" s="1101"/>
      <c r="BC49" s="1101"/>
      <c r="BD49" s="1122"/>
      <c r="BE49" s="1100"/>
      <c r="BF49" s="1101"/>
      <c r="BG49" s="1101"/>
      <c r="BH49" s="1101"/>
      <c r="BI49" s="1101"/>
      <c r="BJ49" s="1115"/>
      <c r="BK49" s="1115"/>
      <c r="BL49" s="1115"/>
      <c r="BM49" s="1101"/>
      <c r="BN49" s="1101"/>
      <c r="BO49" s="1101"/>
      <c r="BP49" s="1101"/>
      <c r="BQ49" s="1122"/>
      <c r="BR49" s="1100"/>
      <c r="BS49" s="1101"/>
      <c r="BT49" s="1101"/>
      <c r="BU49" s="1101"/>
      <c r="BV49" s="1101"/>
      <c r="BW49" s="1115"/>
      <c r="BX49" s="1115"/>
      <c r="BY49" s="1115"/>
      <c r="BZ49" s="1101"/>
      <c r="CA49" s="1101"/>
      <c r="CB49" s="1101"/>
      <c r="CC49" s="1101"/>
      <c r="CD49" s="1122"/>
      <c r="CE49" s="1100"/>
      <c r="CF49" s="1101"/>
      <c r="CG49" s="1101"/>
      <c r="CH49" s="1101"/>
      <c r="CI49" s="1101"/>
      <c r="CJ49" s="1115"/>
      <c r="CK49" s="1115"/>
      <c r="CL49" s="1115"/>
      <c r="CM49" s="1101"/>
      <c r="CN49" s="1101"/>
      <c r="CO49" s="1101"/>
      <c r="CP49" s="1101"/>
      <c r="CQ49" s="1122"/>
    </row>
    <row r="50" spans="6:173" ht="6" customHeight="1" x14ac:dyDescent="0.15">
      <c r="F50" s="586"/>
      <c r="G50" s="1241"/>
      <c r="H50" s="1242"/>
      <c r="I50" s="1242"/>
      <c r="J50" s="1242"/>
      <c r="K50" s="1242"/>
      <c r="L50" s="1242"/>
      <c r="M50" s="1242"/>
      <c r="N50" s="1242"/>
      <c r="O50" s="1242"/>
      <c r="P50" s="1242"/>
      <c r="Q50" s="1243"/>
      <c r="R50" s="1105"/>
      <c r="S50" s="1105"/>
      <c r="T50" s="1105"/>
      <c r="U50" s="1105"/>
      <c r="V50" s="1105"/>
      <c r="W50" s="1244"/>
      <c r="X50" s="1244"/>
      <c r="Y50" s="1244"/>
      <c r="Z50" s="1105"/>
      <c r="AA50" s="1105"/>
      <c r="AB50" s="1105"/>
      <c r="AC50" s="1105"/>
      <c r="AD50" s="1123"/>
      <c r="AE50" s="1104"/>
      <c r="AF50" s="1105"/>
      <c r="AG50" s="1105"/>
      <c r="AH50" s="1105"/>
      <c r="AI50" s="1105"/>
      <c r="AJ50" s="1244"/>
      <c r="AK50" s="1244"/>
      <c r="AL50" s="1244"/>
      <c r="AM50" s="1105"/>
      <c r="AN50" s="1105"/>
      <c r="AO50" s="1105"/>
      <c r="AP50" s="1105"/>
      <c r="AQ50" s="1123"/>
      <c r="AR50" s="1104"/>
      <c r="AS50" s="1105"/>
      <c r="AT50" s="1105"/>
      <c r="AU50" s="1105"/>
      <c r="AV50" s="1105"/>
      <c r="AW50" s="1244"/>
      <c r="AX50" s="1244"/>
      <c r="AY50" s="1244"/>
      <c r="AZ50" s="1105"/>
      <c r="BA50" s="1105"/>
      <c r="BB50" s="1105"/>
      <c r="BC50" s="1105"/>
      <c r="BD50" s="1123"/>
      <c r="BE50" s="1104"/>
      <c r="BF50" s="1105"/>
      <c r="BG50" s="1105"/>
      <c r="BH50" s="1105"/>
      <c r="BI50" s="1105"/>
      <c r="BJ50" s="1244"/>
      <c r="BK50" s="1244"/>
      <c r="BL50" s="1244"/>
      <c r="BM50" s="1105"/>
      <c r="BN50" s="1105"/>
      <c r="BO50" s="1105"/>
      <c r="BP50" s="1105"/>
      <c r="BQ50" s="1123"/>
      <c r="BR50" s="1104"/>
      <c r="BS50" s="1105"/>
      <c r="BT50" s="1105"/>
      <c r="BU50" s="1105"/>
      <c r="BV50" s="1105"/>
      <c r="BW50" s="1244"/>
      <c r="BX50" s="1244"/>
      <c r="BY50" s="1244"/>
      <c r="BZ50" s="1105"/>
      <c r="CA50" s="1105"/>
      <c r="CB50" s="1105"/>
      <c r="CC50" s="1105"/>
      <c r="CD50" s="1123"/>
      <c r="CE50" s="1104"/>
      <c r="CF50" s="1105"/>
      <c r="CG50" s="1105"/>
      <c r="CH50" s="1105"/>
      <c r="CI50" s="1105"/>
      <c r="CJ50" s="1244"/>
      <c r="CK50" s="1244"/>
      <c r="CL50" s="1244"/>
      <c r="CM50" s="1105"/>
      <c r="CN50" s="1105"/>
      <c r="CO50" s="1105"/>
      <c r="CP50" s="1105"/>
      <c r="CQ50" s="1123"/>
    </row>
    <row r="51" spans="6:173" ht="6" customHeight="1" x14ac:dyDescent="0.15">
      <c r="F51" s="573"/>
      <c r="G51" s="1245" t="s">
        <v>766</v>
      </c>
      <c r="H51" s="1246"/>
      <c r="I51" s="1246"/>
      <c r="J51" s="1246"/>
      <c r="K51" s="1246"/>
      <c r="L51" s="1246"/>
      <c r="M51" s="1246"/>
      <c r="N51" s="1246"/>
      <c r="O51" s="1246"/>
      <c r="P51" s="1246"/>
      <c r="Q51" s="1247"/>
      <c r="R51" s="1098"/>
      <c r="S51" s="1098"/>
      <c r="T51" s="1098"/>
      <c r="U51" s="1098"/>
      <c r="V51" s="1098"/>
      <c r="W51" s="1098"/>
      <c r="X51" s="1098"/>
      <c r="Y51" s="1098"/>
      <c r="Z51" s="1098"/>
      <c r="AA51" s="1098"/>
      <c r="AB51" s="1097" t="s">
        <v>741</v>
      </c>
      <c r="AC51" s="1097"/>
      <c r="AD51" s="1121"/>
      <c r="AE51" s="1124"/>
      <c r="AF51" s="1098"/>
      <c r="AG51" s="1098"/>
      <c r="AH51" s="1098"/>
      <c r="AI51" s="1098"/>
      <c r="AJ51" s="1098"/>
      <c r="AK51" s="1098"/>
      <c r="AL51" s="1098"/>
      <c r="AM51" s="1098"/>
      <c r="AN51" s="1098"/>
      <c r="AO51" s="1097" t="s">
        <v>741</v>
      </c>
      <c r="AP51" s="1097"/>
      <c r="AQ51" s="1121"/>
      <c r="AR51" s="1124"/>
      <c r="AS51" s="1098"/>
      <c r="AT51" s="1098"/>
      <c r="AU51" s="1098"/>
      <c r="AV51" s="1098"/>
      <c r="AW51" s="1098"/>
      <c r="AX51" s="1098"/>
      <c r="AY51" s="1098"/>
      <c r="AZ51" s="1098"/>
      <c r="BA51" s="1098"/>
      <c r="BB51" s="1097" t="s">
        <v>741</v>
      </c>
      <c r="BC51" s="1097"/>
      <c r="BD51" s="1121"/>
      <c r="BE51" s="1124"/>
      <c r="BF51" s="1098"/>
      <c r="BG51" s="1098"/>
      <c r="BH51" s="1098"/>
      <c r="BI51" s="1098"/>
      <c r="BJ51" s="1098"/>
      <c r="BK51" s="1098"/>
      <c r="BL51" s="1098"/>
      <c r="BM51" s="1098"/>
      <c r="BN51" s="1098"/>
      <c r="BO51" s="1097" t="s">
        <v>741</v>
      </c>
      <c r="BP51" s="1097"/>
      <c r="BQ51" s="1121"/>
      <c r="BR51" s="1124"/>
      <c r="BS51" s="1098"/>
      <c r="BT51" s="1098"/>
      <c r="BU51" s="1098"/>
      <c r="BV51" s="1098"/>
      <c r="BW51" s="1098"/>
      <c r="BX51" s="1098"/>
      <c r="BY51" s="1098"/>
      <c r="BZ51" s="1098"/>
      <c r="CA51" s="1098"/>
      <c r="CB51" s="1097" t="s">
        <v>741</v>
      </c>
      <c r="CC51" s="1097"/>
      <c r="CD51" s="1121"/>
      <c r="CE51" s="1124"/>
      <c r="CF51" s="1098"/>
      <c r="CG51" s="1098"/>
      <c r="CH51" s="1098"/>
      <c r="CI51" s="1098"/>
      <c r="CJ51" s="1098"/>
      <c r="CK51" s="1098"/>
      <c r="CL51" s="1098"/>
      <c r="CM51" s="1098"/>
      <c r="CN51" s="1098"/>
      <c r="CO51" s="1097" t="s">
        <v>741</v>
      </c>
      <c r="CP51" s="1097"/>
      <c r="CQ51" s="1121"/>
    </row>
    <row r="52" spans="6:173" ht="6" customHeight="1" x14ac:dyDescent="0.15">
      <c r="F52" s="573"/>
      <c r="G52" s="1248"/>
      <c r="H52" s="1127"/>
      <c r="I52" s="1127"/>
      <c r="J52" s="1127"/>
      <c r="K52" s="1127"/>
      <c r="L52" s="1127"/>
      <c r="M52" s="1127"/>
      <c r="N52" s="1127"/>
      <c r="O52" s="1127"/>
      <c r="P52" s="1127"/>
      <c r="Q52" s="1249"/>
      <c r="R52" s="1102"/>
      <c r="S52" s="1102"/>
      <c r="T52" s="1102"/>
      <c r="U52" s="1102"/>
      <c r="V52" s="1102"/>
      <c r="W52" s="1102"/>
      <c r="X52" s="1102"/>
      <c r="Y52" s="1102"/>
      <c r="Z52" s="1102"/>
      <c r="AA52" s="1102"/>
      <c r="AB52" s="1101"/>
      <c r="AC52" s="1101"/>
      <c r="AD52" s="1122"/>
      <c r="AE52" s="1125"/>
      <c r="AF52" s="1102"/>
      <c r="AG52" s="1102"/>
      <c r="AH52" s="1102"/>
      <c r="AI52" s="1102"/>
      <c r="AJ52" s="1102"/>
      <c r="AK52" s="1102"/>
      <c r="AL52" s="1102"/>
      <c r="AM52" s="1102"/>
      <c r="AN52" s="1102"/>
      <c r="AO52" s="1101"/>
      <c r="AP52" s="1101"/>
      <c r="AQ52" s="1122"/>
      <c r="AR52" s="1125"/>
      <c r="AS52" s="1102"/>
      <c r="AT52" s="1102"/>
      <c r="AU52" s="1102"/>
      <c r="AV52" s="1102"/>
      <c r="AW52" s="1102"/>
      <c r="AX52" s="1102"/>
      <c r="AY52" s="1102"/>
      <c r="AZ52" s="1102"/>
      <c r="BA52" s="1102"/>
      <c r="BB52" s="1101"/>
      <c r="BC52" s="1101"/>
      <c r="BD52" s="1122"/>
      <c r="BE52" s="1125"/>
      <c r="BF52" s="1102"/>
      <c r="BG52" s="1102"/>
      <c r="BH52" s="1102"/>
      <c r="BI52" s="1102"/>
      <c r="BJ52" s="1102"/>
      <c r="BK52" s="1102"/>
      <c r="BL52" s="1102"/>
      <c r="BM52" s="1102"/>
      <c r="BN52" s="1102"/>
      <c r="BO52" s="1101"/>
      <c r="BP52" s="1101"/>
      <c r="BQ52" s="1122"/>
      <c r="BR52" s="1125"/>
      <c r="BS52" s="1102"/>
      <c r="BT52" s="1102"/>
      <c r="BU52" s="1102"/>
      <c r="BV52" s="1102"/>
      <c r="BW52" s="1102"/>
      <c r="BX52" s="1102"/>
      <c r="BY52" s="1102"/>
      <c r="BZ52" s="1102"/>
      <c r="CA52" s="1102"/>
      <c r="CB52" s="1101"/>
      <c r="CC52" s="1101"/>
      <c r="CD52" s="1122"/>
      <c r="CE52" s="1125"/>
      <c r="CF52" s="1102"/>
      <c r="CG52" s="1102"/>
      <c r="CH52" s="1102"/>
      <c r="CI52" s="1102"/>
      <c r="CJ52" s="1102"/>
      <c r="CK52" s="1102"/>
      <c r="CL52" s="1102"/>
      <c r="CM52" s="1102"/>
      <c r="CN52" s="1102"/>
      <c r="CO52" s="1101"/>
      <c r="CP52" s="1101"/>
      <c r="CQ52" s="1122"/>
    </row>
    <row r="53" spans="6:173" ht="6" customHeight="1" thickBot="1" x14ac:dyDescent="0.2">
      <c r="F53" s="573"/>
      <c r="G53" s="1250"/>
      <c r="H53" s="1251"/>
      <c r="I53" s="1251"/>
      <c r="J53" s="1251"/>
      <c r="K53" s="1251"/>
      <c r="L53" s="1251"/>
      <c r="M53" s="1251"/>
      <c r="N53" s="1251"/>
      <c r="O53" s="1251"/>
      <c r="P53" s="1251"/>
      <c r="Q53" s="1252"/>
      <c r="R53" s="1106"/>
      <c r="S53" s="1106"/>
      <c r="T53" s="1106"/>
      <c r="U53" s="1106"/>
      <c r="V53" s="1106"/>
      <c r="W53" s="1106"/>
      <c r="X53" s="1106"/>
      <c r="Y53" s="1106"/>
      <c r="Z53" s="1106"/>
      <c r="AA53" s="1106"/>
      <c r="AB53" s="1105"/>
      <c r="AC53" s="1105"/>
      <c r="AD53" s="1123"/>
      <c r="AE53" s="1126"/>
      <c r="AF53" s="1106"/>
      <c r="AG53" s="1106"/>
      <c r="AH53" s="1106"/>
      <c r="AI53" s="1106"/>
      <c r="AJ53" s="1106"/>
      <c r="AK53" s="1106"/>
      <c r="AL53" s="1106"/>
      <c r="AM53" s="1106"/>
      <c r="AN53" s="1106"/>
      <c r="AO53" s="1105"/>
      <c r="AP53" s="1105"/>
      <c r="AQ53" s="1123"/>
      <c r="AR53" s="1126"/>
      <c r="AS53" s="1106"/>
      <c r="AT53" s="1106"/>
      <c r="AU53" s="1106"/>
      <c r="AV53" s="1106"/>
      <c r="AW53" s="1106"/>
      <c r="AX53" s="1106"/>
      <c r="AY53" s="1106"/>
      <c r="AZ53" s="1106"/>
      <c r="BA53" s="1106"/>
      <c r="BB53" s="1105"/>
      <c r="BC53" s="1105"/>
      <c r="BD53" s="1123"/>
      <c r="BE53" s="1126"/>
      <c r="BF53" s="1106"/>
      <c r="BG53" s="1106"/>
      <c r="BH53" s="1106"/>
      <c r="BI53" s="1106"/>
      <c r="BJ53" s="1106"/>
      <c r="BK53" s="1106"/>
      <c r="BL53" s="1106"/>
      <c r="BM53" s="1106"/>
      <c r="BN53" s="1106"/>
      <c r="BO53" s="1105"/>
      <c r="BP53" s="1105"/>
      <c r="BQ53" s="1123"/>
      <c r="BR53" s="1126"/>
      <c r="BS53" s="1106"/>
      <c r="BT53" s="1106"/>
      <c r="BU53" s="1106"/>
      <c r="BV53" s="1106"/>
      <c r="BW53" s="1106"/>
      <c r="BX53" s="1106"/>
      <c r="BY53" s="1106"/>
      <c r="BZ53" s="1106"/>
      <c r="CA53" s="1106"/>
      <c r="CB53" s="1105"/>
      <c r="CC53" s="1105"/>
      <c r="CD53" s="1123"/>
      <c r="CE53" s="1126"/>
      <c r="CF53" s="1106"/>
      <c r="CG53" s="1106"/>
      <c r="CH53" s="1106"/>
      <c r="CI53" s="1106"/>
      <c r="CJ53" s="1106"/>
      <c r="CK53" s="1106"/>
      <c r="CL53" s="1106"/>
      <c r="CM53" s="1106"/>
      <c r="CN53" s="1106"/>
      <c r="CO53" s="1105"/>
      <c r="CP53" s="1105"/>
      <c r="CQ53" s="1123"/>
    </row>
    <row r="54" spans="6:173" ht="6" customHeight="1" thickTop="1" x14ac:dyDescent="0.15">
      <c r="F54" s="573"/>
      <c r="G54" s="1207" t="s">
        <v>762</v>
      </c>
      <c r="H54" s="1208"/>
      <c r="I54" s="1208"/>
      <c r="J54" s="1208"/>
      <c r="K54" s="1208"/>
      <c r="L54" s="1208"/>
      <c r="M54" s="1208"/>
      <c r="N54" s="1208"/>
      <c r="O54" s="1208"/>
      <c r="P54" s="1208"/>
      <c r="Q54" s="1209"/>
      <c r="R54" s="1216"/>
      <c r="S54" s="1217"/>
      <c r="T54" s="1217"/>
      <c r="U54" s="1217"/>
      <c r="V54" s="1217"/>
      <c r="W54" s="1217"/>
      <c r="X54" s="1217"/>
      <c r="Y54" s="1217"/>
      <c r="Z54" s="1217"/>
      <c r="AA54" s="1217"/>
      <c r="AB54" s="1222" t="s">
        <v>506</v>
      </c>
      <c r="AC54" s="1222"/>
      <c r="AD54" s="1222"/>
      <c r="AE54" s="1216"/>
      <c r="AF54" s="1217"/>
      <c r="AG54" s="1217"/>
      <c r="AH54" s="1217"/>
      <c r="AI54" s="1217"/>
      <c r="AJ54" s="1217"/>
      <c r="AK54" s="1217"/>
      <c r="AL54" s="1217"/>
      <c r="AM54" s="1217"/>
      <c r="AN54" s="1217"/>
      <c r="AO54" s="1222" t="s">
        <v>506</v>
      </c>
      <c r="AP54" s="1222"/>
      <c r="AQ54" s="1225"/>
      <c r="AR54" s="1216"/>
      <c r="AS54" s="1217"/>
      <c r="AT54" s="1217"/>
      <c r="AU54" s="1217"/>
      <c r="AV54" s="1217"/>
      <c r="AW54" s="1217"/>
      <c r="AX54" s="1217"/>
      <c r="AY54" s="1217"/>
      <c r="AZ54" s="1217"/>
      <c r="BA54" s="1217"/>
      <c r="BB54" s="1222" t="s">
        <v>506</v>
      </c>
      <c r="BC54" s="1222"/>
      <c r="BD54" s="1225"/>
      <c r="BE54" s="1216"/>
      <c r="BF54" s="1217"/>
      <c r="BG54" s="1217"/>
      <c r="BH54" s="1217"/>
      <c r="BI54" s="1217"/>
      <c r="BJ54" s="1217"/>
      <c r="BK54" s="1217"/>
      <c r="BL54" s="1217"/>
      <c r="BM54" s="1217"/>
      <c r="BN54" s="1217"/>
      <c r="BO54" s="1222" t="s">
        <v>506</v>
      </c>
      <c r="BP54" s="1222"/>
      <c r="BQ54" s="1225"/>
      <c r="BR54" s="1216"/>
      <c r="BS54" s="1217"/>
      <c r="BT54" s="1217"/>
      <c r="BU54" s="1217"/>
      <c r="BV54" s="1217"/>
      <c r="BW54" s="1217"/>
      <c r="BX54" s="1217"/>
      <c r="BY54" s="1217"/>
      <c r="BZ54" s="1217"/>
      <c r="CA54" s="1217"/>
      <c r="CB54" s="1222" t="s">
        <v>506</v>
      </c>
      <c r="CC54" s="1222"/>
      <c r="CD54" s="1225"/>
      <c r="CE54" s="1216"/>
      <c r="CF54" s="1217"/>
      <c r="CG54" s="1217"/>
      <c r="CH54" s="1217"/>
      <c r="CI54" s="1217"/>
      <c r="CJ54" s="1217"/>
      <c r="CK54" s="1217"/>
      <c r="CL54" s="1217"/>
      <c r="CM54" s="1217"/>
      <c r="CN54" s="1217"/>
      <c r="CO54" s="1222" t="s">
        <v>506</v>
      </c>
      <c r="CP54" s="1222"/>
      <c r="CQ54" s="1228"/>
    </row>
    <row r="55" spans="6:173" ht="6" customHeight="1" x14ac:dyDescent="0.15">
      <c r="F55" s="573"/>
      <c r="G55" s="1210"/>
      <c r="H55" s="1211"/>
      <c r="I55" s="1211"/>
      <c r="J55" s="1211"/>
      <c r="K55" s="1211"/>
      <c r="L55" s="1211"/>
      <c r="M55" s="1211"/>
      <c r="N55" s="1211"/>
      <c r="O55" s="1211"/>
      <c r="P55" s="1211"/>
      <c r="Q55" s="1212"/>
      <c r="R55" s="1218"/>
      <c r="S55" s="1219"/>
      <c r="T55" s="1219"/>
      <c r="U55" s="1219"/>
      <c r="V55" s="1219"/>
      <c r="W55" s="1219"/>
      <c r="X55" s="1219"/>
      <c r="Y55" s="1219"/>
      <c r="Z55" s="1219"/>
      <c r="AA55" s="1219"/>
      <c r="AB55" s="1223"/>
      <c r="AC55" s="1223"/>
      <c r="AD55" s="1223"/>
      <c r="AE55" s="1218"/>
      <c r="AF55" s="1219"/>
      <c r="AG55" s="1219"/>
      <c r="AH55" s="1219"/>
      <c r="AI55" s="1219"/>
      <c r="AJ55" s="1219"/>
      <c r="AK55" s="1219"/>
      <c r="AL55" s="1219"/>
      <c r="AM55" s="1219"/>
      <c r="AN55" s="1219"/>
      <c r="AO55" s="1223"/>
      <c r="AP55" s="1223"/>
      <c r="AQ55" s="1226"/>
      <c r="AR55" s="1218"/>
      <c r="AS55" s="1219"/>
      <c r="AT55" s="1219"/>
      <c r="AU55" s="1219"/>
      <c r="AV55" s="1219"/>
      <c r="AW55" s="1219"/>
      <c r="AX55" s="1219"/>
      <c r="AY55" s="1219"/>
      <c r="AZ55" s="1219"/>
      <c r="BA55" s="1219"/>
      <c r="BB55" s="1223"/>
      <c r="BC55" s="1223"/>
      <c r="BD55" s="1226"/>
      <c r="BE55" s="1218"/>
      <c r="BF55" s="1219"/>
      <c r="BG55" s="1219"/>
      <c r="BH55" s="1219"/>
      <c r="BI55" s="1219"/>
      <c r="BJ55" s="1219"/>
      <c r="BK55" s="1219"/>
      <c r="BL55" s="1219"/>
      <c r="BM55" s="1219"/>
      <c r="BN55" s="1219"/>
      <c r="BO55" s="1223"/>
      <c r="BP55" s="1223"/>
      <c r="BQ55" s="1226"/>
      <c r="BR55" s="1218"/>
      <c r="BS55" s="1219"/>
      <c r="BT55" s="1219"/>
      <c r="BU55" s="1219"/>
      <c r="BV55" s="1219"/>
      <c r="BW55" s="1219"/>
      <c r="BX55" s="1219"/>
      <c r="BY55" s="1219"/>
      <c r="BZ55" s="1219"/>
      <c r="CA55" s="1219"/>
      <c r="CB55" s="1223"/>
      <c r="CC55" s="1223"/>
      <c r="CD55" s="1226"/>
      <c r="CE55" s="1218"/>
      <c r="CF55" s="1219"/>
      <c r="CG55" s="1219"/>
      <c r="CH55" s="1219"/>
      <c r="CI55" s="1219"/>
      <c r="CJ55" s="1219"/>
      <c r="CK55" s="1219"/>
      <c r="CL55" s="1219"/>
      <c r="CM55" s="1219"/>
      <c r="CN55" s="1219"/>
      <c r="CO55" s="1223"/>
      <c r="CP55" s="1223"/>
      <c r="CQ55" s="1229"/>
      <c r="FQ55" s="589"/>
    </row>
    <row r="56" spans="6:173" ht="6" customHeight="1" x14ac:dyDescent="0.15">
      <c r="F56" s="573"/>
      <c r="G56" s="1213"/>
      <c r="H56" s="1214"/>
      <c r="I56" s="1214"/>
      <c r="J56" s="1214"/>
      <c r="K56" s="1214"/>
      <c r="L56" s="1214"/>
      <c r="M56" s="1214"/>
      <c r="N56" s="1214"/>
      <c r="O56" s="1214"/>
      <c r="P56" s="1214"/>
      <c r="Q56" s="1215"/>
      <c r="R56" s="1220"/>
      <c r="S56" s="1221"/>
      <c r="T56" s="1221"/>
      <c r="U56" s="1221"/>
      <c r="V56" s="1221"/>
      <c r="W56" s="1221"/>
      <c r="X56" s="1221"/>
      <c r="Y56" s="1221"/>
      <c r="Z56" s="1221"/>
      <c r="AA56" s="1221"/>
      <c r="AB56" s="1224"/>
      <c r="AC56" s="1224"/>
      <c r="AD56" s="1224"/>
      <c r="AE56" s="1220"/>
      <c r="AF56" s="1221"/>
      <c r="AG56" s="1221"/>
      <c r="AH56" s="1221"/>
      <c r="AI56" s="1221"/>
      <c r="AJ56" s="1221"/>
      <c r="AK56" s="1221"/>
      <c r="AL56" s="1221"/>
      <c r="AM56" s="1221"/>
      <c r="AN56" s="1221"/>
      <c r="AO56" s="1224"/>
      <c r="AP56" s="1224"/>
      <c r="AQ56" s="1227"/>
      <c r="AR56" s="1220"/>
      <c r="AS56" s="1221"/>
      <c r="AT56" s="1221"/>
      <c r="AU56" s="1221"/>
      <c r="AV56" s="1221"/>
      <c r="AW56" s="1221"/>
      <c r="AX56" s="1221"/>
      <c r="AY56" s="1221"/>
      <c r="AZ56" s="1221"/>
      <c r="BA56" s="1221"/>
      <c r="BB56" s="1224"/>
      <c r="BC56" s="1224"/>
      <c r="BD56" s="1227"/>
      <c r="BE56" s="1220"/>
      <c r="BF56" s="1221"/>
      <c r="BG56" s="1221"/>
      <c r="BH56" s="1221"/>
      <c r="BI56" s="1221"/>
      <c r="BJ56" s="1221"/>
      <c r="BK56" s="1221"/>
      <c r="BL56" s="1221"/>
      <c r="BM56" s="1221"/>
      <c r="BN56" s="1221"/>
      <c r="BO56" s="1224"/>
      <c r="BP56" s="1224"/>
      <c r="BQ56" s="1227"/>
      <c r="BR56" s="1220"/>
      <c r="BS56" s="1221"/>
      <c r="BT56" s="1221"/>
      <c r="BU56" s="1221"/>
      <c r="BV56" s="1221"/>
      <c r="BW56" s="1221"/>
      <c r="BX56" s="1221"/>
      <c r="BY56" s="1221"/>
      <c r="BZ56" s="1221"/>
      <c r="CA56" s="1221"/>
      <c r="CB56" s="1224"/>
      <c r="CC56" s="1224"/>
      <c r="CD56" s="1227"/>
      <c r="CE56" s="1220"/>
      <c r="CF56" s="1221"/>
      <c r="CG56" s="1221"/>
      <c r="CH56" s="1221"/>
      <c r="CI56" s="1221"/>
      <c r="CJ56" s="1221"/>
      <c r="CK56" s="1221"/>
      <c r="CL56" s="1221"/>
      <c r="CM56" s="1221"/>
      <c r="CN56" s="1221"/>
      <c r="CO56" s="1224"/>
      <c r="CP56" s="1224"/>
      <c r="CQ56" s="1230"/>
    </row>
    <row r="57" spans="6:173" ht="6" customHeight="1" x14ac:dyDescent="0.15">
      <c r="F57" s="573"/>
      <c r="R57" s="584"/>
      <c r="S57" s="584"/>
      <c r="T57" s="584"/>
      <c r="U57" s="584"/>
      <c r="V57" s="584"/>
      <c r="W57" s="584"/>
      <c r="X57" s="584"/>
      <c r="Y57" s="584"/>
      <c r="Z57" s="584"/>
      <c r="AA57" s="584"/>
      <c r="AB57" s="585"/>
      <c r="AC57" s="585"/>
      <c r="AD57" s="585"/>
      <c r="AE57" s="584"/>
      <c r="AF57" s="584"/>
      <c r="AG57" s="584"/>
      <c r="AH57" s="584"/>
      <c r="AI57" s="584"/>
      <c r="AJ57" s="584"/>
      <c r="AK57" s="584"/>
      <c r="AL57" s="584"/>
      <c r="AM57" s="584"/>
      <c r="AN57" s="584"/>
      <c r="AO57" s="585"/>
      <c r="AP57" s="585"/>
      <c r="AQ57" s="585"/>
      <c r="AR57" s="584"/>
      <c r="AS57" s="584"/>
      <c r="AT57" s="584"/>
      <c r="AU57" s="584"/>
      <c r="AV57" s="584"/>
      <c r="AW57" s="584"/>
      <c r="AX57" s="584"/>
      <c r="AY57" s="584"/>
      <c r="AZ57" s="584"/>
      <c r="BA57" s="584"/>
      <c r="BB57" s="585"/>
      <c r="BC57" s="585"/>
      <c r="BD57" s="585"/>
      <c r="BE57" s="584"/>
      <c r="BF57" s="584"/>
      <c r="BG57" s="584"/>
      <c r="BH57" s="584"/>
      <c r="BI57" s="584"/>
      <c r="BJ57" s="584"/>
      <c r="BK57" s="584"/>
      <c r="BL57" s="584"/>
      <c r="BM57" s="584"/>
      <c r="BN57" s="584"/>
      <c r="BO57" s="585"/>
      <c r="BP57" s="585"/>
      <c r="BQ57" s="585"/>
      <c r="BR57" s="584"/>
      <c r="BS57" s="584"/>
      <c r="BT57" s="584"/>
      <c r="BU57" s="584"/>
      <c r="BV57" s="584"/>
      <c r="BW57" s="584"/>
      <c r="BX57" s="584"/>
      <c r="BY57" s="584"/>
      <c r="BZ57" s="584"/>
      <c r="CA57" s="584"/>
      <c r="CB57" s="585"/>
      <c r="CC57" s="585"/>
      <c r="CD57" s="585"/>
      <c r="CE57" s="584"/>
      <c r="CF57" s="584"/>
      <c r="CG57" s="584"/>
      <c r="CH57" s="584"/>
      <c r="CI57" s="584"/>
      <c r="CJ57" s="584"/>
      <c r="CK57" s="584"/>
      <c r="CL57" s="584"/>
      <c r="CM57" s="584"/>
      <c r="CN57" s="584"/>
      <c r="CO57" s="585"/>
      <c r="CP57" s="585"/>
      <c r="CQ57" s="585"/>
    </row>
    <row r="59" spans="6:173" ht="6" customHeight="1" x14ac:dyDescent="0.15">
      <c r="F59" s="1113" t="s">
        <v>767</v>
      </c>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3"/>
      <c r="AG59" s="1113"/>
      <c r="AH59" s="1113"/>
      <c r="AI59" s="1113"/>
      <c r="AJ59" s="1113"/>
      <c r="AK59" s="1113"/>
      <c r="AL59" s="1113"/>
      <c r="AM59" s="1113"/>
      <c r="AN59" s="1113"/>
      <c r="AO59" s="1113"/>
      <c r="AP59" s="1113"/>
      <c r="AQ59" s="1113"/>
      <c r="AR59" s="1113"/>
    </row>
    <row r="60" spans="6:173" ht="6" customHeight="1" x14ac:dyDescent="0.15">
      <c r="F60" s="1113"/>
      <c r="G60" s="1113"/>
      <c r="H60" s="1113"/>
      <c r="I60" s="1113"/>
      <c r="J60" s="1113"/>
      <c r="K60" s="1113"/>
      <c r="L60" s="1113"/>
      <c r="M60" s="1113"/>
      <c r="N60" s="1113"/>
      <c r="O60" s="1113"/>
      <c r="P60" s="1113"/>
      <c r="Q60" s="1113"/>
      <c r="R60" s="1113"/>
      <c r="S60" s="1113"/>
      <c r="T60" s="1113"/>
      <c r="U60" s="1113"/>
      <c r="V60" s="1113"/>
      <c r="W60" s="1113"/>
      <c r="X60" s="1113"/>
      <c r="Y60" s="1113"/>
      <c r="Z60" s="1113"/>
      <c r="AA60" s="1113"/>
      <c r="AB60" s="1113"/>
      <c r="AC60" s="1113"/>
      <c r="AD60" s="1113"/>
      <c r="AE60" s="1113"/>
      <c r="AF60" s="1113"/>
      <c r="AG60" s="1113"/>
      <c r="AH60" s="1113"/>
      <c r="AI60" s="1113"/>
      <c r="AJ60" s="1113"/>
      <c r="AK60" s="1113"/>
      <c r="AL60" s="1113"/>
      <c r="AM60" s="1113"/>
      <c r="AN60" s="1113"/>
      <c r="AO60" s="1113"/>
      <c r="AP60" s="1113"/>
      <c r="AQ60" s="1113"/>
      <c r="AR60" s="1113"/>
    </row>
    <row r="61" spans="6:173" ht="6" customHeight="1" x14ac:dyDescent="0.15">
      <c r="F61" s="1113"/>
      <c r="G61" s="1113"/>
      <c r="H61" s="1113"/>
      <c r="I61" s="1113"/>
      <c r="J61" s="1113"/>
      <c r="K61" s="1113"/>
      <c r="L61" s="1113"/>
      <c r="M61" s="1113"/>
      <c r="N61" s="1113"/>
      <c r="O61" s="1113"/>
      <c r="P61" s="1113"/>
      <c r="Q61" s="1113"/>
      <c r="R61" s="1113"/>
      <c r="S61" s="1113"/>
      <c r="T61" s="1113"/>
      <c r="U61" s="1113"/>
      <c r="V61" s="1113"/>
      <c r="W61" s="1113"/>
      <c r="X61" s="1113"/>
      <c r="Y61" s="1113"/>
      <c r="Z61" s="1113"/>
      <c r="AA61" s="1113"/>
      <c r="AB61" s="1113"/>
      <c r="AC61" s="1113"/>
      <c r="AD61" s="1113"/>
      <c r="AE61" s="1113"/>
      <c r="AF61" s="1113"/>
      <c r="AG61" s="1113"/>
      <c r="AH61" s="1113"/>
      <c r="AI61" s="1113"/>
      <c r="AJ61" s="1113"/>
      <c r="AK61" s="1113"/>
      <c r="AL61" s="1113"/>
      <c r="AM61" s="1113"/>
      <c r="AN61" s="1113"/>
      <c r="AO61" s="1113"/>
      <c r="AP61" s="1113"/>
      <c r="AQ61" s="1113"/>
      <c r="AR61" s="1113"/>
    </row>
    <row r="63" spans="6:173" ht="6" customHeight="1" x14ac:dyDescent="0.15">
      <c r="F63" s="586"/>
      <c r="G63" s="1235"/>
      <c r="H63" s="1236"/>
      <c r="I63" s="1236"/>
      <c r="J63" s="1236"/>
      <c r="K63" s="1236"/>
      <c r="L63" s="1236"/>
      <c r="M63" s="1236"/>
      <c r="N63" s="1236"/>
      <c r="O63" s="1236"/>
      <c r="P63" s="1236"/>
      <c r="Q63" s="1237"/>
      <c r="R63" s="1097" t="s">
        <v>731</v>
      </c>
      <c r="S63" s="1097"/>
      <c r="T63" s="1097"/>
      <c r="U63" s="1097"/>
      <c r="V63" s="1097"/>
      <c r="W63" s="1108"/>
      <c r="X63" s="1108"/>
      <c r="Y63" s="1108"/>
      <c r="Z63" s="1097" t="s">
        <v>739</v>
      </c>
      <c r="AA63" s="1097"/>
      <c r="AB63" s="1097"/>
      <c r="AC63" s="1097"/>
      <c r="AD63" s="1121"/>
      <c r="AE63" s="1096" t="s">
        <v>731</v>
      </c>
      <c r="AF63" s="1097"/>
      <c r="AG63" s="1097"/>
      <c r="AH63" s="1097"/>
      <c r="AI63" s="1097"/>
      <c r="AJ63" s="1108"/>
      <c r="AK63" s="1108"/>
      <c r="AL63" s="1108"/>
      <c r="AM63" s="1097" t="s">
        <v>739</v>
      </c>
      <c r="AN63" s="1097"/>
      <c r="AO63" s="1097"/>
      <c r="AP63" s="1097"/>
      <c r="AQ63" s="1121"/>
      <c r="AR63" s="1096" t="s">
        <v>731</v>
      </c>
      <c r="AS63" s="1097"/>
      <c r="AT63" s="1097"/>
      <c r="AU63" s="1097"/>
      <c r="AV63" s="1097"/>
      <c r="AW63" s="1108"/>
      <c r="AX63" s="1108"/>
      <c r="AY63" s="1108"/>
      <c r="AZ63" s="1097" t="s">
        <v>739</v>
      </c>
      <c r="BA63" s="1097"/>
      <c r="BB63" s="1097"/>
      <c r="BC63" s="1097"/>
      <c r="BD63" s="1121"/>
      <c r="BE63" s="1096" t="s">
        <v>731</v>
      </c>
      <c r="BF63" s="1097"/>
      <c r="BG63" s="1097"/>
      <c r="BH63" s="1097"/>
      <c r="BI63" s="1097"/>
      <c r="BJ63" s="1108"/>
      <c r="BK63" s="1108"/>
      <c r="BL63" s="1108"/>
      <c r="BM63" s="1097" t="s">
        <v>739</v>
      </c>
      <c r="BN63" s="1097"/>
      <c r="BO63" s="1097"/>
      <c r="BP63" s="1097"/>
      <c r="BQ63" s="1121"/>
      <c r="BR63" s="1096" t="s">
        <v>731</v>
      </c>
      <c r="BS63" s="1097"/>
      <c r="BT63" s="1097"/>
      <c r="BU63" s="1097"/>
      <c r="BV63" s="1097"/>
      <c r="BW63" s="1108"/>
      <c r="BX63" s="1108"/>
      <c r="BY63" s="1108"/>
      <c r="BZ63" s="1097" t="s">
        <v>739</v>
      </c>
      <c r="CA63" s="1097"/>
      <c r="CB63" s="1097"/>
      <c r="CC63" s="1097"/>
      <c r="CD63" s="1121"/>
      <c r="CE63" s="1096" t="s">
        <v>731</v>
      </c>
      <c r="CF63" s="1097"/>
      <c r="CG63" s="1097"/>
      <c r="CH63" s="1097"/>
      <c r="CI63" s="1097"/>
      <c r="CJ63" s="1108"/>
      <c r="CK63" s="1108"/>
      <c r="CL63" s="1108"/>
      <c r="CM63" s="1097" t="s">
        <v>739</v>
      </c>
      <c r="CN63" s="1097"/>
      <c r="CO63" s="1097"/>
      <c r="CP63" s="1097"/>
      <c r="CQ63" s="1121"/>
    </row>
    <row r="64" spans="6:173" ht="6" customHeight="1" x14ac:dyDescent="0.15">
      <c r="F64" s="586"/>
      <c r="G64" s="1238"/>
      <c r="H64" s="1239"/>
      <c r="I64" s="1239"/>
      <c r="J64" s="1239"/>
      <c r="K64" s="1239"/>
      <c r="L64" s="1239"/>
      <c r="M64" s="1239"/>
      <c r="N64" s="1239"/>
      <c r="O64" s="1239"/>
      <c r="P64" s="1239"/>
      <c r="Q64" s="1240"/>
      <c r="R64" s="1101"/>
      <c r="S64" s="1101"/>
      <c r="T64" s="1101"/>
      <c r="U64" s="1101"/>
      <c r="V64" s="1101"/>
      <c r="W64" s="1115"/>
      <c r="X64" s="1115"/>
      <c r="Y64" s="1115"/>
      <c r="Z64" s="1101"/>
      <c r="AA64" s="1101"/>
      <c r="AB64" s="1101"/>
      <c r="AC64" s="1101"/>
      <c r="AD64" s="1122"/>
      <c r="AE64" s="1100"/>
      <c r="AF64" s="1101"/>
      <c r="AG64" s="1101"/>
      <c r="AH64" s="1101"/>
      <c r="AI64" s="1101"/>
      <c r="AJ64" s="1115"/>
      <c r="AK64" s="1115"/>
      <c r="AL64" s="1115"/>
      <c r="AM64" s="1101"/>
      <c r="AN64" s="1101"/>
      <c r="AO64" s="1101"/>
      <c r="AP64" s="1101"/>
      <c r="AQ64" s="1122"/>
      <c r="AR64" s="1100"/>
      <c r="AS64" s="1101"/>
      <c r="AT64" s="1101"/>
      <c r="AU64" s="1101"/>
      <c r="AV64" s="1101"/>
      <c r="AW64" s="1115"/>
      <c r="AX64" s="1115"/>
      <c r="AY64" s="1115"/>
      <c r="AZ64" s="1101"/>
      <c r="BA64" s="1101"/>
      <c r="BB64" s="1101"/>
      <c r="BC64" s="1101"/>
      <c r="BD64" s="1122"/>
      <c r="BE64" s="1100"/>
      <c r="BF64" s="1101"/>
      <c r="BG64" s="1101"/>
      <c r="BH64" s="1101"/>
      <c r="BI64" s="1101"/>
      <c r="BJ64" s="1115"/>
      <c r="BK64" s="1115"/>
      <c r="BL64" s="1115"/>
      <c r="BM64" s="1101"/>
      <c r="BN64" s="1101"/>
      <c r="BO64" s="1101"/>
      <c r="BP64" s="1101"/>
      <c r="BQ64" s="1122"/>
      <c r="BR64" s="1100"/>
      <c r="BS64" s="1101"/>
      <c r="BT64" s="1101"/>
      <c r="BU64" s="1101"/>
      <c r="BV64" s="1101"/>
      <c r="BW64" s="1115"/>
      <c r="BX64" s="1115"/>
      <c r="BY64" s="1115"/>
      <c r="BZ64" s="1101"/>
      <c r="CA64" s="1101"/>
      <c r="CB64" s="1101"/>
      <c r="CC64" s="1101"/>
      <c r="CD64" s="1122"/>
      <c r="CE64" s="1100"/>
      <c r="CF64" s="1101"/>
      <c r="CG64" s="1101"/>
      <c r="CH64" s="1101"/>
      <c r="CI64" s="1101"/>
      <c r="CJ64" s="1115"/>
      <c r="CK64" s="1115"/>
      <c r="CL64" s="1115"/>
      <c r="CM64" s="1101"/>
      <c r="CN64" s="1101"/>
      <c r="CO64" s="1101"/>
      <c r="CP64" s="1101"/>
      <c r="CQ64" s="1122"/>
    </row>
    <row r="65" spans="4:95" ht="6" customHeight="1" x14ac:dyDescent="0.15">
      <c r="F65" s="586"/>
      <c r="G65" s="1241"/>
      <c r="H65" s="1242"/>
      <c r="I65" s="1242"/>
      <c r="J65" s="1242"/>
      <c r="K65" s="1242"/>
      <c r="L65" s="1242"/>
      <c r="M65" s="1242"/>
      <c r="N65" s="1242"/>
      <c r="O65" s="1242"/>
      <c r="P65" s="1242"/>
      <c r="Q65" s="1243"/>
      <c r="R65" s="1105"/>
      <c r="S65" s="1105"/>
      <c r="T65" s="1105"/>
      <c r="U65" s="1105"/>
      <c r="V65" s="1105"/>
      <c r="W65" s="1244"/>
      <c r="X65" s="1244"/>
      <c r="Y65" s="1244"/>
      <c r="Z65" s="1105"/>
      <c r="AA65" s="1105"/>
      <c r="AB65" s="1105"/>
      <c r="AC65" s="1105"/>
      <c r="AD65" s="1123"/>
      <c r="AE65" s="1104"/>
      <c r="AF65" s="1105"/>
      <c r="AG65" s="1105"/>
      <c r="AH65" s="1105"/>
      <c r="AI65" s="1105"/>
      <c r="AJ65" s="1244"/>
      <c r="AK65" s="1244"/>
      <c r="AL65" s="1244"/>
      <c r="AM65" s="1105"/>
      <c r="AN65" s="1105"/>
      <c r="AO65" s="1105"/>
      <c r="AP65" s="1105"/>
      <c r="AQ65" s="1123"/>
      <c r="AR65" s="1104"/>
      <c r="AS65" s="1105"/>
      <c r="AT65" s="1105"/>
      <c r="AU65" s="1105"/>
      <c r="AV65" s="1105"/>
      <c r="AW65" s="1244"/>
      <c r="AX65" s="1244"/>
      <c r="AY65" s="1244"/>
      <c r="AZ65" s="1105"/>
      <c r="BA65" s="1105"/>
      <c r="BB65" s="1105"/>
      <c r="BC65" s="1105"/>
      <c r="BD65" s="1123"/>
      <c r="BE65" s="1104"/>
      <c r="BF65" s="1105"/>
      <c r="BG65" s="1105"/>
      <c r="BH65" s="1105"/>
      <c r="BI65" s="1105"/>
      <c r="BJ65" s="1244"/>
      <c r="BK65" s="1244"/>
      <c r="BL65" s="1244"/>
      <c r="BM65" s="1105"/>
      <c r="BN65" s="1105"/>
      <c r="BO65" s="1105"/>
      <c r="BP65" s="1105"/>
      <c r="BQ65" s="1123"/>
      <c r="BR65" s="1104"/>
      <c r="BS65" s="1105"/>
      <c r="BT65" s="1105"/>
      <c r="BU65" s="1105"/>
      <c r="BV65" s="1105"/>
      <c r="BW65" s="1244"/>
      <c r="BX65" s="1244"/>
      <c r="BY65" s="1244"/>
      <c r="BZ65" s="1105"/>
      <c r="CA65" s="1105"/>
      <c r="CB65" s="1105"/>
      <c r="CC65" s="1105"/>
      <c r="CD65" s="1123"/>
      <c r="CE65" s="1104"/>
      <c r="CF65" s="1105"/>
      <c r="CG65" s="1105"/>
      <c r="CH65" s="1105"/>
      <c r="CI65" s="1105"/>
      <c r="CJ65" s="1244"/>
      <c r="CK65" s="1244"/>
      <c r="CL65" s="1244"/>
      <c r="CM65" s="1105"/>
      <c r="CN65" s="1105"/>
      <c r="CO65" s="1105"/>
      <c r="CP65" s="1105"/>
      <c r="CQ65" s="1123"/>
    </row>
    <row r="66" spans="4:95" ht="6" customHeight="1" x14ac:dyDescent="0.15">
      <c r="F66" s="573"/>
      <c r="G66" s="1245" t="s">
        <v>766</v>
      </c>
      <c r="H66" s="1246"/>
      <c r="I66" s="1246"/>
      <c r="J66" s="1246"/>
      <c r="K66" s="1246"/>
      <c r="L66" s="1246"/>
      <c r="M66" s="1246"/>
      <c r="N66" s="1246"/>
      <c r="O66" s="1246"/>
      <c r="P66" s="1246"/>
      <c r="Q66" s="1247"/>
      <c r="R66" s="1098"/>
      <c r="S66" s="1098"/>
      <c r="T66" s="1098"/>
      <c r="U66" s="1098"/>
      <c r="V66" s="1098"/>
      <c r="W66" s="1098"/>
      <c r="X66" s="1098"/>
      <c r="Y66" s="1098"/>
      <c r="Z66" s="1098"/>
      <c r="AA66" s="1098"/>
      <c r="AB66" s="1097" t="s">
        <v>741</v>
      </c>
      <c r="AC66" s="1097"/>
      <c r="AD66" s="1121"/>
      <c r="AE66" s="1124"/>
      <c r="AF66" s="1098"/>
      <c r="AG66" s="1098"/>
      <c r="AH66" s="1098"/>
      <c r="AI66" s="1098"/>
      <c r="AJ66" s="1098"/>
      <c r="AK66" s="1098"/>
      <c r="AL66" s="1098"/>
      <c r="AM66" s="1098"/>
      <c r="AN66" s="1098"/>
      <c r="AO66" s="1097" t="s">
        <v>741</v>
      </c>
      <c r="AP66" s="1097"/>
      <c r="AQ66" s="1121"/>
      <c r="AR66" s="1124"/>
      <c r="AS66" s="1098"/>
      <c r="AT66" s="1098"/>
      <c r="AU66" s="1098"/>
      <c r="AV66" s="1098"/>
      <c r="AW66" s="1098"/>
      <c r="AX66" s="1098"/>
      <c r="AY66" s="1098"/>
      <c r="AZ66" s="1098"/>
      <c r="BA66" s="1098"/>
      <c r="BB66" s="1097" t="s">
        <v>741</v>
      </c>
      <c r="BC66" s="1097"/>
      <c r="BD66" s="1121"/>
      <c r="BE66" s="1124"/>
      <c r="BF66" s="1098"/>
      <c r="BG66" s="1098"/>
      <c r="BH66" s="1098"/>
      <c r="BI66" s="1098"/>
      <c r="BJ66" s="1098"/>
      <c r="BK66" s="1098"/>
      <c r="BL66" s="1098"/>
      <c r="BM66" s="1098"/>
      <c r="BN66" s="1098"/>
      <c r="BO66" s="1097" t="s">
        <v>741</v>
      </c>
      <c r="BP66" s="1097"/>
      <c r="BQ66" s="1121"/>
      <c r="BR66" s="1124"/>
      <c r="BS66" s="1098"/>
      <c r="BT66" s="1098"/>
      <c r="BU66" s="1098"/>
      <c r="BV66" s="1098"/>
      <c r="BW66" s="1098"/>
      <c r="BX66" s="1098"/>
      <c r="BY66" s="1098"/>
      <c r="BZ66" s="1098"/>
      <c r="CA66" s="1098"/>
      <c r="CB66" s="1097" t="s">
        <v>741</v>
      </c>
      <c r="CC66" s="1097"/>
      <c r="CD66" s="1121"/>
      <c r="CE66" s="1124"/>
      <c r="CF66" s="1098"/>
      <c r="CG66" s="1098"/>
      <c r="CH66" s="1098"/>
      <c r="CI66" s="1098"/>
      <c r="CJ66" s="1098"/>
      <c r="CK66" s="1098"/>
      <c r="CL66" s="1098"/>
      <c r="CM66" s="1098"/>
      <c r="CN66" s="1098"/>
      <c r="CO66" s="1097" t="s">
        <v>741</v>
      </c>
      <c r="CP66" s="1097"/>
      <c r="CQ66" s="1121"/>
    </row>
    <row r="67" spans="4:95" ht="6" customHeight="1" x14ac:dyDescent="0.15">
      <c r="F67" s="573"/>
      <c r="G67" s="1248"/>
      <c r="H67" s="1127"/>
      <c r="I67" s="1127"/>
      <c r="J67" s="1127"/>
      <c r="K67" s="1127"/>
      <c r="L67" s="1127"/>
      <c r="M67" s="1127"/>
      <c r="N67" s="1127"/>
      <c r="O67" s="1127"/>
      <c r="P67" s="1127"/>
      <c r="Q67" s="1249"/>
      <c r="R67" s="1102"/>
      <c r="S67" s="1102"/>
      <c r="T67" s="1102"/>
      <c r="U67" s="1102"/>
      <c r="V67" s="1102"/>
      <c r="W67" s="1102"/>
      <c r="X67" s="1102"/>
      <c r="Y67" s="1102"/>
      <c r="Z67" s="1102"/>
      <c r="AA67" s="1102"/>
      <c r="AB67" s="1101"/>
      <c r="AC67" s="1101"/>
      <c r="AD67" s="1122"/>
      <c r="AE67" s="1125"/>
      <c r="AF67" s="1102"/>
      <c r="AG67" s="1102"/>
      <c r="AH67" s="1102"/>
      <c r="AI67" s="1102"/>
      <c r="AJ67" s="1102"/>
      <c r="AK67" s="1102"/>
      <c r="AL67" s="1102"/>
      <c r="AM67" s="1102"/>
      <c r="AN67" s="1102"/>
      <c r="AO67" s="1101"/>
      <c r="AP67" s="1101"/>
      <c r="AQ67" s="1122"/>
      <c r="AR67" s="1125"/>
      <c r="AS67" s="1102"/>
      <c r="AT67" s="1102"/>
      <c r="AU67" s="1102"/>
      <c r="AV67" s="1102"/>
      <c r="AW67" s="1102"/>
      <c r="AX67" s="1102"/>
      <c r="AY67" s="1102"/>
      <c r="AZ67" s="1102"/>
      <c r="BA67" s="1102"/>
      <c r="BB67" s="1101"/>
      <c r="BC67" s="1101"/>
      <c r="BD67" s="1122"/>
      <c r="BE67" s="1125"/>
      <c r="BF67" s="1102"/>
      <c r="BG67" s="1102"/>
      <c r="BH67" s="1102"/>
      <c r="BI67" s="1102"/>
      <c r="BJ67" s="1102"/>
      <c r="BK67" s="1102"/>
      <c r="BL67" s="1102"/>
      <c r="BM67" s="1102"/>
      <c r="BN67" s="1102"/>
      <c r="BO67" s="1101"/>
      <c r="BP67" s="1101"/>
      <c r="BQ67" s="1122"/>
      <c r="BR67" s="1125"/>
      <c r="BS67" s="1102"/>
      <c r="BT67" s="1102"/>
      <c r="BU67" s="1102"/>
      <c r="BV67" s="1102"/>
      <c r="BW67" s="1102"/>
      <c r="BX67" s="1102"/>
      <c r="BY67" s="1102"/>
      <c r="BZ67" s="1102"/>
      <c r="CA67" s="1102"/>
      <c r="CB67" s="1101"/>
      <c r="CC67" s="1101"/>
      <c r="CD67" s="1122"/>
      <c r="CE67" s="1125"/>
      <c r="CF67" s="1102"/>
      <c r="CG67" s="1102"/>
      <c r="CH67" s="1102"/>
      <c r="CI67" s="1102"/>
      <c r="CJ67" s="1102"/>
      <c r="CK67" s="1102"/>
      <c r="CL67" s="1102"/>
      <c r="CM67" s="1102"/>
      <c r="CN67" s="1102"/>
      <c r="CO67" s="1101"/>
      <c r="CP67" s="1101"/>
      <c r="CQ67" s="1122"/>
    </row>
    <row r="68" spans="4:95" ht="6" customHeight="1" thickBot="1" x14ac:dyDescent="0.2">
      <c r="F68" s="573"/>
      <c r="G68" s="1250"/>
      <c r="H68" s="1251"/>
      <c r="I68" s="1251"/>
      <c r="J68" s="1251"/>
      <c r="K68" s="1251"/>
      <c r="L68" s="1251"/>
      <c r="M68" s="1251"/>
      <c r="N68" s="1251"/>
      <c r="O68" s="1251"/>
      <c r="P68" s="1251"/>
      <c r="Q68" s="1252"/>
      <c r="R68" s="1106"/>
      <c r="S68" s="1106"/>
      <c r="T68" s="1106"/>
      <c r="U68" s="1106"/>
      <c r="V68" s="1106"/>
      <c r="W68" s="1106"/>
      <c r="X68" s="1106"/>
      <c r="Y68" s="1106"/>
      <c r="Z68" s="1106"/>
      <c r="AA68" s="1106"/>
      <c r="AB68" s="1105"/>
      <c r="AC68" s="1105"/>
      <c r="AD68" s="1123"/>
      <c r="AE68" s="1126"/>
      <c r="AF68" s="1106"/>
      <c r="AG68" s="1106"/>
      <c r="AH68" s="1106"/>
      <c r="AI68" s="1106"/>
      <c r="AJ68" s="1106"/>
      <c r="AK68" s="1106"/>
      <c r="AL68" s="1106"/>
      <c r="AM68" s="1106"/>
      <c r="AN68" s="1106"/>
      <c r="AO68" s="1105"/>
      <c r="AP68" s="1105"/>
      <c r="AQ68" s="1123"/>
      <c r="AR68" s="1126"/>
      <c r="AS68" s="1106"/>
      <c r="AT68" s="1106"/>
      <c r="AU68" s="1106"/>
      <c r="AV68" s="1106"/>
      <c r="AW68" s="1106"/>
      <c r="AX68" s="1106"/>
      <c r="AY68" s="1106"/>
      <c r="AZ68" s="1106"/>
      <c r="BA68" s="1106"/>
      <c r="BB68" s="1105"/>
      <c r="BC68" s="1105"/>
      <c r="BD68" s="1123"/>
      <c r="BE68" s="1126"/>
      <c r="BF68" s="1106"/>
      <c r="BG68" s="1106"/>
      <c r="BH68" s="1106"/>
      <c r="BI68" s="1106"/>
      <c r="BJ68" s="1106"/>
      <c r="BK68" s="1106"/>
      <c r="BL68" s="1106"/>
      <c r="BM68" s="1106"/>
      <c r="BN68" s="1106"/>
      <c r="BO68" s="1105"/>
      <c r="BP68" s="1105"/>
      <c r="BQ68" s="1123"/>
      <c r="BR68" s="1126"/>
      <c r="BS68" s="1106"/>
      <c r="BT68" s="1106"/>
      <c r="BU68" s="1106"/>
      <c r="BV68" s="1106"/>
      <c r="BW68" s="1106"/>
      <c r="BX68" s="1106"/>
      <c r="BY68" s="1106"/>
      <c r="BZ68" s="1106"/>
      <c r="CA68" s="1106"/>
      <c r="CB68" s="1105"/>
      <c r="CC68" s="1105"/>
      <c r="CD68" s="1123"/>
      <c r="CE68" s="1126"/>
      <c r="CF68" s="1106"/>
      <c r="CG68" s="1106"/>
      <c r="CH68" s="1106"/>
      <c r="CI68" s="1106"/>
      <c r="CJ68" s="1106"/>
      <c r="CK68" s="1106"/>
      <c r="CL68" s="1106"/>
      <c r="CM68" s="1106"/>
      <c r="CN68" s="1106"/>
      <c r="CO68" s="1105"/>
      <c r="CP68" s="1105"/>
      <c r="CQ68" s="1123"/>
    </row>
    <row r="69" spans="4:95" ht="6" customHeight="1" thickTop="1" x14ac:dyDescent="0.15">
      <c r="F69" s="573"/>
      <c r="G69" s="1207" t="s">
        <v>762</v>
      </c>
      <c r="H69" s="1208"/>
      <c r="I69" s="1208"/>
      <c r="J69" s="1208"/>
      <c r="K69" s="1208"/>
      <c r="L69" s="1208"/>
      <c r="M69" s="1208"/>
      <c r="N69" s="1208"/>
      <c r="O69" s="1208"/>
      <c r="P69" s="1208"/>
      <c r="Q69" s="1209"/>
      <c r="R69" s="1216"/>
      <c r="S69" s="1217"/>
      <c r="T69" s="1217"/>
      <c r="U69" s="1217"/>
      <c r="V69" s="1217"/>
      <c r="W69" s="1217"/>
      <c r="X69" s="1217"/>
      <c r="Y69" s="1217"/>
      <c r="Z69" s="1217"/>
      <c r="AA69" s="1217"/>
      <c r="AB69" s="1222" t="s">
        <v>506</v>
      </c>
      <c r="AC69" s="1222"/>
      <c r="AD69" s="1222"/>
      <c r="AE69" s="1216"/>
      <c r="AF69" s="1217"/>
      <c r="AG69" s="1217"/>
      <c r="AH69" s="1217"/>
      <c r="AI69" s="1217"/>
      <c r="AJ69" s="1217"/>
      <c r="AK69" s="1217"/>
      <c r="AL69" s="1217"/>
      <c r="AM69" s="1217"/>
      <c r="AN69" s="1217"/>
      <c r="AO69" s="1222" t="s">
        <v>506</v>
      </c>
      <c r="AP69" s="1222"/>
      <c r="AQ69" s="1225"/>
      <c r="AR69" s="1216"/>
      <c r="AS69" s="1217"/>
      <c r="AT69" s="1217"/>
      <c r="AU69" s="1217"/>
      <c r="AV69" s="1217"/>
      <c r="AW69" s="1217"/>
      <c r="AX69" s="1217"/>
      <c r="AY69" s="1217"/>
      <c r="AZ69" s="1217"/>
      <c r="BA69" s="1217"/>
      <c r="BB69" s="1222" t="s">
        <v>506</v>
      </c>
      <c r="BC69" s="1222"/>
      <c r="BD69" s="1225"/>
      <c r="BE69" s="1216"/>
      <c r="BF69" s="1217"/>
      <c r="BG69" s="1217"/>
      <c r="BH69" s="1217"/>
      <c r="BI69" s="1217"/>
      <c r="BJ69" s="1217"/>
      <c r="BK69" s="1217"/>
      <c r="BL69" s="1217"/>
      <c r="BM69" s="1217"/>
      <c r="BN69" s="1217"/>
      <c r="BO69" s="1222" t="s">
        <v>506</v>
      </c>
      <c r="BP69" s="1222"/>
      <c r="BQ69" s="1225"/>
      <c r="BR69" s="1216"/>
      <c r="BS69" s="1217"/>
      <c r="BT69" s="1217"/>
      <c r="BU69" s="1217"/>
      <c r="BV69" s="1217"/>
      <c r="BW69" s="1217"/>
      <c r="BX69" s="1217"/>
      <c r="BY69" s="1217"/>
      <c r="BZ69" s="1217"/>
      <c r="CA69" s="1217"/>
      <c r="CB69" s="1222" t="s">
        <v>506</v>
      </c>
      <c r="CC69" s="1222"/>
      <c r="CD69" s="1225"/>
      <c r="CE69" s="1216"/>
      <c r="CF69" s="1217"/>
      <c r="CG69" s="1217"/>
      <c r="CH69" s="1217"/>
      <c r="CI69" s="1217"/>
      <c r="CJ69" s="1217"/>
      <c r="CK69" s="1217"/>
      <c r="CL69" s="1217"/>
      <c r="CM69" s="1217"/>
      <c r="CN69" s="1217"/>
      <c r="CO69" s="1222" t="s">
        <v>506</v>
      </c>
      <c r="CP69" s="1222"/>
      <c r="CQ69" s="1228"/>
    </row>
    <row r="70" spans="4:95" ht="6" customHeight="1" x14ac:dyDescent="0.15">
      <c r="F70" s="573"/>
      <c r="G70" s="1210"/>
      <c r="H70" s="1211"/>
      <c r="I70" s="1211"/>
      <c r="J70" s="1211"/>
      <c r="K70" s="1211"/>
      <c r="L70" s="1211"/>
      <c r="M70" s="1211"/>
      <c r="N70" s="1211"/>
      <c r="O70" s="1211"/>
      <c r="P70" s="1211"/>
      <c r="Q70" s="1212"/>
      <c r="R70" s="1218"/>
      <c r="S70" s="1219"/>
      <c r="T70" s="1219"/>
      <c r="U70" s="1219"/>
      <c r="V70" s="1219"/>
      <c r="W70" s="1219"/>
      <c r="X70" s="1219"/>
      <c r="Y70" s="1219"/>
      <c r="Z70" s="1219"/>
      <c r="AA70" s="1219"/>
      <c r="AB70" s="1223"/>
      <c r="AC70" s="1223"/>
      <c r="AD70" s="1223"/>
      <c r="AE70" s="1218"/>
      <c r="AF70" s="1219"/>
      <c r="AG70" s="1219"/>
      <c r="AH70" s="1219"/>
      <c r="AI70" s="1219"/>
      <c r="AJ70" s="1219"/>
      <c r="AK70" s="1219"/>
      <c r="AL70" s="1219"/>
      <c r="AM70" s="1219"/>
      <c r="AN70" s="1219"/>
      <c r="AO70" s="1223"/>
      <c r="AP70" s="1223"/>
      <c r="AQ70" s="1226"/>
      <c r="AR70" s="1218"/>
      <c r="AS70" s="1219"/>
      <c r="AT70" s="1219"/>
      <c r="AU70" s="1219"/>
      <c r="AV70" s="1219"/>
      <c r="AW70" s="1219"/>
      <c r="AX70" s="1219"/>
      <c r="AY70" s="1219"/>
      <c r="AZ70" s="1219"/>
      <c r="BA70" s="1219"/>
      <c r="BB70" s="1223"/>
      <c r="BC70" s="1223"/>
      <c r="BD70" s="1226"/>
      <c r="BE70" s="1218"/>
      <c r="BF70" s="1219"/>
      <c r="BG70" s="1219"/>
      <c r="BH70" s="1219"/>
      <c r="BI70" s="1219"/>
      <c r="BJ70" s="1219"/>
      <c r="BK70" s="1219"/>
      <c r="BL70" s="1219"/>
      <c r="BM70" s="1219"/>
      <c r="BN70" s="1219"/>
      <c r="BO70" s="1223"/>
      <c r="BP70" s="1223"/>
      <c r="BQ70" s="1226"/>
      <c r="BR70" s="1218"/>
      <c r="BS70" s="1219"/>
      <c r="BT70" s="1219"/>
      <c r="BU70" s="1219"/>
      <c r="BV70" s="1219"/>
      <c r="BW70" s="1219"/>
      <c r="BX70" s="1219"/>
      <c r="BY70" s="1219"/>
      <c r="BZ70" s="1219"/>
      <c r="CA70" s="1219"/>
      <c r="CB70" s="1223"/>
      <c r="CC70" s="1223"/>
      <c r="CD70" s="1226"/>
      <c r="CE70" s="1218"/>
      <c r="CF70" s="1219"/>
      <c r="CG70" s="1219"/>
      <c r="CH70" s="1219"/>
      <c r="CI70" s="1219"/>
      <c r="CJ70" s="1219"/>
      <c r="CK70" s="1219"/>
      <c r="CL70" s="1219"/>
      <c r="CM70" s="1219"/>
      <c r="CN70" s="1219"/>
      <c r="CO70" s="1223"/>
      <c r="CP70" s="1223"/>
      <c r="CQ70" s="1229"/>
    </row>
    <row r="71" spans="4:95" ht="6" customHeight="1" x14ac:dyDescent="0.15">
      <c r="F71" s="573"/>
      <c r="G71" s="1213"/>
      <c r="H71" s="1214"/>
      <c r="I71" s="1214"/>
      <c r="J71" s="1214"/>
      <c r="K71" s="1214"/>
      <c r="L71" s="1214"/>
      <c r="M71" s="1214"/>
      <c r="N71" s="1214"/>
      <c r="O71" s="1214"/>
      <c r="P71" s="1214"/>
      <c r="Q71" s="1215"/>
      <c r="R71" s="1220"/>
      <c r="S71" s="1221"/>
      <c r="T71" s="1221"/>
      <c r="U71" s="1221"/>
      <c r="V71" s="1221"/>
      <c r="W71" s="1221"/>
      <c r="X71" s="1221"/>
      <c r="Y71" s="1221"/>
      <c r="Z71" s="1221"/>
      <c r="AA71" s="1221"/>
      <c r="AB71" s="1224"/>
      <c r="AC71" s="1224"/>
      <c r="AD71" s="1224"/>
      <c r="AE71" s="1220"/>
      <c r="AF71" s="1221"/>
      <c r="AG71" s="1221"/>
      <c r="AH71" s="1221"/>
      <c r="AI71" s="1221"/>
      <c r="AJ71" s="1221"/>
      <c r="AK71" s="1221"/>
      <c r="AL71" s="1221"/>
      <c r="AM71" s="1221"/>
      <c r="AN71" s="1221"/>
      <c r="AO71" s="1224"/>
      <c r="AP71" s="1224"/>
      <c r="AQ71" s="1227"/>
      <c r="AR71" s="1220"/>
      <c r="AS71" s="1221"/>
      <c r="AT71" s="1221"/>
      <c r="AU71" s="1221"/>
      <c r="AV71" s="1221"/>
      <c r="AW71" s="1221"/>
      <c r="AX71" s="1221"/>
      <c r="AY71" s="1221"/>
      <c r="AZ71" s="1221"/>
      <c r="BA71" s="1221"/>
      <c r="BB71" s="1224"/>
      <c r="BC71" s="1224"/>
      <c r="BD71" s="1227"/>
      <c r="BE71" s="1220"/>
      <c r="BF71" s="1221"/>
      <c r="BG71" s="1221"/>
      <c r="BH71" s="1221"/>
      <c r="BI71" s="1221"/>
      <c r="BJ71" s="1221"/>
      <c r="BK71" s="1221"/>
      <c r="BL71" s="1221"/>
      <c r="BM71" s="1221"/>
      <c r="BN71" s="1221"/>
      <c r="BO71" s="1224"/>
      <c r="BP71" s="1224"/>
      <c r="BQ71" s="1227"/>
      <c r="BR71" s="1220"/>
      <c r="BS71" s="1221"/>
      <c r="BT71" s="1221"/>
      <c r="BU71" s="1221"/>
      <c r="BV71" s="1221"/>
      <c r="BW71" s="1221"/>
      <c r="BX71" s="1221"/>
      <c r="BY71" s="1221"/>
      <c r="BZ71" s="1221"/>
      <c r="CA71" s="1221"/>
      <c r="CB71" s="1224"/>
      <c r="CC71" s="1224"/>
      <c r="CD71" s="1227"/>
      <c r="CE71" s="1220"/>
      <c r="CF71" s="1221"/>
      <c r="CG71" s="1221"/>
      <c r="CH71" s="1221"/>
      <c r="CI71" s="1221"/>
      <c r="CJ71" s="1221"/>
      <c r="CK71" s="1221"/>
      <c r="CL71" s="1221"/>
      <c r="CM71" s="1221"/>
      <c r="CN71" s="1221"/>
      <c r="CO71" s="1224"/>
      <c r="CP71" s="1224"/>
      <c r="CQ71" s="1230"/>
    </row>
    <row r="72" spans="4:95" ht="6" customHeight="1" x14ac:dyDescent="0.15">
      <c r="F72" s="573"/>
      <c r="G72" s="586"/>
      <c r="H72" s="586"/>
      <c r="I72" s="586"/>
      <c r="J72" s="586"/>
      <c r="K72" s="586"/>
      <c r="L72" s="586"/>
      <c r="M72" s="586"/>
      <c r="N72" s="586"/>
      <c r="O72" s="586"/>
      <c r="P72" s="586"/>
      <c r="Q72" s="586"/>
      <c r="R72" s="584"/>
      <c r="S72" s="584"/>
      <c r="T72" s="584"/>
      <c r="U72" s="584"/>
      <c r="V72" s="584"/>
      <c r="W72" s="584"/>
      <c r="X72" s="584"/>
      <c r="Y72" s="584"/>
      <c r="Z72" s="584"/>
      <c r="AA72" s="584"/>
      <c r="AB72" s="585"/>
      <c r="AC72" s="585"/>
      <c r="AD72" s="585"/>
      <c r="AE72" s="584"/>
      <c r="AF72" s="584"/>
      <c r="AG72" s="584"/>
      <c r="AH72" s="584"/>
      <c r="AI72" s="584"/>
      <c r="AJ72" s="584"/>
      <c r="AK72" s="584"/>
      <c r="AL72" s="584"/>
      <c r="AM72" s="584"/>
      <c r="AN72" s="584"/>
      <c r="AO72" s="585"/>
      <c r="AP72" s="585"/>
      <c r="AQ72" s="585"/>
      <c r="AR72" s="584"/>
      <c r="AS72" s="584"/>
      <c r="AT72" s="584"/>
      <c r="AU72" s="584"/>
      <c r="AV72" s="584"/>
      <c r="AW72" s="584"/>
      <c r="AX72" s="584"/>
      <c r="AY72" s="584"/>
      <c r="AZ72" s="584"/>
      <c r="BA72" s="584"/>
      <c r="BB72" s="585"/>
      <c r="BC72" s="585"/>
      <c r="BD72" s="585"/>
      <c r="BE72" s="584"/>
      <c r="BF72" s="584"/>
      <c r="BG72" s="584"/>
      <c r="BH72" s="584"/>
      <c r="BI72" s="584"/>
      <c r="BJ72" s="584"/>
      <c r="BK72" s="584"/>
      <c r="BL72" s="584"/>
      <c r="BM72" s="584"/>
      <c r="BN72" s="584"/>
      <c r="BO72" s="585"/>
      <c r="BP72" s="585"/>
      <c r="BQ72" s="585"/>
      <c r="BR72" s="584"/>
      <c r="BS72" s="584"/>
      <c r="BT72" s="584"/>
      <c r="BU72" s="584"/>
      <c r="BV72" s="584"/>
      <c r="BW72" s="584"/>
      <c r="BX72" s="584"/>
      <c r="BY72" s="584"/>
      <c r="BZ72" s="584"/>
      <c r="CA72" s="584"/>
      <c r="CB72" s="585"/>
      <c r="CC72" s="585"/>
      <c r="CD72" s="585"/>
      <c r="CE72" s="584"/>
      <c r="CF72" s="584"/>
      <c r="CG72" s="584"/>
      <c r="CH72" s="584"/>
      <c r="CI72" s="584"/>
      <c r="CJ72" s="584"/>
      <c r="CK72" s="584"/>
      <c r="CL72" s="584"/>
      <c r="CM72" s="584"/>
      <c r="CN72" s="584"/>
      <c r="CO72" s="585"/>
      <c r="CP72" s="585"/>
      <c r="CQ72" s="585"/>
    </row>
    <row r="73" spans="4:95" ht="8.1" customHeight="1" x14ac:dyDescent="0.15">
      <c r="D73" s="1113" t="s">
        <v>768</v>
      </c>
      <c r="E73" s="1113"/>
      <c r="F73" s="1113"/>
      <c r="G73" s="1114"/>
      <c r="H73" s="1114"/>
      <c r="I73" s="1114"/>
      <c r="J73" s="1114"/>
      <c r="K73" s="1114"/>
      <c r="L73" s="1114"/>
      <c r="M73" s="1114"/>
      <c r="N73" s="1114"/>
      <c r="O73" s="1114"/>
      <c r="P73" s="1116"/>
      <c r="Q73" s="1116"/>
      <c r="R73" s="1116"/>
      <c r="S73" s="1116"/>
      <c r="T73" s="1116"/>
      <c r="U73" s="1116"/>
      <c r="V73" s="1116"/>
      <c r="W73" s="1116"/>
      <c r="X73" s="1116"/>
      <c r="Y73" s="1116"/>
      <c r="Z73" s="1116"/>
      <c r="AA73" s="1116"/>
      <c r="AB73" s="1116"/>
      <c r="AC73" s="1116"/>
      <c r="AD73" s="1116"/>
      <c r="AE73" s="1116"/>
      <c r="AF73" s="1116"/>
      <c r="AG73" s="1116"/>
      <c r="AH73" s="1116"/>
      <c r="AI73" s="1116"/>
      <c r="AJ73" s="1116"/>
      <c r="AK73" s="1116"/>
      <c r="AL73" s="1116"/>
      <c r="AM73" s="1116"/>
      <c r="AN73" s="1116"/>
      <c r="AO73" s="1116"/>
      <c r="AP73" s="1116"/>
      <c r="AQ73" s="1116"/>
      <c r="AR73" s="1116"/>
      <c r="AS73" s="1116"/>
      <c r="AT73" s="1116"/>
      <c r="AU73" s="1116"/>
      <c r="AV73" s="1116"/>
      <c r="AW73" s="1116"/>
      <c r="AX73" s="1116"/>
      <c r="AY73" s="1116"/>
      <c r="AZ73" s="1116"/>
      <c r="BA73" s="1116"/>
      <c r="BB73" s="1253" t="s">
        <v>769</v>
      </c>
      <c r="BC73" s="1253"/>
      <c r="BD73" s="1253"/>
      <c r="BE73" s="1253"/>
      <c r="BF73" s="1253"/>
      <c r="BG73" s="1253"/>
      <c r="BH73" s="1253"/>
      <c r="BI73" s="1253"/>
      <c r="BJ73" s="1253"/>
      <c r="BK73" s="1253"/>
      <c r="BL73" s="1253"/>
      <c r="BM73" s="1253"/>
      <c r="BN73" s="1253"/>
      <c r="BO73" s="1253"/>
      <c r="BP73" s="1253"/>
      <c r="BQ73" s="1253"/>
      <c r="BR73" s="1253"/>
      <c r="BS73" s="1253"/>
      <c r="BT73" s="1253"/>
      <c r="BU73" s="1253"/>
      <c r="BV73" s="1253"/>
      <c r="BW73" s="1253"/>
      <c r="BX73" s="1253"/>
      <c r="BY73" s="1253"/>
      <c r="BZ73" s="1253"/>
      <c r="CA73" s="1253"/>
      <c r="CB73" s="1253"/>
      <c r="CC73" s="1253"/>
      <c r="CD73" s="1253"/>
      <c r="CE73" s="1253"/>
      <c r="CF73" s="1253"/>
      <c r="CG73" s="1253"/>
      <c r="CH73" s="1253"/>
      <c r="CI73" s="1253"/>
      <c r="CJ73" s="1253"/>
      <c r="CK73" s="1253"/>
      <c r="CL73" s="1253"/>
      <c r="CM73" s="1253"/>
      <c r="CN73" s="1253"/>
      <c r="CO73" s="1253"/>
      <c r="CP73" s="1253"/>
      <c r="CQ73" s="1253"/>
    </row>
    <row r="74" spans="4:95" ht="8.1" customHeight="1" x14ac:dyDescent="0.15">
      <c r="D74" s="1113"/>
      <c r="E74" s="1113"/>
      <c r="F74" s="1113"/>
      <c r="G74" s="1114"/>
      <c r="H74" s="1114"/>
      <c r="I74" s="1114"/>
      <c r="J74" s="1114"/>
      <c r="K74" s="1114"/>
      <c r="L74" s="1114"/>
      <c r="M74" s="1114"/>
      <c r="N74" s="1114"/>
      <c r="O74" s="1114"/>
      <c r="P74" s="1116"/>
      <c r="Q74" s="1116"/>
      <c r="R74" s="1116"/>
      <c r="S74" s="1116"/>
      <c r="T74" s="1116"/>
      <c r="U74" s="1116"/>
      <c r="V74" s="1116"/>
      <c r="W74" s="1116"/>
      <c r="X74" s="1116"/>
      <c r="Y74" s="1116"/>
      <c r="Z74" s="1116"/>
      <c r="AA74" s="1116"/>
      <c r="AB74" s="1116"/>
      <c r="AC74" s="1116"/>
      <c r="AD74" s="1116"/>
      <c r="AE74" s="1116"/>
      <c r="AF74" s="1116"/>
      <c r="AG74" s="1116"/>
      <c r="AH74" s="1116"/>
      <c r="AI74" s="1116"/>
      <c r="AJ74" s="1116"/>
      <c r="AK74" s="1116"/>
      <c r="AL74" s="1116"/>
      <c r="AM74" s="1116"/>
      <c r="AN74" s="1116"/>
      <c r="AO74" s="1116"/>
      <c r="AP74" s="1116"/>
      <c r="AQ74" s="1116"/>
      <c r="AR74" s="1116"/>
      <c r="AS74" s="1116"/>
      <c r="AT74" s="1116"/>
      <c r="AU74" s="1116"/>
      <c r="AV74" s="1116"/>
      <c r="AW74" s="1116"/>
      <c r="AX74" s="1116"/>
      <c r="AY74" s="1116"/>
      <c r="AZ74" s="1116"/>
      <c r="BA74" s="1116"/>
      <c r="BB74" s="1253"/>
      <c r="BC74" s="1253"/>
      <c r="BD74" s="1253"/>
      <c r="BE74" s="1253"/>
      <c r="BF74" s="1253"/>
      <c r="BG74" s="1253"/>
      <c r="BH74" s="1253"/>
      <c r="BI74" s="1253"/>
      <c r="BJ74" s="1253"/>
      <c r="BK74" s="1253"/>
      <c r="BL74" s="1253"/>
      <c r="BM74" s="1253"/>
      <c r="BN74" s="1253"/>
      <c r="BO74" s="1253"/>
      <c r="BP74" s="1253"/>
      <c r="BQ74" s="1253"/>
      <c r="BR74" s="1253"/>
      <c r="BS74" s="1253"/>
      <c r="BT74" s="1253"/>
      <c r="BU74" s="1253"/>
      <c r="BV74" s="1253"/>
      <c r="BW74" s="1253"/>
      <c r="BX74" s="1253"/>
      <c r="BY74" s="1253"/>
      <c r="BZ74" s="1253"/>
      <c r="CA74" s="1253"/>
      <c r="CB74" s="1253"/>
      <c r="CC74" s="1253"/>
      <c r="CD74" s="1253"/>
      <c r="CE74" s="1253"/>
      <c r="CF74" s="1253"/>
      <c r="CG74" s="1253"/>
      <c r="CH74" s="1253"/>
      <c r="CI74" s="1253"/>
      <c r="CJ74" s="1253"/>
      <c r="CK74" s="1253"/>
      <c r="CL74" s="1253"/>
      <c r="CM74" s="1253"/>
      <c r="CN74" s="1253"/>
      <c r="CO74" s="1253"/>
      <c r="CP74" s="1253"/>
      <c r="CQ74" s="1253"/>
    </row>
    <row r="75" spans="4:95" ht="8.1" customHeight="1" x14ac:dyDescent="0.15">
      <c r="D75" s="1113"/>
      <c r="E75" s="1113"/>
      <c r="F75" s="1113"/>
      <c r="G75" s="1114"/>
      <c r="H75" s="1114"/>
      <c r="I75" s="1114"/>
      <c r="J75" s="1114"/>
      <c r="K75" s="1114"/>
      <c r="L75" s="1114"/>
      <c r="M75" s="1114"/>
      <c r="N75" s="1114"/>
      <c r="O75" s="1114"/>
      <c r="P75" s="1116"/>
      <c r="Q75" s="1116"/>
      <c r="R75" s="1116"/>
      <c r="S75" s="1116"/>
      <c r="T75" s="1116"/>
      <c r="U75" s="1116"/>
      <c r="V75" s="1116"/>
      <c r="W75" s="1116"/>
      <c r="X75" s="1116"/>
      <c r="Y75" s="1116"/>
      <c r="Z75" s="1116"/>
      <c r="AA75" s="1116"/>
      <c r="AB75" s="1116"/>
      <c r="AC75" s="1116"/>
      <c r="AD75" s="1116"/>
      <c r="AE75" s="1116"/>
      <c r="AF75" s="1116"/>
      <c r="AG75" s="1116"/>
      <c r="AH75" s="1116"/>
      <c r="AI75" s="1116"/>
      <c r="AJ75" s="1116"/>
      <c r="AK75" s="1116"/>
      <c r="AL75" s="1116"/>
      <c r="AM75" s="1116"/>
      <c r="AN75" s="1116"/>
      <c r="AO75" s="1116"/>
      <c r="AP75" s="1116"/>
      <c r="AQ75" s="1116"/>
      <c r="AR75" s="1116"/>
      <c r="AS75" s="1116"/>
      <c r="AT75" s="1116"/>
      <c r="AU75" s="1116"/>
      <c r="AV75" s="1116"/>
      <c r="AW75" s="1116"/>
      <c r="AX75" s="1116"/>
      <c r="AY75" s="1116"/>
      <c r="AZ75" s="1116"/>
      <c r="BA75" s="1116"/>
      <c r="BB75" s="1253"/>
      <c r="BC75" s="1253"/>
      <c r="BD75" s="1253"/>
      <c r="BE75" s="1253"/>
      <c r="BF75" s="1253"/>
      <c r="BG75" s="1253"/>
      <c r="BH75" s="1253"/>
      <c r="BI75" s="1253"/>
      <c r="BJ75" s="1253"/>
      <c r="BK75" s="1253"/>
      <c r="BL75" s="1253"/>
      <c r="BM75" s="1253"/>
      <c r="BN75" s="1253"/>
      <c r="BO75" s="1253"/>
      <c r="BP75" s="1253"/>
      <c r="BQ75" s="1253"/>
      <c r="BR75" s="1253"/>
      <c r="BS75" s="1253"/>
      <c r="BT75" s="1253"/>
      <c r="BU75" s="1253"/>
      <c r="BV75" s="1253"/>
      <c r="BW75" s="1253"/>
      <c r="BX75" s="1253"/>
      <c r="BY75" s="1253"/>
      <c r="BZ75" s="1253"/>
      <c r="CA75" s="1253"/>
      <c r="CB75" s="1253"/>
      <c r="CC75" s="1253"/>
      <c r="CD75" s="1253"/>
      <c r="CE75" s="1253"/>
      <c r="CF75" s="1253"/>
      <c r="CG75" s="1253"/>
      <c r="CH75" s="1253"/>
      <c r="CI75" s="1253"/>
      <c r="CJ75" s="1253"/>
      <c r="CK75" s="1253"/>
      <c r="CL75" s="1253"/>
      <c r="CM75" s="1253"/>
      <c r="CN75" s="1253"/>
      <c r="CO75" s="1253"/>
      <c r="CP75" s="1253"/>
      <c r="CQ75" s="1253"/>
    </row>
    <row r="76" spans="4:95" ht="8.1" customHeight="1" x14ac:dyDescent="0.15">
      <c r="D76" s="1113"/>
      <c r="E76" s="1113"/>
      <c r="F76" s="1113"/>
      <c r="G76" s="1114"/>
      <c r="H76" s="1114"/>
      <c r="I76" s="1114"/>
      <c r="J76" s="1114"/>
      <c r="K76" s="1114"/>
      <c r="L76" s="1114"/>
      <c r="M76" s="1114"/>
      <c r="N76" s="1114"/>
      <c r="O76" s="1114"/>
      <c r="P76" s="1116"/>
      <c r="Q76" s="1116"/>
      <c r="R76" s="1116"/>
      <c r="S76" s="1116"/>
      <c r="T76" s="1116"/>
      <c r="U76" s="1116"/>
      <c r="V76" s="1116"/>
      <c r="W76" s="1116"/>
      <c r="X76" s="1116"/>
      <c r="Y76" s="1116"/>
      <c r="Z76" s="1116"/>
      <c r="AA76" s="1116"/>
      <c r="AB76" s="1116"/>
      <c r="AC76" s="1116"/>
      <c r="AD76" s="1116"/>
      <c r="AE76" s="1116"/>
      <c r="AF76" s="1116"/>
      <c r="AG76" s="1116"/>
      <c r="AH76" s="1116"/>
      <c r="AI76" s="1116"/>
      <c r="AJ76" s="1116"/>
      <c r="AK76" s="1116"/>
      <c r="AL76" s="1116"/>
      <c r="AM76" s="1116"/>
      <c r="AN76" s="1116"/>
      <c r="AO76" s="1116"/>
      <c r="AP76" s="1116"/>
      <c r="AQ76" s="1116"/>
      <c r="AR76" s="1116"/>
      <c r="AS76" s="1116"/>
      <c r="AT76" s="1116"/>
      <c r="AU76" s="1116"/>
      <c r="AV76" s="1116"/>
      <c r="AW76" s="1116"/>
      <c r="AX76" s="1116"/>
      <c r="AY76" s="1116"/>
      <c r="AZ76" s="1116"/>
      <c r="BA76" s="1116"/>
      <c r="BB76" s="1253"/>
      <c r="BC76" s="1253"/>
      <c r="BD76" s="1253"/>
      <c r="BE76" s="1253"/>
      <c r="BF76" s="1253"/>
      <c r="BG76" s="1253"/>
      <c r="BH76" s="1253"/>
      <c r="BI76" s="1253"/>
      <c r="BJ76" s="1253"/>
      <c r="BK76" s="1253"/>
      <c r="BL76" s="1253"/>
      <c r="BM76" s="1253"/>
      <c r="BN76" s="1253"/>
      <c r="BO76" s="1253"/>
      <c r="BP76" s="1253"/>
      <c r="BQ76" s="1253"/>
      <c r="BR76" s="1253"/>
      <c r="BS76" s="1253"/>
      <c r="BT76" s="1253"/>
      <c r="BU76" s="1253"/>
      <c r="BV76" s="1253"/>
      <c r="BW76" s="1253"/>
      <c r="BX76" s="1253"/>
      <c r="BY76" s="1253"/>
      <c r="BZ76" s="1253"/>
      <c r="CA76" s="1253"/>
      <c r="CB76" s="1253"/>
      <c r="CC76" s="1253"/>
      <c r="CD76" s="1253"/>
      <c r="CE76" s="1253"/>
      <c r="CF76" s="1253"/>
      <c r="CG76" s="1253"/>
      <c r="CH76" s="1253"/>
      <c r="CI76" s="1253"/>
      <c r="CJ76" s="1253"/>
      <c r="CK76" s="1253"/>
      <c r="CL76" s="1253"/>
      <c r="CM76" s="1253"/>
      <c r="CN76" s="1253"/>
      <c r="CO76" s="1253"/>
      <c r="CP76" s="1253"/>
      <c r="CQ76" s="1253"/>
    </row>
    <row r="77" spans="4:95" ht="8.1" customHeight="1" x14ac:dyDescent="0.15">
      <c r="BB77" s="1253"/>
      <c r="BC77" s="1253"/>
      <c r="BD77" s="1253"/>
      <c r="BE77" s="1253"/>
      <c r="BF77" s="1253"/>
      <c r="BG77" s="1253"/>
      <c r="BH77" s="1253"/>
      <c r="BI77" s="1253"/>
      <c r="BJ77" s="1253"/>
      <c r="BK77" s="1253"/>
      <c r="BL77" s="1253"/>
      <c r="BM77" s="1253"/>
      <c r="BN77" s="1253"/>
      <c r="BO77" s="1253"/>
      <c r="BP77" s="1253"/>
      <c r="BQ77" s="1253"/>
      <c r="BR77" s="1253"/>
      <c r="BS77" s="1253"/>
      <c r="BT77" s="1253"/>
      <c r="BU77" s="1253"/>
      <c r="BV77" s="1253"/>
      <c r="BW77" s="1253"/>
      <c r="BX77" s="1253"/>
      <c r="BY77" s="1253"/>
      <c r="BZ77" s="1253"/>
      <c r="CA77" s="1253"/>
      <c r="CB77" s="1253"/>
      <c r="CC77" s="1253"/>
      <c r="CD77" s="1253"/>
      <c r="CE77" s="1253"/>
      <c r="CF77" s="1253"/>
      <c r="CG77" s="1253"/>
      <c r="CH77" s="1253"/>
      <c r="CI77" s="1253"/>
      <c r="CJ77" s="1253"/>
      <c r="CK77" s="1253"/>
      <c r="CL77" s="1253"/>
      <c r="CM77" s="1253"/>
      <c r="CN77" s="1253"/>
      <c r="CO77" s="1253"/>
      <c r="CP77" s="1253"/>
      <c r="CQ77" s="1253"/>
    </row>
    <row r="78" spans="4:95" ht="8.1" customHeight="1" x14ac:dyDescent="0.15">
      <c r="F78" s="1254" t="s">
        <v>770</v>
      </c>
      <c r="G78" s="1255"/>
      <c r="H78" s="1255"/>
      <c r="I78" s="1255"/>
      <c r="J78" s="1255"/>
      <c r="K78" s="1255"/>
      <c r="L78" s="1255"/>
      <c r="M78" s="1255"/>
      <c r="N78" s="1255"/>
      <c r="O78" s="1255"/>
      <c r="P78" s="1255"/>
      <c r="Q78" s="1255"/>
      <c r="R78" s="1255"/>
      <c r="S78" s="1255"/>
      <c r="T78" s="1255"/>
      <c r="U78" s="1255"/>
      <c r="V78" s="1255"/>
      <c r="W78" s="1255"/>
      <c r="X78" s="1255"/>
      <c r="Y78" s="1256"/>
      <c r="Z78" s="1116"/>
      <c r="AA78" s="1116"/>
      <c r="AB78" s="1116"/>
      <c r="AC78" s="1116"/>
      <c r="AD78" s="1116"/>
      <c r="AE78" s="1116"/>
      <c r="AF78" s="1116"/>
      <c r="AG78" s="1116"/>
      <c r="AH78" s="1116"/>
      <c r="AI78" s="1116"/>
      <c r="AJ78" s="1116"/>
      <c r="AK78" s="1116"/>
      <c r="AL78" s="1116"/>
      <c r="AM78" s="1116"/>
      <c r="AN78" s="1116"/>
      <c r="AO78" s="1116"/>
      <c r="AP78" s="1116"/>
      <c r="AQ78" s="1116"/>
      <c r="AR78" s="1116"/>
      <c r="AS78" s="1116"/>
      <c r="AT78" s="1116"/>
      <c r="AU78" s="1116"/>
      <c r="AV78" s="1116"/>
      <c r="AW78" s="1116"/>
      <c r="AX78" s="1116"/>
      <c r="BB78" s="1253"/>
      <c r="BC78" s="1253"/>
      <c r="BD78" s="1253"/>
      <c r="BE78" s="1253"/>
      <c r="BF78" s="1253"/>
      <c r="BG78" s="1253"/>
      <c r="BH78" s="1253"/>
      <c r="BI78" s="1253"/>
      <c r="BJ78" s="1253"/>
      <c r="BK78" s="1253"/>
      <c r="BL78" s="1253"/>
      <c r="BM78" s="1253"/>
      <c r="BN78" s="1253"/>
      <c r="BO78" s="1253"/>
      <c r="BP78" s="1253"/>
      <c r="BQ78" s="1253"/>
      <c r="BR78" s="1253"/>
      <c r="BS78" s="1253"/>
      <c r="BT78" s="1253"/>
      <c r="BU78" s="1253"/>
      <c r="BV78" s="1253"/>
      <c r="BW78" s="1253"/>
      <c r="BX78" s="1253"/>
      <c r="BY78" s="1253"/>
      <c r="BZ78" s="1253"/>
      <c r="CA78" s="1253"/>
      <c r="CB78" s="1253"/>
      <c r="CC78" s="1253"/>
      <c r="CD78" s="1253"/>
      <c r="CE78" s="1253"/>
      <c r="CF78" s="1253"/>
      <c r="CG78" s="1253"/>
      <c r="CH78" s="1253"/>
      <c r="CI78" s="1253"/>
      <c r="CJ78" s="1253"/>
      <c r="CK78" s="1253"/>
      <c r="CL78" s="1253"/>
      <c r="CM78" s="1253"/>
      <c r="CN78" s="1253"/>
      <c r="CO78" s="1253"/>
      <c r="CP78" s="1253"/>
      <c r="CQ78" s="1253"/>
    </row>
    <row r="79" spans="4:95" ht="8.1" customHeight="1" x14ac:dyDescent="0.15">
      <c r="F79" s="1255"/>
      <c r="G79" s="1255"/>
      <c r="H79" s="1255"/>
      <c r="I79" s="1255"/>
      <c r="J79" s="1255"/>
      <c r="K79" s="1255"/>
      <c r="L79" s="1255"/>
      <c r="M79" s="1255"/>
      <c r="N79" s="1255"/>
      <c r="O79" s="1255"/>
      <c r="P79" s="1255"/>
      <c r="Q79" s="1255"/>
      <c r="R79" s="1255"/>
      <c r="S79" s="1255"/>
      <c r="T79" s="1255"/>
      <c r="U79" s="1255"/>
      <c r="V79" s="1255"/>
      <c r="W79" s="1255"/>
      <c r="X79" s="1255"/>
      <c r="Y79" s="1116"/>
      <c r="Z79" s="1116"/>
      <c r="AA79" s="1116"/>
      <c r="AB79" s="1116"/>
      <c r="AC79" s="1116"/>
      <c r="AD79" s="1116"/>
      <c r="AE79" s="1116"/>
      <c r="AF79" s="1116"/>
      <c r="AG79" s="1116"/>
      <c r="AH79" s="1116"/>
      <c r="AI79" s="1116"/>
      <c r="AJ79" s="1116"/>
      <c r="AK79" s="1116"/>
      <c r="AL79" s="1116"/>
      <c r="AM79" s="1116"/>
      <c r="AN79" s="1116"/>
      <c r="AO79" s="1116"/>
      <c r="AP79" s="1116"/>
      <c r="AQ79" s="1116"/>
      <c r="AR79" s="1116"/>
      <c r="AS79" s="1116"/>
      <c r="AT79" s="1116"/>
      <c r="AU79" s="1116"/>
      <c r="AV79" s="1116"/>
      <c r="AW79" s="1116"/>
      <c r="AX79" s="1116"/>
      <c r="BB79" s="1253"/>
      <c r="BC79" s="1253"/>
      <c r="BD79" s="1253"/>
      <c r="BE79" s="1253"/>
      <c r="BF79" s="1253"/>
      <c r="BG79" s="1253"/>
      <c r="BH79" s="1253"/>
      <c r="BI79" s="1253"/>
      <c r="BJ79" s="1253"/>
      <c r="BK79" s="1253"/>
      <c r="BL79" s="1253"/>
      <c r="BM79" s="1253"/>
      <c r="BN79" s="1253"/>
      <c r="BO79" s="1253"/>
      <c r="BP79" s="1253"/>
      <c r="BQ79" s="1253"/>
      <c r="BR79" s="1253"/>
      <c r="BS79" s="1253"/>
      <c r="BT79" s="1253"/>
      <c r="BU79" s="1253"/>
      <c r="BV79" s="1253"/>
      <c r="BW79" s="1253"/>
      <c r="BX79" s="1253"/>
      <c r="BY79" s="1253"/>
      <c r="BZ79" s="1253"/>
      <c r="CA79" s="1253"/>
      <c r="CB79" s="1253"/>
      <c r="CC79" s="1253"/>
      <c r="CD79" s="1253"/>
      <c r="CE79" s="1253"/>
      <c r="CF79" s="1253"/>
      <c r="CG79" s="1253"/>
      <c r="CH79" s="1253"/>
      <c r="CI79" s="1253"/>
      <c r="CJ79" s="1253"/>
      <c r="CK79" s="1253"/>
      <c r="CL79" s="1253"/>
      <c r="CM79" s="1253"/>
      <c r="CN79" s="1253"/>
      <c r="CO79" s="1253"/>
      <c r="CP79" s="1253"/>
      <c r="CQ79" s="1253"/>
    </row>
    <row r="80" spans="4:95" ht="8.1" customHeight="1" x14ac:dyDescent="0.15">
      <c r="F80" s="1255"/>
      <c r="G80" s="1255"/>
      <c r="H80" s="1255"/>
      <c r="I80" s="1255"/>
      <c r="J80" s="1255"/>
      <c r="K80" s="1255"/>
      <c r="L80" s="1255"/>
      <c r="M80" s="1255"/>
      <c r="N80" s="1255"/>
      <c r="O80" s="1255"/>
      <c r="P80" s="1255"/>
      <c r="Q80" s="1255"/>
      <c r="R80" s="1255"/>
      <c r="S80" s="1255"/>
      <c r="T80" s="1255"/>
      <c r="U80" s="1255"/>
      <c r="V80" s="1255"/>
      <c r="W80" s="1255"/>
      <c r="X80" s="1255"/>
      <c r="Y80" s="1257"/>
      <c r="Z80" s="1257"/>
      <c r="AA80" s="1257"/>
      <c r="AB80" s="1257"/>
      <c r="AC80" s="1257"/>
      <c r="AD80" s="1257"/>
      <c r="AE80" s="1257"/>
      <c r="AF80" s="1257"/>
      <c r="AG80" s="1257"/>
      <c r="AH80" s="1257"/>
      <c r="AI80" s="1257"/>
      <c r="AJ80" s="1257"/>
      <c r="AK80" s="1257"/>
      <c r="AL80" s="1257"/>
      <c r="AM80" s="1257"/>
      <c r="AN80" s="1257"/>
      <c r="AO80" s="1257"/>
      <c r="AP80" s="1257"/>
      <c r="AQ80" s="1257"/>
      <c r="AR80" s="1257"/>
      <c r="AS80" s="1257"/>
      <c r="AT80" s="1257"/>
      <c r="AU80" s="1257"/>
      <c r="AV80" s="1257"/>
      <c r="AW80" s="1257"/>
      <c r="AX80" s="1257"/>
      <c r="BB80" s="1253"/>
      <c r="BC80" s="1253"/>
      <c r="BD80" s="1253"/>
      <c r="BE80" s="1253"/>
      <c r="BF80" s="1253"/>
      <c r="BG80" s="1253"/>
      <c r="BH80" s="1253"/>
      <c r="BI80" s="1253"/>
      <c r="BJ80" s="1253"/>
      <c r="BK80" s="1253"/>
      <c r="BL80" s="1253"/>
      <c r="BM80" s="1253"/>
      <c r="BN80" s="1253"/>
      <c r="BO80" s="1253"/>
      <c r="BP80" s="1253"/>
      <c r="BQ80" s="1253"/>
      <c r="BR80" s="1253"/>
      <c r="BS80" s="1253"/>
      <c r="BT80" s="1253"/>
      <c r="BU80" s="1253"/>
      <c r="BV80" s="1253"/>
      <c r="BW80" s="1253"/>
      <c r="BX80" s="1253"/>
      <c r="BY80" s="1253"/>
      <c r="BZ80" s="1253"/>
      <c r="CA80" s="1253"/>
      <c r="CB80" s="1253"/>
      <c r="CC80" s="1253"/>
      <c r="CD80" s="1253"/>
      <c r="CE80" s="1253"/>
      <c r="CF80" s="1253"/>
      <c r="CG80" s="1253"/>
      <c r="CH80" s="1253"/>
      <c r="CI80" s="1253"/>
      <c r="CJ80" s="1253"/>
      <c r="CK80" s="1253"/>
      <c r="CL80" s="1253"/>
      <c r="CM80" s="1253"/>
      <c r="CN80" s="1253"/>
      <c r="CO80" s="1253"/>
      <c r="CP80" s="1253"/>
      <c r="CQ80" s="1253"/>
    </row>
    <row r="81" spans="1:96" ht="8.1" customHeight="1" x14ac:dyDescent="0.15">
      <c r="BB81" s="1253"/>
      <c r="BC81" s="1253"/>
      <c r="BD81" s="1253"/>
      <c r="BE81" s="1253"/>
      <c r="BF81" s="1253"/>
      <c r="BG81" s="1253"/>
      <c r="BH81" s="1253"/>
      <c r="BI81" s="1253"/>
      <c r="BJ81" s="1253"/>
      <c r="BK81" s="1253"/>
      <c r="BL81" s="1253"/>
      <c r="BM81" s="1253"/>
      <c r="BN81" s="1253"/>
      <c r="BO81" s="1253"/>
      <c r="BP81" s="1253"/>
      <c r="BQ81" s="1253"/>
      <c r="BR81" s="1253"/>
      <c r="BS81" s="1253"/>
      <c r="BT81" s="1253"/>
      <c r="BU81" s="1253"/>
      <c r="BV81" s="1253"/>
      <c r="BW81" s="1253"/>
      <c r="BX81" s="1253"/>
      <c r="BY81" s="1253"/>
      <c r="BZ81" s="1253"/>
      <c r="CA81" s="1253"/>
      <c r="CB81" s="1253"/>
      <c r="CC81" s="1253"/>
      <c r="CD81" s="1253"/>
      <c r="CE81" s="1253"/>
      <c r="CF81" s="1253"/>
      <c r="CG81" s="1253"/>
      <c r="CH81" s="1253"/>
      <c r="CI81" s="1253"/>
      <c r="CJ81" s="1253"/>
      <c r="CK81" s="1253"/>
      <c r="CL81" s="1253"/>
      <c r="CM81" s="1253"/>
      <c r="CN81" s="1253"/>
      <c r="CO81" s="1253"/>
      <c r="CP81" s="1253"/>
      <c r="CQ81" s="1253"/>
    </row>
    <row r="82" spans="1:96" ht="6" customHeight="1" x14ac:dyDescent="0.15">
      <c r="G82" s="1258"/>
      <c r="H82" s="1108"/>
      <c r="I82" s="1108"/>
      <c r="J82" s="1108"/>
      <c r="K82" s="1108"/>
      <c r="L82" s="1108"/>
      <c r="M82" s="1108"/>
      <c r="N82" s="1108"/>
      <c r="O82" s="1108"/>
      <c r="P82" s="1108"/>
      <c r="Q82" s="1259"/>
      <c r="R82" s="1097" t="s">
        <v>731</v>
      </c>
      <c r="S82" s="1097"/>
      <c r="T82" s="1097"/>
      <c r="U82" s="1097"/>
      <c r="V82" s="1097"/>
      <c r="W82" s="1108"/>
      <c r="X82" s="1108"/>
      <c r="Y82" s="1108"/>
      <c r="Z82" s="1097" t="s">
        <v>739</v>
      </c>
      <c r="AA82" s="1097"/>
      <c r="AB82" s="1097"/>
      <c r="AC82" s="1097"/>
      <c r="AD82" s="1121"/>
      <c r="AE82" s="1096" t="s">
        <v>731</v>
      </c>
      <c r="AF82" s="1097"/>
      <c r="AG82" s="1097"/>
      <c r="AH82" s="1097"/>
      <c r="AI82" s="1097"/>
      <c r="AJ82" s="1108"/>
      <c r="AK82" s="1108"/>
      <c r="AL82" s="1108"/>
      <c r="AM82" s="1097" t="s">
        <v>739</v>
      </c>
      <c r="AN82" s="1097"/>
      <c r="AO82" s="1097"/>
      <c r="AP82" s="1097"/>
      <c r="AQ82" s="1121"/>
      <c r="AR82" s="1096" t="s">
        <v>731</v>
      </c>
      <c r="AS82" s="1097"/>
      <c r="AT82" s="1097"/>
      <c r="AU82" s="1097"/>
      <c r="AV82" s="1097"/>
      <c r="AW82" s="1108"/>
      <c r="AX82" s="1108"/>
      <c r="AY82" s="1108"/>
      <c r="AZ82" s="1097" t="s">
        <v>739</v>
      </c>
      <c r="BA82" s="1097"/>
      <c r="BB82" s="1097"/>
      <c r="BC82" s="1097"/>
      <c r="BD82" s="1121"/>
      <c r="BE82" s="1096" t="s">
        <v>731</v>
      </c>
      <c r="BF82" s="1097"/>
      <c r="BG82" s="1097"/>
      <c r="BH82" s="1097"/>
      <c r="BI82" s="1097"/>
      <c r="BJ82" s="1108"/>
      <c r="BK82" s="1108"/>
      <c r="BL82" s="1108"/>
      <c r="BM82" s="1097" t="s">
        <v>739</v>
      </c>
      <c r="BN82" s="1097"/>
      <c r="BO82" s="1097"/>
      <c r="BP82" s="1097"/>
      <c r="BQ82" s="1121"/>
      <c r="BR82" s="1096" t="s">
        <v>731</v>
      </c>
      <c r="BS82" s="1097"/>
      <c r="BT82" s="1097"/>
      <c r="BU82" s="1097"/>
      <c r="BV82" s="1097"/>
      <c r="BW82" s="1108"/>
      <c r="BX82" s="1108"/>
      <c r="BY82" s="1108"/>
      <c r="BZ82" s="1097" t="s">
        <v>739</v>
      </c>
      <c r="CA82" s="1097"/>
      <c r="CB82" s="1097"/>
      <c r="CC82" s="1097"/>
      <c r="CD82" s="1121"/>
      <c r="CE82" s="1096" t="s">
        <v>731</v>
      </c>
      <c r="CF82" s="1097"/>
      <c r="CG82" s="1097"/>
      <c r="CH82" s="1097"/>
      <c r="CI82" s="1097"/>
      <c r="CJ82" s="1108"/>
      <c r="CK82" s="1108"/>
      <c r="CL82" s="1108"/>
      <c r="CM82" s="1097" t="s">
        <v>739</v>
      </c>
      <c r="CN82" s="1097"/>
      <c r="CO82" s="1097"/>
      <c r="CP82" s="1097"/>
      <c r="CQ82" s="1121"/>
    </row>
    <row r="83" spans="1:96" ht="6" customHeight="1" x14ac:dyDescent="0.15">
      <c r="G83" s="1260"/>
      <c r="H83" s="1115"/>
      <c r="I83" s="1115"/>
      <c r="J83" s="1115"/>
      <c r="K83" s="1115"/>
      <c r="L83" s="1115"/>
      <c r="M83" s="1115"/>
      <c r="N83" s="1115"/>
      <c r="O83" s="1115"/>
      <c r="P83" s="1115"/>
      <c r="Q83" s="1261"/>
      <c r="R83" s="1101"/>
      <c r="S83" s="1101"/>
      <c r="T83" s="1101"/>
      <c r="U83" s="1101"/>
      <c r="V83" s="1101"/>
      <c r="W83" s="1115"/>
      <c r="X83" s="1115"/>
      <c r="Y83" s="1115"/>
      <c r="Z83" s="1101"/>
      <c r="AA83" s="1101"/>
      <c r="AB83" s="1101"/>
      <c r="AC83" s="1101"/>
      <c r="AD83" s="1122"/>
      <c r="AE83" s="1100"/>
      <c r="AF83" s="1101"/>
      <c r="AG83" s="1101"/>
      <c r="AH83" s="1101"/>
      <c r="AI83" s="1101"/>
      <c r="AJ83" s="1115"/>
      <c r="AK83" s="1115"/>
      <c r="AL83" s="1115"/>
      <c r="AM83" s="1101"/>
      <c r="AN83" s="1101"/>
      <c r="AO83" s="1101"/>
      <c r="AP83" s="1101"/>
      <c r="AQ83" s="1122"/>
      <c r="AR83" s="1100"/>
      <c r="AS83" s="1101"/>
      <c r="AT83" s="1101"/>
      <c r="AU83" s="1101"/>
      <c r="AV83" s="1101"/>
      <c r="AW83" s="1115"/>
      <c r="AX83" s="1115"/>
      <c r="AY83" s="1115"/>
      <c r="AZ83" s="1101"/>
      <c r="BA83" s="1101"/>
      <c r="BB83" s="1101"/>
      <c r="BC83" s="1101"/>
      <c r="BD83" s="1122"/>
      <c r="BE83" s="1100"/>
      <c r="BF83" s="1101"/>
      <c r="BG83" s="1101"/>
      <c r="BH83" s="1101"/>
      <c r="BI83" s="1101"/>
      <c r="BJ83" s="1115"/>
      <c r="BK83" s="1115"/>
      <c r="BL83" s="1115"/>
      <c r="BM83" s="1101"/>
      <c r="BN83" s="1101"/>
      <c r="BO83" s="1101"/>
      <c r="BP83" s="1101"/>
      <c r="BQ83" s="1122"/>
      <c r="BR83" s="1100"/>
      <c r="BS83" s="1101"/>
      <c r="BT83" s="1101"/>
      <c r="BU83" s="1101"/>
      <c r="BV83" s="1101"/>
      <c r="BW83" s="1115"/>
      <c r="BX83" s="1115"/>
      <c r="BY83" s="1115"/>
      <c r="BZ83" s="1101"/>
      <c r="CA83" s="1101"/>
      <c r="CB83" s="1101"/>
      <c r="CC83" s="1101"/>
      <c r="CD83" s="1122"/>
      <c r="CE83" s="1100"/>
      <c r="CF83" s="1101"/>
      <c r="CG83" s="1101"/>
      <c r="CH83" s="1101"/>
      <c r="CI83" s="1101"/>
      <c r="CJ83" s="1115"/>
      <c r="CK83" s="1115"/>
      <c r="CL83" s="1115"/>
      <c r="CM83" s="1101"/>
      <c r="CN83" s="1101"/>
      <c r="CO83" s="1101"/>
      <c r="CP83" s="1101"/>
      <c r="CQ83" s="1122"/>
    </row>
    <row r="84" spans="1:96" ht="6" customHeight="1" x14ac:dyDescent="0.15">
      <c r="G84" s="1262"/>
      <c r="H84" s="1244"/>
      <c r="I84" s="1244"/>
      <c r="J84" s="1244"/>
      <c r="K84" s="1244"/>
      <c r="L84" s="1244"/>
      <c r="M84" s="1244"/>
      <c r="N84" s="1244"/>
      <c r="O84" s="1244"/>
      <c r="P84" s="1244"/>
      <c r="Q84" s="1263"/>
      <c r="R84" s="1105"/>
      <c r="S84" s="1105"/>
      <c r="T84" s="1105"/>
      <c r="U84" s="1105"/>
      <c r="V84" s="1105"/>
      <c r="W84" s="1244"/>
      <c r="X84" s="1244"/>
      <c r="Y84" s="1244"/>
      <c r="Z84" s="1105"/>
      <c r="AA84" s="1105"/>
      <c r="AB84" s="1105"/>
      <c r="AC84" s="1105"/>
      <c r="AD84" s="1123"/>
      <c r="AE84" s="1104"/>
      <c r="AF84" s="1105"/>
      <c r="AG84" s="1105"/>
      <c r="AH84" s="1105"/>
      <c r="AI84" s="1105"/>
      <c r="AJ84" s="1244"/>
      <c r="AK84" s="1244"/>
      <c r="AL84" s="1244"/>
      <c r="AM84" s="1105"/>
      <c r="AN84" s="1105"/>
      <c r="AO84" s="1105"/>
      <c r="AP84" s="1105"/>
      <c r="AQ84" s="1123"/>
      <c r="AR84" s="1104"/>
      <c r="AS84" s="1105"/>
      <c r="AT84" s="1105"/>
      <c r="AU84" s="1105"/>
      <c r="AV84" s="1105"/>
      <c r="AW84" s="1244"/>
      <c r="AX84" s="1244"/>
      <c r="AY84" s="1244"/>
      <c r="AZ84" s="1105"/>
      <c r="BA84" s="1105"/>
      <c r="BB84" s="1105"/>
      <c r="BC84" s="1105"/>
      <c r="BD84" s="1123"/>
      <c r="BE84" s="1104"/>
      <c r="BF84" s="1105"/>
      <c r="BG84" s="1105"/>
      <c r="BH84" s="1105"/>
      <c r="BI84" s="1105"/>
      <c r="BJ84" s="1244"/>
      <c r="BK84" s="1244"/>
      <c r="BL84" s="1244"/>
      <c r="BM84" s="1105"/>
      <c r="BN84" s="1105"/>
      <c r="BO84" s="1105"/>
      <c r="BP84" s="1105"/>
      <c r="BQ84" s="1123"/>
      <c r="BR84" s="1104"/>
      <c r="BS84" s="1105"/>
      <c r="BT84" s="1105"/>
      <c r="BU84" s="1105"/>
      <c r="BV84" s="1105"/>
      <c r="BW84" s="1244"/>
      <c r="BX84" s="1244"/>
      <c r="BY84" s="1244"/>
      <c r="BZ84" s="1105"/>
      <c r="CA84" s="1105"/>
      <c r="CB84" s="1105"/>
      <c r="CC84" s="1105"/>
      <c r="CD84" s="1123"/>
      <c r="CE84" s="1104"/>
      <c r="CF84" s="1105"/>
      <c r="CG84" s="1105"/>
      <c r="CH84" s="1105"/>
      <c r="CI84" s="1105"/>
      <c r="CJ84" s="1244"/>
      <c r="CK84" s="1244"/>
      <c r="CL84" s="1244"/>
      <c r="CM84" s="1105"/>
      <c r="CN84" s="1105"/>
      <c r="CO84" s="1105"/>
      <c r="CP84" s="1105"/>
      <c r="CQ84" s="1123"/>
    </row>
    <row r="85" spans="1:96" ht="6" customHeight="1" x14ac:dyDescent="0.15">
      <c r="G85" s="1246" t="s">
        <v>762</v>
      </c>
      <c r="H85" s="1246"/>
      <c r="I85" s="1246"/>
      <c r="J85" s="1246"/>
      <c r="K85" s="1246"/>
      <c r="L85" s="1246"/>
      <c r="M85" s="1246"/>
      <c r="N85" s="1246"/>
      <c r="O85" s="1246"/>
      <c r="P85" s="1246"/>
      <c r="Q85" s="1246"/>
      <c r="R85" s="1268"/>
      <c r="S85" s="1219"/>
      <c r="T85" s="1219"/>
      <c r="U85" s="1219"/>
      <c r="V85" s="1219"/>
      <c r="W85" s="1219"/>
      <c r="X85" s="1219"/>
      <c r="Y85" s="1219"/>
      <c r="Z85" s="1219"/>
      <c r="AA85" s="1219"/>
      <c r="AB85" s="1223" t="s">
        <v>506</v>
      </c>
      <c r="AC85" s="1223"/>
      <c r="AD85" s="1223"/>
      <c r="AE85" s="1264"/>
      <c r="AF85" s="1265"/>
      <c r="AG85" s="1265"/>
      <c r="AH85" s="1265"/>
      <c r="AI85" s="1265"/>
      <c r="AJ85" s="1265"/>
      <c r="AK85" s="1265"/>
      <c r="AL85" s="1265"/>
      <c r="AM85" s="1265"/>
      <c r="AN85" s="1265"/>
      <c r="AO85" s="1223" t="s">
        <v>506</v>
      </c>
      <c r="AP85" s="1223"/>
      <c r="AQ85" s="1223"/>
      <c r="AR85" s="1264"/>
      <c r="AS85" s="1265"/>
      <c r="AT85" s="1265"/>
      <c r="AU85" s="1265"/>
      <c r="AV85" s="1265"/>
      <c r="AW85" s="1265"/>
      <c r="AX85" s="1265"/>
      <c r="AY85" s="1265"/>
      <c r="AZ85" s="1265"/>
      <c r="BA85" s="1265"/>
      <c r="BB85" s="1223" t="s">
        <v>506</v>
      </c>
      <c r="BC85" s="1223"/>
      <c r="BD85" s="1223"/>
      <c r="BE85" s="1264"/>
      <c r="BF85" s="1265"/>
      <c r="BG85" s="1265"/>
      <c r="BH85" s="1265"/>
      <c r="BI85" s="1265"/>
      <c r="BJ85" s="1265"/>
      <c r="BK85" s="1265"/>
      <c r="BL85" s="1265"/>
      <c r="BM85" s="1265"/>
      <c r="BN85" s="1265"/>
      <c r="BO85" s="1223" t="s">
        <v>506</v>
      </c>
      <c r="BP85" s="1223"/>
      <c r="BQ85" s="1223"/>
      <c r="BR85" s="1264"/>
      <c r="BS85" s="1265"/>
      <c r="BT85" s="1265"/>
      <c r="BU85" s="1265"/>
      <c r="BV85" s="1265"/>
      <c r="BW85" s="1265"/>
      <c r="BX85" s="1265"/>
      <c r="BY85" s="1265"/>
      <c r="BZ85" s="1265"/>
      <c r="CA85" s="1265"/>
      <c r="CB85" s="1223" t="s">
        <v>506</v>
      </c>
      <c r="CC85" s="1223"/>
      <c r="CD85" s="1223"/>
      <c r="CE85" s="1264"/>
      <c r="CF85" s="1265"/>
      <c r="CG85" s="1265"/>
      <c r="CH85" s="1265"/>
      <c r="CI85" s="1265"/>
      <c r="CJ85" s="1265"/>
      <c r="CK85" s="1265"/>
      <c r="CL85" s="1265"/>
      <c r="CM85" s="1265"/>
      <c r="CN85" s="1265"/>
      <c r="CO85" s="1223" t="s">
        <v>506</v>
      </c>
      <c r="CP85" s="1223"/>
      <c r="CQ85" s="1270"/>
    </row>
    <row r="86" spans="1:96" ht="6" customHeight="1" x14ac:dyDescent="0.15">
      <c r="G86" s="1127"/>
      <c r="H86" s="1127"/>
      <c r="I86" s="1127"/>
      <c r="J86" s="1127"/>
      <c r="K86" s="1127"/>
      <c r="L86" s="1127"/>
      <c r="M86" s="1127"/>
      <c r="N86" s="1127"/>
      <c r="O86" s="1127"/>
      <c r="P86" s="1127"/>
      <c r="Q86" s="1127"/>
      <c r="R86" s="1219"/>
      <c r="S86" s="1219"/>
      <c r="T86" s="1219"/>
      <c r="U86" s="1219"/>
      <c r="V86" s="1219"/>
      <c r="W86" s="1219"/>
      <c r="X86" s="1219"/>
      <c r="Y86" s="1219"/>
      <c r="Z86" s="1219"/>
      <c r="AA86" s="1219"/>
      <c r="AB86" s="1223"/>
      <c r="AC86" s="1223"/>
      <c r="AD86" s="1223"/>
      <c r="AE86" s="1218"/>
      <c r="AF86" s="1219"/>
      <c r="AG86" s="1219"/>
      <c r="AH86" s="1219"/>
      <c r="AI86" s="1219"/>
      <c r="AJ86" s="1219"/>
      <c r="AK86" s="1219"/>
      <c r="AL86" s="1219"/>
      <c r="AM86" s="1219"/>
      <c r="AN86" s="1219"/>
      <c r="AO86" s="1223"/>
      <c r="AP86" s="1223"/>
      <c r="AQ86" s="1223"/>
      <c r="AR86" s="1218"/>
      <c r="AS86" s="1219"/>
      <c r="AT86" s="1219"/>
      <c r="AU86" s="1219"/>
      <c r="AV86" s="1219"/>
      <c r="AW86" s="1219"/>
      <c r="AX86" s="1219"/>
      <c r="AY86" s="1219"/>
      <c r="AZ86" s="1219"/>
      <c r="BA86" s="1219"/>
      <c r="BB86" s="1223"/>
      <c r="BC86" s="1223"/>
      <c r="BD86" s="1223"/>
      <c r="BE86" s="1218"/>
      <c r="BF86" s="1219"/>
      <c r="BG86" s="1219"/>
      <c r="BH86" s="1219"/>
      <c r="BI86" s="1219"/>
      <c r="BJ86" s="1219"/>
      <c r="BK86" s="1219"/>
      <c r="BL86" s="1219"/>
      <c r="BM86" s="1219"/>
      <c r="BN86" s="1219"/>
      <c r="BO86" s="1223"/>
      <c r="BP86" s="1223"/>
      <c r="BQ86" s="1223"/>
      <c r="BR86" s="1218"/>
      <c r="BS86" s="1219"/>
      <c r="BT86" s="1219"/>
      <c r="BU86" s="1219"/>
      <c r="BV86" s="1219"/>
      <c r="BW86" s="1219"/>
      <c r="BX86" s="1219"/>
      <c r="BY86" s="1219"/>
      <c r="BZ86" s="1219"/>
      <c r="CA86" s="1219"/>
      <c r="CB86" s="1223"/>
      <c r="CC86" s="1223"/>
      <c r="CD86" s="1223"/>
      <c r="CE86" s="1218"/>
      <c r="CF86" s="1219"/>
      <c r="CG86" s="1219"/>
      <c r="CH86" s="1219"/>
      <c r="CI86" s="1219"/>
      <c r="CJ86" s="1219"/>
      <c r="CK86" s="1219"/>
      <c r="CL86" s="1219"/>
      <c r="CM86" s="1219"/>
      <c r="CN86" s="1219"/>
      <c r="CO86" s="1223"/>
      <c r="CP86" s="1223"/>
      <c r="CQ86" s="1270"/>
    </row>
    <row r="87" spans="1:96" ht="6" customHeight="1" x14ac:dyDescent="0.15">
      <c r="G87" s="1127"/>
      <c r="H87" s="1127"/>
      <c r="I87" s="1127"/>
      <c r="J87" s="1127"/>
      <c r="K87" s="1127"/>
      <c r="L87" s="1127"/>
      <c r="M87" s="1127"/>
      <c r="N87" s="1127"/>
      <c r="O87" s="1127"/>
      <c r="P87" s="1127"/>
      <c r="Q87" s="1127"/>
      <c r="R87" s="1267"/>
      <c r="S87" s="1267"/>
      <c r="T87" s="1267"/>
      <c r="U87" s="1267"/>
      <c r="V87" s="1267"/>
      <c r="W87" s="1267"/>
      <c r="X87" s="1267"/>
      <c r="Y87" s="1267"/>
      <c r="Z87" s="1267"/>
      <c r="AA87" s="1267"/>
      <c r="AB87" s="1269"/>
      <c r="AC87" s="1269"/>
      <c r="AD87" s="1269"/>
      <c r="AE87" s="1266"/>
      <c r="AF87" s="1267"/>
      <c r="AG87" s="1267"/>
      <c r="AH87" s="1267"/>
      <c r="AI87" s="1267"/>
      <c r="AJ87" s="1267"/>
      <c r="AK87" s="1267"/>
      <c r="AL87" s="1267"/>
      <c r="AM87" s="1267"/>
      <c r="AN87" s="1267"/>
      <c r="AO87" s="1269"/>
      <c r="AP87" s="1269"/>
      <c r="AQ87" s="1269"/>
      <c r="AR87" s="1266"/>
      <c r="AS87" s="1267"/>
      <c r="AT87" s="1267"/>
      <c r="AU87" s="1267"/>
      <c r="AV87" s="1267"/>
      <c r="AW87" s="1267"/>
      <c r="AX87" s="1267"/>
      <c r="AY87" s="1267"/>
      <c r="AZ87" s="1267"/>
      <c r="BA87" s="1267"/>
      <c r="BB87" s="1269"/>
      <c r="BC87" s="1269"/>
      <c r="BD87" s="1269"/>
      <c r="BE87" s="1266"/>
      <c r="BF87" s="1267"/>
      <c r="BG87" s="1267"/>
      <c r="BH87" s="1267"/>
      <c r="BI87" s="1267"/>
      <c r="BJ87" s="1267"/>
      <c r="BK87" s="1267"/>
      <c r="BL87" s="1267"/>
      <c r="BM87" s="1267"/>
      <c r="BN87" s="1267"/>
      <c r="BO87" s="1269"/>
      <c r="BP87" s="1269"/>
      <c r="BQ87" s="1269"/>
      <c r="BR87" s="1266"/>
      <c r="BS87" s="1267"/>
      <c r="BT87" s="1267"/>
      <c r="BU87" s="1267"/>
      <c r="BV87" s="1267"/>
      <c r="BW87" s="1267"/>
      <c r="BX87" s="1267"/>
      <c r="BY87" s="1267"/>
      <c r="BZ87" s="1267"/>
      <c r="CA87" s="1267"/>
      <c r="CB87" s="1269"/>
      <c r="CC87" s="1269"/>
      <c r="CD87" s="1269"/>
      <c r="CE87" s="1266"/>
      <c r="CF87" s="1267"/>
      <c r="CG87" s="1267"/>
      <c r="CH87" s="1267"/>
      <c r="CI87" s="1267"/>
      <c r="CJ87" s="1267"/>
      <c r="CK87" s="1267"/>
      <c r="CL87" s="1267"/>
      <c r="CM87" s="1267"/>
      <c r="CN87" s="1267"/>
      <c r="CO87" s="1269"/>
      <c r="CP87" s="1269"/>
      <c r="CQ87" s="1271"/>
    </row>
    <row r="90" spans="1:96" s="590" customFormat="1" ht="6" customHeight="1" x14ac:dyDescent="0.15">
      <c r="A90" s="568"/>
      <c r="B90" s="568"/>
      <c r="C90" s="568"/>
      <c r="D90" s="1113" t="s">
        <v>771</v>
      </c>
      <c r="E90" s="1113"/>
      <c r="F90" s="1113"/>
      <c r="G90" s="1272"/>
      <c r="H90" s="1272"/>
      <c r="I90" s="1272"/>
      <c r="J90" s="1272"/>
      <c r="K90" s="1272"/>
      <c r="L90" s="1272"/>
      <c r="M90" s="1272"/>
      <c r="N90" s="1272"/>
      <c r="O90" s="1272"/>
      <c r="P90" s="1273"/>
      <c r="Q90" s="1273"/>
      <c r="R90" s="1273"/>
      <c r="S90" s="1273"/>
      <c r="T90" s="1273"/>
      <c r="U90" s="1273"/>
      <c r="V90" s="1273"/>
      <c r="W90" s="1273"/>
      <c r="X90" s="1273"/>
      <c r="Y90" s="1273"/>
      <c r="Z90" s="1273"/>
      <c r="AA90" s="1273"/>
      <c r="AB90" s="1273"/>
      <c r="AC90" s="1273"/>
      <c r="AD90" s="1273"/>
      <c r="AE90" s="1273"/>
      <c r="AF90" s="1273"/>
      <c r="AG90" s="1273"/>
      <c r="AH90" s="1273"/>
      <c r="AI90" s="1273"/>
      <c r="AJ90" s="1273"/>
      <c r="AK90" s="1273"/>
      <c r="AL90" s="1273"/>
      <c r="AM90" s="1273"/>
      <c r="AN90" s="1273"/>
      <c r="AO90" s="1273"/>
      <c r="AP90" s="1273"/>
      <c r="AQ90" s="1273"/>
      <c r="AR90" s="1273"/>
      <c r="AS90" s="1273"/>
      <c r="AT90" s="1273"/>
      <c r="AU90" s="1273"/>
      <c r="AV90" s="1273"/>
      <c r="AW90" s="1273"/>
      <c r="AX90" s="1273"/>
      <c r="AY90" s="1273"/>
      <c r="AZ90" s="1273"/>
      <c r="BA90" s="1273"/>
      <c r="BB90" s="568"/>
      <c r="BC90" s="568"/>
      <c r="BD90" s="568"/>
      <c r="BE90" s="568"/>
      <c r="BF90" s="568"/>
      <c r="BG90" s="568"/>
      <c r="BH90" s="568"/>
      <c r="BI90" s="568"/>
      <c r="BJ90" s="568"/>
      <c r="BK90" s="568"/>
      <c r="BL90" s="568"/>
      <c r="BM90" s="568"/>
      <c r="BN90" s="568"/>
      <c r="BO90" s="568"/>
      <c r="BP90" s="568"/>
      <c r="BQ90" s="568"/>
      <c r="BR90" s="568"/>
      <c r="BS90" s="568"/>
      <c r="BT90" s="568"/>
      <c r="BU90" s="568"/>
      <c r="BV90" s="568"/>
      <c r="BW90" s="568"/>
      <c r="BX90" s="568"/>
      <c r="BY90" s="568"/>
      <c r="BZ90" s="568"/>
      <c r="CA90" s="568"/>
      <c r="CB90" s="568"/>
      <c r="CC90" s="568"/>
      <c r="CD90" s="568"/>
      <c r="CE90" s="568"/>
      <c r="CF90" s="568"/>
      <c r="CG90" s="568"/>
      <c r="CH90" s="568"/>
      <c r="CI90" s="568"/>
      <c r="CJ90" s="568"/>
    </row>
    <row r="91" spans="1:96" s="590" customFormat="1" ht="6" customHeight="1" x14ac:dyDescent="0.15">
      <c r="A91" s="568"/>
      <c r="B91" s="568"/>
      <c r="C91" s="568"/>
      <c r="D91" s="1113"/>
      <c r="E91" s="1113"/>
      <c r="F91" s="1113"/>
      <c r="G91" s="1272"/>
      <c r="H91" s="1272"/>
      <c r="I91" s="1272"/>
      <c r="J91" s="1272"/>
      <c r="K91" s="1272"/>
      <c r="L91" s="1272"/>
      <c r="M91" s="1272"/>
      <c r="N91" s="1272"/>
      <c r="O91" s="1272"/>
      <c r="P91" s="1273"/>
      <c r="Q91" s="1273"/>
      <c r="R91" s="1273"/>
      <c r="S91" s="1273"/>
      <c r="T91" s="1273"/>
      <c r="U91" s="1273"/>
      <c r="V91" s="1273"/>
      <c r="W91" s="1273"/>
      <c r="X91" s="1273"/>
      <c r="Y91" s="1273"/>
      <c r="Z91" s="1273"/>
      <c r="AA91" s="1273"/>
      <c r="AB91" s="1273"/>
      <c r="AC91" s="1273"/>
      <c r="AD91" s="1273"/>
      <c r="AE91" s="1273"/>
      <c r="AF91" s="1273"/>
      <c r="AG91" s="1273"/>
      <c r="AH91" s="1273"/>
      <c r="AI91" s="1273"/>
      <c r="AJ91" s="1273"/>
      <c r="AK91" s="1273"/>
      <c r="AL91" s="1273"/>
      <c r="AM91" s="1273"/>
      <c r="AN91" s="1273"/>
      <c r="AO91" s="1273"/>
      <c r="AP91" s="1273"/>
      <c r="AQ91" s="1273"/>
      <c r="AR91" s="1273"/>
      <c r="AS91" s="1273"/>
      <c r="AT91" s="1273"/>
      <c r="AU91" s="1273"/>
      <c r="AV91" s="1273"/>
      <c r="AW91" s="1273"/>
      <c r="AX91" s="1273"/>
      <c r="AY91" s="1273"/>
      <c r="AZ91" s="1273"/>
      <c r="BA91" s="1273"/>
      <c r="BB91" s="568"/>
      <c r="BC91" s="568"/>
      <c r="BD91" s="568"/>
      <c r="BE91" s="568"/>
      <c r="BF91" s="568"/>
      <c r="BG91" s="568"/>
      <c r="BH91" s="568"/>
      <c r="BI91" s="568"/>
      <c r="BJ91" s="568"/>
      <c r="BK91" s="568"/>
      <c r="BL91" s="568"/>
      <c r="BM91" s="568"/>
      <c r="BN91" s="568"/>
      <c r="BO91" s="568"/>
      <c r="BP91" s="568"/>
      <c r="BQ91" s="568"/>
      <c r="BR91" s="568"/>
      <c r="BS91" s="568"/>
      <c r="BT91" s="568"/>
      <c r="BU91" s="568"/>
      <c r="BV91" s="568"/>
      <c r="BW91" s="568"/>
      <c r="BX91" s="568"/>
      <c r="BY91" s="568"/>
      <c r="BZ91" s="568"/>
      <c r="CA91" s="568"/>
      <c r="CB91" s="568"/>
      <c r="CC91" s="568"/>
      <c r="CD91" s="568"/>
      <c r="CE91" s="568"/>
      <c r="CF91" s="568"/>
      <c r="CG91" s="568"/>
      <c r="CH91" s="568"/>
      <c r="CI91" s="568"/>
      <c r="CJ91" s="568"/>
    </row>
    <row r="92" spans="1:96" s="590" customFormat="1" ht="6" customHeight="1" x14ac:dyDescent="0.15">
      <c r="A92" s="568"/>
      <c r="B92" s="568"/>
      <c r="C92" s="568"/>
      <c r="D92" s="1113"/>
      <c r="E92" s="1113"/>
      <c r="F92" s="1113"/>
      <c r="G92" s="1272"/>
      <c r="H92" s="1272"/>
      <c r="I92" s="1272"/>
      <c r="J92" s="1272"/>
      <c r="K92" s="1272"/>
      <c r="L92" s="1272"/>
      <c r="M92" s="1272"/>
      <c r="N92" s="1272"/>
      <c r="O92" s="1272"/>
      <c r="P92" s="1273"/>
      <c r="Q92" s="1273"/>
      <c r="R92" s="1273"/>
      <c r="S92" s="1273"/>
      <c r="T92" s="1273"/>
      <c r="U92" s="1273"/>
      <c r="V92" s="1273"/>
      <c r="W92" s="1273"/>
      <c r="X92" s="1273"/>
      <c r="Y92" s="1273"/>
      <c r="Z92" s="1273"/>
      <c r="AA92" s="1273"/>
      <c r="AB92" s="1273"/>
      <c r="AC92" s="1273"/>
      <c r="AD92" s="1273"/>
      <c r="AE92" s="1273"/>
      <c r="AF92" s="1273"/>
      <c r="AG92" s="1273"/>
      <c r="AH92" s="1273"/>
      <c r="AI92" s="1273"/>
      <c r="AJ92" s="1273"/>
      <c r="AK92" s="1273"/>
      <c r="AL92" s="1273"/>
      <c r="AM92" s="1273"/>
      <c r="AN92" s="1273"/>
      <c r="AO92" s="1273"/>
      <c r="AP92" s="1273"/>
      <c r="AQ92" s="1273"/>
      <c r="AR92" s="1273"/>
      <c r="AS92" s="1273"/>
      <c r="AT92" s="1273"/>
      <c r="AU92" s="1273"/>
      <c r="AV92" s="1273"/>
      <c r="AW92" s="1273"/>
      <c r="AX92" s="1273"/>
      <c r="AY92" s="1273"/>
      <c r="AZ92" s="1273"/>
      <c r="BA92" s="1273"/>
      <c r="BB92" s="568"/>
      <c r="BC92" s="568"/>
      <c r="BD92" s="568"/>
      <c r="BE92" s="568"/>
      <c r="BF92" s="568"/>
      <c r="BG92" s="568"/>
      <c r="BH92" s="568"/>
      <c r="BI92" s="568"/>
      <c r="BJ92" s="568"/>
      <c r="BK92" s="568"/>
      <c r="BL92" s="568"/>
      <c r="BM92" s="568"/>
      <c r="BN92" s="568"/>
      <c r="BO92" s="568"/>
      <c r="BP92" s="568"/>
      <c r="BQ92" s="568"/>
      <c r="BR92" s="568"/>
      <c r="BS92" s="568"/>
      <c r="BT92" s="568"/>
      <c r="BU92" s="568"/>
      <c r="BV92" s="568"/>
      <c r="BW92" s="568"/>
      <c r="BX92" s="568"/>
      <c r="BY92" s="568"/>
      <c r="BZ92" s="568"/>
      <c r="CA92" s="568"/>
      <c r="CB92" s="568"/>
      <c r="CC92" s="568"/>
      <c r="CD92" s="568"/>
      <c r="CE92" s="568"/>
      <c r="CF92" s="568"/>
      <c r="CG92" s="568"/>
      <c r="CH92" s="568"/>
      <c r="CI92" s="568"/>
      <c r="CJ92" s="568"/>
    </row>
    <row r="93" spans="1:96" s="590" customFormat="1" ht="6" customHeight="1" x14ac:dyDescent="0.15">
      <c r="A93" s="568"/>
      <c r="B93" s="568"/>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68"/>
      <c r="AL93" s="568"/>
      <c r="AM93" s="568"/>
      <c r="AN93" s="568"/>
      <c r="AO93" s="568"/>
      <c r="AP93" s="568"/>
      <c r="AQ93" s="568"/>
      <c r="AR93" s="568"/>
      <c r="AS93" s="568"/>
      <c r="AT93" s="568"/>
      <c r="AU93" s="568"/>
      <c r="AV93" s="568"/>
      <c r="AW93" s="568"/>
      <c r="AX93" s="568"/>
      <c r="AY93" s="568"/>
      <c r="AZ93" s="568"/>
      <c r="BA93" s="568"/>
      <c r="BB93" s="568"/>
      <c r="BC93" s="568"/>
      <c r="BD93" s="568"/>
      <c r="BE93" s="568"/>
      <c r="BF93" s="568"/>
      <c r="BG93" s="568"/>
      <c r="BH93" s="568"/>
      <c r="BI93" s="568"/>
      <c r="BJ93" s="568"/>
      <c r="BK93" s="568"/>
      <c r="BL93" s="568"/>
      <c r="BM93" s="568"/>
      <c r="BN93" s="568"/>
      <c r="BO93" s="568"/>
      <c r="BP93" s="568"/>
      <c r="BQ93" s="568"/>
      <c r="BR93" s="568"/>
      <c r="BS93" s="568"/>
      <c r="BT93" s="568"/>
      <c r="BU93" s="568"/>
      <c r="BV93" s="568"/>
      <c r="BW93" s="568"/>
      <c r="BX93" s="568"/>
      <c r="BY93" s="568"/>
      <c r="BZ93" s="568"/>
      <c r="CA93" s="568"/>
      <c r="CB93" s="568"/>
      <c r="CC93" s="568"/>
      <c r="CD93" s="568"/>
      <c r="CE93" s="568"/>
      <c r="CF93" s="568"/>
      <c r="CG93" s="568"/>
      <c r="CH93" s="568"/>
      <c r="CI93" s="568"/>
      <c r="CJ93" s="568"/>
    </row>
    <row r="94" spans="1:96" s="590" customFormat="1" ht="6" customHeight="1" x14ac:dyDescent="0.15">
      <c r="A94" s="568"/>
      <c r="B94" s="568"/>
      <c r="C94" s="568"/>
      <c r="D94" s="568"/>
      <c r="E94" s="568"/>
      <c r="F94" s="586"/>
      <c r="G94" s="1239"/>
      <c r="H94" s="1239"/>
      <c r="I94" s="1239"/>
      <c r="J94" s="1239"/>
      <c r="K94" s="1239"/>
      <c r="L94" s="1239"/>
      <c r="M94" s="1239"/>
      <c r="N94" s="1239"/>
      <c r="O94" s="1239"/>
      <c r="P94" s="1239"/>
      <c r="Q94" s="1239"/>
      <c r="R94" s="1097" t="s">
        <v>731</v>
      </c>
      <c r="S94" s="1097"/>
      <c r="T94" s="1097"/>
      <c r="U94" s="1097"/>
      <c r="V94" s="1097"/>
      <c r="W94" s="1108"/>
      <c r="X94" s="1108"/>
      <c r="Y94" s="1108"/>
      <c r="Z94" s="1097" t="s">
        <v>739</v>
      </c>
      <c r="AA94" s="1097"/>
      <c r="AB94" s="1097"/>
      <c r="AC94" s="1097"/>
      <c r="AD94" s="1121"/>
      <c r="AE94" s="1096" t="s">
        <v>731</v>
      </c>
      <c r="AF94" s="1097"/>
      <c r="AG94" s="1097"/>
      <c r="AH94" s="1097"/>
      <c r="AI94" s="1097"/>
      <c r="AJ94" s="1108"/>
      <c r="AK94" s="1108"/>
      <c r="AL94" s="1108"/>
      <c r="AM94" s="1097" t="s">
        <v>739</v>
      </c>
      <c r="AN94" s="1097"/>
      <c r="AO94" s="1097"/>
      <c r="AP94" s="1097"/>
      <c r="AQ94" s="1121"/>
      <c r="AR94" s="1096" t="s">
        <v>731</v>
      </c>
      <c r="AS94" s="1097"/>
      <c r="AT94" s="1097"/>
      <c r="AU94" s="1097"/>
      <c r="AV94" s="1097"/>
      <c r="AW94" s="1108"/>
      <c r="AX94" s="1108"/>
      <c r="AY94" s="1108"/>
      <c r="AZ94" s="1097" t="s">
        <v>739</v>
      </c>
      <c r="BA94" s="1097"/>
      <c r="BB94" s="1097"/>
      <c r="BC94" s="1097"/>
      <c r="BD94" s="1121"/>
      <c r="BE94" s="1096" t="s">
        <v>731</v>
      </c>
      <c r="BF94" s="1097"/>
      <c r="BG94" s="1097"/>
      <c r="BH94" s="1097"/>
      <c r="BI94" s="1097"/>
      <c r="BJ94" s="1108"/>
      <c r="BK94" s="1108"/>
      <c r="BL94" s="1108"/>
      <c r="BM94" s="1097" t="s">
        <v>739</v>
      </c>
      <c r="BN94" s="1097"/>
      <c r="BO94" s="1097"/>
      <c r="BP94" s="1097"/>
      <c r="BQ94" s="1121"/>
      <c r="BR94" s="1096" t="s">
        <v>731</v>
      </c>
      <c r="BS94" s="1097"/>
      <c r="BT94" s="1097"/>
      <c r="BU94" s="1097"/>
      <c r="BV94" s="1097"/>
      <c r="BW94" s="1108"/>
      <c r="BX94" s="1108"/>
      <c r="BY94" s="1108"/>
      <c r="BZ94" s="1097" t="s">
        <v>739</v>
      </c>
      <c r="CA94" s="1097"/>
      <c r="CB94" s="1097"/>
      <c r="CC94" s="1097"/>
      <c r="CD94" s="1121"/>
      <c r="CE94" s="1096" t="s">
        <v>731</v>
      </c>
      <c r="CF94" s="1097"/>
      <c r="CG94" s="1097"/>
      <c r="CH94" s="1097"/>
      <c r="CI94" s="1097"/>
      <c r="CJ94" s="1108"/>
      <c r="CK94" s="1108"/>
      <c r="CL94" s="1108"/>
      <c r="CM94" s="1097" t="s">
        <v>739</v>
      </c>
      <c r="CN94" s="1097"/>
      <c r="CO94" s="1097"/>
      <c r="CP94" s="1097"/>
      <c r="CQ94" s="1121"/>
      <c r="CR94" s="568"/>
    </row>
    <row r="95" spans="1:96" s="590" customFormat="1" ht="6" customHeight="1" x14ac:dyDescent="0.15">
      <c r="A95" s="568"/>
      <c r="B95" s="568"/>
      <c r="C95" s="568"/>
      <c r="D95" s="568"/>
      <c r="E95" s="568"/>
      <c r="F95" s="586"/>
      <c r="G95" s="1239"/>
      <c r="H95" s="1239"/>
      <c r="I95" s="1239"/>
      <c r="J95" s="1239"/>
      <c r="K95" s="1239"/>
      <c r="L95" s="1239"/>
      <c r="M95" s="1239"/>
      <c r="N95" s="1239"/>
      <c r="O95" s="1239"/>
      <c r="P95" s="1239"/>
      <c r="Q95" s="1239"/>
      <c r="R95" s="1101"/>
      <c r="S95" s="1101"/>
      <c r="T95" s="1101"/>
      <c r="U95" s="1101"/>
      <c r="V95" s="1101"/>
      <c r="W95" s="1115"/>
      <c r="X95" s="1115"/>
      <c r="Y95" s="1115"/>
      <c r="Z95" s="1101"/>
      <c r="AA95" s="1101"/>
      <c r="AB95" s="1101"/>
      <c r="AC95" s="1101"/>
      <c r="AD95" s="1122"/>
      <c r="AE95" s="1100"/>
      <c r="AF95" s="1101"/>
      <c r="AG95" s="1101"/>
      <c r="AH95" s="1101"/>
      <c r="AI95" s="1101"/>
      <c r="AJ95" s="1115"/>
      <c r="AK95" s="1115"/>
      <c r="AL95" s="1115"/>
      <c r="AM95" s="1101"/>
      <c r="AN95" s="1101"/>
      <c r="AO95" s="1101"/>
      <c r="AP95" s="1101"/>
      <c r="AQ95" s="1122"/>
      <c r="AR95" s="1100"/>
      <c r="AS95" s="1101"/>
      <c r="AT95" s="1101"/>
      <c r="AU95" s="1101"/>
      <c r="AV95" s="1101"/>
      <c r="AW95" s="1115"/>
      <c r="AX95" s="1115"/>
      <c r="AY95" s="1115"/>
      <c r="AZ95" s="1101"/>
      <c r="BA95" s="1101"/>
      <c r="BB95" s="1101"/>
      <c r="BC95" s="1101"/>
      <c r="BD95" s="1122"/>
      <c r="BE95" s="1100"/>
      <c r="BF95" s="1101"/>
      <c r="BG95" s="1101"/>
      <c r="BH95" s="1101"/>
      <c r="BI95" s="1101"/>
      <c r="BJ95" s="1115"/>
      <c r="BK95" s="1115"/>
      <c r="BL95" s="1115"/>
      <c r="BM95" s="1101"/>
      <c r="BN95" s="1101"/>
      <c r="BO95" s="1101"/>
      <c r="BP95" s="1101"/>
      <c r="BQ95" s="1122"/>
      <c r="BR95" s="1100"/>
      <c r="BS95" s="1101"/>
      <c r="BT95" s="1101"/>
      <c r="BU95" s="1101"/>
      <c r="BV95" s="1101"/>
      <c r="BW95" s="1115"/>
      <c r="BX95" s="1115"/>
      <c r="BY95" s="1115"/>
      <c r="BZ95" s="1101"/>
      <c r="CA95" s="1101"/>
      <c r="CB95" s="1101"/>
      <c r="CC95" s="1101"/>
      <c r="CD95" s="1122"/>
      <c r="CE95" s="1100"/>
      <c r="CF95" s="1101"/>
      <c r="CG95" s="1101"/>
      <c r="CH95" s="1101"/>
      <c r="CI95" s="1101"/>
      <c r="CJ95" s="1115"/>
      <c r="CK95" s="1115"/>
      <c r="CL95" s="1115"/>
      <c r="CM95" s="1101"/>
      <c r="CN95" s="1101"/>
      <c r="CO95" s="1101"/>
      <c r="CP95" s="1101"/>
      <c r="CQ95" s="1122"/>
      <c r="CR95" s="568"/>
    </row>
    <row r="96" spans="1:96" s="590" customFormat="1" ht="6" customHeight="1" x14ac:dyDescent="0.15">
      <c r="A96" s="568"/>
      <c r="B96" s="568"/>
      <c r="C96" s="568"/>
      <c r="D96" s="568"/>
      <c r="E96" s="568"/>
      <c r="F96" s="586"/>
      <c r="G96" s="1239"/>
      <c r="H96" s="1239"/>
      <c r="I96" s="1239"/>
      <c r="J96" s="1239"/>
      <c r="K96" s="1239"/>
      <c r="L96" s="1239"/>
      <c r="M96" s="1239"/>
      <c r="N96" s="1239"/>
      <c r="O96" s="1239"/>
      <c r="P96" s="1239"/>
      <c r="Q96" s="1239"/>
      <c r="R96" s="1105"/>
      <c r="S96" s="1105"/>
      <c r="T96" s="1105"/>
      <c r="U96" s="1105"/>
      <c r="V96" s="1105"/>
      <c r="W96" s="1244"/>
      <c r="X96" s="1244"/>
      <c r="Y96" s="1244"/>
      <c r="Z96" s="1105"/>
      <c r="AA96" s="1105"/>
      <c r="AB96" s="1105"/>
      <c r="AC96" s="1105"/>
      <c r="AD96" s="1123"/>
      <c r="AE96" s="1104"/>
      <c r="AF96" s="1105"/>
      <c r="AG96" s="1105"/>
      <c r="AH96" s="1105"/>
      <c r="AI96" s="1105"/>
      <c r="AJ96" s="1244"/>
      <c r="AK96" s="1244"/>
      <c r="AL96" s="1244"/>
      <c r="AM96" s="1105"/>
      <c r="AN96" s="1105"/>
      <c r="AO96" s="1105"/>
      <c r="AP96" s="1105"/>
      <c r="AQ96" s="1123"/>
      <c r="AR96" s="1104"/>
      <c r="AS96" s="1105"/>
      <c r="AT96" s="1105"/>
      <c r="AU96" s="1105"/>
      <c r="AV96" s="1105"/>
      <c r="AW96" s="1244"/>
      <c r="AX96" s="1244"/>
      <c r="AY96" s="1244"/>
      <c r="AZ96" s="1105"/>
      <c r="BA96" s="1105"/>
      <c r="BB96" s="1105"/>
      <c r="BC96" s="1105"/>
      <c r="BD96" s="1123"/>
      <c r="BE96" s="1104"/>
      <c r="BF96" s="1105"/>
      <c r="BG96" s="1105"/>
      <c r="BH96" s="1105"/>
      <c r="BI96" s="1105"/>
      <c r="BJ96" s="1244"/>
      <c r="BK96" s="1244"/>
      <c r="BL96" s="1244"/>
      <c r="BM96" s="1105"/>
      <c r="BN96" s="1105"/>
      <c r="BO96" s="1105"/>
      <c r="BP96" s="1105"/>
      <c r="BQ96" s="1123"/>
      <c r="BR96" s="1104"/>
      <c r="BS96" s="1105"/>
      <c r="BT96" s="1105"/>
      <c r="BU96" s="1105"/>
      <c r="BV96" s="1105"/>
      <c r="BW96" s="1244"/>
      <c r="BX96" s="1244"/>
      <c r="BY96" s="1244"/>
      <c r="BZ96" s="1105"/>
      <c r="CA96" s="1105"/>
      <c r="CB96" s="1105"/>
      <c r="CC96" s="1105"/>
      <c r="CD96" s="1123"/>
      <c r="CE96" s="1104"/>
      <c r="CF96" s="1105"/>
      <c r="CG96" s="1105"/>
      <c r="CH96" s="1105"/>
      <c r="CI96" s="1105"/>
      <c r="CJ96" s="1244"/>
      <c r="CK96" s="1244"/>
      <c r="CL96" s="1244"/>
      <c r="CM96" s="1105"/>
      <c r="CN96" s="1105"/>
      <c r="CO96" s="1105"/>
      <c r="CP96" s="1105"/>
      <c r="CQ96" s="1123"/>
      <c r="CR96" s="568"/>
    </row>
    <row r="97" spans="1:96" s="590" customFormat="1" ht="6" customHeight="1" x14ac:dyDescent="0.15">
      <c r="A97" s="568"/>
      <c r="B97" s="568"/>
      <c r="C97" s="568"/>
      <c r="D97" s="568"/>
      <c r="E97" s="568"/>
      <c r="G97" s="1127" t="s">
        <v>772</v>
      </c>
      <c r="H97" s="1127"/>
      <c r="I97" s="1127"/>
      <c r="J97" s="1127"/>
      <c r="K97" s="1127"/>
      <c r="L97" s="1127"/>
      <c r="M97" s="1127"/>
      <c r="N97" s="1127"/>
      <c r="O97" s="1127"/>
      <c r="P97" s="1127"/>
      <c r="Q97" s="1127"/>
      <c r="R97" s="1281">
        <f>R21+R36+R54+R69+R85</f>
        <v>0</v>
      </c>
      <c r="S97" s="1277"/>
      <c r="T97" s="1277"/>
      <c r="U97" s="1277"/>
      <c r="V97" s="1277"/>
      <c r="W97" s="1277"/>
      <c r="X97" s="1277"/>
      <c r="Y97" s="1277"/>
      <c r="Z97" s="1277"/>
      <c r="AA97" s="1277"/>
      <c r="AB97" s="1223" t="s">
        <v>506</v>
      </c>
      <c r="AC97" s="1223"/>
      <c r="AD97" s="1223"/>
      <c r="AE97" s="1274">
        <f>AE21+AE36+AE54+AE69+AE85</f>
        <v>0</v>
      </c>
      <c r="AF97" s="1282"/>
      <c r="AG97" s="1282"/>
      <c r="AH97" s="1282"/>
      <c r="AI97" s="1282"/>
      <c r="AJ97" s="1282"/>
      <c r="AK97" s="1282"/>
      <c r="AL97" s="1282"/>
      <c r="AM97" s="1282"/>
      <c r="AN97" s="1282"/>
      <c r="AO97" s="1223" t="s">
        <v>506</v>
      </c>
      <c r="AP97" s="1223"/>
      <c r="AQ97" s="1223"/>
      <c r="AR97" s="1274">
        <f>AR21+AR36+AR54+AR69+AR85</f>
        <v>0</v>
      </c>
      <c r="AS97" s="1275"/>
      <c r="AT97" s="1275"/>
      <c r="AU97" s="1275"/>
      <c r="AV97" s="1275"/>
      <c r="AW97" s="1275"/>
      <c r="AX97" s="1275"/>
      <c r="AY97" s="1275"/>
      <c r="AZ97" s="1275"/>
      <c r="BA97" s="1275"/>
      <c r="BB97" s="1223" t="s">
        <v>506</v>
      </c>
      <c r="BC97" s="1223"/>
      <c r="BD97" s="1223"/>
      <c r="BE97" s="1274">
        <f>BE21+BE36+BE54+BE69+BE85</f>
        <v>0</v>
      </c>
      <c r="BF97" s="1275"/>
      <c r="BG97" s="1275"/>
      <c r="BH97" s="1275"/>
      <c r="BI97" s="1275"/>
      <c r="BJ97" s="1275"/>
      <c r="BK97" s="1275"/>
      <c r="BL97" s="1275"/>
      <c r="BM97" s="1275"/>
      <c r="BN97" s="1275"/>
      <c r="BO97" s="1223" t="s">
        <v>506</v>
      </c>
      <c r="BP97" s="1223"/>
      <c r="BQ97" s="1223"/>
      <c r="BR97" s="1274">
        <f>BR21+BR36+BR54+BR69+BR85</f>
        <v>0</v>
      </c>
      <c r="BS97" s="1275"/>
      <c r="BT97" s="1275"/>
      <c r="BU97" s="1275"/>
      <c r="BV97" s="1275"/>
      <c r="BW97" s="1275"/>
      <c r="BX97" s="1275"/>
      <c r="BY97" s="1275"/>
      <c r="BZ97" s="1275"/>
      <c r="CA97" s="1275"/>
      <c r="CB97" s="1223" t="s">
        <v>506</v>
      </c>
      <c r="CC97" s="1223"/>
      <c r="CD97" s="1223"/>
      <c r="CE97" s="1274">
        <f>CE21+CE36+CE54+CE69+CE85</f>
        <v>0</v>
      </c>
      <c r="CF97" s="1275"/>
      <c r="CG97" s="1275"/>
      <c r="CH97" s="1275"/>
      <c r="CI97" s="1275"/>
      <c r="CJ97" s="1275"/>
      <c r="CK97" s="1275"/>
      <c r="CL97" s="1275"/>
      <c r="CM97" s="1275"/>
      <c r="CN97" s="1275"/>
      <c r="CO97" s="1223" t="s">
        <v>506</v>
      </c>
      <c r="CP97" s="1223"/>
      <c r="CQ97" s="1270"/>
      <c r="CR97" s="568"/>
    </row>
    <row r="98" spans="1:96" s="590" customFormat="1" ht="6" customHeight="1" x14ac:dyDescent="0.15">
      <c r="A98" s="568"/>
      <c r="B98" s="568"/>
      <c r="C98" s="568"/>
      <c r="D98" s="568"/>
      <c r="E98" s="568"/>
      <c r="G98" s="1127"/>
      <c r="H98" s="1127"/>
      <c r="I98" s="1127"/>
      <c r="J98" s="1127"/>
      <c r="K98" s="1127"/>
      <c r="L98" s="1127"/>
      <c r="M98" s="1127"/>
      <c r="N98" s="1127"/>
      <c r="O98" s="1127"/>
      <c r="P98" s="1127"/>
      <c r="Q98" s="1127"/>
      <c r="R98" s="1277"/>
      <c r="S98" s="1277"/>
      <c r="T98" s="1277"/>
      <c r="U98" s="1277"/>
      <c r="V98" s="1277"/>
      <c r="W98" s="1277"/>
      <c r="X98" s="1277"/>
      <c r="Y98" s="1277"/>
      <c r="Z98" s="1277"/>
      <c r="AA98" s="1277"/>
      <c r="AB98" s="1223"/>
      <c r="AC98" s="1223"/>
      <c r="AD98" s="1223"/>
      <c r="AE98" s="1283"/>
      <c r="AF98" s="1284"/>
      <c r="AG98" s="1284"/>
      <c r="AH98" s="1284"/>
      <c r="AI98" s="1284"/>
      <c r="AJ98" s="1284"/>
      <c r="AK98" s="1284"/>
      <c r="AL98" s="1284"/>
      <c r="AM98" s="1284"/>
      <c r="AN98" s="1284"/>
      <c r="AO98" s="1223"/>
      <c r="AP98" s="1223"/>
      <c r="AQ98" s="1223"/>
      <c r="AR98" s="1276"/>
      <c r="AS98" s="1277"/>
      <c r="AT98" s="1277"/>
      <c r="AU98" s="1277"/>
      <c r="AV98" s="1277"/>
      <c r="AW98" s="1277"/>
      <c r="AX98" s="1277"/>
      <c r="AY98" s="1277"/>
      <c r="AZ98" s="1277"/>
      <c r="BA98" s="1277"/>
      <c r="BB98" s="1223"/>
      <c r="BC98" s="1223"/>
      <c r="BD98" s="1223"/>
      <c r="BE98" s="1276"/>
      <c r="BF98" s="1277"/>
      <c r="BG98" s="1277"/>
      <c r="BH98" s="1277"/>
      <c r="BI98" s="1277"/>
      <c r="BJ98" s="1277"/>
      <c r="BK98" s="1277"/>
      <c r="BL98" s="1277"/>
      <c r="BM98" s="1277"/>
      <c r="BN98" s="1277"/>
      <c r="BO98" s="1223"/>
      <c r="BP98" s="1223"/>
      <c r="BQ98" s="1223"/>
      <c r="BR98" s="1276"/>
      <c r="BS98" s="1277"/>
      <c r="BT98" s="1277"/>
      <c r="BU98" s="1277"/>
      <c r="BV98" s="1277"/>
      <c r="BW98" s="1277"/>
      <c r="BX98" s="1277"/>
      <c r="BY98" s="1277"/>
      <c r="BZ98" s="1277"/>
      <c r="CA98" s="1277"/>
      <c r="CB98" s="1223"/>
      <c r="CC98" s="1223"/>
      <c r="CD98" s="1223"/>
      <c r="CE98" s="1276"/>
      <c r="CF98" s="1277"/>
      <c r="CG98" s="1277"/>
      <c r="CH98" s="1277"/>
      <c r="CI98" s="1277"/>
      <c r="CJ98" s="1277"/>
      <c r="CK98" s="1277"/>
      <c r="CL98" s="1277"/>
      <c r="CM98" s="1277"/>
      <c r="CN98" s="1277"/>
      <c r="CO98" s="1223"/>
      <c r="CP98" s="1223"/>
      <c r="CQ98" s="1270"/>
      <c r="CR98" s="568"/>
    </row>
    <row r="99" spans="1:96" s="590" customFormat="1" ht="6" customHeight="1" x14ac:dyDescent="0.15">
      <c r="A99" s="568"/>
      <c r="B99" s="568"/>
      <c r="C99" s="568"/>
      <c r="D99" s="568"/>
      <c r="E99" s="568"/>
      <c r="G99" s="1127"/>
      <c r="H99" s="1127"/>
      <c r="I99" s="1127"/>
      <c r="J99" s="1127"/>
      <c r="K99" s="1127"/>
      <c r="L99" s="1127"/>
      <c r="M99" s="1127"/>
      <c r="N99" s="1127"/>
      <c r="O99" s="1127"/>
      <c r="P99" s="1127"/>
      <c r="Q99" s="1127"/>
      <c r="R99" s="1279"/>
      <c r="S99" s="1279"/>
      <c r="T99" s="1279"/>
      <c r="U99" s="1279"/>
      <c r="V99" s="1279"/>
      <c r="W99" s="1279"/>
      <c r="X99" s="1279"/>
      <c r="Y99" s="1279"/>
      <c r="Z99" s="1279"/>
      <c r="AA99" s="1279"/>
      <c r="AB99" s="1269"/>
      <c r="AC99" s="1269"/>
      <c r="AD99" s="1269"/>
      <c r="AE99" s="1285"/>
      <c r="AF99" s="1286"/>
      <c r="AG99" s="1286"/>
      <c r="AH99" s="1286"/>
      <c r="AI99" s="1286"/>
      <c r="AJ99" s="1286"/>
      <c r="AK99" s="1286"/>
      <c r="AL99" s="1286"/>
      <c r="AM99" s="1286"/>
      <c r="AN99" s="1286"/>
      <c r="AO99" s="1269"/>
      <c r="AP99" s="1269"/>
      <c r="AQ99" s="1269"/>
      <c r="AR99" s="1278"/>
      <c r="AS99" s="1279"/>
      <c r="AT99" s="1279"/>
      <c r="AU99" s="1279"/>
      <c r="AV99" s="1279"/>
      <c r="AW99" s="1279"/>
      <c r="AX99" s="1279"/>
      <c r="AY99" s="1279"/>
      <c r="AZ99" s="1279"/>
      <c r="BA99" s="1279"/>
      <c r="BB99" s="1269"/>
      <c r="BC99" s="1269"/>
      <c r="BD99" s="1269"/>
      <c r="BE99" s="1278"/>
      <c r="BF99" s="1279"/>
      <c r="BG99" s="1279"/>
      <c r="BH99" s="1279"/>
      <c r="BI99" s="1279"/>
      <c r="BJ99" s="1279"/>
      <c r="BK99" s="1279"/>
      <c r="BL99" s="1279"/>
      <c r="BM99" s="1279"/>
      <c r="BN99" s="1279"/>
      <c r="BO99" s="1269"/>
      <c r="BP99" s="1269"/>
      <c r="BQ99" s="1269"/>
      <c r="BR99" s="1278"/>
      <c r="BS99" s="1279"/>
      <c r="BT99" s="1279"/>
      <c r="BU99" s="1279"/>
      <c r="BV99" s="1279"/>
      <c r="BW99" s="1279"/>
      <c r="BX99" s="1279"/>
      <c r="BY99" s="1279"/>
      <c r="BZ99" s="1279"/>
      <c r="CA99" s="1279"/>
      <c r="CB99" s="1269"/>
      <c r="CC99" s="1269"/>
      <c r="CD99" s="1269"/>
      <c r="CE99" s="1278"/>
      <c r="CF99" s="1279"/>
      <c r="CG99" s="1279"/>
      <c r="CH99" s="1279"/>
      <c r="CI99" s="1279"/>
      <c r="CJ99" s="1279"/>
      <c r="CK99" s="1279"/>
      <c r="CL99" s="1279"/>
      <c r="CM99" s="1279"/>
      <c r="CN99" s="1279"/>
      <c r="CO99" s="1269"/>
      <c r="CP99" s="1269"/>
      <c r="CQ99" s="1271"/>
      <c r="CR99" s="568"/>
    </row>
    <row r="102" spans="1:96" ht="6" customHeight="1" x14ac:dyDescent="0.15">
      <c r="F102" s="1280" t="s">
        <v>773</v>
      </c>
      <c r="G102" s="1280"/>
      <c r="H102" s="1280"/>
      <c r="I102" s="1280"/>
      <c r="J102" s="1280"/>
      <c r="K102" s="1280"/>
      <c r="L102" s="1280"/>
      <c r="M102" s="1280"/>
      <c r="N102" s="1280"/>
      <c r="O102" s="1280"/>
      <c r="P102" s="1280"/>
      <c r="Q102" s="1280"/>
      <c r="R102" s="1280"/>
      <c r="S102" s="1280"/>
      <c r="T102" s="1280"/>
      <c r="U102" s="1280"/>
      <c r="V102" s="1280"/>
      <c r="W102" s="1280"/>
      <c r="X102" s="1280"/>
      <c r="Y102" s="1280"/>
      <c r="Z102" s="1280"/>
      <c r="AA102" s="1280"/>
      <c r="AB102" s="1280"/>
      <c r="AC102" s="1280"/>
      <c r="AD102" s="1280"/>
      <c r="AE102" s="1280"/>
      <c r="AF102" s="1280"/>
      <c r="AG102" s="1280"/>
      <c r="AH102" s="1280"/>
      <c r="AI102" s="1280"/>
      <c r="AJ102" s="1280"/>
      <c r="AK102" s="1280"/>
      <c r="AL102" s="1280"/>
      <c r="AM102" s="1280"/>
      <c r="AN102" s="1280"/>
      <c r="AO102" s="1280"/>
      <c r="AP102" s="1280"/>
      <c r="AQ102" s="1280"/>
      <c r="AR102" s="1280"/>
      <c r="AS102" s="1280"/>
      <c r="AT102" s="1280"/>
      <c r="AU102" s="1280"/>
      <c r="AV102" s="1280"/>
      <c r="AW102" s="1280"/>
      <c r="AX102" s="1280"/>
      <c r="AY102" s="1280"/>
      <c r="AZ102" s="1280"/>
      <c r="BA102" s="1280"/>
      <c r="BB102" s="1280"/>
      <c r="BC102" s="1280"/>
      <c r="BD102" s="1280"/>
      <c r="BE102" s="1280"/>
      <c r="BF102" s="1280"/>
      <c r="BG102" s="1280"/>
      <c r="BH102" s="1280"/>
      <c r="BI102" s="1280"/>
      <c r="BJ102" s="1280"/>
      <c r="BK102" s="1280"/>
      <c r="BL102" s="1280"/>
      <c r="BM102" s="1280"/>
      <c r="BN102" s="1280"/>
      <c r="BO102" s="1280"/>
      <c r="BP102" s="1280"/>
      <c r="BQ102" s="1280"/>
      <c r="BR102" s="1280"/>
      <c r="BS102" s="1280"/>
      <c r="BT102" s="1280"/>
      <c r="BU102" s="1280"/>
      <c r="BV102" s="1280"/>
      <c r="BW102" s="1280"/>
      <c r="BX102" s="1280"/>
      <c r="BY102" s="1280"/>
      <c r="BZ102" s="1280"/>
      <c r="CA102" s="1280"/>
      <c r="CB102" s="1280"/>
      <c r="CC102" s="1280"/>
      <c r="CD102" s="1280"/>
      <c r="CE102" s="1280"/>
      <c r="CF102" s="1280"/>
      <c r="CG102" s="1116"/>
      <c r="CH102" s="1116"/>
      <c r="CI102" s="1116"/>
      <c r="CJ102" s="1116"/>
      <c r="CK102" s="1116"/>
      <c r="CL102" s="1116"/>
      <c r="CM102" s="1116"/>
      <c r="CN102" s="1116"/>
      <c r="CO102" s="1116"/>
    </row>
    <row r="103" spans="1:96" ht="6" customHeight="1" x14ac:dyDescent="0.15">
      <c r="F103" s="1280"/>
      <c r="G103" s="1280"/>
      <c r="H103" s="1280"/>
      <c r="I103" s="1280"/>
      <c r="J103" s="1280"/>
      <c r="K103" s="1280"/>
      <c r="L103" s="1280"/>
      <c r="M103" s="1280"/>
      <c r="N103" s="1280"/>
      <c r="O103" s="1280"/>
      <c r="P103" s="1280"/>
      <c r="Q103" s="1280"/>
      <c r="R103" s="1280"/>
      <c r="S103" s="1280"/>
      <c r="T103" s="1280"/>
      <c r="U103" s="1280"/>
      <c r="V103" s="1280"/>
      <c r="W103" s="1280"/>
      <c r="X103" s="1280"/>
      <c r="Y103" s="1280"/>
      <c r="Z103" s="1280"/>
      <c r="AA103" s="1280"/>
      <c r="AB103" s="1280"/>
      <c r="AC103" s="1280"/>
      <c r="AD103" s="1280"/>
      <c r="AE103" s="1280"/>
      <c r="AF103" s="1280"/>
      <c r="AG103" s="1280"/>
      <c r="AH103" s="1280"/>
      <c r="AI103" s="1280"/>
      <c r="AJ103" s="1280"/>
      <c r="AK103" s="1280"/>
      <c r="AL103" s="1280"/>
      <c r="AM103" s="1280"/>
      <c r="AN103" s="1280"/>
      <c r="AO103" s="1280"/>
      <c r="AP103" s="1280"/>
      <c r="AQ103" s="1280"/>
      <c r="AR103" s="1280"/>
      <c r="AS103" s="1280"/>
      <c r="AT103" s="1280"/>
      <c r="AU103" s="1280"/>
      <c r="AV103" s="1280"/>
      <c r="AW103" s="1280"/>
      <c r="AX103" s="1280"/>
      <c r="AY103" s="1280"/>
      <c r="AZ103" s="1280"/>
      <c r="BA103" s="1280"/>
      <c r="BB103" s="1280"/>
      <c r="BC103" s="1280"/>
      <c r="BD103" s="1280"/>
      <c r="BE103" s="1280"/>
      <c r="BF103" s="1280"/>
      <c r="BG103" s="1280"/>
      <c r="BH103" s="1280"/>
      <c r="BI103" s="1280"/>
      <c r="BJ103" s="1280"/>
      <c r="BK103" s="1280"/>
      <c r="BL103" s="1280"/>
      <c r="BM103" s="1280"/>
      <c r="BN103" s="1280"/>
      <c r="BO103" s="1280"/>
      <c r="BP103" s="1280"/>
      <c r="BQ103" s="1280"/>
      <c r="BR103" s="1280"/>
      <c r="BS103" s="1280"/>
      <c r="BT103" s="1280"/>
      <c r="BU103" s="1280"/>
      <c r="BV103" s="1280"/>
      <c r="BW103" s="1280"/>
      <c r="BX103" s="1280"/>
      <c r="BY103" s="1280"/>
      <c r="BZ103" s="1280"/>
      <c r="CA103" s="1280"/>
      <c r="CB103" s="1280"/>
      <c r="CC103" s="1280"/>
      <c r="CD103" s="1280"/>
      <c r="CE103" s="1280"/>
      <c r="CF103" s="1280"/>
      <c r="CG103" s="1116"/>
      <c r="CH103" s="1116"/>
      <c r="CI103" s="1116"/>
      <c r="CJ103" s="1116"/>
      <c r="CK103" s="1116"/>
      <c r="CL103" s="1116"/>
      <c r="CM103" s="1116"/>
      <c r="CN103" s="1116"/>
      <c r="CO103" s="1116"/>
    </row>
    <row r="104" spans="1:96" ht="6" customHeight="1" x14ac:dyDescent="0.15">
      <c r="F104" s="1280"/>
      <c r="G104" s="1280"/>
      <c r="H104" s="1280"/>
      <c r="I104" s="1280"/>
      <c r="J104" s="1280"/>
      <c r="K104" s="1280"/>
      <c r="L104" s="1280"/>
      <c r="M104" s="1280"/>
      <c r="N104" s="1280"/>
      <c r="O104" s="1280"/>
      <c r="P104" s="1280"/>
      <c r="Q104" s="1280"/>
      <c r="R104" s="1280"/>
      <c r="S104" s="1280"/>
      <c r="T104" s="1280"/>
      <c r="U104" s="1280"/>
      <c r="V104" s="1280"/>
      <c r="W104" s="1280"/>
      <c r="X104" s="1280"/>
      <c r="Y104" s="1280"/>
      <c r="Z104" s="1280"/>
      <c r="AA104" s="1280"/>
      <c r="AB104" s="1280"/>
      <c r="AC104" s="1280"/>
      <c r="AD104" s="1280"/>
      <c r="AE104" s="1280"/>
      <c r="AF104" s="1280"/>
      <c r="AG104" s="1280"/>
      <c r="AH104" s="1280"/>
      <c r="AI104" s="1280"/>
      <c r="AJ104" s="1280"/>
      <c r="AK104" s="1280"/>
      <c r="AL104" s="1280"/>
      <c r="AM104" s="1280"/>
      <c r="AN104" s="1280"/>
      <c r="AO104" s="1280"/>
      <c r="AP104" s="1280"/>
      <c r="AQ104" s="1280"/>
      <c r="AR104" s="1280"/>
      <c r="AS104" s="1280"/>
      <c r="AT104" s="1280"/>
      <c r="AU104" s="1280"/>
      <c r="AV104" s="1280"/>
      <c r="AW104" s="1280"/>
      <c r="AX104" s="1280"/>
      <c r="AY104" s="1280"/>
      <c r="AZ104" s="1280"/>
      <c r="BA104" s="1280"/>
      <c r="BB104" s="1280"/>
      <c r="BC104" s="1280"/>
      <c r="BD104" s="1280"/>
      <c r="BE104" s="1280"/>
      <c r="BF104" s="1280"/>
      <c r="BG104" s="1280"/>
      <c r="BH104" s="1280"/>
      <c r="BI104" s="1280"/>
      <c r="BJ104" s="1280"/>
      <c r="BK104" s="1280"/>
      <c r="BL104" s="1280"/>
      <c r="BM104" s="1280"/>
      <c r="BN104" s="1280"/>
      <c r="BO104" s="1280"/>
      <c r="BP104" s="1280"/>
      <c r="BQ104" s="1280"/>
      <c r="BR104" s="1280"/>
      <c r="BS104" s="1280"/>
      <c r="BT104" s="1280"/>
      <c r="BU104" s="1280"/>
      <c r="BV104" s="1280"/>
      <c r="BW104" s="1280"/>
      <c r="BX104" s="1280"/>
      <c r="BY104" s="1280"/>
      <c r="BZ104" s="1280"/>
      <c r="CA104" s="1280"/>
      <c r="CB104" s="1280"/>
      <c r="CC104" s="1280"/>
      <c r="CD104" s="1280"/>
      <c r="CE104" s="1280"/>
      <c r="CF104" s="1280"/>
      <c r="CG104" s="1116"/>
      <c r="CH104" s="1116"/>
      <c r="CI104" s="1116"/>
      <c r="CJ104" s="1116"/>
      <c r="CK104" s="1116"/>
      <c r="CL104" s="1116"/>
      <c r="CM104" s="1116"/>
      <c r="CN104" s="1116"/>
      <c r="CO104" s="1116"/>
    </row>
    <row r="105" spans="1:96" ht="6" customHeight="1" x14ac:dyDescent="0.15">
      <c r="F105" s="1116"/>
      <c r="G105" s="1116"/>
      <c r="H105" s="1116"/>
      <c r="I105" s="1116"/>
      <c r="J105" s="1116"/>
      <c r="K105" s="1116"/>
      <c r="L105" s="1116"/>
      <c r="M105" s="1116"/>
      <c r="N105" s="1116"/>
      <c r="O105" s="1116"/>
      <c r="P105" s="1116"/>
      <c r="Q105" s="1116"/>
      <c r="R105" s="1116"/>
      <c r="S105" s="1116"/>
      <c r="T105" s="1116"/>
      <c r="U105" s="1116"/>
      <c r="V105" s="1116"/>
      <c r="W105" s="1116"/>
      <c r="X105" s="1116"/>
      <c r="Y105" s="1116"/>
      <c r="Z105" s="1116"/>
      <c r="AA105" s="1116"/>
      <c r="AB105" s="1116"/>
      <c r="AC105" s="1116"/>
      <c r="AD105" s="1116"/>
      <c r="AE105" s="1116"/>
      <c r="AF105" s="1116"/>
      <c r="AG105" s="1116"/>
      <c r="AH105" s="1116"/>
      <c r="AI105" s="1116"/>
      <c r="AJ105" s="1116"/>
      <c r="AK105" s="1116"/>
      <c r="AL105" s="1116"/>
      <c r="AM105" s="1116"/>
      <c r="AN105" s="1116"/>
      <c r="AO105" s="1116"/>
      <c r="AP105" s="1116"/>
      <c r="AQ105" s="1116"/>
      <c r="AR105" s="1116"/>
      <c r="AS105" s="1116"/>
      <c r="AT105" s="1116"/>
      <c r="AU105" s="1116"/>
      <c r="AV105" s="1116"/>
      <c r="AW105" s="1116"/>
      <c r="AX105" s="1116"/>
      <c r="AY105" s="1116"/>
      <c r="AZ105" s="1116"/>
      <c r="BA105" s="1116"/>
      <c r="BB105" s="1116"/>
      <c r="BC105" s="1116"/>
      <c r="BD105" s="1116"/>
      <c r="BE105" s="1116"/>
      <c r="BF105" s="1116"/>
      <c r="BG105" s="1116"/>
      <c r="BH105" s="1116"/>
      <c r="BI105" s="1116"/>
      <c r="BJ105" s="1116"/>
      <c r="BK105" s="1116"/>
      <c r="BL105" s="1116"/>
      <c r="BM105" s="1116"/>
      <c r="BN105" s="1116"/>
      <c r="BO105" s="1116"/>
      <c r="BP105" s="1116"/>
      <c r="BQ105" s="1116"/>
      <c r="BR105" s="1116"/>
      <c r="BS105" s="1116"/>
      <c r="BT105" s="1116"/>
      <c r="BU105" s="1116"/>
      <c r="BV105" s="1116"/>
      <c r="BW105" s="1116"/>
      <c r="BX105" s="1116"/>
      <c r="BY105" s="1116"/>
      <c r="BZ105" s="1116"/>
      <c r="CA105" s="1116"/>
      <c r="CB105" s="1116"/>
      <c r="CC105" s="1116"/>
      <c r="CD105" s="1116"/>
      <c r="CE105" s="1116"/>
      <c r="CF105" s="1116"/>
      <c r="CG105" s="1116"/>
      <c r="CH105" s="1116"/>
      <c r="CI105" s="1116"/>
      <c r="CJ105" s="1116"/>
      <c r="CK105" s="1116"/>
      <c r="CL105" s="1116"/>
      <c r="CM105" s="1116"/>
      <c r="CN105" s="1116"/>
      <c r="CO105" s="1116"/>
    </row>
    <row r="106" spans="1:96" ht="6" customHeight="1" x14ac:dyDescent="0.15">
      <c r="F106" s="1116"/>
      <c r="G106" s="1116"/>
      <c r="H106" s="1116"/>
      <c r="I106" s="1116"/>
      <c r="J106" s="1116"/>
      <c r="K106" s="1116"/>
      <c r="L106" s="1116"/>
      <c r="M106" s="1116"/>
      <c r="N106" s="1116"/>
      <c r="O106" s="1116"/>
      <c r="P106" s="1116"/>
      <c r="Q106" s="1116"/>
      <c r="R106" s="1116"/>
      <c r="S106" s="1116"/>
      <c r="T106" s="1116"/>
      <c r="U106" s="1116"/>
      <c r="V106" s="1116"/>
      <c r="W106" s="1116"/>
      <c r="X106" s="1116"/>
      <c r="Y106" s="1116"/>
      <c r="Z106" s="1116"/>
      <c r="AA106" s="1116"/>
      <c r="AB106" s="1116"/>
      <c r="AC106" s="1116"/>
      <c r="AD106" s="1116"/>
      <c r="AE106" s="1116"/>
      <c r="AF106" s="1116"/>
      <c r="AG106" s="1116"/>
      <c r="AH106" s="1116"/>
      <c r="AI106" s="1116"/>
      <c r="AJ106" s="1116"/>
      <c r="AK106" s="1116"/>
      <c r="AL106" s="1116"/>
      <c r="AM106" s="1116"/>
      <c r="AN106" s="1116"/>
      <c r="AO106" s="1116"/>
      <c r="AP106" s="1116"/>
      <c r="AQ106" s="1116"/>
      <c r="AR106" s="1116"/>
      <c r="AS106" s="1116"/>
      <c r="AT106" s="1116"/>
      <c r="AU106" s="1116"/>
      <c r="AV106" s="1116"/>
      <c r="AW106" s="1116"/>
      <c r="AX106" s="1116"/>
      <c r="AY106" s="1116"/>
      <c r="AZ106" s="1116"/>
      <c r="BA106" s="1116"/>
      <c r="BB106" s="1116"/>
      <c r="BC106" s="1116"/>
      <c r="BD106" s="1116"/>
      <c r="BE106" s="1116"/>
      <c r="BF106" s="1116"/>
      <c r="BG106" s="1116"/>
      <c r="BH106" s="1116"/>
      <c r="BI106" s="1116"/>
      <c r="BJ106" s="1116"/>
      <c r="BK106" s="1116"/>
      <c r="BL106" s="1116"/>
      <c r="BM106" s="1116"/>
      <c r="BN106" s="1116"/>
      <c r="BO106" s="1116"/>
      <c r="BP106" s="1116"/>
      <c r="BQ106" s="1116"/>
      <c r="BR106" s="1116"/>
      <c r="BS106" s="1116"/>
      <c r="BT106" s="1116"/>
      <c r="BU106" s="1116"/>
      <c r="BV106" s="1116"/>
      <c r="BW106" s="1116"/>
      <c r="BX106" s="1116"/>
      <c r="BY106" s="1116"/>
      <c r="BZ106" s="1116"/>
      <c r="CA106" s="1116"/>
      <c r="CB106" s="1116"/>
      <c r="CC106" s="1116"/>
      <c r="CD106" s="1116"/>
      <c r="CE106" s="1116"/>
      <c r="CF106" s="1116"/>
      <c r="CG106" s="1116"/>
      <c r="CH106" s="1116"/>
      <c r="CI106" s="1116"/>
      <c r="CJ106" s="1116"/>
      <c r="CK106" s="1116"/>
      <c r="CL106" s="1116"/>
      <c r="CM106" s="1116"/>
      <c r="CN106" s="1116"/>
      <c r="CO106" s="1116"/>
    </row>
    <row r="107" spans="1:96" ht="6" customHeight="1" x14ac:dyDescent="0.15">
      <c r="F107" s="1116"/>
      <c r="G107" s="1116"/>
      <c r="H107" s="1116"/>
      <c r="I107" s="1116"/>
      <c r="J107" s="1116"/>
      <c r="K107" s="1116"/>
      <c r="L107" s="1116"/>
      <c r="M107" s="1116"/>
      <c r="N107" s="1116"/>
      <c r="O107" s="1116"/>
      <c r="P107" s="1116"/>
      <c r="Q107" s="1116"/>
      <c r="R107" s="1116"/>
      <c r="S107" s="1116"/>
      <c r="T107" s="1116"/>
      <c r="U107" s="1116"/>
      <c r="V107" s="1116"/>
      <c r="W107" s="1116"/>
      <c r="X107" s="1116"/>
      <c r="Y107" s="1116"/>
      <c r="Z107" s="1116"/>
      <c r="AA107" s="1116"/>
      <c r="AB107" s="1116"/>
      <c r="AC107" s="1116"/>
      <c r="AD107" s="1116"/>
      <c r="AE107" s="1116"/>
      <c r="AF107" s="1116"/>
      <c r="AG107" s="1116"/>
      <c r="AH107" s="1116"/>
      <c r="AI107" s="1116"/>
      <c r="AJ107" s="1116"/>
      <c r="AK107" s="1116"/>
      <c r="AL107" s="1116"/>
      <c r="AM107" s="1116"/>
      <c r="AN107" s="1116"/>
      <c r="AO107" s="1116"/>
      <c r="AP107" s="1116"/>
      <c r="AQ107" s="1116"/>
      <c r="AR107" s="1116"/>
      <c r="AS107" s="1116"/>
      <c r="AT107" s="1116"/>
      <c r="AU107" s="1116"/>
      <c r="AV107" s="1116"/>
      <c r="AW107" s="1116"/>
      <c r="AX107" s="1116"/>
      <c r="AY107" s="1116"/>
      <c r="AZ107" s="1116"/>
      <c r="BA107" s="1116"/>
      <c r="BB107" s="1116"/>
      <c r="BC107" s="1116"/>
      <c r="BD107" s="1116"/>
      <c r="BE107" s="1116"/>
      <c r="BF107" s="1116"/>
      <c r="BG107" s="1116"/>
      <c r="BH107" s="1116"/>
      <c r="BI107" s="1116"/>
      <c r="BJ107" s="1116"/>
      <c r="BK107" s="1116"/>
      <c r="BL107" s="1116"/>
      <c r="BM107" s="1116"/>
      <c r="BN107" s="1116"/>
      <c r="BO107" s="1116"/>
      <c r="BP107" s="1116"/>
      <c r="BQ107" s="1116"/>
      <c r="BR107" s="1116"/>
      <c r="BS107" s="1116"/>
      <c r="BT107" s="1116"/>
      <c r="BU107" s="1116"/>
      <c r="BV107" s="1116"/>
      <c r="BW107" s="1116"/>
      <c r="BX107" s="1116"/>
      <c r="BY107" s="1116"/>
      <c r="BZ107" s="1116"/>
      <c r="CA107" s="1116"/>
      <c r="CB107" s="1116"/>
      <c r="CC107" s="1116"/>
      <c r="CD107" s="1116"/>
      <c r="CE107" s="1116"/>
      <c r="CF107" s="1116"/>
      <c r="CG107" s="1116"/>
      <c r="CH107" s="1116"/>
      <c r="CI107" s="1116"/>
      <c r="CJ107" s="1116"/>
      <c r="CK107" s="1116"/>
      <c r="CL107" s="1116"/>
      <c r="CM107" s="1116"/>
      <c r="CN107" s="1116"/>
      <c r="CO107" s="1116"/>
    </row>
  </sheetData>
  <mergeCells count="257">
    <mergeCell ref="BO97:BQ99"/>
    <mergeCell ref="BR97:CA99"/>
    <mergeCell ref="CB97:CD99"/>
    <mergeCell ref="CE97:CN99"/>
    <mergeCell ref="CO97:CQ99"/>
    <mergeCell ref="F102:CO107"/>
    <mergeCell ref="CJ94:CL96"/>
    <mergeCell ref="CM94:CQ96"/>
    <mergeCell ref="G97:Q99"/>
    <mergeCell ref="R97:AA99"/>
    <mergeCell ref="AB97:AD99"/>
    <mergeCell ref="AE97:AN99"/>
    <mergeCell ref="AO97:AQ99"/>
    <mergeCell ref="AR97:BA99"/>
    <mergeCell ref="BB97:BD99"/>
    <mergeCell ref="BE97:BN99"/>
    <mergeCell ref="BJ94:BL96"/>
    <mergeCell ref="BM94:BQ96"/>
    <mergeCell ref="BR94:BV96"/>
    <mergeCell ref="BW94:BY96"/>
    <mergeCell ref="BZ94:CD96"/>
    <mergeCell ref="CE94:CI96"/>
    <mergeCell ref="AJ94:AL96"/>
    <mergeCell ref="AM94:AQ96"/>
    <mergeCell ref="CB85:CD87"/>
    <mergeCell ref="CE85:CN87"/>
    <mergeCell ref="CO85:CQ87"/>
    <mergeCell ref="D90:BA92"/>
    <mergeCell ref="G94:Q96"/>
    <mergeCell ref="R94:V96"/>
    <mergeCell ref="W94:Y96"/>
    <mergeCell ref="Z94:AD96"/>
    <mergeCell ref="AE94:AI96"/>
    <mergeCell ref="G82:Q84"/>
    <mergeCell ref="R82:V84"/>
    <mergeCell ref="AR94:AV96"/>
    <mergeCell ref="AW94:AY96"/>
    <mergeCell ref="AZ94:BD96"/>
    <mergeCell ref="BE94:BI96"/>
    <mergeCell ref="BR85:CA87"/>
    <mergeCell ref="G85:Q87"/>
    <mergeCell ref="R85:AA87"/>
    <mergeCell ref="AB85:AD87"/>
    <mergeCell ref="AE85:AN87"/>
    <mergeCell ref="AO85:AQ87"/>
    <mergeCell ref="AR85:BA87"/>
    <mergeCell ref="BB85:BD87"/>
    <mergeCell ref="BE85:BN87"/>
    <mergeCell ref="BO85:BQ87"/>
    <mergeCell ref="W82:Y84"/>
    <mergeCell ref="Z82:AD84"/>
    <mergeCell ref="AE82:AI84"/>
    <mergeCell ref="AJ82:AL84"/>
    <mergeCell ref="BO69:BQ71"/>
    <mergeCell ref="BR69:CA71"/>
    <mergeCell ref="CB69:CD71"/>
    <mergeCell ref="CE69:CN71"/>
    <mergeCell ref="CO69:CQ71"/>
    <mergeCell ref="D73:BA76"/>
    <mergeCell ref="BB73:CQ81"/>
    <mergeCell ref="F78:X80"/>
    <mergeCell ref="Y78:AX80"/>
    <mergeCell ref="G69:Q71"/>
    <mergeCell ref="R69:AA71"/>
    <mergeCell ref="AB69:AD71"/>
    <mergeCell ref="AE69:AN71"/>
    <mergeCell ref="AO69:AQ71"/>
    <mergeCell ref="AR69:BA71"/>
    <mergeCell ref="BB69:BD71"/>
    <mergeCell ref="BE69:BN71"/>
    <mergeCell ref="CM82:CQ84"/>
    <mergeCell ref="BM82:BQ84"/>
    <mergeCell ref="BR82:BV84"/>
    <mergeCell ref="BW82:BY84"/>
    <mergeCell ref="BZ82:CD84"/>
    <mergeCell ref="CE82:CI84"/>
    <mergeCell ref="CJ82:CL84"/>
    <mergeCell ref="AM82:AQ84"/>
    <mergeCell ref="AR82:AV84"/>
    <mergeCell ref="AW82:AY84"/>
    <mergeCell ref="AZ82:BD84"/>
    <mergeCell ref="BE82:BI84"/>
    <mergeCell ref="BJ82:BL84"/>
    <mergeCell ref="AR66:BA68"/>
    <mergeCell ref="BB66:BD68"/>
    <mergeCell ref="BE66:BN68"/>
    <mergeCell ref="BW63:BY65"/>
    <mergeCell ref="BZ63:CD65"/>
    <mergeCell ref="CE63:CI65"/>
    <mergeCell ref="CJ63:CL65"/>
    <mergeCell ref="CM63:CQ65"/>
    <mergeCell ref="G66:Q68"/>
    <mergeCell ref="R66:AA68"/>
    <mergeCell ref="AB66:AD68"/>
    <mergeCell ref="AE66:AN68"/>
    <mergeCell ref="AO66:AQ68"/>
    <mergeCell ref="AW63:AY65"/>
    <mergeCell ref="AZ63:BD65"/>
    <mergeCell ref="BE63:BI65"/>
    <mergeCell ref="BJ63:BL65"/>
    <mergeCell ref="BM63:BQ65"/>
    <mergeCell ref="BR63:BV65"/>
    <mergeCell ref="CE66:CN68"/>
    <mergeCell ref="CO66:CQ68"/>
    <mergeCell ref="BO66:BQ68"/>
    <mergeCell ref="BR66:CA68"/>
    <mergeCell ref="CB66:CD68"/>
    <mergeCell ref="F59:AR61"/>
    <mergeCell ref="G63:Q65"/>
    <mergeCell ref="R63:V65"/>
    <mergeCell ref="W63:Y65"/>
    <mergeCell ref="Z63:AD65"/>
    <mergeCell ref="AE63:AI65"/>
    <mergeCell ref="AJ63:AL65"/>
    <mergeCell ref="AM63:AQ65"/>
    <mergeCell ref="AR63:AV65"/>
    <mergeCell ref="CE51:CN53"/>
    <mergeCell ref="CO51:CQ53"/>
    <mergeCell ref="G54:Q56"/>
    <mergeCell ref="R54:AA56"/>
    <mergeCell ref="AB54:AD56"/>
    <mergeCell ref="AE54:AN56"/>
    <mergeCell ref="AO54:AQ56"/>
    <mergeCell ref="AR54:BA56"/>
    <mergeCell ref="CO54:CQ56"/>
    <mergeCell ref="BB54:BD56"/>
    <mergeCell ref="BE54:BN56"/>
    <mergeCell ref="BO54:BQ56"/>
    <mergeCell ref="BR54:CA56"/>
    <mergeCell ref="CB54:CD56"/>
    <mergeCell ref="CE54:CN56"/>
    <mergeCell ref="CM48:CQ50"/>
    <mergeCell ref="G51:Q53"/>
    <mergeCell ref="R51:AA53"/>
    <mergeCell ref="AB51:AD53"/>
    <mergeCell ref="AE51:AN53"/>
    <mergeCell ref="AO51:AQ53"/>
    <mergeCell ref="AR51:BA53"/>
    <mergeCell ref="BB51:BD53"/>
    <mergeCell ref="BE51:BN53"/>
    <mergeCell ref="BO51:BQ53"/>
    <mergeCell ref="BM48:BQ50"/>
    <mergeCell ref="BR48:BV50"/>
    <mergeCell ref="BW48:BY50"/>
    <mergeCell ref="BZ48:CD50"/>
    <mergeCell ref="CE48:CI50"/>
    <mergeCell ref="CJ48:CL50"/>
    <mergeCell ref="AM48:AQ50"/>
    <mergeCell ref="AR48:AV50"/>
    <mergeCell ref="AW48:AY50"/>
    <mergeCell ref="AZ48:BD50"/>
    <mergeCell ref="BE48:BI50"/>
    <mergeCell ref="BJ48:BL50"/>
    <mergeCell ref="BR51:CA53"/>
    <mergeCell ref="CB51:CD53"/>
    <mergeCell ref="BE33:BN35"/>
    <mergeCell ref="D40:AL42"/>
    <mergeCell ref="F44:AL46"/>
    <mergeCell ref="G48:Q50"/>
    <mergeCell ref="R48:V50"/>
    <mergeCell ref="W48:Y50"/>
    <mergeCell ref="Z48:AD50"/>
    <mergeCell ref="AE48:AI50"/>
    <mergeCell ref="AJ48:AL50"/>
    <mergeCell ref="AR36:BA38"/>
    <mergeCell ref="BO33:BQ35"/>
    <mergeCell ref="BR33:CA35"/>
    <mergeCell ref="CB33:CD35"/>
    <mergeCell ref="CE33:CN35"/>
    <mergeCell ref="CO33:CQ35"/>
    <mergeCell ref="G36:Q38"/>
    <mergeCell ref="R36:AA38"/>
    <mergeCell ref="AB36:AD38"/>
    <mergeCell ref="AE36:AN38"/>
    <mergeCell ref="AO36:AQ38"/>
    <mergeCell ref="CE36:CN38"/>
    <mergeCell ref="CO36:CQ38"/>
    <mergeCell ref="BB36:BD38"/>
    <mergeCell ref="BE36:BN38"/>
    <mergeCell ref="BO36:BQ38"/>
    <mergeCell ref="BR36:CA38"/>
    <mergeCell ref="CB36:CD38"/>
    <mergeCell ref="G33:Q35"/>
    <mergeCell ref="R33:AA35"/>
    <mergeCell ref="AB33:AD35"/>
    <mergeCell ref="AE33:AN35"/>
    <mergeCell ref="AO33:AQ35"/>
    <mergeCell ref="AR33:BA35"/>
    <mergeCell ref="BB33:BD35"/>
    <mergeCell ref="CE21:CN23"/>
    <mergeCell ref="CO21:CQ23"/>
    <mergeCell ref="D26:BA28"/>
    <mergeCell ref="G30:Q32"/>
    <mergeCell ref="R30:V32"/>
    <mergeCell ref="W30:Y32"/>
    <mergeCell ref="Z30:AD32"/>
    <mergeCell ref="AE30:AI32"/>
    <mergeCell ref="CJ30:CL32"/>
    <mergeCell ref="CM30:CQ32"/>
    <mergeCell ref="BR30:BV32"/>
    <mergeCell ref="BW30:BY32"/>
    <mergeCell ref="BZ30:CD32"/>
    <mergeCell ref="CE30:CI32"/>
    <mergeCell ref="BJ30:BL32"/>
    <mergeCell ref="BM30:BQ32"/>
    <mergeCell ref="AJ30:AL32"/>
    <mergeCell ref="AM30:AQ32"/>
    <mergeCell ref="AR30:AV32"/>
    <mergeCell ref="AW30:AY32"/>
    <mergeCell ref="AZ30:BD32"/>
    <mergeCell ref="BE30:BI32"/>
    <mergeCell ref="CO18:CQ20"/>
    <mergeCell ref="G21:Q23"/>
    <mergeCell ref="R21:AA23"/>
    <mergeCell ref="AB21:AD23"/>
    <mergeCell ref="AE21:AN23"/>
    <mergeCell ref="AO21:AQ23"/>
    <mergeCell ref="AR21:BA23"/>
    <mergeCell ref="BB21:BD23"/>
    <mergeCell ref="BE21:BN23"/>
    <mergeCell ref="BO21:BQ23"/>
    <mergeCell ref="BB18:BD20"/>
    <mergeCell ref="BE18:BN20"/>
    <mergeCell ref="BO18:BQ20"/>
    <mergeCell ref="BR18:CA20"/>
    <mergeCell ref="CB18:CD20"/>
    <mergeCell ref="CE18:CN20"/>
    <mergeCell ref="G18:Q20"/>
    <mergeCell ref="R18:AA20"/>
    <mergeCell ref="AB18:AD20"/>
    <mergeCell ref="AE18:AN20"/>
    <mergeCell ref="AO18:AQ20"/>
    <mergeCell ref="AR18:BA20"/>
    <mergeCell ref="BR21:CA23"/>
    <mergeCell ref="CB21:CD23"/>
    <mergeCell ref="CL1:CR3"/>
    <mergeCell ref="B7:BK9"/>
    <mergeCell ref="D11:BA13"/>
    <mergeCell ref="G15:Q17"/>
    <mergeCell ref="R15:V17"/>
    <mergeCell ref="W15:Y17"/>
    <mergeCell ref="Z15:AD17"/>
    <mergeCell ref="AE15:AI17"/>
    <mergeCell ref="AJ15:AL17"/>
    <mergeCell ref="AM15:AQ17"/>
    <mergeCell ref="BR15:BV17"/>
    <mergeCell ref="BW15:BY17"/>
    <mergeCell ref="BZ15:CD17"/>
    <mergeCell ref="CE15:CI17"/>
    <mergeCell ref="CJ15:CL17"/>
    <mergeCell ref="CM15:CQ17"/>
    <mergeCell ref="AR15:AV17"/>
    <mergeCell ref="AW15:AY17"/>
    <mergeCell ref="AZ15:BD17"/>
    <mergeCell ref="BE15:BI17"/>
    <mergeCell ref="BJ15:BL17"/>
    <mergeCell ref="BM15:BQ17"/>
  </mergeCells>
  <phoneticPr fontId="5"/>
  <pageMargins left="0.70866141732283472" right="0.70866141732283472" top="0.74803149606299213" bottom="0.74803149606299213" header="0.31496062992125984" footer="0.31496062992125984"/>
  <pageSetup paperSize="9" scale="92"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6F646-CF30-4A43-8BCD-EDE4726EBA76}">
  <sheetPr>
    <tabColor rgb="FFFFFF66"/>
  </sheetPr>
  <dimension ref="B1:CQ105"/>
  <sheetViews>
    <sheetView workbookViewId="0">
      <selection activeCell="DI18" sqref="DI18"/>
    </sheetView>
  </sheetViews>
  <sheetFormatPr defaultColWidth="1" defaultRowHeight="6" customHeight="1" x14ac:dyDescent="0.15"/>
  <cols>
    <col min="1" max="16384" width="1" style="712"/>
  </cols>
  <sheetData>
    <row r="1" spans="2:95" ht="6" customHeight="1" x14ac:dyDescent="0.15">
      <c r="CJ1" s="1130" t="s">
        <v>507</v>
      </c>
      <c r="CK1" s="1130"/>
      <c r="CL1" s="1130"/>
      <c r="CM1" s="1130"/>
      <c r="CN1" s="1130"/>
      <c r="CO1" s="1130"/>
      <c r="CP1" s="1130"/>
      <c r="CQ1" s="1130"/>
    </row>
    <row r="2" spans="2:95" ht="6" customHeight="1" x14ac:dyDescent="0.15">
      <c r="CJ2" s="1130"/>
      <c r="CK2" s="1130"/>
      <c r="CL2" s="1130"/>
      <c r="CM2" s="1130"/>
      <c r="CN2" s="1130"/>
      <c r="CO2" s="1130"/>
      <c r="CP2" s="1130"/>
      <c r="CQ2" s="1130"/>
    </row>
    <row r="3" spans="2:95" ht="6" customHeight="1" x14ac:dyDescent="0.15">
      <c r="CJ3" s="1130"/>
      <c r="CK3" s="1130"/>
      <c r="CL3" s="1130"/>
      <c r="CM3" s="1130"/>
      <c r="CN3" s="1130"/>
      <c r="CO3" s="1130"/>
      <c r="CP3" s="1130"/>
      <c r="CQ3" s="1130"/>
    </row>
    <row r="5" spans="2:95" ht="6" customHeight="1" x14ac:dyDescent="0.15">
      <c r="B5" s="1289" t="s">
        <v>897</v>
      </c>
      <c r="C5" s="1289"/>
      <c r="D5" s="1289"/>
      <c r="E5" s="1290"/>
      <c r="F5" s="1290"/>
      <c r="G5" s="1290"/>
      <c r="H5" s="1290"/>
      <c r="I5" s="1290"/>
      <c r="J5" s="1290"/>
      <c r="K5" s="1290"/>
      <c r="L5" s="1290"/>
      <c r="M5" s="1290"/>
      <c r="N5" s="1288"/>
      <c r="O5" s="1288"/>
      <c r="P5" s="1288"/>
      <c r="Q5" s="1288"/>
      <c r="R5" s="1288"/>
      <c r="S5" s="1288"/>
      <c r="T5" s="1288"/>
      <c r="U5" s="1288"/>
      <c r="V5" s="1288"/>
      <c r="W5" s="1288"/>
      <c r="X5" s="1288"/>
      <c r="Y5" s="1288"/>
      <c r="Z5" s="1288"/>
      <c r="AA5" s="1288"/>
      <c r="AB5" s="1288"/>
      <c r="AC5" s="1288"/>
      <c r="AD5" s="1288"/>
      <c r="AE5" s="1288"/>
      <c r="AF5" s="1288"/>
      <c r="AG5" s="1288"/>
      <c r="AH5" s="1288"/>
      <c r="AI5" s="1288"/>
      <c r="AJ5" s="1288"/>
      <c r="AK5" s="1288"/>
      <c r="AL5" s="1288"/>
      <c r="AM5" s="1288"/>
      <c r="AN5" s="1288"/>
    </row>
    <row r="6" spans="2:95" ht="6" customHeight="1" x14ac:dyDescent="0.15">
      <c r="B6" s="1289"/>
      <c r="C6" s="1289"/>
      <c r="D6" s="1289"/>
      <c r="E6" s="1290"/>
      <c r="F6" s="1290"/>
      <c r="G6" s="1290"/>
      <c r="H6" s="1290"/>
      <c r="I6" s="1290"/>
      <c r="J6" s="1290"/>
      <c r="K6" s="1290"/>
      <c r="L6" s="1290"/>
      <c r="M6" s="1290"/>
      <c r="N6" s="1288"/>
      <c r="O6" s="1288"/>
      <c r="P6" s="1288"/>
      <c r="Q6" s="1288"/>
      <c r="R6" s="1288"/>
      <c r="S6" s="1288"/>
      <c r="T6" s="1288"/>
      <c r="U6" s="1288"/>
      <c r="V6" s="1288"/>
      <c r="W6" s="1288"/>
      <c r="X6" s="1288"/>
      <c r="Y6" s="1288"/>
      <c r="Z6" s="1288"/>
      <c r="AA6" s="1288"/>
      <c r="AB6" s="1288"/>
      <c r="AC6" s="1288"/>
      <c r="AD6" s="1288"/>
      <c r="AE6" s="1288"/>
      <c r="AF6" s="1288"/>
      <c r="AG6" s="1288"/>
      <c r="AH6" s="1288"/>
      <c r="AI6" s="1288"/>
      <c r="AJ6" s="1288"/>
      <c r="AK6" s="1288"/>
      <c r="AL6" s="1288"/>
      <c r="AM6" s="1288"/>
      <c r="AN6" s="1288"/>
    </row>
    <row r="7" spans="2:95" ht="6" customHeight="1" x14ac:dyDescent="0.15">
      <c r="B7" s="1289"/>
      <c r="C7" s="1289"/>
      <c r="D7" s="1289"/>
      <c r="E7" s="1290"/>
      <c r="F7" s="1290"/>
      <c r="G7" s="1290"/>
      <c r="H7" s="1290"/>
      <c r="I7" s="1290"/>
      <c r="J7" s="1290"/>
      <c r="K7" s="1290"/>
      <c r="L7" s="1290"/>
      <c r="M7" s="1290"/>
      <c r="N7" s="1288"/>
      <c r="O7" s="1288"/>
      <c r="P7" s="1288"/>
      <c r="Q7" s="1288"/>
      <c r="R7" s="1288"/>
      <c r="S7" s="1288"/>
      <c r="T7" s="1288"/>
      <c r="U7" s="1288"/>
      <c r="V7" s="1288"/>
      <c r="W7" s="1288"/>
      <c r="X7" s="1288"/>
      <c r="Y7" s="1288"/>
      <c r="Z7" s="1288"/>
      <c r="AA7" s="1288"/>
      <c r="AB7" s="1288"/>
      <c r="AC7" s="1288"/>
      <c r="AD7" s="1288"/>
      <c r="AE7" s="1288"/>
      <c r="AF7" s="1288"/>
      <c r="AG7" s="1288"/>
      <c r="AH7" s="1288"/>
      <c r="AI7" s="1288"/>
      <c r="AJ7" s="1288"/>
      <c r="AK7" s="1288"/>
      <c r="AL7" s="1288"/>
      <c r="AM7" s="1288"/>
      <c r="AN7" s="1288"/>
    </row>
    <row r="8" spans="2:95" ht="6" customHeight="1" x14ac:dyDescent="0.15">
      <c r="B8" s="713"/>
      <c r="C8" s="713"/>
      <c r="D8" s="713"/>
      <c r="E8" s="714"/>
      <c r="F8" s="714"/>
      <c r="G8" s="714"/>
      <c r="H8" s="714"/>
      <c r="I8" s="714"/>
      <c r="J8" s="714"/>
      <c r="K8" s="714"/>
      <c r="L8" s="714"/>
      <c r="M8" s="714"/>
    </row>
    <row r="9" spans="2:95" ht="6" customHeight="1" x14ac:dyDescent="0.15">
      <c r="B9" s="713"/>
      <c r="C9" s="715"/>
      <c r="D9" s="716"/>
      <c r="E9" s="716"/>
      <c r="F9" s="717"/>
      <c r="G9" s="717"/>
      <c r="H9" s="717"/>
      <c r="I9" s="717"/>
      <c r="J9" s="717"/>
      <c r="K9" s="717"/>
      <c r="L9" s="717"/>
      <c r="M9" s="717"/>
      <c r="N9" s="717"/>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8"/>
      <c r="AY9" s="718"/>
      <c r="AZ9" s="718"/>
      <c r="BA9" s="718"/>
      <c r="BB9" s="718"/>
      <c r="BC9" s="718"/>
      <c r="BD9" s="718"/>
      <c r="BE9" s="718"/>
      <c r="BF9" s="718"/>
      <c r="BG9" s="718"/>
      <c r="BH9" s="718"/>
      <c r="BI9" s="718"/>
      <c r="BJ9" s="718"/>
      <c r="BK9" s="718"/>
      <c r="BL9" s="718"/>
      <c r="BM9" s="718"/>
      <c r="BN9" s="718"/>
      <c r="BO9" s="718"/>
      <c r="BP9" s="718"/>
      <c r="BQ9" s="718"/>
      <c r="BR9" s="718"/>
      <c r="BS9" s="718"/>
      <c r="BT9" s="718"/>
      <c r="BU9" s="718"/>
      <c r="BV9" s="718"/>
      <c r="BW9" s="718"/>
      <c r="BX9" s="718"/>
      <c r="BY9" s="718"/>
      <c r="BZ9" s="718"/>
      <c r="CA9" s="718"/>
      <c r="CB9" s="718"/>
      <c r="CC9" s="718"/>
      <c r="CD9" s="718"/>
      <c r="CE9" s="718"/>
      <c r="CF9" s="718"/>
      <c r="CG9" s="718"/>
      <c r="CH9" s="719"/>
    </row>
    <row r="10" spans="2:95" ht="6" customHeight="1" x14ac:dyDescent="0.15">
      <c r="B10" s="713"/>
      <c r="C10" s="720"/>
      <c r="D10" s="713"/>
      <c r="E10" s="1291" t="s">
        <v>899</v>
      </c>
      <c r="F10" s="1291"/>
      <c r="G10" s="1291"/>
      <c r="H10" s="1291"/>
      <c r="I10" s="1291"/>
      <c r="J10" s="1291"/>
      <c r="K10" s="1291"/>
      <c r="L10" s="1291"/>
      <c r="M10" s="1291"/>
      <c r="N10" s="1291"/>
      <c r="O10" s="1291"/>
      <c r="P10" s="1291"/>
      <c r="Q10" s="1291"/>
      <c r="R10" s="1291"/>
      <c r="S10" s="1291"/>
      <c r="T10" s="1291"/>
      <c r="U10" s="1291"/>
      <c r="V10" s="1291"/>
      <c r="W10" s="1291"/>
      <c r="X10" s="1291"/>
      <c r="Y10" s="1291"/>
      <c r="Z10" s="1291"/>
      <c r="AA10" s="1291"/>
      <c r="AB10" s="1291"/>
      <c r="AC10" s="1291"/>
      <c r="AD10" s="1291"/>
      <c r="AE10" s="1291"/>
      <c r="AF10" s="1291"/>
      <c r="AG10" s="1291"/>
      <c r="AH10" s="1291"/>
      <c r="AI10" s="1291"/>
      <c r="AJ10" s="1291"/>
      <c r="AK10" s="1291"/>
      <c r="AL10" s="1291"/>
      <c r="AM10" s="1291"/>
      <c r="AN10" s="1291"/>
      <c r="AO10" s="1291"/>
      <c r="AP10" s="721"/>
      <c r="AQ10" s="721"/>
      <c r="AR10" s="721"/>
      <c r="AS10" s="721"/>
      <c r="AT10" s="721"/>
      <c r="AU10" s="721"/>
      <c r="AV10" s="721"/>
      <c r="AW10" s="721"/>
      <c r="CH10" s="722"/>
    </row>
    <row r="11" spans="2:95" ht="6" customHeight="1" x14ac:dyDescent="0.15">
      <c r="B11" s="713"/>
      <c r="C11" s="720"/>
      <c r="D11" s="713"/>
      <c r="E11" s="1291"/>
      <c r="F11" s="1291"/>
      <c r="G11" s="1291"/>
      <c r="H11" s="1291"/>
      <c r="I11" s="1291"/>
      <c r="J11" s="1291"/>
      <c r="K11" s="1291"/>
      <c r="L11" s="1291"/>
      <c r="M11" s="1291"/>
      <c r="N11" s="1291"/>
      <c r="O11" s="1291"/>
      <c r="P11" s="1291"/>
      <c r="Q11" s="1291"/>
      <c r="R11" s="1291"/>
      <c r="S11" s="1291"/>
      <c r="T11" s="1291"/>
      <c r="U11" s="1291"/>
      <c r="V11" s="1291"/>
      <c r="W11" s="1291"/>
      <c r="X11" s="1291"/>
      <c r="Y11" s="1291"/>
      <c r="Z11" s="1291"/>
      <c r="AA11" s="1291"/>
      <c r="AB11" s="1291"/>
      <c r="AC11" s="1291"/>
      <c r="AD11" s="1291"/>
      <c r="AE11" s="1291"/>
      <c r="AF11" s="1291"/>
      <c r="AG11" s="1291"/>
      <c r="AH11" s="1291"/>
      <c r="AI11" s="1291"/>
      <c r="AJ11" s="1291"/>
      <c r="AK11" s="1291"/>
      <c r="AL11" s="1291"/>
      <c r="AM11" s="1291"/>
      <c r="AN11" s="1291"/>
      <c r="AO11" s="1291"/>
      <c r="AP11" s="721"/>
      <c r="AQ11" s="721"/>
      <c r="AR11" s="721"/>
      <c r="AS11" s="721"/>
      <c r="AT11" s="721"/>
      <c r="AU11" s="721"/>
      <c r="AV11" s="721"/>
      <c r="AW11" s="721"/>
      <c r="CH11" s="722"/>
    </row>
    <row r="12" spans="2:95" ht="6" customHeight="1" x14ac:dyDescent="0.15">
      <c r="B12" s="713"/>
      <c r="C12" s="720"/>
      <c r="D12" s="713"/>
      <c r="E12" s="1291"/>
      <c r="F12" s="1291"/>
      <c r="G12" s="1291"/>
      <c r="H12" s="1291"/>
      <c r="I12" s="1291"/>
      <c r="J12" s="1291"/>
      <c r="K12" s="1291"/>
      <c r="L12" s="1291"/>
      <c r="M12" s="1291"/>
      <c r="N12" s="1291"/>
      <c r="O12" s="1291"/>
      <c r="P12" s="1291"/>
      <c r="Q12" s="1291"/>
      <c r="R12" s="1291"/>
      <c r="S12" s="1291"/>
      <c r="T12" s="1291"/>
      <c r="U12" s="1291"/>
      <c r="V12" s="1291"/>
      <c r="W12" s="1291"/>
      <c r="X12" s="1291"/>
      <c r="Y12" s="1291"/>
      <c r="Z12" s="1291"/>
      <c r="AA12" s="1291"/>
      <c r="AB12" s="1291"/>
      <c r="AC12" s="1291"/>
      <c r="AD12" s="1291"/>
      <c r="AE12" s="1291"/>
      <c r="AF12" s="1291"/>
      <c r="AG12" s="1291"/>
      <c r="AH12" s="1291"/>
      <c r="AI12" s="1291"/>
      <c r="AJ12" s="1291"/>
      <c r="AK12" s="1291"/>
      <c r="AL12" s="1291"/>
      <c r="AM12" s="1291"/>
      <c r="AN12" s="1291"/>
      <c r="AO12" s="1291"/>
      <c r="AP12" s="721"/>
      <c r="AQ12" s="721"/>
      <c r="AR12" s="721"/>
      <c r="AS12" s="721"/>
      <c r="AT12" s="721"/>
      <c r="AU12" s="721"/>
      <c r="AV12" s="721"/>
      <c r="AW12" s="721"/>
      <c r="CH12" s="722"/>
    </row>
    <row r="13" spans="2:95" ht="6" customHeight="1" x14ac:dyDescent="0.15">
      <c r="B13" s="713"/>
      <c r="C13" s="720"/>
      <c r="D13" s="71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723"/>
      <c r="AN13" s="723"/>
      <c r="AO13" s="723"/>
      <c r="AP13" s="721"/>
      <c r="AQ13" s="721"/>
      <c r="AR13" s="721"/>
      <c r="AS13" s="721"/>
      <c r="AT13" s="721"/>
      <c r="AU13" s="721"/>
      <c r="AV13" s="721"/>
      <c r="AW13" s="721"/>
      <c r="CH13" s="722"/>
    </row>
    <row r="14" spans="2:95" ht="6" customHeight="1" x14ac:dyDescent="0.15">
      <c r="B14" s="713"/>
      <c r="C14" s="720"/>
      <c r="D14" s="713"/>
      <c r="E14" s="1635" t="s">
        <v>898</v>
      </c>
      <c r="F14" s="1635"/>
      <c r="G14" s="1635"/>
      <c r="H14" s="1635"/>
      <c r="I14" s="1635"/>
      <c r="J14" s="1635"/>
      <c r="K14" s="1635"/>
      <c r="L14" s="1635"/>
      <c r="M14" s="1635"/>
      <c r="N14" s="1635"/>
      <c r="O14" s="1635"/>
      <c r="P14" s="1635"/>
      <c r="Q14" s="1635"/>
      <c r="R14" s="1635"/>
      <c r="S14" s="1635"/>
      <c r="T14" s="1635"/>
      <c r="U14" s="1635"/>
      <c r="V14" s="1635"/>
      <c r="W14" s="1635"/>
      <c r="X14" s="1635"/>
      <c r="Y14" s="1635"/>
      <c r="Z14" s="1635"/>
      <c r="AA14" s="1635"/>
      <c r="AB14" s="1635"/>
      <c r="AC14" s="1635"/>
      <c r="AD14" s="1635"/>
      <c r="AE14" s="1635"/>
      <c r="AF14" s="1635"/>
      <c r="AG14" s="1635"/>
      <c r="AH14" s="1635"/>
      <c r="AI14" s="1635"/>
      <c r="AJ14" s="1635"/>
      <c r="AK14" s="1635"/>
      <c r="AL14" s="1635"/>
      <c r="AM14" s="1635"/>
      <c r="AN14" s="1635"/>
      <c r="AO14" s="1635"/>
      <c r="AP14" s="1635"/>
      <c r="AQ14" s="1635"/>
      <c r="AR14" s="1635"/>
      <c r="AS14" s="1635"/>
      <c r="AT14" s="1635"/>
      <c r="AU14" s="1635"/>
      <c r="AV14" s="1635"/>
      <c r="AW14" s="1635"/>
      <c r="AX14" s="1635"/>
      <c r="AY14" s="1635"/>
      <c r="AZ14" s="1635"/>
      <c r="BA14" s="1635"/>
      <c r="BB14" s="1635"/>
      <c r="BC14" s="1635"/>
      <c r="BD14" s="1635"/>
      <c r="BE14" s="1635"/>
      <c r="BF14" s="1635"/>
      <c r="BG14" s="1635"/>
      <c r="BH14" s="1635"/>
      <c r="BI14" s="1635"/>
      <c r="BJ14" s="1635"/>
      <c r="BK14" s="1635"/>
      <c r="BL14" s="1635"/>
      <c r="BM14" s="1635"/>
      <c r="BN14" s="1635"/>
      <c r="BO14" s="1635"/>
      <c r="BP14" s="1635"/>
      <c r="BQ14" s="1635"/>
      <c r="BR14" s="1635"/>
      <c r="BS14" s="1635"/>
      <c r="BT14" s="1635"/>
      <c r="BU14" s="1635"/>
      <c r="BV14" s="1635"/>
      <c r="BW14" s="1635"/>
      <c r="BX14" s="1635"/>
      <c r="BY14" s="1635"/>
      <c r="BZ14" s="1635"/>
      <c r="CA14" s="724"/>
      <c r="CB14" s="724"/>
      <c r="CC14" s="724"/>
      <c r="CD14" s="724"/>
      <c r="CE14" s="724"/>
      <c r="CF14" s="724"/>
      <c r="CG14" s="724"/>
      <c r="CH14" s="725"/>
      <c r="CI14" s="724"/>
      <c r="CJ14" s="724"/>
    </row>
    <row r="15" spans="2:95" ht="6" customHeight="1" x14ac:dyDescent="0.15">
      <c r="B15" s="713"/>
      <c r="C15" s="720"/>
      <c r="D15" s="713"/>
      <c r="E15" s="1635"/>
      <c r="F15" s="1635"/>
      <c r="G15" s="1635"/>
      <c r="H15" s="1635"/>
      <c r="I15" s="1635"/>
      <c r="J15" s="1635"/>
      <c r="K15" s="1635"/>
      <c r="L15" s="1635"/>
      <c r="M15" s="1635"/>
      <c r="N15" s="1635"/>
      <c r="O15" s="1635"/>
      <c r="P15" s="1635"/>
      <c r="Q15" s="1635"/>
      <c r="R15" s="1635"/>
      <c r="S15" s="1635"/>
      <c r="T15" s="1635"/>
      <c r="U15" s="1635"/>
      <c r="V15" s="1635"/>
      <c r="W15" s="1635"/>
      <c r="X15" s="1635"/>
      <c r="Y15" s="1635"/>
      <c r="Z15" s="1635"/>
      <c r="AA15" s="1635"/>
      <c r="AB15" s="1635"/>
      <c r="AC15" s="1635"/>
      <c r="AD15" s="1635"/>
      <c r="AE15" s="1635"/>
      <c r="AF15" s="1635"/>
      <c r="AG15" s="1635"/>
      <c r="AH15" s="1635"/>
      <c r="AI15" s="1635"/>
      <c r="AJ15" s="1635"/>
      <c r="AK15" s="1635"/>
      <c r="AL15" s="1635"/>
      <c r="AM15" s="1635"/>
      <c r="AN15" s="1635"/>
      <c r="AO15" s="1635"/>
      <c r="AP15" s="1635"/>
      <c r="AQ15" s="1635"/>
      <c r="AR15" s="1635"/>
      <c r="AS15" s="1635"/>
      <c r="AT15" s="1635"/>
      <c r="AU15" s="1635"/>
      <c r="AV15" s="1635"/>
      <c r="AW15" s="1635"/>
      <c r="AX15" s="1635"/>
      <c r="AY15" s="1635"/>
      <c r="AZ15" s="1635"/>
      <c r="BA15" s="1635"/>
      <c r="BB15" s="1635"/>
      <c r="BC15" s="1635"/>
      <c r="BD15" s="1635"/>
      <c r="BE15" s="1635"/>
      <c r="BF15" s="1635"/>
      <c r="BG15" s="1635"/>
      <c r="BH15" s="1635"/>
      <c r="BI15" s="1635"/>
      <c r="BJ15" s="1635"/>
      <c r="BK15" s="1635"/>
      <c r="BL15" s="1635"/>
      <c r="BM15" s="1635"/>
      <c r="BN15" s="1635"/>
      <c r="BO15" s="1635"/>
      <c r="BP15" s="1635"/>
      <c r="BQ15" s="1635"/>
      <c r="BR15" s="1635"/>
      <c r="BS15" s="1635"/>
      <c r="BT15" s="1635"/>
      <c r="BU15" s="1635"/>
      <c r="BV15" s="1635"/>
      <c r="BW15" s="1635"/>
      <c r="BX15" s="1635"/>
      <c r="BY15" s="1635"/>
      <c r="BZ15" s="1635"/>
      <c r="CA15" s="724"/>
      <c r="CB15" s="724"/>
      <c r="CC15" s="724"/>
      <c r="CD15" s="724"/>
      <c r="CE15" s="724"/>
      <c r="CF15" s="724"/>
      <c r="CG15" s="724"/>
      <c r="CH15" s="725"/>
      <c r="CI15" s="724"/>
      <c r="CJ15" s="724"/>
    </row>
    <row r="16" spans="2:95" ht="6" customHeight="1" x14ac:dyDescent="0.15">
      <c r="B16" s="713"/>
      <c r="C16" s="720"/>
      <c r="D16" s="713"/>
      <c r="E16" s="1635"/>
      <c r="F16" s="1635"/>
      <c r="G16" s="1635"/>
      <c r="H16" s="1635"/>
      <c r="I16" s="1635"/>
      <c r="J16" s="1635"/>
      <c r="K16" s="1635"/>
      <c r="L16" s="1635"/>
      <c r="M16" s="1635"/>
      <c r="N16" s="1635"/>
      <c r="O16" s="1635"/>
      <c r="P16" s="1635"/>
      <c r="Q16" s="1635"/>
      <c r="R16" s="1635"/>
      <c r="S16" s="1635"/>
      <c r="T16" s="1635"/>
      <c r="U16" s="1635"/>
      <c r="V16" s="1635"/>
      <c r="W16" s="1635"/>
      <c r="X16" s="1635"/>
      <c r="Y16" s="1635"/>
      <c r="Z16" s="1635"/>
      <c r="AA16" s="1635"/>
      <c r="AB16" s="1635"/>
      <c r="AC16" s="1635"/>
      <c r="AD16" s="1635"/>
      <c r="AE16" s="1635"/>
      <c r="AF16" s="1635"/>
      <c r="AG16" s="1635"/>
      <c r="AH16" s="1635"/>
      <c r="AI16" s="1635"/>
      <c r="AJ16" s="1635"/>
      <c r="AK16" s="1635"/>
      <c r="AL16" s="1635"/>
      <c r="AM16" s="1635"/>
      <c r="AN16" s="1635"/>
      <c r="AO16" s="1635"/>
      <c r="AP16" s="1635"/>
      <c r="AQ16" s="1635"/>
      <c r="AR16" s="1635"/>
      <c r="AS16" s="1635"/>
      <c r="AT16" s="1635"/>
      <c r="AU16" s="1635"/>
      <c r="AV16" s="1635"/>
      <c r="AW16" s="1635"/>
      <c r="AX16" s="1635"/>
      <c r="AY16" s="1635"/>
      <c r="AZ16" s="1635"/>
      <c r="BA16" s="1635"/>
      <c r="BB16" s="1635"/>
      <c r="BC16" s="1635"/>
      <c r="BD16" s="1635"/>
      <c r="BE16" s="1635"/>
      <c r="BF16" s="1635"/>
      <c r="BG16" s="1635"/>
      <c r="BH16" s="1635"/>
      <c r="BI16" s="1635"/>
      <c r="BJ16" s="1635"/>
      <c r="BK16" s="1635"/>
      <c r="BL16" s="1635"/>
      <c r="BM16" s="1635"/>
      <c r="BN16" s="1635"/>
      <c r="BO16" s="1635"/>
      <c r="BP16" s="1635"/>
      <c r="BQ16" s="1635"/>
      <c r="BR16" s="1635"/>
      <c r="BS16" s="1635"/>
      <c r="BT16" s="1635"/>
      <c r="BU16" s="1635"/>
      <c r="BV16" s="1635"/>
      <c r="BW16" s="1635"/>
      <c r="BX16" s="1635"/>
      <c r="BY16" s="1635"/>
      <c r="BZ16" s="1635"/>
      <c r="CA16" s="724"/>
      <c r="CB16" s="724"/>
      <c r="CC16" s="724"/>
      <c r="CD16" s="724"/>
      <c r="CE16" s="724"/>
      <c r="CF16" s="724"/>
      <c r="CG16" s="724"/>
      <c r="CH16" s="725"/>
      <c r="CI16" s="724"/>
      <c r="CJ16" s="724"/>
    </row>
    <row r="17" spans="2:88" ht="6" customHeight="1" x14ac:dyDescent="0.15">
      <c r="B17" s="713"/>
      <c r="C17" s="720"/>
      <c r="D17" s="713"/>
      <c r="E17" s="726"/>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727"/>
      <c r="AS17" s="727"/>
      <c r="AT17" s="727"/>
      <c r="AU17" s="727"/>
      <c r="AV17" s="727"/>
      <c r="AW17" s="727"/>
      <c r="AX17" s="727"/>
      <c r="AY17" s="727"/>
      <c r="AZ17" s="727"/>
      <c r="BA17" s="727"/>
      <c r="BB17" s="727"/>
      <c r="BC17" s="727"/>
      <c r="BD17" s="727"/>
      <c r="BE17" s="727"/>
      <c r="BF17" s="727"/>
      <c r="BG17" s="727"/>
      <c r="BH17" s="727"/>
      <c r="BI17" s="727"/>
      <c r="BJ17" s="727"/>
      <c r="BK17" s="727"/>
      <c r="BL17" s="727"/>
      <c r="BM17" s="727"/>
      <c r="BN17" s="727"/>
      <c r="BO17" s="727"/>
      <c r="BP17" s="727"/>
      <c r="BQ17" s="727"/>
      <c r="BR17" s="727"/>
      <c r="BS17" s="727"/>
      <c r="BT17" s="727"/>
      <c r="BU17" s="727"/>
      <c r="BV17" s="727"/>
      <c r="BW17" s="727"/>
      <c r="BX17" s="727"/>
      <c r="BY17" s="727"/>
      <c r="BZ17" s="727"/>
      <c r="CA17" s="727"/>
      <c r="CB17" s="727"/>
      <c r="CC17" s="727"/>
      <c r="CD17" s="727"/>
      <c r="CE17" s="727"/>
      <c r="CF17" s="727"/>
      <c r="CG17" s="727"/>
      <c r="CH17" s="728"/>
      <c r="CI17" s="727"/>
      <c r="CJ17" s="727"/>
    </row>
    <row r="18" spans="2:88" ht="6" customHeight="1" x14ac:dyDescent="0.15">
      <c r="B18" s="713"/>
      <c r="C18" s="729"/>
      <c r="D18" s="730"/>
      <c r="E18" s="730"/>
      <c r="F18" s="731"/>
      <c r="G18" s="731"/>
      <c r="H18" s="731"/>
      <c r="I18" s="731"/>
      <c r="J18" s="731"/>
      <c r="K18" s="731"/>
      <c r="L18" s="731"/>
      <c r="M18" s="731"/>
      <c r="N18" s="731"/>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c r="BC18" s="732"/>
      <c r="BD18" s="732"/>
      <c r="BE18" s="732"/>
      <c r="BF18" s="732"/>
      <c r="BG18" s="732"/>
      <c r="BH18" s="732"/>
      <c r="BI18" s="732"/>
      <c r="BJ18" s="732"/>
      <c r="BK18" s="732"/>
      <c r="BL18" s="732"/>
      <c r="BM18" s="732"/>
      <c r="BN18" s="732"/>
      <c r="BO18" s="732"/>
      <c r="BP18" s="732"/>
      <c r="BQ18" s="732"/>
      <c r="BR18" s="732"/>
      <c r="BS18" s="732"/>
      <c r="BT18" s="732"/>
      <c r="BU18" s="732"/>
      <c r="BV18" s="732"/>
      <c r="BW18" s="732"/>
      <c r="BX18" s="732"/>
      <c r="BY18" s="732"/>
      <c r="BZ18" s="732"/>
      <c r="CA18" s="732"/>
      <c r="CB18" s="732"/>
      <c r="CC18" s="732"/>
      <c r="CD18" s="732"/>
      <c r="CE18" s="732"/>
      <c r="CF18" s="732"/>
      <c r="CG18" s="732"/>
      <c r="CH18" s="733"/>
    </row>
    <row r="19" spans="2:88" ht="6" customHeight="1" x14ac:dyDescent="0.15">
      <c r="B19" s="713"/>
      <c r="C19" s="713"/>
      <c r="D19" s="713"/>
      <c r="E19" s="714"/>
      <c r="F19" s="714"/>
      <c r="G19" s="714"/>
      <c r="H19" s="714"/>
      <c r="I19" s="714"/>
      <c r="J19" s="714"/>
      <c r="K19" s="714"/>
      <c r="L19" s="714"/>
      <c r="M19" s="714"/>
    </row>
    <row r="20" spans="2:88" ht="6" customHeight="1" x14ac:dyDescent="0.15">
      <c r="C20" s="1287" t="s">
        <v>720</v>
      </c>
      <c r="D20" s="1287"/>
      <c r="E20" s="1287"/>
      <c r="F20" s="1287"/>
      <c r="G20" s="1287"/>
      <c r="H20" s="1288"/>
      <c r="I20" s="1288"/>
      <c r="J20" s="1288"/>
      <c r="K20" s="1287" t="s">
        <v>480</v>
      </c>
      <c r="L20" s="1287"/>
      <c r="M20" s="1287"/>
      <c r="N20" s="1287"/>
      <c r="O20" s="1287"/>
    </row>
    <row r="21" spans="2:88" ht="6" customHeight="1" x14ac:dyDescent="0.15">
      <c r="C21" s="1287"/>
      <c r="D21" s="1287"/>
      <c r="E21" s="1287"/>
      <c r="F21" s="1287"/>
      <c r="G21" s="1287"/>
      <c r="H21" s="1288"/>
      <c r="I21" s="1288"/>
      <c r="J21" s="1288"/>
      <c r="K21" s="1287"/>
      <c r="L21" s="1287"/>
      <c r="M21" s="1287"/>
      <c r="N21" s="1287"/>
      <c r="O21" s="1287"/>
    </row>
    <row r="22" spans="2:88" ht="6" customHeight="1" x14ac:dyDescent="0.15">
      <c r="C22" s="1287"/>
      <c r="D22" s="1287"/>
      <c r="E22" s="1287"/>
      <c r="F22" s="1287"/>
      <c r="G22" s="1287"/>
      <c r="H22" s="1288"/>
      <c r="I22" s="1288"/>
      <c r="J22" s="1288"/>
      <c r="K22" s="1287"/>
      <c r="L22" s="1287"/>
      <c r="M22" s="1287"/>
      <c r="N22" s="1287"/>
      <c r="O22" s="1287"/>
    </row>
    <row r="24" spans="2:88" ht="6" customHeight="1" x14ac:dyDescent="0.15">
      <c r="D24" s="1292" t="s">
        <v>657</v>
      </c>
      <c r="E24" s="1292"/>
      <c r="F24" s="1292"/>
      <c r="G24" s="1292"/>
      <c r="H24" s="1292"/>
      <c r="I24" s="1292"/>
      <c r="J24" s="1292"/>
      <c r="K24" s="1292"/>
      <c r="L24" s="1292"/>
      <c r="M24" s="1292"/>
      <c r="N24" s="1292"/>
      <c r="T24" s="1292" t="s">
        <v>501</v>
      </c>
      <c r="U24" s="1292"/>
      <c r="V24" s="1292"/>
      <c r="W24" s="1292"/>
      <c r="X24" s="1292"/>
      <c r="Y24" s="1292"/>
      <c r="Z24" s="1292"/>
      <c r="AA24" s="1292"/>
      <c r="AB24" s="1292"/>
      <c r="AC24" s="1292"/>
      <c r="AD24" s="1292"/>
      <c r="AJ24" s="1292" t="s">
        <v>502</v>
      </c>
      <c r="AK24" s="1292"/>
      <c r="AL24" s="1292"/>
      <c r="AM24" s="1292"/>
      <c r="AN24" s="1292"/>
      <c r="AO24" s="1292"/>
      <c r="AP24" s="1292"/>
      <c r="AQ24" s="1292"/>
      <c r="AR24" s="1292"/>
      <c r="AS24" s="1292"/>
      <c r="AT24" s="1292"/>
      <c r="BP24" s="1292" t="s">
        <v>481</v>
      </c>
      <c r="BQ24" s="1292"/>
      <c r="BR24" s="1292"/>
      <c r="BS24" s="1292"/>
      <c r="BT24" s="1292"/>
      <c r="BU24" s="1292"/>
      <c r="BV24" s="1292"/>
      <c r="BW24" s="1292"/>
      <c r="BX24" s="1292"/>
      <c r="BY24" s="1292"/>
      <c r="BZ24" s="1292"/>
      <c r="CA24" s="1288"/>
      <c r="CB24" s="1288"/>
      <c r="CC24" s="1288"/>
      <c r="CD24" s="1288"/>
      <c r="CE24" s="1288"/>
      <c r="CF24" s="1288"/>
      <c r="CG24" s="1288"/>
    </row>
    <row r="25" spans="2:88" ht="6" customHeight="1" x14ac:dyDescent="0.15">
      <c r="D25" s="1292"/>
      <c r="E25" s="1292"/>
      <c r="F25" s="1292"/>
      <c r="G25" s="1292"/>
      <c r="H25" s="1292"/>
      <c r="I25" s="1292"/>
      <c r="J25" s="1292"/>
      <c r="K25" s="1292"/>
      <c r="L25" s="1292"/>
      <c r="M25" s="1292"/>
      <c r="N25" s="1292"/>
      <c r="T25" s="1292"/>
      <c r="U25" s="1292"/>
      <c r="V25" s="1292"/>
      <c r="W25" s="1292"/>
      <c r="X25" s="1292"/>
      <c r="Y25" s="1292"/>
      <c r="Z25" s="1292"/>
      <c r="AA25" s="1292"/>
      <c r="AB25" s="1292"/>
      <c r="AC25" s="1292"/>
      <c r="AD25" s="1292"/>
      <c r="AJ25" s="1292"/>
      <c r="AK25" s="1292"/>
      <c r="AL25" s="1292"/>
      <c r="AM25" s="1292"/>
      <c r="AN25" s="1292"/>
      <c r="AO25" s="1292"/>
      <c r="AP25" s="1292"/>
      <c r="AQ25" s="1292"/>
      <c r="AR25" s="1292"/>
      <c r="AS25" s="1292"/>
      <c r="AT25" s="1292"/>
      <c r="BP25" s="1292"/>
      <c r="BQ25" s="1292"/>
      <c r="BR25" s="1292"/>
      <c r="BS25" s="1292"/>
      <c r="BT25" s="1292"/>
      <c r="BU25" s="1292"/>
      <c r="BV25" s="1292"/>
      <c r="BW25" s="1292"/>
      <c r="BX25" s="1292"/>
      <c r="BY25" s="1292"/>
      <c r="BZ25" s="1292"/>
      <c r="CA25" s="1288"/>
      <c r="CB25" s="1288"/>
      <c r="CC25" s="1288"/>
      <c r="CD25" s="1288"/>
      <c r="CE25" s="1288"/>
      <c r="CF25" s="1288"/>
      <c r="CG25" s="1288"/>
    </row>
    <row r="26" spans="2:88" ht="6" customHeight="1" x14ac:dyDescent="0.15">
      <c r="D26" s="1292"/>
      <c r="E26" s="1292"/>
      <c r="F26" s="1292"/>
      <c r="G26" s="1292"/>
      <c r="H26" s="1292"/>
      <c r="I26" s="1292"/>
      <c r="J26" s="1292"/>
      <c r="K26" s="1292"/>
      <c r="L26" s="1292"/>
      <c r="M26" s="1292"/>
      <c r="N26" s="1292"/>
      <c r="T26" s="1292"/>
      <c r="U26" s="1292"/>
      <c r="V26" s="1292"/>
      <c r="W26" s="1292"/>
      <c r="X26" s="1292"/>
      <c r="Y26" s="1292"/>
      <c r="Z26" s="1292"/>
      <c r="AA26" s="1292"/>
      <c r="AB26" s="1292"/>
      <c r="AC26" s="1292"/>
      <c r="AD26" s="1292"/>
      <c r="AJ26" s="1292"/>
      <c r="AK26" s="1292"/>
      <c r="AL26" s="1292"/>
      <c r="AM26" s="1292"/>
      <c r="AN26" s="1292"/>
      <c r="AO26" s="1292"/>
      <c r="AP26" s="1292"/>
      <c r="AQ26" s="1292"/>
      <c r="AR26" s="1292"/>
      <c r="AS26" s="1292"/>
      <c r="AT26" s="1292"/>
      <c r="BP26" s="1292"/>
      <c r="BQ26" s="1292"/>
      <c r="BR26" s="1292"/>
      <c r="BS26" s="1292"/>
      <c r="BT26" s="1292"/>
      <c r="BU26" s="1292"/>
      <c r="BV26" s="1292"/>
      <c r="BW26" s="1292"/>
      <c r="BX26" s="1292"/>
      <c r="BY26" s="1292"/>
      <c r="BZ26" s="1292"/>
      <c r="CA26" s="1288"/>
      <c r="CB26" s="1288"/>
      <c r="CC26" s="1288"/>
      <c r="CD26" s="1288"/>
      <c r="CE26" s="1288"/>
      <c r="CF26" s="1288"/>
      <c r="CG26" s="1288"/>
    </row>
    <row r="27" spans="2:88" ht="6" customHeight="1" x14ac:dyDescent="0.15">
      <c r="D27" s="1288"/>
      <c r="E27" s="1288"/>
      <c r="F27" s="1288"/>
      <c r="G27" s="1288"/>
      <c r="H27" s="1288"/>
      <c r="I27" s="1288"/>
      <c r="J27" s="1288"/>
      <c r="K27" s="1288"/>
      <c r="L27" s="1287" t="s">
        <v>503</v>
      </c>
      <c r="M27" s="1287"/>
      <c r="N27" s="1287"/>
      <c r="P27" s="1287" t="s">
        <v>658</v>
      </c>
      <c r="Q27" s="1287"/>
      <c r="R27" s="1287"/>
      <c r="T27" s="1288"/>
      <c r="U27" s="1288"/>
      <c r="V27" s="1288"/>
      <c r="W27" s="1288"/>
      <c r="X27" s="1288"/>
      <c r="Y27" s="1288"/>
      <c r="Z27" s="1288"/>
      <c r="AA27" s="1288"/>
      <c r="AB27" s="1287" t="s">
        <v>504</v>
      </c>
      <c r="AC27" s="1287"/>
      <c r="AD27" s="1287"/>
      <c r="AF27" s="1287" t="s">
        <v>658</v>
      </c>
      <c r="AG27" s="1287"/>
      <c r="AH27" s="1287"/>
      <c r="AJ27" s="1288"/>
      <c r="AK27" s="1288"/>
      <c r="AL27" s="1288"/>
      <c r="AM27" s="1288"/>
      <c r="AN27" s="1288"/>
      <c r="AO27" s="1288"/>
      <c r="AP27" s="1288"/>
      <c r="AQ27" s="1288"/>
      <c r="AR27" s="1287" t="s">
        <v>505</v>
      </c>
      <c r="AS27" s="1287"/>
      <c r="AT27" s="1287"/>
      <c r="AV27" s="1287" t="s">
        <v>658</v>
      </c>
      <c r="AW27" s="1287"/>
      <c r="AX27" s="1287"/>
      <c r="AZ27" s="1288">
        <v>365</v>
      </c>
      <c r="BA27" s="1288"/>
      <c r="BB27" s="1288"/>
      <c r="BC27" s="1288"/>
      <c r="BD27" s="1288"/>
      <c r="BE27" s="1288"/>
      <c r="BF27" s="1288"/>
      <c r="BG27" s="1288"/>
      <c r="BH27" s="1287" t="s">
        <v>476</v>
      </c>
      <c r="BI27" s="1287"/>
      <c r="BJ27" s="1287"/>
      <c r="BL27" s="1287" t="s">
        <v>659</v>
      </c>
      <c r="BM27" s="1287"/>
      <c r="BN27" s="1287"/>
      <c r="BP27" s="1293">
        <f>D27*T27*AJ27/100*AZ27</f>
        <v>0</v>
      </c>
      <c r="BQ27" s="1293"/>
      <c r="BR27" s="1293"/>
      <c r="BS27" s="1293"/>
      <c r="BT27" s="1293"/>
      <c r="BU27" s="1293"/>
      <c r="BV27" s="1293"/>
      <c r="BW27" s="1293"/>
      <c r="BX27" s="1293"/>
      <c r="BY27" s="1293"/>
      <c r="BZ27" s="1293"/>
      <c r="CA27" s="1293"/>
      <c r="CB27" s="1293"/>
      <c r="CC27" s="1293"/>
      <c r="CD27" s="1293"/>
      <c r="CE27" s="1287" t="s">
        <v>503</v>
      </c>
      <c r="CF27" s="1287"/>
      <c r="CG27" s="1287"/>
    </row>
    <row r="28" spans="2:88" ht="6" customHeight="1" x14ac:dyDescent="0.15">
      <c r="D28" s="1288"/>
      <c r="E28" s="1288"/>
      <c r="F28" s="1288"/>
      <c r="G28" s="1288"/>
      <c r="H28" s="1288"/>
      <c r="I28" s="1288"/>
      <c r="J28" s="1288"/>
      <c r="K28" s="1288"/>
      <c r="L28" s="1287"/>
      <c r="M28" s="1287"/>
      <c r="N28" s="1287"/>
      <c r="P28" s="1287"/>
      <c r="Q28" s="1287"/>
      <c r="R28" s="1287"/>
      <c r="T28" s="1288"/>
      <c r="U28" s="1288"/>
      <c r="V28" s="1288"/>
      <c r="W28" s="1288"/>
      <c r="X28" s="1288"/>
      <c r="Y28" s="1288"/>
      <c r="Z28" s="1288"/>
      <c r="AA28" s="1288"/>
      <c r="AB28" s="1287"/>
      <c r="AC28" s="1287"/>
      <c r="AD28" s="1287"/>
      <c r="AF28" s="1287"/>
      <c r="AG28" s="1287"/>
      <c r="AH28" s="1287"/>
      <c r="AJ28" s="1288"/>
      <c r="AK28" s="1288"/>
      <c r="AL28" s="1288"/>
      <c r="AM28" s="1288"/>
      <c r="AN28" s="1288"/>
      <c r="AO28" s="1288"/>
      <c r="AP28" s="1288"/>
      <c r="AQ28" s="1288"/>
      <c r="AR28" s="1287"/>
      <c r="AS28" s="1287"/>
      <c r="AT28" s="1287"/>
      <c r="AV28" s="1287"/>
      <c r="AW28" s="1287"/>
      <c r="AX28" s="1287"/>
      <c r="AZ28" s="1288"/>
      <c r="BA28" s="1288"/>
      <c r="BB28" s="1288"/>
      <c r="BC28" s="1288"/>
      <c r="BD28" s="1288"/>
      <c r="BE28" s="1288"/>
      <c r="BF28" s="1288"/>
      <c r="BG28" s="1288"/>
      <c r="BH28" s="1287"/>
      <c r="BI28" s="1287"/>
      <c r="BJ28" s="1287"/>
      <c r="BL28" s="1287"/>
      <c r="BM28" s="1287"/>
      <c r="BN28" s="1287"/>
      <c r="BP28" s="1293"/>
      <c r="BQ28" s="1293"/>
      <c r="BR28" s="1293"/>
      <c r="BS28" s="1293"/>
      <c r="BT28" s="1293"/>
      <c r="BU28" s="1293"/>
      <c r="BV28" s="1293"/>
      <c r="BW28" s="1293"/>
      <c r="BX28" s="1293"/>
      <c r="BY28" s="1293"/>
      <c r="BZ28" s="1293"/>
      <c r="CA28" s="1293"/>
      <c r="CB28" s="1293"/>
      <c r="CC28" s="1293"/>
      <c r="CD28" s="1293"/>
      <c r="CE28" s="1287"/>
      <c r="CF28" s="1287"/>
      <c r="CG28" s="1287"/>
    </row>
    <row r="29" spans="2:88" ht="6" customHeight="1" x14ac:dyDescent="0.15">
      <c r="D29" s="1288"/>
      <c r="E29" s="1288"/>
      <c r="F29" s="1288"/>
      <c r="G29" s="1288"/>
      <c r="H29" s="1288"/>
      <c r="I29" s="1288"/>
      <c r="J29" s="1288"/>
      <c r="K29" s="1288"/>
      <c r="L29" s="1287"/>
      <c r="M29" s="1287"/>
      <c r="N29" s="1287"/>
      <c r="P29" s="1287"/>
      <c r="Q29" s="1287"/>
      <c r="R29" s="1287"/>
      <c r="T29" s="1288"/>
      <c r="U29" s="1288"/>
      <c r="V29" s="1288"/>
      <c r="W29" s="1288"/>
      <c r="X29" s="1288"/>
      <c r="Y29" s="1288"/>
      <c r="Z29" s="1288"/>
      <c r="AA29" s="1288"/>
      <c r="AB29" s="1287"/>
      <c r="AC29" s="1287"/>
      <c r="AD29" s="1287"/>
      <c r="AF29" s="1287"/>
      <c r="AG29" s="1287"/>
      <c r="AH29" s="1287"/>
      <c r="AJ29" s="1288"/>
      <c r="AK29" s="1288"/>
      <c r="AL29" s="1288"/>
      <c r="AM29" s="1288"/>
      <c r="AN29" s="1288"/>
      <c r="AO29" s="1288"/>
      <c r="AP29" s="1288"/>
      <c r="AQ29" s="1288"/>
      <c r="AR29" s="1287"/>
      <c r="AS29" s="1287"/>
      <c r="AT29" s="1287"/>
      <c r="AV29" s="1287"/>
      <c r="AW29" s="1287"/>
      <c r="AX29" s="1287"/>
      <c r="AZ29" s="1288"/>
      <c r="BA29" s="1288"/>
      <c r="BB29" s="1288"/>
      <c r="BC29" s="1288"/>
      <c r="BD29" s="1288"/>
      <c r="BE29" s="1288"/>
      <c r="BF29" s="1288"/>
      <c r="BG29" s="1288"/>
      <c r="BH29" s="1287"/>
      <c r="BI29" s="1287"/>
      <c r="BJ29" s="1287"/>
      <c r="BL29" s="1287"/>
      <c r="BM29" s="1287"/>
      <c r="BN29" s="1287"/>
      <c r="BP29" s="1293"/>
      <c r="BQ29" s="1293"/>
      <c r="BR29" s="1293"/>
      <c r="BS29" s="1293"/>
      <c r="BT29" s="1293"/>
      <c r="BU29" s="1293"/>
      <c r="BV29" s="1293"/>
      <c r="BW29" s="1293"/>
      <c r="BX29" s="1293"/>
      <c r="BY29" s="1293"/>
      <c r="BZ29" s="1293"/>
      <c r="CA29" s="1293"/>
      <c r="CB29" s="1293"/>
      <c r="CC29" s="1293"/>
      <c r="CD29" s="1293"/>
      <c r="CE29" s="1287"/>
      <c r="CF29" s="1287"/>
      <c r="CG29" s="1287"/>
    </row>
    <row r="32" spans="2:88" ht="6" customHeight="1" x14ac:dyDescent="0.15">
      <c r="C32" s="1287" t="s">
        <v>720</v>
      </c>
      <c r="D32" s="1287"/>
      <c r="E32" s="1287"/>
      <c r="F32" s="1287"/>
      <c r="G32" s="1287"/>
      <c r="H32" s="1288"/>
      <c r="I32" s="1288"/>
      <c r="J32" s="1288"/>
      <c r="K32" s="1287" t="s">
        <v>480</v>
      </c>
      <c r="L32" s="1287"/>
      <c r="M32" s="1287"/>
      <c r="N32" s="1287"/>
      <c r="O32" s="1287"/>
    </row>
    <row r="33" spans="3:85" ht="6" customHeight="1" x14ac:dyDescent="0.15">
      <c r="C33" s="1287"/>
      <c r="D33" s="1287"/>
      <c r="E33" s="1287"/>
      <c r="F33" s="1287"/>
      <c r="G33" s="1287"/>
      <c r="H33" s="1288"/>
      <c r="I33" s="1288"/>
      <c r="J33" s="1288"/>
      <c r="K33" s="1287"/>
      <c r="L33" s="1287"/>
      <c r="M33" s="1287"/>
      <c r="N33" s="1287"/>
      <c r="O33" s="1287"/>
    </row>
    <row r="34" spans="3:85" ht="6" customHeight="1" x14ac:dyDescent="0.15">
      <c r="C34" s="1287"/>
      <c r="D34" s="1287"/>
      <c r="E34" s="1287"/>
      <c r="F34" s="1287"/>
      <c r="G34" s="1287"/>
      <c r="H34" s="1288"/>
      <c r="I34" s="1288"/>
      <c r="J34" s="1288"/>
      <c r="K34" s="1287"/>
      <c r="L34" s="1287"/>
      <c r="M34" s="1287"/>
      <c r="N34" s="1287"/>
      <c r="O34" s="1287"/>
    </row>
    <row r="36" spans="3:85" ht="6" customHeight="1" x14ac:dyDescent="0.15">
      <c r="D36" s="1292" t="s">
        <v>657</v>
      </c>
      <c r="E36" s="1292"/>
      <c r="F36" s="1292"/>
      <c r="G36" s="1292"/>
      <c r="H36" s="1292"/>
      <c r="I36" s="1292"/>
      <c r="J36" s="1292"/>
      <c r="K36" s="1292"/>
      <c r="L36" s="1292"/>
      <c r="M36" s="1292"/>
      <c r="N36" s="1292"/>
      <c r="T36" s="1292" t="s">
        <v>501</v>
      </c>
      <c r="U36" s="1292"/>
      <c r="V36" s="1292"/>
      <c r="W36" s="1292"/>
      <c r="X36" s="1292"/>
      <c r="Y36" s="1292"/>
      <c r="Z36" s="1292"/>
      <c r="AA36" s="1292"/>
      <c r="AB36" s="1292"/>
      <c r="AC36" s="1292"/>
      <c r="AD36" s="1292"/>
      <c r="AJ36" s="1292" t="s">
        <v>502</v>
      </c>
      <c r="AK36" s="1292"/>
      <c r="AL36" s="1292"/>
      <c r="AM36" s="1292"/>
      <c r="AN36" s="1292"/>
      <c r="AO36" s="1292"/>
      <c r="AP36" s="1292"/>
      <c r="AQ36" s="1292"/>
      <c r="AR36" s="1292"/>
      <c r="AS36" s="1292"/>
      <c r="AT36" s="1292"/>
      <c r="BP36" s="1292" t="s">
        <v>481</v>
      </c>
      <c r="BQ36" s="1292"/>
      <c r="BR36" s="1292"/>
      <c r="BS36" s="1292"/>
      <c r="BT36" s="1292"/>
      <c r="BU36" s="1292"/>
      <c r="BV36" s="1292"/>
      <c r="BW36" s="1292"/>
      <c r="BX36" s="1292"/>
      <c r="BY36" s="1292"/>
      <c r="BZ36" s="1292"/>
      <c r="CA36" s="1288"/>
      <c r="CB36" s="1288"/>
      <c r="CC36" s="1288"/>
      <c r="CD36" s="1288"/>
      <c r="CE36" s="1288"/>
      <c r="CF36" s="1288"/>
      <c r="CG36" s="1288"/>
    </row>
    <row r="37" spans="3:85" ht="6" customHeight="1" x14ac:dyDescent="0.15">
      <c r="D37" s="1292"/>
      <c r="E37" s="1292"/>
      <c r="F37" s="1292"/>
      <c r="G37" s="1292"/>
      <c r="H37" s="1292"/>
      <c r="I37" s="1292"/>
      <c r="J37" s="1292"/>
      <c r="K37" s="1292"/>
      <c r="L37" s="1292"/>
      <c r="M37" s="1292"/>
      <c r="N37" s="1292"/>
      <c r="T37" s="1292"/>
      <c r="U37" s="1292"/>
      <c r="V37" s="1292"/>
      <c r="W37" s="1292"/>
      <c r="X37" s="1292"/>
      <c r="Y37" s="1292"/>
      <c r="Z37" s="1292"/>
      <c r="AA37" s="1292"/>
      <c r="AB37" s="1292"/>
      <c r="AC37" s="1292"/>
      <c r="AD37" s="1292"/>
      <c r="AJ37" s="1292"/>
      <c r="AK37" s="1292"/>
      <c r="AL37" s="1292"/>
      <c r="AM37" s="1292"/>
      <c r="AN37" s="1292"/>
      <c r="AO37" s="1292"/>
      <c r="AP37" s="1292"/>
      <c r="AQ37" s="1292"/>
      <c r="AR37" s="1292"/>
      <c r="AS37" s="1292"/>
      <c r="AT37" s="1292"/>
      <c r="BP37" s="1292"/>
      <c r="BQ37" s="1292"/>
      <c r="BR37" s="1292"/>
      <c r="BS37" s="1292"/>
      <c r="BT37" s="1292"/>
      <c r="BU37" s="1292"/>
      <c r="BV37" s="1292"/>
      <c r="BW37" s="1292"/>
      <c r="BX37" s="1292"/>
      <c r="BY37" s="1292"/>
      <c r="BZ37" s="1292"/>
      <c r="CA37" s="1288"/>
      <c r="CB37" s="1288"/>
      <c r="CC37" s="1288"/>
      <c r="CD37" s="1288"/>
      <c r="CE37" s="1288"/>
      <c r="CF37" s="1288"/>
      <c r="CG37" s="1288"/>
    </row>
    <row r="38" spans="3:85" ht="6" customHeight="1" x14ac:dyDescent="0.15">
      <c r="D38" s="1292"/>
      <c r="E38" s="1292"/>
      <c r="F38" s="1292"/>
      <c r="G38" s="1292"/>
      <c r="H38" s="1292"/>
      <c r="I38" s="1292"/>
      <c r="J38" s="1292"/>
      <c r="K38" s="1292"/>
      <c r="L38" s="1292"/>
      <c r="M38" s="1292"/>
      <c r="N38" s="1292"/>
      <c r="T38" s="1292"/>
      <c r="U38" s="1292"/>
      <c r="V38" s="1292"/>
      <c r="W38" s="1292"/>
      <c r="X38" s="1292"/>
      <c r="Y38" s="1292"/>
      <c r="Z38" s="1292"/>
      <c r="AA38" s="1292"/>
      <c r="AB38" s="1292"/>
      <c r="AC38" s="1292"/>
      <c r="AD38" s="1292"/>
      <c r="AJ38" s="1292"/>
      <c r="AK38" s="1292"/>
      <c r="AL38" s="1292"/>
      <c r="AM38" s="1292"/>
      <c r="AN38" s="1292"/>
      <c r="AO38" s="1292"/>
      <c r="AP38" s="1292"/>
      <c r="AQ38" s="1292"/>
      <c r="AR38" s="1292"/>
      <c r="AS38" s="1292"/>
      <c r="AT38" s="1292"/>
      <c r="BP38" s="1292"/>
      <c r="BQ38" s="1292"/>
      <c r="BR38" s="1292"/>
      <c r="BS38" s="1292"/>
      <c r="BT38" s="1292"/>
      <c r="BU38" s="1292"/>
      <c r="BV38" s="1292"/>
      <c r="BW38" s="1292"/>
      <c r="BX38" s="1292"/>
      <c r="BY38" s="1292"/>
      <c r="BZ38" s="1292"/>
      <c r="CA38" s="1288"/>
      <c r="CB38" s="1288"/>
      <c r="CC38" s="1288"/>
      <c r="CD38" s="1288"/>
      <c r="CE38" s="1288"/>
      <c r="CF38" s="1288"/>
      <c r="CG38" s="1288"/>
    </row>
    <row r="39" spans="3:85" ht="6" customHeight="1" x14ac:dyDescent="0.15">
      <c r="D39" s="1288"/>
      <c r="E39" s="1288"/>
      <c r="F39" s="1288"/>
      <c r="G39" s="1288"/>
      <c r="H39" s="1288"/>
      <c r="I39" s="1288"/>
      <c r="J39" s="1288"/>
      <c r="K39" s="1288"/>
      <c r="L39" s="1287" t="s">
        <v>503</v>
      </c>
      <c r="M39" s="1287"/>
      <c r="N39" s="1287"/>
      <c r="P39" s="1287" t="s">
        <v>658</v>
      </c>
      <c r="Q39" s="1287"/>
      <c r="R39" s="1287"/>
      <c r="T39" s="1288"/>
      <c r="U39" s="1288"/>
      <c r="V39" s="1288"/>
      <c r="W39" s="1288"/>
      <c r="X39" s="1288"/>
      <c r="Y39" s="1288"/>
      <c r="Z39" s="1288"/>
      <c r="AA39" s="1288"/>
      <c r="AB39" s="1287" t="s">
        <v>504</v>
      </c>
      <c r="AC39" s="1287"/>
      <c r="AD39" s="1287"/>
      <c r="AF39" s="1287" t="s">
        <v>658</v>
      </c>
      <c r="AG39" s="1287"/>
      <c r="AH39" s="1287"/>
      <c r="AJ39" s="1288"/>
      <c r="AK39" s="1288"/>
      <c r="AL39" s="1288"/>
      <c r="AM39" s="1288"/>
      <c r="AN39" s="1288"/>
      <c r="AO39" s="1288"/>
      <c r="AP39" s="1288"/>
      <c r="AQ39" s="1288"/>
      <c r="AR39" s="1287" t="s">
        <v>505</v>
      </c>
      <c r="AS39" s="1287"/>
      <c r="AT39" s="1287"/>
      <c r="AV39" s="1287" t="s">
        <v>658</v>
      </c>
      <c r="AW39" s="1287"/>
      <c r="AX39" s="1287"/>
      <c r="AZ39" s="1288">
        <v>365</v>
      </c>
      <c r="BA39" s="1288"/>
      <c r="BB39" s="1288"/>
      <c r="BC39" s="1288"/>
      <c r="BD39" s="1288"/>
      <c r="BE39" s="1288"/>
      <c r="BF39" s="1288"/>
      <c r="BG39" s="1288"/>
      <c r="BH39" s="1287" t="s">
        <v>476</v>
      </c>
      <c r="BI39" s="1287"/>
      <c r="BJ39" s="1287"/>
      <c r="BL39" s="1287" t="s">
        <v>659</v>
      </c>
      <c r="BM39" s="1287"/>
      <c r="BN39" s="1287"/>
      <c r="BP39" s="1293">
        <f>D39*T39*AJ39/100*AZ39</f>
        <v>0</v>
      </c>
      <c r="BQ39" s="1293"/>
      <c r="BR39" s="1293"/>
      <c r="BS39" s="1293"/>
      <c r="BT39" s="1293"/>
      <c r="BU39" s="1293"/>
      <c r="BV39" s="1293"/>
      <c r="BW39" s="1293"/>
      <c r="BX39" s="1293"/>
      <c r="BY39" s="1293"/>
      <c r="BZ39" s="1293"/>
      <c r="CA39" s="1293"/>
      <c r="CB39" s="1293"/>
      <c r="CC39" s="1293"/>
      <c r="CD39" s="1293"/>
      <c r="CE39" s="1287" t="s">
        <v>503</v>
      </c>
      <c r="CF39" s="1287"/>
      <c r="CG39" s="1287"/>
    </row>
    <row r="40" spans="3:85" ht="6" customHeight="1" x14ac:dyDescent="0.15">
      <c r="D40" s="1288"/>
      <c r="E40" s="1288"/>
      <c r="F40" s="1288"/>
      <c r="G40" s="1288"/>
      <c r="H40" s="1288"/>
      <c r="I40" s="1288"/>
      <c r="J40" s="1288"/>
      <c r="K40" s="1288"/>
      <c r="L40" s="1287"/>
      <c r="M40" s="1287"/>
      <c r="N40" s="1287"/>
      <c r="P40" s="1287"/>
      <c r="Q40" s="1287"/>
      <c r="R40" s="1287"/>
      <c r="T40" s="1288"/>
      <c r="U40" s="1288"/>
      <c r="V40" s="1288"/>
      <c r="W40" s="1288"/>
      <c r="X40" s="1288"/>
      <c r="Y40" s="1288"/>
      <c r="Z40" s="1288"/>
      <c r="AA40" s="1288"/>
      <c r="AB40" s="1287"/>
      <c r="AC40" s="1287"/>
      <c r="AD40" s="1287"/>
      <c r="AF40" s="1287"/>
      <c r="AG40" s="1287"/>
      <c r="AH40" s="1287"/>
      <c r="AJ40" s="1288"/>
      <c r="AK40" s="1288"/>
      <c r="AL40" s="1288"/>
      <c r="AM40" s="1288"/>
      <c r="AN40" s="1288"/>
      <c r="AO40" s="1288"/>
      <c r="AP40" s="1288"/>
      <c r="AQ40" s="1288"/>
      <c r="AR40" s="1287"/>
      <c r="AS40" s="1287"/>
      <c r="AT40" s="1287"/>
      <c r="AV40" s="1287"/>
      <c r="AW40" s="1287"/>
      <c r="AX40" s="1287"/>
      <c r="AZ40" s="1288"/>
      <c r="BA40" s="1288"/>
      <c r="BB40" s="1288"/>
      <c r="BC40" s="1288"/>
      <c r="BD40" s="1288"/>
      <c r="BE40" s="1288"/>
      <c r="BF40" s="1288"/>
      <c r="BG40" s="1288"/>
      <c r="BH40" s="1287"/>
      <c r="BI40" s="1287"/>
      <c r="BJ40" s="1287"/>
      <c r="BL40" s="1287"/>
      <c r="BM40" s="1287"/>
      <c r="BN40" s="1287"/>
      <c r="BP40" s="1293"/>
      <c r="BQ40" s="1293"/>
      <c r="BR40" s="1293"/>
      <c r="BS40" s="1293"/>
      <c r="BT40" s="1293"/>
      <c r="BU40" s="1293"/>
      <c r="BV40" s="1293"/>
      <c r="BW40" s="1293"/>
      <c r="BX40" s="1293"/>
      <c r="BY40" s="1293"/>
      <c r="BZ40" s="1293"/>
      <c r="CA40" s="1293"/>
      <c r="CB40" s="1293"/>
      <c r="CC40" s="1293"/>
      <c r="CD40" s="1293"/>
      <c r="CE40" s="1287"/>
      <c r="CF40" s="1287"/>
      <c r="CG40" s="1287"/>
    </row>
    <row r="41" spans="3:85" ht="6" customHeight="1" x14ac:dyDescent="0.15">
      <c r="D41" s="1288"/>
      <c r="E41" s="1288"/>
      <c r="F41" s="1288"/>
      <c r="G41" s="1288"/>
      <c r="H41" s="1288"/>
      <c r="I41" s="1288"/>
      <c r="J41" s="1288"/>
      <c r="K41" s="1288"/>
      <c r="L41" s="1287"/>
      <c r="M41" s="1287"/>
      <c r="N41" s="1287"/>
      <c r="P41" s="1287"/>
      <c r="Q41" s="1287"/>
      <c r="R41" s="1287"/>
      <c r="T41" s="1288"/>
      <c r="U41" s="1288"/>
      <c r="V41" s="1288"/>
      <c r="W41" s="1288"/>
      <c r="X41" s="1288"/>
      <c r="Y41" s="1288"/>
      <c r="Z41" s="1288"/>
      <c r="AA41" s="1288"/>
      <c r="AB41" s="1287"/>
      <c r="AC41" s="1287"/>
      <c r="AD41" s="1287"/>
      <c r="AF41" s="1287"/>
      <c r="AG41" s="1287"/>
      <c r="AH41" s="1287"/>
      <c r="AJ41" s="1288"/>
      <c r="AK41" s="1288"/>
      <c r="AL41" s="1288"/>
      <c r="AM41" s="1288"/>
      <c r="AN41" s="1288"/>
      <c r="AO41" s="1288"/>
      <c r="AP41" s="1288"/>
      <c r="AQ41" s="1288"/>
      <c r="AR41" s="1287"/>
      <c r="AS41" s="1287"/>
      <c r="AT41" s="1287"/>
      <c r="AV41" s="1287"/>
      <c r="AW41" s="1287"/>
      <c r="AX41" s="1287"/>
      <c r="AZ41" s="1288"/>
      <c r="BA41" s="1288"/>
      <c r="BB41" s="1288"/>
      <c r="BC41" s="1288"/>
      <c r="BD41" s="1288"/>
      <c r="BE41" s="1288"/>
      <c r="BF41" s="1288"/>
      <c r="BG41" s="1288"/>
      <c r="BH41" s="1287"/>
      <c r="BI41" s="1287"/>
      <c r="BJ41" s="1287"/>
      <c r="BL41" s="1287"/>
      <c r="BM41" s="1287"/>
      <c r="BN41" s="1287"/>
      <c r="BP41" s="1293"/>
      <c r="BQ41" s="1293"/>
      <c r="BR41" s="1293"/>
      <c r="BS41" s="1293"/>
      <c r="BT41" s="1293"/>
      <c r="BU41" s="1293"/>
      <c r="BV41" s="1293"/>
      <c r="BW41" s="1293"/>
      <c r="BX41" s="1293"/>
      <c r="BY41" s="1293"/>
      <c r="BZ41" s="1293"/>
      <c r="CA41" s="1293"/>
      <c r="CB41" s="1293"/>
      <c r="CC41" s="1293"/>
      <c r="CD41" s="1293"/>
      <c r="CE41" s="1287"/>
      <c r="CF41" s="1287"/>
      <c r="CG41" s="1287"/>
    </row>
    <row r="44" spans="3:85" ht="6" customHeight="1" x14ac:dyDescent="0.15">
      <c r="C44" s="1287" t="s">
        <v>720</v>
      </c>
      <c r="D44" s="1287"/>
      <c r="E44" s="1287"/>
      <c r="F44" s="1287"/>
      <c r="G44" s="1287"/>
      <c r="H44" s="1288"/>
      <c r="I44" s="1288"/>
      <c r="J44" s="1288"/>
      <c r="K44" s="1287" t="s">
        <v>480</v>
      </c>
      <c r="L44" s="1287"/>
      <c r="M44" s="1287"/>
      <c r="N44" s="1287"/>
      <c r="O44" s="1287"/>
    </row>
    <row r="45" spans="3:85" ht="6" customHeight="1" x14ac:dyDescent="0.15">
      <c r="C45" s="1287"/>
      <c r="D45" s="1287"/>
      <c r="E45" s="1287"/>
      <c r="F45" s="1287"/>
      <c r="G45" s="1287"/>
      <c r="H45" s="1288"/>
      <c r="I45" s="1288"/>
      <c r="J45" s="1288"/>
      <c r="K45" s="1287"/>
      <c r="L45" s="1287"/>
      <c r="M45" s="1287"/>
      <c r="N45" s="1287"/>
      <c r="O45" s="1287"/>
    </row>
    <row r="46" spans="3:85" ht="6" customHeight="1" x14ac:dyDescent="0.15">
      <c r="C46" s="1287"/>
      <c r="D46" s="1287"/>
      <c r="E46" s="1287"/>
      <c r="F46" s="1287"/>
      <c r="G46" s="1287"/>
      <c r="H46" s="1288"/>
      <c r="I46" s="1288"/>
      <c r="J46" s="1288"/>
      <c r="K46" s="1287"/>
      <c r="L46" s="1287"/>
      <c r="M46" s="1287"/>
      <c r="N46" s="1287"/>
      <c r="O46" s="1287"/>
    </row>
    <row r="48" spans="3:85" ht="6" customHeight="1" x14ac:dyDescent="0.15">
      <c r="D48" s="1292" t="s">
        <v>657</v>
      </c>
      <c r="E48" s="1292"/>
      <c r="F48" s="1292"/>
      <c r="G48" s="1292"/>
      <c r="H48" s="1292"/>
      <c r="I48" s="1292"/>
      <c r="J48" s="1292"/>
      <c r="K48" s="1292"/>
      <c r="L48" s="1292"/>
      <c r="M48" s="1292"/>
      <c r="N48" s="1292"/>
      <c r="T48" s="1292" t="s">
        <v>501</v>
      </c>
      <c r="U48" s="1292"/>
      <c r="V48" s="1292"/>
      <c r="W48" s="1292"/>
      <c r="X48" s="1292"/>
      <c r="Y48" s="1292"/>
      <c r="Z48" s="1292"/>
      <c r="AA48" s="1292"/>
      <c r="AB48" s="1292"/>
      <c r="AC48" s="1292"/>
      <c r="AD48" s="1292"/>
      <c r="AJ48" s="1292" t="s">
        <v>502</v>
      </c>
      <c r="AK48" s="1292"/>
      <c r="AL48" s="1292"/>
      <c r="AM48" s="1292"/>
      <c r="AN48" s="1292"/>
      <c r="AO48" s="1292"/>
      <c r="AP48" s="1292"/>
      <c r="AQ48" s="1292"/>
      <c r="AR48" s="1292"/>
      <c r="AS48" s="1292"/>
      <c r="AT48" s="1292"/>
      <c r="BP48" s="1292" t="s">
        <v>481</v>
      </c>
      <c r="BQ48" s="1292"/>
      <c r="BR48" s="1292"/>
      <c r="BS48" s="1292"/>
      <c r="BT48" s="1292"/>
      <c r="BU48" s="1292"/>
      <c r="BV48" s="1292"/>
      <c r="BW48" s="1292"/>
      <c r="BX48" s="1292"/>
      <c r="BY48" s="1292"/>
      <c r="BZ48" s="1292"/>
      <c r="CA48" s="1288"/>
      <c r="CB48" s="1288"/>
      <c r="CC48" s="1288"/>
      <c r="CD48" s="1288"/>
      <c r="CE48" s="1288"/>
      <c r="CF48" s="1288"/>
      <c r="CG48" s="1288"/>
    </row>
    <row r="49" spans="3:85" ht="6" customHeight="1" x14ac:dyDescent="0.15">
      <c r="D49" s="1292"/>
      <c r="E49" s="1292"/>
      <c r="F49" s="1292"/>
      <c r="G49" s="1292"/>
      <c r="H49" s="1292"/>
      <c r="I49" s="1292"/>
      <c r="J49" s="1292"/>
      <c r="K49" s="1292"/>
      <c r="L49" s="1292"/>
      <c r="M49" s="1292"/>
      <c r="N49" s="1292"/>
      <c r="T49" s="1292"/>
      <c r="U49" s="1292"/>
      <c r="V49" s="1292"/>
      <c r="W49" s="1292"/>
      <c r="X49" s="1292"/>
      <c r="Y49" s="1292"/>
      <c r="Z49" s="1292"/>
      <c r="AA49" s="1292"/>
      <c r="AB49" s="1292"/>
      <c r="AC49" s="1292"/>
      <c r="AD49" s="1292"/>
      <c r="AJ49" s="1292"/>
      <c r="AK49" s="1292"/>
      <c r="AL49" s="1292"/>
      <c r="AM49" s="1292"/>
      <c r="AN49" s="1292"/>
      <c r="AO49" s="1292"/>
      <c r="AP49" s="1292"/>
      <c r="AQ49" s="1292"/>
      <c r="AR49" s="1292"/>
      <c r="AS49" s="1292"/>
      <c r="AT49" s="1292"/>
      <c r="BP49" s="1292"/>
      <c r="BQ49" s="1292"/>
      <c r="BR49" s="1292"/>
      <c r="BS49" s="1292"/>
      <c r="BT49" s="1292"/>
      <c r="BU49" s="1292"/>
      <c r="BV49" s="1292"/>
      <c r="BW49" s="1292"/>
      <c r="BX49" s="1292"/>
      <c r="BY49" s="1292"/>
      <c r="BZ49" s="1292"/>
      <c r="CA49" s="1288"/>
      <c r="CB49" s="1288"/>
      <c r="CC49" s="1288"/>
      <c r="CD49" s="1288"/>
      <c r="CE49" s="1288"/>
      <c r="CF49" s="1288"/>
      <c r="CG49" s="1288"/>
    </row>
    <row r="50" spans="3:85" ht="6" customHeight="1" x14ac:dyDescent="0.15">
      <c r="D50" s="1292"/>
      <c r="E50" s="1292"/>
      <c r="F50" s="1292"/>
      <c r="G50" s="1292"/>
      <c r="H50" s="1292"/>
      <c r="I50" s="1292"/>
      <c r="J50" s="1292"/>
      <c r="K50" s="1292"/>
      <c r="L50" s="1292"/>
      <c r="M50" s="1292"/>
      <c r="N50" s="1292"/>
      <c r="T50" s="1292"/>
      <c r="U50" s="1292"/>
      <c r="V50" s="1292"/>
      <c r="W50" s="1292"/>
      <c r="X50" s="1292"/>
      <c r="Y50" s="1292"/>
      <c r="Z50" s="1292"/>
      <c r="AA50" s="1292"/>
      <c r="AB50" s="1292"/>
      <c r="AC50" s="1292"/>
      <c r="AD50" s="1292"/>
      <c r="AJ50" s="1292"/>
      <c r="AK50" s="1292"/>
      <c r="AL50" s="1292"/>
      <c r="AM50" s="1292"/>
      <c r="AN50" s="1292"/>
      <c r="AO50" s="1292"/>
      <c r="AP50" s="1292"/>
      <c r="AQ50" s="1292"/>
      <c r="AR50" s="1292"/>
      <c r="AS50" s="1292"/>
      <c r="AT50" s="1292"/>
      <c r="BP50" s="1292"/>
      <c r="BQ50" s="1292"/>
      <c r="BR50" s="1292"/>
      <c r="BS50" s="1292"/>
      <c r="BT50" s="1292"/>
      <c r="BU50" s="1292"/>
      <c r="BV50" s="1292"/>
      <c r="BW50" s="1292"/>
      <c r="BX50" s="1292"/>
      <c r="BY50" s="1292"/>
      <c r="BZ50" s="1292"/>
      <c r="CA50" s="1288"/>
      <c r="CB50" s="1288"/>
      <c r="CC50" s="1288"/>
      <c r="CD50" s="1288"/>
      <c r="CE50" s="1288"/>
      <c r="CF50" s="1288"/>
      <c r="CG50" s="1288"/>
    </row>
    <row r="51" spans="3:85" ht="6" customHeight="1" x14ac:dyDescent="0.15">
      <c r="D51" s="1288"/>
      <c r="E51" s="1288"/>
      <c r="F51" s="1288"/>
      <c r="G51" s="1288"/>
      <c r="H51" s="1288"/>
      <c r="I51" s="1288"/>
      <c r="J51" s="1288"/>
      <c r="K51" s="1288"/>
      <c r="L51" s="1287" t="s">
        <v>503</v>
      </c>
      <c r="M51" s="1287"/>
      <c r="N51" s="1287"/>
      <c r="P51" s="1287" t="s">
        <v>658</v>
      </c>
      <c r="Q51" s="1287"/>
      <c r="R51" s="1287"/>
      <c r="T51" s="1288"/>
      <c r="U51" s="1288"/>
      <c r="V51" s="1288"/>
      <c r="W51" s="1288"/>
      <c r="X51" s="1288"/>
      <c r="Y51" s="1288"/>
      <c r="Z51" s="1288"/>
      <c r="AA51" s="1288"/>
      <c r="AB51" s="1287" t="s">
        <v>504</v>
      </c>
      <c r="AC51" s="1287"/>
      <c r="AD51" s="1287"/>
      <c r="AF51" s="1287" t="s">
        <v>658</v>
      </c>
      <c r="AG51" s="1287"/>
      <c r="AH51" s="1287"/>
      <c r="AJ51" s="1288"/>
      <c r="AK51" s="1288"/>
      <c r="AL51" s="1288"/>
      <c r="AM51" s="1288"/>
      <c r="AN51" s="1288"/>
      <c r="AO51" s="1288"/>
      <c r="AP51" s="1288"/>
      <c r="AQ51" s="1288"/>
      <c r="AR51" s="1287" t="s">
        <v>505</v>
      </c>
      <c r="AS51" s="1287"/>
      <c r="AT51" s="1287"/>
      <c r="AV51" s="1287" t="s">
        <v>658</v>
      </c>
      <c r="AW51" s="1287"/>
      <c r="AX51" s="1287"/>
      <c r="AZ51" s="1288">
        <v>365</v>
      </c>
      <c r="BA51" s="1288"/>
      <c r="BB51" s="1288"/>
      <c r="BC51" s="1288"/>
      <c r="BD51" s="1288"/>
      <c r="BE51" s="1288"/>
      <c r="BF51" s="1288"/>
      <c r="BG51" s="1288"/>
      <c r="BH51" s="1287" t="s">
        <v>476</v>
      </c>
      <c r="BI51" s="1287"/>
      <c r="BJ51" s="1287"/>
      <c r="BL51" s="1287" t="s">
        <v>659</v>
      </c>
      <c r="BM51" s="1287"/>
      <c r="BN51" s="1287"/>
      <c r="BP51" s="1293">
        <f>D51*T51*AJ51/100*AZ51</f>
        <v>0</v>
      </c>
      <c r="BQ51" s="1293"/>
      <c r="BR51" s="1293"/>
      <c r="BS51" s="1293"/>
      <c r="BT51" s="1293"/>
      <c r="BU51" s="1293"/>
      <c r="BV51" s="1293"/>
      <c r="BW51" s="1293"/>
      <c r="BX51" s="1293"/>
      <c r="BY51" s="1293"/>
      <c r="BZ51" s="1293"/>
      <c r="CA51" s="1293"/>
      <c r="CB51" s="1293"/>
      <c r="CC51" s="1293"/>
      <c r="CD51" s="1293"/>
      <c r="CE51" s="1287" t="s">
        <v>503</v>
      </c>
      <c r="CF51" s="1287"/>
      <c r="CG51" s="1287"/>
    </row>
    <row r="52" spans="3:85" ht="6" customHeight="1" x14ac:dyDescent="0.15">
      <c r="D52" s="1288"/>
      <c r="E52" s="1288"/>
      <c r="F52" s="1288"/>
      <c r="G52" s="1288"/>
      <c r="H52" s="1288"/>
      <c r="I52" s="1288"/>
      <c r="J52" s="1288"/>
      <c r="K52" s="1288"/>
      <c r="L52" s="1287"/>
      <c r="M52" s="1287"/>
      <c r="N52" s="1287"/>
      <c r="P52" s="1287"/>
      <c r="Q52" s="1287"/>
      <c r="R52" s="1287"/>
      <c r="T52" s="1288"/>
      <c r="U52" s="1288"/>
      <c r="V52" s="1288"/>
      <c r="W52" s="1288"/>
      <c r="X52" s="1288"/>
      <c r="Y52" s="1288"/>
      <c r="Z52" s="1288"/>
      <c r="AA52" s="1288"/>
      <c r="AB52" s="1287"/>
      <c r="AC52" s="1287"/>
      <c r="AD52" s="1287"/>
      <c r="AF52" s="1287"/>
      <c r="AG52" s="1287"/>
      <c r="AH52" s="1287"/>
      <c r="AJ52" s="1288"/>
      <c r="AK52" s="1288"/>
      <c r="AL52" s="1288"/>
      <c r="AM52" s="1288"/>
      <c r="AN52" s="1288"/>
      <c r="AO52" s="1288"/>
      <c r="AP52" s="1288"/>
      <c r="AQ52" s="1288"/>
      <c r="AR52" s="1287"/>
      <c r="AS52" s="1287"/>
      <c r="AT52" s="1287"/>
      <c r="AV52" s="1287"/>
      <c r="AW52" s="1287"/>
      <c r="AX52" s="1287"/>
      <c r="AZ52" s="1288"/>
      <c r="BA52" s="1288"/>
      <c r="BB52" s="1288"/>
      <c r="BC52" s="1288"/>
      <c r="BD52" s="1288"/>
      <c r="BE52" s="1288"/>
      <c r="BF52" s="1288"/>
      <c r="BG52" s="1288"/>
      <c r="BH52" s="1287"/>
      <c r="BI52" s="1287"/>
      <c r="BJ52" s="1287"/>
      <c r="BL52" s="1287"/>
      <c r="BM52" s="1287"/>
      <c r="BN52" s="1287"/>
      <c r="BP52" s="1293"/>
      <c r="BQ52" s="1293"/>
      <c r="BR52" s="1293"/>
      <c r="BS52" s="1293"/>
      <c r="BT52" s="1293"/>
      <c r="BU52" s="1293"/>
      <c r="BV52" s="1293"/>
      <c r="BW52" s="1293"/>
      <c r="BX52" s="1293"/>
      <c r="BY52" s="1293"/>
      <c r="BZ52" s="1293"/>
      <c r="CA52" s="1293"/>
      <c r="CB52" s="1293"/>
      <c r="CC52" s="1293"/>
      <c r="CD52" s="1293"/>
      <c r="CE52" s="1287"/>
      <c r="CF52" s="1287"/>
      <c r="CG52" s="1287"/>
    </row>
    <row r="53" spans="3:85" ht="6" customHeight="1" x14ac:dyDescent="0.15">
      <c r="D53" s="1288"/>
      <c r="E53" s="1288"/>
      <c r="F53" s="1288"/>
      <c r="G53" s="1288"/>
      <c r="H53" s="1288"/>
      <c r="I53" s="1288"/>
      <c r="J53" s="1288"/>
      <c r="K53" s="1288"/>
      <c r="L53" s="1287"/>
      <c r="M53" s="1287"/>
      <c r="N53" s="1287"/>
      <c r="P53" s="1287"/>
      <c r="Q53" s="1287"/>
      <c r="R53" s="1287"/>
      <c r="T53" s="1288"/>
      <c r="U53" s="1288"/>
      <c r="V53" s="1288"/>
      <c r="W53" s="1288"/>
      <c r="X53" s="1288"/>
      <c r="Y53" s="1288"/>
      <c r="Z53" s="1288"/>
      <c r="AA53" s="1288"/>
      <c r="AB53" s="1287"/>
      <c r="AC53" s="1287"/>
      <c r="AD53" s="1287"/>
      <c r="AF53" s="1287"/>
      <c r="AG53" s="1287"/>
      <c r="AH53" s="1287"/>
      <c r="AJ53" s="1288"/>
      <c r="AK53" s="1288"/>
      <c r="AL53" s="1288"/>
      <c r="AM53" s="1288"/>
      <c r="AN53" s="1288"/>
      <c r="AO53" s="1288"/>
      <c r="AP53" s="1288"/>
      <c r="AQ53" s="1288"/>
      <c r="AR53" s="1287"/>
      <c r="AS53" s="1287"/>
      <c r="AT53" s="1287"/>
      <c r="AV53" s="1287"/>
      <c r="AW53" s="1287"/>
      <c r="AX53" s="1287"/>
      <c r="AZ53" s="1288"/>
      <c r="BA53" s="1288"/>
      <c r="BB53" s="1288"/>
      <c r="BC53" s="1288"/>
      <c r="BD53" s="1288"/>
      <c r="BE53" s="1288"/>
      <c r="BF53" s="1288"/>
      <c r="BG53" s="1288"/>
      <c r="BH53" s="1287"/>
      <c r="BI53" s="1287"/>
      <c r="BJ53" s="1287"/>
      <c r="BL53" s="1287"/>
      <c r="BM53" s="1287"/>
      <c r="BN53" s="1287"/>
      <c r="BP53" s="1293"/>
      <c r="BQ53" s="1293"/>
      <c r="BR53" s="1293"/>
      <c r="BS53" s="1293"/>
      <c r="BT53" s="1293"/>
      <c r="BU53" s="1293"/>
      <c r="BV53" s="1293"/>
      <c r="BW53" s="1293"/>
      <c r="BX53" s="1293"/>
      <c r="BY53" s="1293"/>
      <c r="BZ53" s="1293"/>
      <c r="CA53" s="1293"/>
      <c r="CB53" s="1293"/>
      <c r="CC53" s="1293"/>
      <c r="CD53" s="1293"/>
      <c r="CE53" s="1287"/>
      <c r="CF53" s="1287"/>
      <c r="CG53" s="1287"/>
    </row>
    <row r="56" spans="3:85" ht="6" customHeight="1" x14ac:dyDescent="0.15">
      <c r="C56" s="1287" t="s">
        <v>720</v>
      </c>
      <c r="D56" s="1287"/>
      <c r="E56" s="1287"/>
      <c r="F56" s="1287"/>
      <c r="G56" s="1287"/>
      <c r="H56" s="1288"/>
      <c r="I56" s="1288"/>
      <c r="J56" s="1288"/>
      <c r="K56" s="1287" t="s">
        <v>480</v>
      </c>
      <c r="L56" s="1287"/>
      <c r="M56" s="1287"/>
      <c r="N56" s="1287"/>
      <c r="O56" s="1287"/>
    </row>
    <row r="57" spans="3:85" ht="6" customHeight="1" x14ac:dyDescent="0.15">
      <c r="C57" s="1287"/>
      <c r="D57" s="1287"/>
      <c r="E57" s="1287"/>
      <c r="F57" s="1287"/>
      <c r="G57" s="1287"/>
      <c r="H57" s="1288"/>
      <c r="I57" s="1288"/>
      <c r="J57" s="1288"/>
      <c r="K57" s="1287"/>
      <c r="L57" s="1287"/>
      <c r="M57" s="1287"/>
      <c r="N57" s="1287"/>
      <c r="O57" s="1287"/>
    </row>
    <row r="58" spans="3:85" ht="6" customHeight="1" x14ac:dyDescent="0.15">
      <c r="C58" s="1287"/>
      <c r="D58" s="1287"/>
      <c r="E58" s="1287"/>
      <c r="F58" s="1287"/>
      <c r="G58" s="1287"/>
      <c r="H58" s="1288"/>
      <c r="I58" s="1288"/>
      <c r="J58" s="1288"/>
      <c r="K58" s="1287"/>
      <c r="L58" s="1287"/>
      <c r="M58" s="1287"/>
      <c r="N58" s="1287"/>
      <c r="O58" s="1287"/>
    </row>
    <row r="60" spans="3:85" ht="6" customHeight="1" x14ac:dyDescent="0.15">
      <c r="D60" s="1292" t="s">
        <v>657</v>
      </c>
      <c r="E60" s="1292"/>
      <c r="F60" s="1292"/>
      <c r="G60" s="1292"/>
      <c r="H60" s="1292"/>
      <c r="I60" s="1292"/>
      <c r="J60" s="1292"/>
      <c r="K60" s="1292"/>
      <c r="L60" s="1292"/>
      <c r="M60" s="1292"/>
      <c r="N60" s="1292"/>
      <c r="T60" s="1292" t="s">
        <v>501</v>
      </c>
      <c r="U60" s="1292"/>
      <c r="V60" s="1292"/>
      <c r="W60" s="1292"/>
      <c r="X60" s="1292"/>
      <c r="Y60" s="1292"/>
      <c r="Z60" s="1292"/>
      <c r="AA60" s="1292"/>
      <c r="AB60" s="1292"/>
      <c r="AC60" s="1292"/>
      <c r="AD60" s="1292"/>
      <c r="AJ60" s="1292" t="s">
        <v>502</v>
      </c>
      <c r="AK60" s="1292"/>
      <c r="AL60" s="1292"/>
      <c r="AM60" s="1292"/>
      <c r="AN60" s="1292"/>
      <c r="AO60" s="1292"/>
      <c r="AP60" s="1292"/>
      <c r="AQ60" s="1292"/>
      <c r="AR60" s="1292"/>
      <c r="AS60" s="1292"/>
      <c r="AT60" s="1292"/>
      <c r="BP60" s="1292" t="s">
        <v>481</v>
      </c>
      <c r="BQ60" s="1292"/>
      <c r="BR60" s="1292"/>
      <c r="BS60" s="1292"/>
      <c r="BT60" s="1292"/>
      <c r="BU60" s="1292"/>
      <c r="BV60" s="1292"/>
      <c r="BW60" s="1292"/>
      <c r="BX60" s="1292"/>
      <c r="BY60" s="1292"/>
      <c r="BZ60" s="1292"/>
      <c r="CA60" s="1288"/>
      <c r="CB60" s="1288"/>
      <c r="CC60" s="1288"/>
      <c r="CD60" s="1288"/>
      <c r="CE60" s="1288"/>
      <c r="CF60" s="1288"/>
      <c r="CG60" s="1288"/>
    </row>
    <row r="61" spans="3:85" ht="6" customHeight="1" x14ac:dyDescent="0.15">
      <c r="D61" s="1292"/>
      <c r="E61" s="1292"/>
      <c r="F61" s="1292"/>
      <c r="G61" s="1292"/>
      <c r="H61" s="1292"/>
      <c r="I61" s="1292"/>
      <c r="J61" s="1292"/>
      <c r="K61" s="1292"/>
      <c r="L61" s="1292"/>
      <c r="M61" s="1292"/>
      <c r="N61" s="1292"/>
      <c r="T61" s="1292"/>
      <c r="U61" s="1292"/>
      <c r="V61" s="1292"/>
      <c r="W61" s="1292"/>
      <c r="X61" s="1292"/>
      <c r="Y61" s="1292"/>
      <c r="Z61" s="1292"/>
      <c r="AA61" s="1292"/>
      <c r="AB61" s="1292"/>
      <c r="AC61" s="1292"/>
      <c r="AD61" s="1292"/>
      <c r="AJ61" s="1292"/>
      <c r="AK61" s="1292"/>
      <c r="AL61" s="1292"/>
      <c r="AM61" s="1292"/>
      <c r="AN61" s="1292"/>
      <c r="AO61" s="1292"/>
      <c r="AP61" s="1292"/>
      <c r="AQ61" s="1292"/>
      <c r="AR61" s="1292"/>
      <c r="AS61" s="1292"/>
      <c r="AT61" s="1292"/>
      <c r="BP61" s="1292"/>
      <c r="BQ61" s="1292"/>
      <c r="BR61" s="1292"/>
      <c r="BS61" s="1292"/>
      <c r="BT61" s="1292"/>
      <c r="BU61" s="1292"/>
      <c r="BV61" s="1292"/>
      <c r="BW61" s="1292"/>
      <c r="BX61" s="1292"/>
      <c r="BY61" s="1292"/>
      <c r="BZ61" s="1292"/>
      <c r="CA61" s="1288"/>
      <c r="CB61" s="1288"/>
      <c r="CC61" s="1288"/>
      <c r="CD61" s="1288"/>
      <c r="CE61" s="1288"/>
      <c r="CF61" s="1288"/>
      <c r="CG61" s="1288"/>
    </row>
    <row r="62" spans="3:85" ht="6" customHeight="1" x14ac:dyDescent="0.15">
      <c r="D62" s="1292"/>
      <c r="E62" s="1292"/>
      <c r="F62" s="1292"/>
      <c r="G62" s="1292"/>
      <c r="H62" s="1292"/>
      <c r="I62" s="1292"/>
      <c r="J62" s="1292"/>
      <c r="K62" s="1292"/>
      <c r="L62" s="1292"/>
      <c r="M62" s="1292"/>
      <c r="N62" s="1292"/>
      <c r="T62" s="1292"/>
      <c r="U62" s="1292"/>
      <c r="V62" s="1292"/>
      <c r="W62" s="1292"/>
      <c r="X62" s="1292"/>
      <c r="Y62" s="1292"/>
      <c r="Z62" s="1292"/>
      <c r="AA62" s="1292"/>
      <c r="AB62" s="1292"/>
      <c r="AC62" s="1292"/>
      <c r="AD62" s="1292"/>
      <c r="AJ62" s="1292"/>
      <c r="AK62" s="1292"/>
      <c r="AL62" s="1292"/>
      <c r="AM62" s="1292"/>
      <c r="AN62" s="1292"/>
      <c r="AO62" s="1292"/>
      <c r="AP62" s="1292"/>
      <c r="AQ62" s="1292"/>
      <c r="AR62" s="1292"/>
      <c r="AS62" s="1292"/>
      <c r="AT62" s="1292"/>
      <c r="BP62" s="1292"/>
      <c r="BQ62" s="1292"/>
      <c r="BR62" s="1292"/>
      <c r="BS62" s="1292"/>
      <c r="BT62" s="1292"/>
      <c r="BU62" s="1292"/>
      <c r="BV62" s="1292"/>
      <c r="BW62" s="1292"/>
      <c r="BX62" s="1292"/>
      <c r="BY62" s="1292"/>
      <c r="BZ62" s="1292"/>
      <c r="CA62" s="1288"/>
      <c r="CB62" s="1288"/>
      <c r="CC62" s="1288"/>
      <c r="CD62" s="1288"/>
      <c r="CE62" s="1288"/>
      <c r="CF62" s="1288"/>
      <c r="CG62" s="1288"/>
    </row>
    <row r="63" spans="3:85" ht="6" customHeight="1" x14ac:dyDescent="0.15">
      <c r="D63" s="1288"/>
      <c r="E63" s="1288"/>
      <c r="F63" s="1288"/>
      <c r="G63" s="1288"/>
      <c r="H63" s="1288"/>
      <c r="I63" s="1288"/>
      <c r="J63" s="1288"/>
      <c r="K63" s="1288"/>
      <c r="L63" s="1287" t="s">
        <v>503</v>
      </c>
      <c r="M63" s="1287"/>
      <c r="N63" s="1287"/>
      <c r="P63" s="1287" t="s">
        <v>658</v>
      </c>
      <c r="Q63" s="1287"/>
      <c r="R63" s="1287"/>
      <c r="T63" s="1288"/>
      <c r="U63" s="1288"/>
      <c r="V63" s="1288"/>
      <c r="W63" s="1288"/>
      <c r="X63" s="1288"/>
      <c r="Y63" s="1288"/>
      <c r="Z63" s="1288"/>
      <c r="AA63" s="1288"/>
      <c r="AB63" s="1287" t="s">
        <v>504</v>
      </c>
      <c r="AC63" s="1287"/>
      <c r="AD63" s="1287"/>
      <c r="AF63" s="1287" t="s">
        <v>658</v>
      </c>
      <c r="AG63" s="1287"/>
      <c r="AH63" s="1287"/>
      <c r="AJ63" s="1288"/>
      <c r="AK63" s="1288"/>
      <c r="AL63" s="1288"/>
      <c r="AM63" s="1288"/>
      <c r="AN63" s="1288"/>
      <c r="AO63" s="1288"/>
      <c r="AP63" s="1288"/>
      <c r="AQ63" s="1288"/>
      <c r="AR63" s="1287" t="s">
        <v>505</v>
      </c>
      <c r="AS63" s="1287"/>
      <c r="AT63" s="1287"/>
      <c r="AV63" s="1287" t="s">
        <v>658</v>
      </c>
      <c r="AW63" s="1287"/>
      <c r="AX63" s="1287"/>
      <c r="AZ63" s="1288">
        <v>365</v>
      </c>
      <c r="BA63" s="1288"/>
      <c r="BB63" s="1288"/>
      <c r="BC63" s="1288"/>
      <c r="BD63" s="1288"/>
      <c r="BE63" s="1288"/>
      <c r="BF63" s="1288"/>
      <c r="BG63" s="1288"/>
      <c r="BH63" s="1287" t="s">
        <v>476</v>
      </c>
      <c r="BI63" s="1287"/>
      <c r="BJ63" s="1287"/>
      <c r="BL63" s="1287" t="s">
        <v>659</v>
      </c>
      <c r="BM63" s="1287"/>
      <c r="BN63" s="1287"/>
      <c r="BP63" s="1293">
        <f>D63*T63*AJ63/100*AZ63</f>
        <v>0</v>
      </c>
      <c r="BQ63" s="1293"/>
      <c r="BR63" s="1293"/>
      <c r="BS63" s="1293"/>
      <c r="BT63" s="1293"/>
      <c r="BU63" s="1293"/>
      <c r="BV63" s="1293"/>
      <c r="BW63" s="1293"/>
      <c r="BX63" s="1293"/>
      <c r="BY63" s="1293"/>
      <c r="BZ63" s="1293"/>
      <c r="CA63" s="1293"/>
      <c r="CB63" s="1293"/>
      <c r="CC63" s="1293"/>
      <c r="CD63" s="1293"/>
      <c r="CE63" s="1287" t="s">
        <v>503</v>
      </c>
      <c r="CF63" s="1287"/>
      <c r="CG63" s="1287"/>
    </row>
    <row r="64" spans="3:85" ht="6" customHeight="1" x14ac:dyDescent="0.15">
      <c r="D64" s="1288"/>
      <c r="E64" s="1288"/>
      <c r="F64" s="1288"/>
      <c r="G64" s="1288"/>
      <c r="H64" s="1288"/>
      <c r="I64" s="1288"/>
      <c r="J64" s="1288"/>
      <c r="K64" s="1288"/>
      <c r="L64" s="1287"/>
      <c r="M64" s="1287"/>
      <c r="N64" s="1287"/>
      <c r="P64" s="1287"/>
      <c r="Q64" s="1287"/>
      <c r="R64" s="1287"/>
      <c r="T64" s="1288"/>
      <c r="U64" s="1288"/>
      <c r="V64" s="1288"/>
      <c r="W64" s="1288"/>
      <c r="X64" s="1288"/>
      <c r="Y64" s="1288"/>
      <c r="Z64" s="1288"/>
      <c r="AA64" s="1288"/>
      <c r="AB64" s="1287"/>
      <c r="AC64" s="1287"/>
      <c r="AD64" s="1287"/>
      <c r="AF64" s="1287"/>
      <c r="AG64" s="1287"/>
      <c r="AH64" s="1287"/>
      <c r="AJ64" s="1288"/>
      <c r="AK64" s="1288"/>
      <c r="AL64" s="1288"/>
      <c r="AM64" s="1288"/>
      <c r="AN64" s="1288"/>
      <c r="AO64" s="1288"/>
      <c r="AP64" s="1288"/>
      <c r="AQ64" s="1288"/>
      <c r="AR64" s="1287"/>
      <c r="AS64" s="1287"/>
      <c r="AT64" s="1287"/>
      <c r="AV64" s="1287"/>
      <c r="AW64" s="1287"/>
      <c r="AX64" s="1287"/>
      <c r="AZ64" s="1288"/>
      <c r="BA64" s="1288"/>
      <c r="BB64" s="1288"/>
      <c r="BC64" s="1288"/>
      <c r="BD64" s="1288"/>
      <c r="BE64" s="1288"/>
      <c r="BF64" s="1288"/>
      <c r="BG64" s="1288"/>
      <c r="BH64" s="1287"/>
      <c r="BI64" s="1287"/>
      <c r="BJ64" s="1287"/>
      <c r="BL64" s="1287"/>
      <c r="BM64" s="1287"/>
      <c r="BN64" s="1287"/>
      <c r="BP64" s="1293"/>
      <c r="BQ64" s="1293"/>
      <c r="BR64" s="1293"/>
      <c r="BS64" s="1293"/>
      <c r="BT64" s="1293"/>
      <c r="BU64" s="1293"/>
      <c r="BV64" s="1293"/>
      <c r="BW64" s="1293"/>
      <c r="BX64" s="1293"/>
      <c r="BY64" s="1293"/>
      <c r="BZ64" s="1293"/>
      <c r="CA64" s="1293"/>
      <c r="CB64" s="1293"/>
      <c r="CC64" s="1293"/>
      <c r="CD64" s="1293"/>
      <c r="CE64" s="1287"/>
      <c r="CF64" s="1287"/>
      <c r="CG64" s="1287"/>
    </row>
    <row r="65" spans="3:85" ht="6" customHeight="1" x14ac:dyDescent="0.15">
      <c r="D65" s="1288"/>
      <c r="E65" s="1288"/>
      <c r="F65" s="1288"/>
      <c r="G65" s="1288"/>
      <c r="H65" s="1288"/>
      <c r="I65" s="1288"/>
      <c r="J65" s="1288"/>
      <c r="K65" s="1288"/>
      <c r="L65" s="1287"/>
      <c r="M65" s="1287"/>
      <c r="N65" s="1287"/>
      <c r="P65" s="1287"/>
      <c r="Q65" s="1287"/>
      <c r="R65" s="1287"/>
      <c r="T65" s="1288"/>
      <c r="U65" s="1288"/>
      <c r="V65" s="1288"/>
      <c r="W65" s="1288"/>
      <c r="X65" s="1288"/>
      <c r="Y65" s="1288"/>
      <c r="Z65" s="1288"/>
      <c r="AA65" s="1288"/>
      <c r="AB65" s="1287"/>
      <c r="AC65" s="1287"/>
      <c r="AD65" s="1287"/>
      <c r="AF65" s="1287"/>
      <c r="AG65" s="1287"/>
      <c r="AH65" s="1287"/>
      <c r="AJ65" s="1288"/>
      <c r="AK65" s="1288"/>
      <c r="AL65" s="1288"/>
      <c r="AM65" s="1288"/>
      <c r="AN65" s="1288"/>
      <c r="AO65" s="1288"/>
      <c r="AP65" s="1288"/>
      <c r="AQ65" s="1288"/>
      <c r="AR65" s="1287"/>
      <c r="AS65" s="1287"/>
      <c r="AT65" s="1287"/>
      <c r="AV65" s="1287"/>
      <c r="AW65" s="1287"/>
      <c r="AX65" s="1287"/>
      <c r="AZ65" s="1288"/>
      <c r="BA65" s="1288"/>
      <c r="BB65" s="1288"/>
      <c r="BC65" s="1288"/>
      <c r="BD65" s="1288"/>
      <c r="BE65" s="1288"/>
      <c r="BF65" s="1288"/>
      <c r="BG65" s="1288"/>
      <c r="BH65" s="1287"/>
      <c r="BI65" s="1287"/>
      <c r="BJ65" s="1287"/>
      <c r="BL65" s="1287"/>
      <c r="BM65" s="1287"/>
      <c r="BN65" s="1287"/>
      <c r="BP65" s="1293"/>
      <c r="BQ65" s="1293"/>
      <c r="BR65" s="1293"/>
      <c r="BS65" s="1293"/>
      <c r="BT65" s="1293"/>
      <c r="BU65" s="1293"/>
      <c r="BV65" s="1293"/>
      <c r="BW65" s="1293"/>
      <c r="BX65" s="1293"/>
      <c r="BY65" s="1293"/>
      <c r="BZ65" s="1293"/>
      <c r="CA65" s="1293"/>
      <c r="CB65" s="1293"/>
      <c r="CC65" s="1293"/>
      <c r="CD65" s="1293"/>
      <c r="CE65" s="1287"/>
      <c r="CF65" s="1287"/>
      <c r="CG65" s="1287"/>
    </row>
    <row r="68" spans="3:85" ht="6" customHeight="1" x14ac:dyDescent="0.15">
      <c r="C68" s="1287" t="s">
        <v>720</v>
      </c>
      <c r="D68" s="1287"/>
      <c r="E68" s="1287"/>
      <c r="F68" s="1287"/>
      <c r="G68" s="1287"/>
      <c r="H68" s="1288"/>
      <c r="I68" s="1288"/>
      <c r="J68" s="1288"/>
      <c r="K68" s="1287" t="s">
        <v>480</v>
      </c>
      <c r="L68" s="1287"/>
      <c r="M68" s="1287"/>
      <c r="N68" s="1287"/>
      <c r="O68" s="1287"/>
    </row>
    <row r="69" spans="3:85" ht="6" customHeight="1" x14ac:dyDescent="0.15">
      <c r="C69" s="1287"/>
      <c r="D69" s="1287"/>
      <c r="E69" s="1287"/>
      <c r="F69" s="1287"/>
      <c r="G69" s="1287"/>
      <c r="H69" s="1288"/>
      <c r="I69" s="1288"/>
      <c r="J69" s="1288"/>
      <c r="K69" s="1287"/>
      <c r="L69" s="1287"/>
      <c r="M69" s="1287"/>
      <c r="N69" s="1287"/>
      <c r="O69" s="1287"/>
    </row>
    <row r="70" spans="3:85" ht="6" customHeight="1" x14ac:dyDescent="0.15">
      <c r="C70" s="1287"/>
      <c r="D70" s="1287"/>
      <c r="E70" s="1287"/>
      <c r="F70" s="1287"/>
      <c r="G70" s="1287"/>
      <c r="H70" s="1288"/>
      <c r="I70" s="1288"/>
      <c r="J70" s="1288"/>
      <c r="K70" s="1287"/>
      <c r="L70" s="1287"/>
      <c r="M70" s="1287"/>
      <c r="N70" s="1287"/>
      <c r="O70" s="1287"/>
    </row>
    <row r="72" spans="3:85" ht="6" customHeight="1" x14ac:dyDescent="0.15">
      <c r="D72" s="1292" t="s">
        <v>657</v>
      </c>
      <c r="E72" s="1292"/>
      <c r="F72" s="1292"/>
      <c r="G72" s="1292"/>
      <c r="H72" s="1292"/>
      <c r="I72" s="1292"/>
      <c r="J72" s="1292"/>
      <c r="K72" s="1292"/>
      <c r="L72" s="1292"/>
      <c r="M72" s="1292"/>
      <c r="N72" s="1292"/>
      <c r="T72" s="1292" t="s">
        <v>501</v>
      </c>
      <c r="U72" s="1292"/>
      <c r="V72" s="1292"/>
      <c r="W72" s="1292"/>
      <c r="X72" s="1292"/>
      <c r="Y72" s="1292"/>
      <c r="Z72" s="1292"/>
      <c r="AA72" s="1292"/>
      <c r="AB72" s="1292"/>
      <c r="AC72" s="1292"/>
      <c r="AD72" s="1292"/>
      <c r="AJ72" s="1292" t="s">
        <v>502</v>
      </c>
      <c r="AK72" s="1292"/>
      <c r="AL72" s="1292"/>
      <c r="AM72" s="1292"/>
      <c r="AN72" s="1292"/>
      <c r="AO72" s="1292"/>
      <c r="AP72" s="1292"/>
      <c r="AQ72" s="1292"/>
      <c r="AR72" s="1292"/>
      <c r="AS72" s="1292"/>
      <c r="AT72" s="1292"/>
      <c r="BP72" s="1292" t="s">
        <v>481</v>
      </c>
      <c r="BQ72" s="1292"/>
      <c r="BR72" s="1292"/>
      <c r="BS72" s="1292"/>
      <c r="BT72" s="1292"/>
      <c r="BU72" s="1292"/>
      <c r="BV72" s="1292"/>
      <c r="BW72" s="1292"/>
      <c r="BX72" s="1292"/>
      <c r="BY72" s="1292"/>
      <c r="BZ72" s="1292"/>
      <c r="CA72" s="1288"/>
      <c r="CB72" s="1288"/>
      <c r="CC72" s="1288"/>
      <c r="CD72" s="1288"/>
      <c r="CE72" s="1288"/>
      <c r="CF72" s="1288"/>
      <c r="CG72" s="1288"/>
    </row>
    <row r="73" spans="3:85" ht="6" customHeight="1" x14ac:dyDescent="0.15">
      <c r="D73" s="1292"/>
      <c r="E73" s="1292"/>
      <c r="F73" s="1292"/>
      <c r="G73" s="1292"/>
      <c r="H73" s="1292"/>
      <c r="I73" s="1292"/>
      <c r="J73" s="1292"/>
      <c r="K73" s="1292"/>
      <c r="L73" s="1292"/>
      <c r="M73" s="1292"/>
      <c r="N73" s="1292"/>
      <c r="T73" s="1292"/>
      <c r="U73" s="1292"/>
      <c r="V73" s="1292"/>
      <c r="W73" s="1292"/>
      <c r="X73" s="1292"/>
      <c r="Y73" s="1292"/>
      <c r="Z73" s="1292"/>
      <c r="AA73" s="1292"/>
      <c r="AB73" s="1292"/>
      <c r="AC73" s="1292"/>
      <c r="AD73" s="1292"/>
      <c r="AJ73" s="1292"/>
      <c r="AK73" s="1292"/>
      <c r="AL73" s="1292"/>
      <c r="AM73" s="1292"/>
      <c r="AN73" s="1292"/>
      <c r="AO73" s="1292"/>
      <c r="AP73" s="1292"/>
      <c r="AQ73" s="1292"/>
      <c r="AR73" s="1292"/>
      <c r="AS73" s="1292"/>
      <c r="AT73" s="1292"/>
      <c r="BP73" s="1292"/>
      <c r="BQ73" s="1292"/>
      <c r="BR73" s="1292"/>
      <c r="BS73" s="1292"/>
      <c r="BT73" s="1292"/>
      <c r="BU73" s="1292"/>
      <c r="BV73" s="1292"/>
      <c r="BW73" s="1292"/>
      <c r="BX73" s="1292"/>
      <c r="BY73" s="1292"/>
      <c r="BZ73" s="1292"/>
      <c r="CA73" s="1288"/>
      <c r="CB73" s="1288"/>
      <c r="CC73" s="1288"/>
      <c r="CD73" s="1288"/>
      <c r="CE73" s="1288"/>
      <c r="CF73" s="1288"/>
      <c r="CG73" s="1288"/>
    </row>
    <row r="74" spans="3:85" ht="6" customHeight="1" x14ac:dyDescent="0.15">
      <c r="D74" s="1292"/>
      <c r="E74" s="1292"/>
      <c r="F74" s="1292"/>
      <c r="G74" s="1292"/>
      <c r="H74" s="1292"/>
      <c r="I74" s="1292"/>
      <c r="J74" s="1292"/>
      <c r="K74" s="1292"/>
      <c r="L74" s="1292"/>
      <c r="M74" s="1292"/>
      <c r="N74" s="1292"/>
      <c r="T74" s="1292"/>
      <c r="U74" s="1292"/>
      <c r="V74" s="1292"/>
      <c r="W74" s="1292"/>
      <c r="X74" s="1292"/>
      <c r="Y74" s="1292"/>
      <c r="Z74" s="1292"/>
      <c r="AA74" s="1292"/>
      <c r="AB74" s="1292"/>
      <c r="AC74" s="1292"/>
      <c r="AD74" s="1292"/>
      <c r="AJ74" s="1292"/>
      <c r="AK74" s="1292"/>
      <c r="AL74" s="1292"/>
      <c r="AM74" s="1292"/>
      <c r="AN74" s="1292"/>
      <c r="AO74" s="1292"/>
      <c r="AP74" s="1292"/>
      <c r="AQ74" s="1292"/>
      <c r="AR74" s="1292"/>
      <c r="AS74" s="1292"/>
      <c r="AT74" s="1292"/>
      <c r="BP74" s="1292"/>
      <c r="BQ74" s="1292"/>
      <c r="BR74" s="1292"/>
      <c r="BS74" s="1292"/>
      <c r="BT74" s="1292"/>
      <c r="BU74" s="1292"/>
      <c r="BV74" s="1292"/>
      <c r="BW74" s="1292"/>
      <c r="BX74" s="1292"/>
      <c r="BY74" s="1292"/>
      <c r="BZ74" s="1292"/>
      <c r="CA74" s="1288"/>
      <c r="CB74" s="1288"/>
      <c r="CC74" s="1288"/>
      <c r="CD74" s="1288"/>
      <c r="CE74" s="1288"/>
      <c r="CF74" s="1288"/>
      <c r="CG74" s="1288"/>
    </row>
    <row r="75" spans="3:85" ht="6" customHeight="1" x14ac:dyDescent="0.15">
      <c r="D75" s="1288"/>
      <c r="E75" s="1288"/>
      <c r="F75" s="1288"/>
      <c r="G75" s="1288"/>
      <c r="H75" s="1288"/>
      <c r="I75" s="1288"/>
      <c r="J75" s="1288"/>
      <c r="K75" s="1288"/>
      <c r="L75" s="1287" t="s">
        <v>503</v>
      </c>
      <c r="M75" s="1287"/>
      <c r="N75" s="1287"/>
      <c r="P75" s="1287" t="s">
        <v>658</v>
      </c>
      <c r="Q75" s="1287"/>
      <c r="R75" s="1287"/>
      <c r="T75" s="1288"/>
      <c r="U75" s="1288"/>
      <c r="V75" s="1288"/>
      <c r="W75" s="1288"/>
      <c r="X75" s="1288"/>
      <c r="Y75" s="1288"/>
      <c r="Z75" s="1288"/>
      <c r="AA75" s="1288"/>
      <c r="AB75" s="1287" t="s">
        <v>504</v>
      </c>
      <c r="AC75" s="1287"/>
      <c r="AD75" s="1287"/>
      <c r="AF75" s="1287" t="s">
        <v>658</v>
      </c>
      <c r="AG75" s="1287"/>
      <c r="AH75" s="1287"/>
      <c r="AJ75" s="1288"/>
      <c r="AK75" s="1288"/>
      <c r="AL75" s="1288"/>
      <c r="AM75" s="1288"/>
      <c r="AN75" s="1288"/>
      <c r="AO75" s="1288"/>
      <c r="AP75" s="1288"/>
      <c r="AQ75" s="1288"/>
      <c r="AR75" s="1287" t="s">
        <v>505</v>
      </c>
      <c r="AS75" s="1287"/>
      <c r="AT75" s="1287"/>
      <c r="AV75" s="1287" t="s">
        <v>658</v>
      </c>
      <c r="AW75" s="1287"/>
      <c r="AX75" s="1287"/>
      <c r="AZ75" s="1288">
        <v>365</v>
      </c>
      <c r="BA75" s="1288"/>
      <c r="BB75" s="1288"/>
      <c r="BC75" s="1288"/>
      <c r="BD75" s="1288"/>
      <c r="BE75" s="1288"/>
      <c r="BF75" s="1288"/>
      <c r="BG75" s="1288"/>
      <c r="BH75" s="1287" t="s">
        <v>476</v>
      </c>
      <c r="BI75" s="1287"/>
      <c r="BJ75" s="1287"/>
      <c r="BL75" s="1287" t="s">
        <v>659</v>
      </c>
      <c r="BM75" s="1287"/>
      <c r="BN75" s="1287"/>
      <c r="BP75" s="1293">
        <f>D75*T75*AJ75/100*AZ75</f>
        <v>0</v>
      </c>
      <c r="BQ75" s="1293"/>
      <c r="BR75" s="1293"/>
      <c r="BS75" s="1293"/>
      <c r="BT75" s="1293"/>
      <c r="BU75" s="1293"/>
      <c r="BV75" s="1293"/>
      <c r="BW75" s="1293"/>
      <c r="BX75" s="1293"/>
      <c r="BY75" s="1293"/>
      <c r="BZ75" s="1293"/>
      <c r="CA75" s="1293"/>
      <c r="CB75" s="1293"/>
      <c r="CC75" s="1293"/>
      <c r="CD75" s="1293"/>
      <c r="CE75" s="1287" t="s">
        <v>503</v>
      </c>
      <c r="CF75" s="1287"/>
      <c r="CG75" s="1287"/>
    </row>
    <row r="76" spans="3:85" ht="6" customHeight="1" x14ac:dyDescent="0.15">
      <c r="D76" s="1288"/>
      <c r="E76" s="1288"/>
      <c r="F76" s="1288"/>
      <c r="G76" s="1288"/>
      <c r="H76" s="1288"/>
      <c r="I76" s="1288"/>
      <c r="J76" s="1288"/>
      <c r="K76" s="1288"/>
      <c r="L76" s="1287"/>
      <c r="M76" s="1287"/>
      <c r="N76" s="1287"/>
      <c r="P76" s="1287"/>
      <c r="Q76" s="1287"/>
      <c r="R76" s="1287"/>
      <c r="T76" s="1288"/>
      <c r="U76" s="1288"/>
      <c r="V76" s="1288"/>
      <c r="W76" s="1288"/>
      <c r="X76" s="1288"/>
      <c r="Y76" s="1288"/>
      <c r="Z76" s="1288"/>
      <c r="AA76" s="1288"/>
      <c r="AB76" s="1287"/>
      <c r="AC76" s="1287"/>
      <c r="AD76" s="1287"/>
      <c r="AF76" s="1287"/>
      <c r="AG76" s="1287"/>
      <c r="AH76" s="1287"/>
      <c r="AJ76" s="1288"/>
      <c r="AK76" s="1288"/>
      <c r="AL76" s="1288"/>
      <c r="AM76" s="1288"/>
      <c r="AN76" s="1288"/>
      <c r="AO76" s="1288"/>
      <c r="AP76" s="1288"/>
      <c r="AQ76" s="1288"/>
      <c r="AR76" s="1287"/>
      <c r="AS76" s="1287"/>
      <c r="AT76" s="1287"/>
      <c r="AV76" s="1287"/>
      <c r="AW76" s="1287"/>
      <c r="AX76" s="1287"/>
      <c r="AZ76" s="1288"/>
      <c r="BA76" s="1288"/>
      <c r="BB76" s="1288"/>
      <c r="BC76" s="1288"/>
      <c r="BD76" s="1288"/>
      <c r="BE76" s="1288"/>
      <c r="BF76" s="1288"/>
      <c r="BG76" s="1288"/>
      <c r="BH76" s="1287"/>
      <c r="BI76" s="1287"/>
      <c r="BJ76" s="1287"/>
      <c r="BL76" s="1287"/>
      <c r="BM76" s="1287"/>
      <c r="BN76" s="1287"/>
      <c r="BP76" s="1293"/>
      <c r="BQ76" s="1293"/>
      <c r="BR76" s="1293"/>
      <c r="BS76" s="1293"/>
      <c r="BT76" s="1293"/>
      <c r="BU76" s="1293"/>
      <c r="BV76" s="1293"/>
      <c r="BW76" s="1293"/>
      <c r="BX76" s="1293"/>
      <c r="BY76" s="1293"/>
      <c r="BZ76" s="1293"/>
      <c r="CA76" s="1293"/>
      <c r="CB76" s="1293"/>
      <c r="CC76" s="1293"/>
      <c r="CD76" s="1293"/>
      <c r="CE76" s="1287"/>
      <c r="CF76" s="1287"/>
      <c r="CG76" s="1287"/>
    </row>
    <row r="77" spans="3:85" ht="6" customHeight="1" x14ac:dyDescent="0.15">
      <c r="D77" s="1288"/>
      <c r="E77" s="1288"/>
      <c r="F77" s="1288"/>
      <c r="G77" s="1288"/>
      <c r="H77" s="1288"/>
      <c r="I77" s="1288"/>
      <c r="J77" s="1288"/>
      <c r="K77" s="1288"/>
      <c r="L77" s="1287"/>
      <c r="M77" s="1287"/>
      <c r="N77" s="1287"/>
      <c r="P77" s="1287"/>
      <c r="Q77" s="1287"/>
      <c r="R77" s="1287"/>
      <c r="T77" s="1288"/>
      <c r="U77" s="1288"/>
      <c r="V77" s="1288"/>
      <c r="W77" s="1288"/>
      <c r="X77" s="1288"/>
      <c r="Y77" s="1288"/>
      <c r="Z77" s="1288"/>
      <c r="AA77" s="1288"/>
      <c r="AB77" s="1287"/>
      <c r="AC77" s="1287"/>
      <c r="AD77" s="1287"/>
      <c r="AF77" s="1287"/>
      <c r="AG77" s="1287"/>
      <c r="AH77" s="1287"/>
      <c r="AJ77" s="1288"/>
      <c r="AK77" s="1288"/>
      <c r="AL77" s="1288"/>
      <c r="AM77" s="1288"/>
      <c r="AN77" s="1288"/>
      <c r="AO77" s="1288"/>
      <c r="AP77" s="1288"/>
      <c r="AQ77" s="1288"/>
      <c r="AR77" s="1287"/>
      <c r="AS77" s="1287"/>
      <c r="AT77" s="1287"/>
      <c r="AV77" s="1287"/>
      <c r="AW77" s="1287"/>
      <c r="AX77" s="1287"/>
      <c r="AZ77" s="1288"/>
      <c r="BA77" s="1288"/>
      <c r="BB77" s="1288"/>
      <c r="BC77" s="1288"/>
      <c r="BD77" s="1288"/>
      <c r="BE77" s="1288"/>
      <c r="BF77" s="1288"/>
      <c r="BG77" s="1288"/>
      <c r="BH77" s="1287"/>
      <c r="BI77" s="1287"/>
      <c r="BJ77" s="1287"/>
      <c r="BL77" s="1287"/>
      <c r="BM77" s="1287"/>
      <c r="BN77" s="1287"/>
      <c r="BP77" s="1293"/>
      <c r="BQ77" s="1293"/>
      <c r="BR77" s="1293"/>
      <c r="BS77" s="1293"/>
      <c r="BT77" s="1293"/>
      <c r="BU77" s="1293"/>
      <c r="BV77" s="1293"/>
      <c r="BW77" s="1293"/>
      <c r="BX77" s="1293"/>
      <c r="BY77" s="1293"/>
      <c r="BZ77" s="1293"/>
      <c r="CA77" s="1293"/>
      <c r="CB77" s="1293"/>
      <c r="CC77" s="1293"/>
      <c r="CD77" s="1293"/>
      <c r="CE77" s="1287"/>
      <c r="CF77" s="1287"/>
      <c r="CG77" s="1287"/>
    </row>
    <row r="80" spans="3:85" ht="6" customHeight="1" x14ac:dyDescent="0.15">
      <c r="C80" s="1287" t="s">
        <v>720</v>
      </c>
      <c r="D80" s="1287"/>
      <c r="E80" s="1287"/>
      <c r="F80" s="1287"/>
      <c r="G80" s="1287"/>
      <c r="H80" s="1288"/>
      <c r="I80" s="1288"/>
      <c r="J80" s="1288"/>
      <c r="K80" s="1287" t="s">
        <v>480</v>
      </c>
      <c r="L80" s="1287"/>
      <c r="M80" s="1287"/>
      <c r="N80" s="1287"/>
      <c r="O80" s="1287"/>
    </row>
    <row r="81" spans="2:95" ht="6" customHeight="1" x14ac:dyDescent="0.15">
      <c r="C81" s="1287"/>
      <c r="D81" s="1287"/>
      <c r="E81" s="1287"/>
      <c r="F81" s="1287"/>
      <c r="G81" s="1287"/>
      <c r="H81" s="1288"/>
      <c r="I81" s="1288"/>
      <c r="J81" s="1288"/>
      <c r="K81" s="1287"/>
      <c r="L81" s="1287"/>
      <c r="M81" s="1287"/>
      <c r="N81" s="1287"/>
      <c r="O81" s="1287"/>
    </row>
    <row r="82" spans="2:95" ht="6" customHeight="1" x14ac:dyDescent="0.15">
      <c r="C82" s="1287"/>
      <c r="D82" s="1287"/>
      <c r="E82" s="1287"/>
      <c r="F82" s="1287"/>
      <c r="G82" s="1287"/>
      <c r="H82" s="1288"/>
      <c r="I82" s="1288"/>
      <c r="J82" s="1288"/>
      <c r="K82" s="1287"/>
      <c r="L82" s="1287"/>
      <c r="M82" s="1287"/>
      <c r="N82" s="1287"/>
      <c r="O82" s="1287"/>
    </row>
    <row r="84" spans="2:95" ht="6" customHeight="1" x14ac:dyDescent="0.15">
      <c r="D84" s="1292" t="s">
        <v>657</v>
      </c>
      <c r="E84" s="1292"/>
      <c r="F84" s="1292"/>
      <c r="G84" s="1292"/>
      <c r="H84" s="1292"/>
      <c r="I84" s="1292"/>
      <c r="J84" s="1292"/>
      <c r="K84" s="1292"/>
      <c r="L84" s="1292"/>
      <c r="M84" s="1292"/>
      <c r="N84" s="1292"/>
      <c r="T84" s="1292" t="s">
        <v>501</v>
      </c>
      <c r="U84" s="1292"/>
      <c r="V84" s="1292"/>
      <c r="W84" s="1292"/>
      <c r="X84" s="1292"/>
      <c r="Y84" s="1292"/>
      <c r="Z84" s="1292"/>
      <c r="AA84" s="1292"/>
      <c r="AB84" s="1292"/>
      <c r="AC84" s="1292"/>
      <c r="AD84" s="1292"/>
      <c r="AJ84" s="1292" t="s">
        <v>502</v>
      </c>
      <c r="AK84" s="1292"/>
      <c r="AL84" s="1292"/>
      <c r="AM84" s="1292"/>
      <c r="AN84" s="1292"/>
      <c r="AO84" s="1292"/>
      <c r="AP84" s="1292"/>
      <c r="AQ84" s="1292"/>
      <c r="AR84" s="1292"/>
      <c r="AS84" s="1292"/>
      <c r="AT84" s="1292"/>
      <c r="BP84" s="1292" t="s">
        <v>481</v>
      </c>
      <c r="BQ84" s="1292"/>
      <c r="BR84" s="1292"/>
      <c r="BS84" s="1292"/>
      <c r="BT84" s="1292"/>
      <c r="BU84" s="1292"/>
      <c r="BV84" s="1292"/>
      <c r="BW84" s="1292"/>
      <c r="BX84" s="1292"/>
      <c r="BY84" s="1292"/>
      <c r="BZ84" s="1292"/>
      <c r="CA84" s="1288"/>
      <c r="CB84" s="1288"/>
      <c r="CC84" s="1288"/>
      <c r="CD84" s="1288"/>
      <c r="CE84" s="1288"/>
      <c r="CF84" s="1288"/>
      <c r="CG84" s="1288"/>
    </row>
    <row r="85" spans="2:95" ht="6" customHeight="1" x14ac:dyDescent="0.15">
      <c r="D85" s="1292"/>
      <c r="E85" s="1292"/>
      <c r="F85" s="1292"/>
      <c r="G85" s="1292"/>
      <c r="H85" s="1292"/>
      <c r="I85" s="1292"/>
      <c r="J85" s="1292"/>
      <c r="K85" s="1292"/>
      <c r="L85" s="1292"/>
      <c r="M85" s="1292"/>
      <c r="N85" s="1292"/>
      <c r="T85" s="1292"/>
      <c r="U85" s="1292"/>
      <c r="V85" s="1292"/>
      <c r="W85" s="1292"/>
      <c r="X85" s="1292"/>
      <c r="Y85" s="1292"/>
      <c r="Z85" s="1292"/>
      <c r="AA85" s="1292"/>
      <c r="AB85" s="1292"/>
      <c r="AC85" s="1292"/>
      <c r="AD85" s="1292"/>
      <c r="AJ85" s="1292"/>
      <c r="AK85" s="1292"/>
      <c r="AL85" s="1292"/>
      <c r="AM85" s="1292"/>
      <c r="AN85" s="1292"/>
      <c r="AO85" s="1292"/>
      <c r="AP85" s="1292"/>
      <c r="AQ85" s="1292"/>
      <c r="AR85" s="1292"/>
      <c r="AS85" s="1292"/>
      <c r="AT85" s="1292"/>
      <c r="BP85" s="1292"/>
      <c r="BQ85" s="1292"/>
      <c r="BR85" s="1292"/>
      <c r="BS85" s="1292"/>
      <c r="BT85" s="1292"/>
      <c r="BU85" s="1292"/>
      <c r="BV85" s="1292"/>
      <c r="BW85" s="1292"/>
      <c r="BX85" s="1292"/>
      <c r="BY85" s="1292"/>
      <c r="BZ85" s="1292"/>
      <c r="CA85" s="1288"/>
      <c r="CB85" s="1288"/>
      <c r="CC85" s="1288"/>
      <c r="CD85" s="1288"/>
      <c r="CE85" s="1288"/>
      <c r="CF85" s="1288"/>
      <c r="CG85" s="1288"/>
    </row>
    <row r="86" spans="2:95" ht="6" customHeight="1" x14ac:dyDescent="0.15">
      <c r="D86" s="1292"/>
      <c r="E86" s="1292"/>
      <c r="F86" s="1292"/>
      <c r="G86" s="1292"/>
      <c r="H86" s="1292"/>
      <c r="I86" s="1292"/>
      <c r="J86" s="1292"/>
      <c r="K86" s="1292"/>
      <c r="L86" s="1292"/>
      <c r="M86" s="1292"/>
      <c r="N86" s="1292"/>
      <c r="T86" s="1292"/>
      <c r="U86" s="1292"/>
      <c r="V86" s="1292"/>
      <c r="W86" s="1292"/>
      <c r="X86" s="1292"/>
      <c r="Y86" s="1292"/>
      <c r="Z86" s="1292"/>
      <c r="AA86" s="1292"/>
      <c r="AB86" s="1292"/>
      <c r="AC86" s="1292"/>
      <c r="AD86" s="1292"/>
      <c r="AJ86" s="1292"/>
      <c r="AK86" s="1292"/>
      <c r="AL86" s="1292"/>
      <c r="AM86" s="1292"/>
      <c r="AN86" s="1292"/>
      <c r="AO86" s="1292"/>
      <c r="AP86" s="1292"/>
      <c r="AQ86" s="1292"/>
      <c r="AR86" s="1292"/>
      <c r="AS86" s="1292"/>
      <c r="AT86" s="1292"/>
      <c r="BP86" s="1292"/>
      <c r="BQ86" s="1292"/>
      <c r="BR86" s="1292"/>
      <c r="BS86" s="1292"/>
      <c r="BT86" s="1292"/>
      <c r="BU86" s="1292"/>
      <c r="BV86" s="1292"/>
      <c r="BW86" s="1292"/>
      <c r="BX86" s="1292"/>
      <c r="BY86" s="1292"/>
      <c r="BZ86" s="1292"/>
      <c r="CA86" s="1288"/>
      <c r="CB86" s="1288"/>
      <c r="CC86" s="1288"/>
      <c r="CD86" s="1288"/>
      <c r="CE86" s="1288"/>
      <c r="CF86" s="1288"/>
      <c r="CG86" s="1288"/>
    </row>
    <row r="87" spans="2:95" ht="6" customHeight="1" x14ac:dyDescent="0.15">
      <c r="D87" s="1288"/>
      <c r="E87" s="1288"/>
      <c r="F87" s="1288"/>
      <c r="G87" s="1288"/>
      <c r="H87" s="1288"/>
      <c r="I87" s="1288"/>
      <c r="J87" s="1288"/>
      <c r="K87" s="1288"/>
      <c r="L87" s="1287" t="s">
        <v>503</v>
      </c>
      <c r="M87" s="1287"/>
      <c r="N87" s="1287"/>
      <c r="P87" s="1287" t="s">
        <v>658</v>
      </c>
      <c r="Q87" s="1287"/>
      <c r="R87" s="1287"/>
      <c r="T87" s="1288"/>
      <c r="U87" s="1288"/>
      <c r="V87" s="1288"/>
      <c r="W87" s="1288"/>
      <c r="X87" s="1288"/>
      <c r="Y87" s="1288"/>
      <c r="Z87" s="1288"/>
      <c r="AA87" s="1288"/>
      <c r="AB87" s="1287" t="s">
        <v>504</v>
      </c>
      <c r="AC87" s="1287"/>
      <c r="AD87" s="1287"/>
      <c r="AF87" s="1287" t="s">
        <v>658</v>
      </c>
      <c r="AG87" s="1287"/>
      <c r="AH87" s="1287"/>
      <c r="AJ87" s="1288"/>
      <c r="AK87" s="1288"/>
      <c r="AL87" s="1288"/>
      <c r="AM87" s="1288"/>
      <c r="AN87" s="1288"/>
      <c r="AO87" s="1288"/>
      <c r="AP87" s="1288"/>
      <c r="AQ87" s="1288"/>
      <c r="AR87" s="1287" t="s">
        <v>505</v>
      </c>
      <c r="AS87" s="1287"/>
      <c r="AT87" s="1287"/>
      <c r="AV87" s="1287" t="s">
        <v>658</v>
      </c>
      <c r="AW87" s="1287"/>
      <c r="AX87" s="1287"/>
      <c r="AZ87" s="1288">
        <v>365</v>
      </c>
      <c r="BA87" s="1288"/>
      <c r="BB87" s="1288"/>
      <c r="BC87" s="1288"/>
      <c r="BD87" s="1288"/>
      <c r="BE87" s="1288"/>
      <c r="BF87" s="1288"/>
      <c r="BG87" s="1288"/>
      <c r="BH87" s="1287" t="s">
        <v>476</v>
      </c>
      <c r="BI87" s="1287"/>
      <c r="BJ87" s="1287"/>
      <c r="BL87" s="1287" t="s">
        <v>659</v>
      </c>
      <c r="BM87" s="1287"/>
      <c r="BN87" s="1287"/>
      <c r="BP87" s="1293">
        <f>D87*T87*AJ87/100*AZ87</f>
        <v>0</v>
      </c>
      <c r="BQ87" s="1293"/>
      <c r="BR87" s="1293"/>
      <c r="BS87" s="1293"/>
      <c r="BT87" s="1293"/>
      <c r="BU87" s="1293"/>
      <c r="BV87" s="1293"/>
      <c r="BW87" s="1293"/>
      <c r="BX87" s="1293"/>
      <c r="BY87" s="1293"/>
      <c r="BZ87" s="1293"/>
      <c r="CA87" s="1293"/>
      <c r="CB87" s="1293"/>
      <c r="CC87" s="1293"/>
      <c r="CD87" s="1293"/>
      <c r="CE87" s="1287" t="s">
        <v>503</v>
      </c>
      <c r="CF87" s="1287"/>
      <c r="CG87" s="1287"/>
    </row>
    <row r="88" spans="2:95" ht="6" customHeight="1" x14ac:dyDescent="0.15">
      <c r="D88" s="1288"/>
      <c r="E88" s="1288"/>
      <c r="F88" s="1288"/>
      <c r="G88" s="1288"/>
      <c r="H88" s="1288"/>
      <c r="I88" s="1288"/>
      <c r="J88" s="1288"/>
      <c r="K88" s="1288"/>
      <c r="L88" s="1287"/>
      <c r="M88" s="1287"/>
      <c r="N88" s="1287"/>
      <c r="P88" s="1287"/>
      <c r="Q88" s="1287"/>
      <c r="R88" s="1287"/>
      <c r="T88" s="1288"/>
      <c r="U88" s="1288"/>
      <c r="V88" s="1288"/>
      <c r="W88" s="1288"/>
      <c r="X88" s="1288"/>
      <c r="Y88" s="1288"/>
      <c r="Z88" s="1288"/>
      <c r="AA88" s="1288"/>
      <c r="AB88" s="1287"/>
      <c r="AC88" s="1287"/>
      <c r="AD88" s="1287"/>
      <c r="AF88" s="1287"/>
      <c r="AG88" s="1287"/>
      <c r="AH88" s="1287"/>
      <c r="AJ88" s="1288"/>
      <c r="AK88" s="1288"/>
      <c r="AL88" s="1288"/>
      <c r="AM88" s="1288"/>
      <c r="AN88" s="1288"/>
      <c r="AO88" s="1288"/>
      <c r="AP88" s="1288"/>
      <c r="AQ88" s="1288"/>
      <c r="AR88" s="1287"/>
      <c r="AS88" s="1287"/>
      <c r="AT88" s="1287"/>
      <c r="AV88" s="1287"/>
      <c r="AW88" s="1287"/>
      <c r="AX88" s="1287"/>
      <c r="AZ88" s="1288"/>
      <c r="BA88" s="1288"/>
      <c r="BB88" s="1288"/>
      <c r="BC88" s="1288"/>
      <c r="BD88" s="1288"/>
      <c r="BE88" s="1288"/>
      <c r="BF88" s="1288"/>
      <c r="BG88" s="1288"/>
      <c r="BH88" s="1287"/>
      <c r="BI88" s="1287"/>
      <c r="BJ88" s="1287"/>
      <c r="BL88" s="1287"/>
      <c r="BM88" s="1287"/>
      <c r="BN88" s="1287"/>
      <c r="BP88" s="1293"/>
      <c r="BQ88" s="1293"/>
      <c r="BR88" s="1293"/>
      <c r="BS88" s="1293"/>
      <c r="BT88" s="1293"/>
      <c r="BU88" s="1293"/>
      <c r="BV88" s="1293"/>
      <c r="BW88" s="1293"/>
      <c r="BX88" s="1293"/>
      <c r="BY88" s="1293"/>
      <c r="BZ88" s="1293"/>
      <c r="CA88" s="1293"/>
      <c r="CB88" s="1293"/>
      <c r="CC88" s="1293"/>
      <c r="CD88" s="1293"/>
      <c r="CE88" s="1287"/>
      <c r="CF88" s="1287"/>
      <c r="CG88" s="1287"/>
    </row>
    <row r="89" spans="2:95" ht="6" customHeight="1" x14ac:dyDescent="0.15">
      <c r="D89" s="1288"/>
      <c r="E89" s="1288"/>
      <c r="F89" s="1288"/>
      <c r="G89" s="1288"/>
      <c r="H89" s="1288"/>
      <c r="I89" s="1288"/>
      <c r="J89" s="1288"/>
      <c r="K89" s="1288"/>
      <c r="L89" s="1287"/>
      <c r="M89" s="1287"/>
      <c r="N89" s="1287"/>
      <c r="P89" s="1287"/>
      <c r="Q89" s="1287"/>
      <c r="R89" s="1287"/>
      <c r="T89" s="1288"/>
      <c r="U89" s="1288"/>
      <c r="V89" s="1288"/>
      <c r="W89" s="1288"/>
      <c r="X89" s="1288"/>
      <c r="Y89" s="1288"/>
      <c r="Z89" s="1288"/>
      <c r="AA89" s="1288"/>
      <c r="AB89" s="1287"/>
      <c r="AC89" s="1287"/>
      <c r="AD89" s="1287"/>
      <c r="AF89" s="1287"/>
      <c r="AG89" s="1287"/>
      <c r="AH89" s="1287"/>
      <c r="AJ89" s="1288"/>
      <c r="AK89" s="1288"/>
      <c r="AL89" s="1288"/>
      <c r="AM89" s="1288"/>
      <c r="AN89" s="1288"/>
      <c r="AO89" s="1288"/>
      <c r="AP89" s="1288"/>
      <c r="AQ89" s="1288"/>
      <c r="AR89" s="1287"/>
      <c r="AS89" s="1287"/>
      <c r="AT89" s="1287"/>
      <c r="AV89" s="1287"/>
      <c r="AW89" s="1287"/>
      <c r="AX89" s="1287"/>
      <c r="AZ89" s="1288"/>
      <c r="BA89" s="1288"/>
      <c r="BB89" s="1288"/>
      <c r="BC89" s="1288"/>
      <c r="BD89" s="1288"/>
      <c r="BE89" s="1288"/>
      <c r="BF89" s="1288"/>
      <c r="BG89" s="1288"/>
      <c r="BH89" s="1287"/>
      <c r="BI89" s="1287"/>
      <c r="BJ89" s="1287"/>
      <c r="BL89" s="1287"/>
      <c r="BM89" s="1287"/>
      <c r="BN89" s="1287"/>
      <c r="BP89" s="1293"/>
      <c r="BQ89" s="1293"/>
      <c r="BR89" s="1293"/>
      <c r="BS89" s="1293"/>
      <c r="BT89" s="1293"/>
      <c r="BU89" s="1293"/>
      <c r="BV89" s="1293"/>
      <c r="BW89" s="1293"/>
      <c r="BX89" s="1293"/>
      <c r="BY89" s="1293"/>
      <c r="BZ89" s="1293"/>
      <c r="CA89" s="1293"/>
      <c r="CB89" s="1293"/>
      <c r="CC89" s="1293"/>
      <c r="CD89" s="1293"/>
      <c r="CE89" s="1287"/>
      <c r="CF89" s="1287"/>
      <c r="CG89" s="1287"/>
    </row>
    <row r="93" spans="2:95" ht="6" customHeight="1" x14ac:dyDescent="0.15">
      <c r="B93" s="1294" t="s">
        <v>715</v>
      </c>
      <c r="C93" s="1295"/>
      <c r="D93" s="1295"/>
      <c r="E93" s="1295"/>
      <c r="F93" s="1295"/>
      <c r="G93" s="1295"/>
      <c r="H93" s="1295"/>
      <c r="I93" s="1295"/>
      <c r="J93" s="1295"/>
      <c r="K93" s="1295"/>
      <c r="L93" s="1295"/>
      <c r="M93" s="1295"/>
      <c r="N93" s="1295"/>
      <c r="O93" s="1295"/>
      <c r="P93" s="1295"/>
      <c r="Q93" s="1295"/>
      <c r="R93" s="1295"/>
      <c r="S93" s="1295"/>
      <c r="T93" s="1295"/>
      <c r="U93" s="1295"/>
      <c r="V93" s="1295"/>
      <c r="W93" s="1295"/>
      <c r="X93" s="1295"/>
      <c r="Y93" s="1295"/>
      <c r="Z93" s="1295"/>
      <c r="AA93" s="1295"/>
      <c r="AB93" s="1295"/>
      <c r="AC93" s="1295"/>
      <c r="AD93" s="1295"/>
      <c r="AE93" s="1295"/>
      <c r="AF93" s="1295"/>
      <c r="AG93" s="1295"/>
      <c r="AH93" s="1295"/>
      <c r="AI93" s="1295"/>
      <c r="AJ93" s="1295"/>
      <c r="AK93" s="1295"/>
      <c r="AL93" s="1295"/>
      <c r="AM93" s="1295"/>
      <c r="AN93" s="1295"/>
      <c r="AO93" s="1295"/>
      <c r="AP93" s="1295"/>
      <c r="AQ93" s="1295"/>
      <c r="AR93" s="1295"/>
      <c r="AS93" s="1295"/>
      <c r="AT93" s="1295"/>
      <c r="AU93" s="1295"/>
      <c r="AV93" s="1295"/>
      <c r="AW93" s="1295"/>
      <c r="AX93" s="1295"/>
      <c r="AY93" s="1295"/>
      <c r="AZ93" s="1295"/>
      <c r="BA93" s="1295"/>
      <c r="BB93" s="1295"/>
      <c r="BC93" s="1295"/>
      <c r="BD93" s="1295"/>
      <c r="BE93" s="1295"/>
      <c r="BF93" s="1295"/>
      <c r="BG93" s="1295"/>
      <c r="BH93" s="1295"/>
      <c r="BI93" s="1295"/>
      <c r="BJ93" s="1295"/>
      <c r="BK93" s="1295"/>
      <c r="BL93" s="1295"/>
      <c r="BM93" s="1295"/>
      <c r="BN93" s="1295"/>
      <c r="BO93" s="1295"/>
      <c r="BP93" s="1295"/>
      <c r="BQ93" s="1295"/>
      <c r="BR93" s="1295"/>
      <c r="BS93" s="1295"/>
      <c r="BT93" s="1295"/>
      <c r="BU93" s="1295"/>
      <c r="BV93" s="1295"/>
      <c r="BW93" s="1295"/>
      <c r="BX93" s="1295"/>
      <c r="BY93" s="1295"/>
      <c r="BZ93" s="1295"/>
      <c r="CA93" s="1295"/>
      <c r="CB93" s="1295"/>
      <c r="CC93" s="1295"/>
      <c r="CD93" s="1295"/>
      <c r="CE93" s="1295"/>
      <c r="CF93" s="1295"/>
      <c r="CG93" s="1295"/>
      <c r="CH93" s="1295"/>
      <c r="CI93" s="1295"/>
      <c r="CJ93" s="1295"/>
      <c r="CK93" s="1295"/>
      <c r="CL93" s="1295"/>
      <c r="CM93" s="1295"/>
      <c r="CN93" s="1295"/>
      <c r="CO93" s="1295"/>
      <c r="CP93" s="1295"/>
      <c r="CQ93" s="1295"/>
    </row>
    <row r="94" spans="2:95" ht="6" customHeight="1" x14ac:dyDescent="0.15">
      <c r="B94" s="1295"/>
      <c r="C94" s="1295"/>
      <c r="D94" s="1295"/>
      <c r="E94" s="1295"/>
      <c r="F94" s="1295"/>
      <c r="G94" s="1295"/>
      <c r="H94" s="1295"/>
      <c r="I94" s="1295"/>
      <c r="J94" s="1295"/>
      <c r="K94" s="1295"/>
      <c r="L94" s="1295"/>
      <c r="M94" s="1295"/>
      <c r="N94" s="1295"/>
      <c r="O94" s="1295"/>
      <c r="P94" s="1295"/>
      <c r="Q94" s="1295"/>
      <c r="R94" s="1295"/>
      <c r="S94" s="1295"/>
      <c r="T94" s="1295"/>
      <c r="U94" s="1295"/>
      <c r="V94" s="1295"/>
      <c r="W94" s="1295"/>
      <c r="X94" s="1295"/>
      <c r="Y94" s="1295"/>
      <c r="Z94" s="1295"/>
      <c r="AA94" s="1295"/>
      <c r="AB94" s="1295"/>
      <c r="AC94" s="1295"/>
      <c r="AD94" s="1295"/>
      <c r="AE94" s="1295"/>
      <c r="AF94" s="1295"/>
      <c r="AG94" s="1295"/>
      <c r="AH94" s="1295"/>
      <c r="AI94" s="1295"/>
      <c r="AJ94" s="1295"/>
      <c r="AK94" s="1295"/>
      <c r="AL94" s="1295"/>
      <c r="AM94" s="1295"/>
      <c r="AN94" s="1295"/>
      <c r="AO94" s="1295"/>
      <c r="AP94" s="1295"/>
      <c r="AQ94" s="1295"/>
      <c r="AR94" s="1295"/>
      <c r="AS94" s="1295"/>
      <c r="AT94" s="1295"/>
      <c r="AU94" s="1295"/>
      <c r="AV94" s="1295"/>
      <c r="AW94" s="1295"/>
      <c r="AX94" s="1295"/>
      <c r="AY94" s="1295"/>
      <c r="AZ94" s="1295"/>
      <c r="BA94" s="1295"/>
      <c r="BB94" s="1295"/>
      <c r="BC94" s="1295"/>
      <c r="BD94" s="1295"/>
      <c r="BE94" s="1295"/>
      <c r="BF94" s="1295"/>
      <c r="BG94" s="1295"/>
      <c r="BH94" s="1295"/>
      <c r="BI94" s="1295"/>
      <c r="BJ94" s="1295"/>
      <c r="BK94" s="1295"/>
      <c r="BL94" s="1295"/>
      <c r="BM94" s="1295"/>
      <c r="BN94" s="1295"/>
      <c r="BO94" s="1295"/>
      <c r="BP94" s="1295"/>
      <c r="BQ94" s="1295"/>
      <c r="BR94" s="1295"/>
      <c r="BS94" s="1295"/>
      <c r="BT94" s="1295"/>
      <c r="BU94" s="1295"/>
      <c r="BV94" s="1295"/>
      <c r="BW94" s="1295"/>
      <c r="BX94" s="1295"/>
      <c r="BY94" s="1295"/>
      <c r="BZ94" s="1295"/>
      <c r="CA94" s="1295"/>
      <c r="CB94" s="1295"/>
      <c r="CC94" s="1295"/>
      <c r="CD94" s="1295"/>
      <c r="CE94" s="1295"/>
      <c r="CF94" s="1295"/>
      <c r="CG94" s="1295"/>
      <c r="CH94" s="1295"/>
      <c r="CI94" s="1295"/>
      <c r="CJ94" s="1295"/>
      <c r="CK94" s="1295"/>
      <c r="CL94" s="1295"/>
      <c r="CM94" s="1295"/>
      <c r="CN94" s="1295"/>
      <c r="CO94" s="1295"/>
      <c r="CP94" s="1295"/>
      <c r="CQ94" s="1295"/>
    </row>
    <row r="95" spans="2:95" ht="6" customHeight="1" x14ac:dyDescent="0.15">
      <c r="B95" s="1295"/>
      <c r="C95" s="1295"/>
      <c r="D95" s="1295"/>
      <c r="E95" s="1295"/>
      <c r="F95" s="1295"/>
      <c r="G95" s="1295"/>
      <c r="H95" s="1295"/>
      <c r="I95" s="1295"/>
      <c r="J95" s="1295"/>
      <c r="K95" s="1295"/>
      <c r="L95" s="1295"/>
      <c r="M95" s="1295"/>
      <c r="N95" s="1295"/>
      <c r="O95" s="1295"/>
      <c r="P95" s="1295"/>
      <c r="Q95" s="1295"/>
      <c r="R95" s="1295"/>
      <c r="S95" s="1295"/>
      <c r="T95" s="1295"/>
      <c r="U95" s="1295"/>
      <c r="V95" s="1295"/>
      <c r="W95" s="1295"/>
      <c r="X95" s="1295"/>
      <c r="Y95" s="1295"/>
      <c r="Z95" s="1295"/>
      <c r="AA95" s="1295"/>
      <c r="AB95" s="1295"/>
      <c r="AC95" s="1295"/>
      <c r="AD95" s="1295"/>
      <c r="AE95" s="1295"/>
      <c r="AF95" s="1295"/>
      <c r="AG95" s="1295"/>
      <c r="AH95" s="1295"/>
      <c r="AI95" s="1295"/>
      <c r="AJ95" s="1295"/>
      <c r="AK95" s="1295"/>
      <c r="AL95" s="1295"/>
      <c r="AM95" s="1295"/>
      <c r="AN95" s="1295"/>
      <c r="AO95" s="1295"/>
      <c r="AP95" s="1295"/>
      <c r="AQ95" s="1295"/>
      <c r="AR95" s="1295"/>
      <c r="AS95" s="1295"/>
      <c r="AT95" s="1295"/>
      <c r="AU95" s="1295"/>
      <c r="AV95" s="1295"/>
      <c r="AW95" s="1295"/>
      <c r="AX95" s="1295"/>
      <c r="AY95" s="1295"/>
      <c r="AZ95" s="1295"/>
      <c r="BA95" s="1295"/>
      <c r="BB95" s="1295"/>
      <c r="BC95" s="1295"/>
      <c r="BD95" s="1295"/>
      <c r="BE95" s="1295"/>
      <c r="BF95" s="1295"/>
      <c r="BG95" s="1295"/>
      <c r="BH95" s="1295"/>
      <c r="BI95" s="1295"/>
      <c r="BJ95" s="1295"/>
      <c r="BK95" s="1295"/>
      <c r="BL95" s="1295"/>
      <c r="BM95" s="1295"/>
      <c r="BN95" s="1295"/>
      <c r="BO95" s="1295"/>
      <c r="BP95" s="1295"/>
      <c r="BQ95" s="1295"/>
      <c r="BR95" s="1295"/>
      <c r="BS95" s="1295"/>
      <c r="BT95" s="1295"/>
      <c r="BU95" s="1295"/>
      <c r="BV95" s="1295"/>
      <c r="BW95" s="1295"/>
      <c r="BX95" s="1295"/>
      <c r="BY95" s="1295"/>
      <c r="BZ95" s="1295"/>
      <c r="CA95" s="1295"/>
      <c r="CB95" s="1295"/>
      <c r="CC95" s="1295"/>
      <c r="CD95" s="1295"/>
      <c r="CE95" s="1295"/>
      <c r="CF95" s="1295"/>
      <c r="CG95" s="1295"/>
      <c r="CH95" s="1295"/>
      <c r="CI95" s="1295"/>
      <c r="CJ95" s="1295"/>
      <c r="CK95" s="1295"/>
      <c r="CL95" s="1295"/>
      <c r="CM95" s="1295"/>
      <c r="CN95" s="1295"/>
      <c r="CO95" s="1295"/>
      <c r="CP95" s="1295"/>
      <c r="CQ95" s="1295"/>
    </row>
    <row r="96" spans="2:95" ht="6" customHeight="1" x14ac:dyDescent="0.15">
      <c r="B96" s="1295"/>
      <c r="C96" s="1295"/>
      <c r="D96" s="1295"/>
      <c r="E96" s="1295"/>
      <c r="F96" s="1295"/>
      <c r="G96" s="1295"/>
      <c r="H96" s="1295"/>
      <c r="I96" s="1295"/>
      <c r="J96" s="1295"/>
      <c r="K96" s="1295"/>
      <c r="L96" s="1295"/>
      <c r="M96" s="1295"/>
      <c r="N96" s="1295"/>
      <c r="O96" s="1295"/>
      <c r="P96" s="1295"/>
      <c r="Q96" s="1295"/>
      <c r="R96" s="1295"/>
      <c r="S96" s="1295"/>
      <c r="T96" s="1295"/>
      <c r="U96" s="1295"/>
      <c r="V96" s="1295"/>
      <c r="W96" s="1295"/>
      <c r="X96" s="1295"/>
      <c r="Y96" s="1295"/>
      <c r="Z96" s="1295"/>
      <c r="AA96" s="1295"/>
      <c r="AB96" s="1295"/>
      <c r="AC96" s="1295"/>
      <c r="AD96" s="1295"/>
      <c r="AE96" s="1295"/>
      <c r="AF96" s="1295"/>
      <c r="AG96" s="1295"/>
      <c r="AH96" s="1295"/>
      <c r="AI96" s="1295"/>
      <c r="AJ96" s="1295"/>
      <c r="AK96" s="1295"/>
      <c r="AL96" s="1295"/>
      <c r="AM96" s="1295"/>
      <c r="AN96" s="1295"/>
      <c r="AO96" s="1295"/>
      <c r="AP96" s="1295"/>
      <c r="AQ96" s="1295"/>
      <c r="AR96" s="1295"/>
      <c r="AS96" s="1295"/>
      <c r="AT96" s="1295"/>
      <c r="AU96" s="1295"/>
      <c r="AV96" s="1295"/>
      <c r="AW96" s="1295"/>
      <c r="AX96" s="1295"/>
      <c r="AY96" s="1295"/>
      <c r="AZ96" s="1295"/>
      <c r="BA96" s="1295"/>
      <c r="BB96" s="1295"/>
      <c r="BC96" s="1295"/>
      <c r="BD96" s="1295"/>
      <c r="BE96" s="1295"/>
      <c r="BF96" s="1295"/>
      <c r="BG96" s="1295"/>
      <c r="BH96" s="1295"/>
      <c r="BI96" s="1295"/>
      <c r="BJ96" s="1295"/>
      <c r="BK96" s="1295"/>
      <c r="BL96" s="1295"/>
      <c r="BM96" s="1295"/>
      <c r="BN96" s="1295"/>
      <c r="BO96" s="1295"/>
      <c r="BP96" s="1295"/>
      <c r="BQ96" s="1295"/>
      <c r="BR96" s="1295"/>
      <c r="BS96" s="1295"/>
      <c r="BT96" s="1295"/>
      <c r="BU96" s="1295"/>
      <c r="BV96" s="1295"/>
      <c r="BW96" s="1295"/>
      <c r="BX96" s="1295"/>
      <c r="BY96" s="1295"/>
      <c r="BZ96" s="1295"/>
      <c r="CA96" s="1295"/>
      <c r="CB96" s="1295"/>
      <c r="CC96" s="1295"/>
      <c r="CD96" s="1295"/>
      <c r="CE96" s="1295"/>
      <c r="CF96" s="1295"/>
      <c r="CG96" s="1295"/>
      <c r="CH96" s="1295"/>
      <c r="CI96" s="1295"/>
      <c r="CJ96" s="1295"/>
      <c r="CK96" s="1295"/>
      <c r="CL96" s="1295"/>
      <c r="CM96" s="1295"/>
      <c r="CN96" s="1295"/>
      <c r="CO96" s="1295"/>
      <c r="CP96" s="1295"/>
      <c r="CQ96" s="1295"/>
    </row>
    <row r="97" spans="2:95" ht="6" customHeight="1" x14ac:dyDescent="0.15">
      <c r="B97" s="1295"/>
      <c r="C97" s="1295"/>
      <c r="D97" s="1295"/>
      <c r="E97" s="1295"/>
      <c r="F97" s="1295"/>
      <c r="G97" s="1295"/>
      <c r="H97" s="1295"/>
      <c r="I97" s="1295"/>
      <c r="J97" s="1295"/>
      <c r="K97" s="1295"/>
      <c r="L97" s="1295"/>
      <c r="M97" s="1295"/>
      <c r="N97" s="1295"/>
      <c r="O97" s="1295"/>
      <c r="P97" s="1295"/>
      <c r="Q97" s="1295"/>
      <c r="R97" s="1295"/>
      <c r="S97" s="1295"/>
      <c r="T97" s="1295"/>
      <c r="U97" s="1295"/>
      <c r="V97" s="1295"/>
      <c r="W97" s="1295"/>
      <c r="X97" s="1295"/>
      <c r="Y97" s="1295"/>
      <c r="Z97" s="1295"/>
      <c r="AA97" s="1295"/>
      <c r="AB97" s="1295"/>
      <c r="AC97" s="1295"/>
      <c r="AD97" s="1295"/>
      <c r="AE97" s="1295"/>
      <c r="AF97" s="1295"/>
      <c r="AG97" s="1295"/>
      <c r="AH97" s="1295"/>
      <c r="AI97" s="1295"/>
      <c r="AJ97" s="1295"/>
      <c r="AK97" s="1295"/>
      <c r="AL97" s="1295"/>
      <c r="AM97" s="1295"/>
      <c r="AN97" s="1295"/>
      <c r="AO97" s="1295"/>
      <c r="AP97" s="1295"/>
      <c r="AQ97" s="1295"/>
      <c r="AR97" s="1295"/>
      <c r="AS97" s="1295"/>
      <c r="AT97" s="1295"/>
      <c r="AU97" s="1295"/>
      <c r="AV97" s="1295"/>
      <c r="AW97" s="1295"/>
      <c r="AX97" s="1295"/>
      <c r="AY97" s="1295"/>
      <c r="AZ97" s="1295"/>
      <c r="BA97" s="1295"/>
      <c r="BB97" s="1295"/>
      <c r="BC97" s="1295"/>
      <c r="BD97" s="1295"/>
      <c r="BE97" s="1295"/>
      <c r="BF97" s="1295"/>
      <c r="BG97" s="1295"/>
      <c r="BH97" s="1295"/>
      <c r="BI97" s="1295"/>
      <c r="BJ97" s="1295"/>
      <c r="BK97" s="1295"/>
      <c r="BL97" s="1295"/>
      <c r="BM97" s="1295"/>
      <c r="BN97" s="1295"/>
      <c r="BO97" s="1295"/>
      <c r="BP97" s="1295"/>
      <c r="BQ97" s="1295"/>
      <c r="BR97" s="1295"/>
      <c r="BS97" s="1295"/>
      <c r="BT97" s="1295"/>
      <c r="BU97" s="1295"/>
      <c r="BV97" s="1295"/>
      <c r="BW97" s="1295"/>
      <c r="BX97" s="1295"/>
      <c r="BY97" s="1295"/>
      <c r="BZ97" s="1295"/>
      <c r="CA97" s="1295"/>
      <c r="CB97" s="1295"/>
      <c r="CC97" s="1295"/>
      <c r="CD97" s="1295"/>
      <c r="CE97" s="1295"/>
      <c r="CF97" s="1295"/>
      <c r="CG97" s="1295"/>
      <c r="CH97" s="1295"/>
      <c r="CI97" s="1295"/>
      <c r="CJ97" s="1295"/>
      <c r="CK97" s="1295"/>
      <c r="CL97" s="1295"/>
      <c r="CM97" s="1295"/>
      <c r="CN97" s="1295"/>
      <c r="CO97" s="1295"/>
      <c r="CP97" s="1295"/>
      <c r="CQ97" s="1295"/>
    </row>
    <row r="98" spans="2:95" ht="6" customHeight="1" x14ac:dyDescent="0.15">
      <c r="B98" s="1295"/>
      <c r="C98" s="1295"/>
      <c r="D98" s="1295"/>
      <c r="E98" s="1295"/>
      <c r="F98" s="1295"/>
      <c r="G98" s="1295"/>
      <c r="H98" s="1295"/>
      <c r="I98" s="1295"/>
      <c r="J98" s="1295"/>
      <c r="K98" s="1295"/>
      <c r="L98" s="1295"/>
      <c r="M98" s="1295"/>
      <c r="N98" s="1295"/>
      <c r="O98" s="1295"/>
      <c r="P98" s="1295"/>
      <c r="Q98" s="1295"/>
      <c r="R98" s="1295"/>
      <c r="S98" s="1295"/>
      <c r="T98" s="1295"/>
      <c r="U98" s="1295"/>
      <c r="V98" s="1295"/>
      <c r="W98" s="1295"/>
      <c r="X98" s="1295"/>
      <c r="Y98" s="1295"/>
      <c r="Z98" s="1295"/>
      <c r="AA98" s="1295"/>
      <c r="AB98" s="1295"/>
      <c r="AC98" s="1295"/>
      <c r="AD98" s="1295"/>
      <c r="AE98" s="1295"/>
      <c r="AF98" s="1295"/>
      <c r="AG98" s="1295"/>
      <c r="AH98" s="1295"/>
      <c r="AI98" s="1295"/>
      <c r="AJ98" s="1295"/>
      <c r="AK98" s="1295"/>
      <c r="AL98" s="1295"/>
      <c r="AM98" s="1295"/>
      <c r="AN98" s="1295"/>
      <c r="AO98" s="1295"/>
      <c r="AP98" s="1295"/>
      <c r="AQ98" s="1295"/>
      <c r="AR98" s="1295"/>
      <c r="AS98" s="1295"/>
      <c r="AT98" s="1295"/>
      <c r="AU98" s="1295"/>
      <c r="AV98" s="1295"/>
      <c r="AW98" s="1295"/>
      <c r="AX98" s="1295"/>
      <c r="AY98" s="1295"/>
      <c r="AZ98" s="1295"/>
      <c r="BA98" s="1295"/>
      <c r="BB98" s="1295"/>
      <c r="BC98" s="1295"/>
      <c r="BD98" s="1295"/>
      <c r="BE98" s="1295"/>
      <c r="BF98" s="1295"/>
      <c r="BG98" s="1295"/>
      <c r="BH98" s="1295"/>
      <c r="BI98" s="1295"/>
      <c r="BJ98" s="1295"/>
      <c r="BK98" s="1295"/>
      <c r="BL98" s="1295"/>
      <c r="BM98" s="1295"/>
      <c r="BN98" s="1295"/>
      <c r="BO98" s="1295"/>
      <c r="BP98" s="1295"/>
      <c r="BQ98" s="1295"/>
      <c r="BR98" s="1295"/>
      <c r="BS98" s="1295"/>
      <c r="BT98" s="1295"/>
      <c r="BU98" s="1295"/>
      <c r="BV98" s="1295"/>
      <c r="BW98" s="1295"/>
      <c r="BX98" s="1295"/>
      <c r="BY98" s="1295"/>
      <c r="BZ98" s="1295"/>
      <c r="CA98" s="1295"/>
      <c r="CB98" s="1295"/>
      <c r="CC98" s="1295"/>
      <c r="CD98" s="1295"/>
      <c r="CE98" s="1295"/>
      <c r="CF98" s="1295"/>
      <c r="CG98" s="1295"/>
      <c r="CH98" s="1295"/>
      <c r="CI98" s="1295"/>
      <c r="CJ98" s="1295"/>
      <c r="CK98" s="1295"/>
      <c r="CL98" s="1295"/>
      <c r="CM98" s="1295"/>
      <c r="CN98" s="1295"/>
      <c r="CO98" s="1295"/>
      <c r="CP98" s="1295"/>
      <c r="CQ98" s="1295"/>
    </row>
    <row r="100" spans="2:95" ht="6" customHeight="1" x14ac:dyDescent="0.15">
      <c r="B100" s="1294" t="s">
        <v>716</v>
      </c>
      <c r="C100" s="1295"/>
      <c r="D100" s="1295"/>
      <c r="E100" s="1295"/>
      <c r="F100" s="1295"/>
      <c r="G100" s="1295"/>
      <c r="H100" s="1295"/>
      <c r="I100" s="1295"/>
      <c r="J100" s="1295"/>
      <c r="K100" s="1295"/>
      <c r="L100" s="1295"/>
      <c r="M100" s="1295"/>
      <c r="N100" s="1295"/>
      <c r="O100" s="1295"/>
      <c r="P100" s="1295"/>
      <c r="Q100" s="1295"/>
      <c r="R100" s="1295"/>
      <c r="S100" s="1295"/>
      <c r="T100" s="1295"/>
      <c r="U100" s="1295"/>
      <c r="V100" s="1295"/>
      <c r="W100" s="1295"/>
      <c r="X100" s="1295"/>
      <c r="Y100" s="1295"/>
      <c r="Z100" s="1295"/>
      <c r="AA100" s="1295"/>
      <c r="AB100" s="1295"/>
      <c r="AC100" s="1295"/>
      <c r="AD100" s="1295"/>
      <c r="AE100" s="1295"/>
      <c r="AF100" s="1295"/>
      <c r="AG100" s="1295"/>
      <c r="AH100" s="1295"/>
      <c r="AI100" s="1295"/>
      <c r="AJ100" s="1295"/>
      <c r="AK100" s="1295"/>
      <c r="AL100" s="1295"/>
      <c r="AM100" s="1295"/>
      <c r="AN100" s="1295"/>
      <c r="AO100" s="1295"/>
      <c r="AP100" s="1295"/>
      <c r="AQ100" s="1295"/>
      <c r="AR100" s="1295"/>
      <c r="AS100" s="1295"/>
      <c r="AT100" s="1295"/>
      <c r="AU100" s="1295"/>
      <c r="AV100" s="1295"/>
      <c r="AW100" s="1295"/>
      <c r="AX100" s="1295"/>
      <c r="AY100" s="1295"/>
      <c r="AZ100" s="1295"/>
      <c r="BA100" s="1295"/>
      <c r="BB100" s="1295"/>
      <c r="BC100" s="1295"/>
      <c r="BD100" s="1295"/>
      <c r="BE100" s="1295"/>
      <c r="BF100" s="1295"/>
      <c r="BG100" s="1295"/>
      <c r="BH100" s="1295"/>
      <c r="BI100" s="1295"/>
      <c r="BJ100" s="1295"/>
      <c r="BK100" s="1295"/>
      <c r="BL100" s="1295"/>
      <c r="BM100" s="1295"/>
      <c r="BN100" s="1295"/>
      <c r="BO100" s="1295"/>
      <c r="BP100" s="1295"/>
      <c r="BQ100" s="1295"/>
      <c r="BR100" s="1295"/>
      <c r="BS100" s="1295"/>
      <c r="BT100" s="1295"/>
      <c r="BU100" s="1295"/>
      <c r="BV100" s="1295"/>
      <c r="BW100" s="1295"/>
      <c r="BX100" s="1295"/>
      <c r="BY100" s="1295"/>
      <c r="BZ100" s="1295"/>
      <c r="CA100" s="1295"/>
      <c r="CB100" s="1295"/>
      <c r="CC100" s="1295"/>
      <c r="CD100" s="1295"/>
      <c r="CE100" s="1295"/>
      <c r="CF100" s="1295"/>
      <c r="CG100" s="1295"/>
      <c r="CH100" s="1295"/>
      <c r="CI100" s="1295"/>
      <c r="CJ100" s="1295"/>
      <c r="CK100" s="1295"/>
      <c r="CL100" s="1295"/>
      <c r="CM100" s="1295"/>
      <c r="CN100" s="1295"/>
      <c r="CO100" s="1295"/>
      <c r="CP100" s="1295"/>
      <c r="CQ100" s="1295"/>
    </row>
    <row r="101" spans="2:95" ht="6" customHeight="1" x14ac:dyDescent="0.15">
      <c r="B101" s="1295"/>
      <c r="C101" s="1295"/>
      <c r="D101" s="1295"/>
      <c r="E101" s="1295"/>
      <c r="F101" s="1295"/>
      <c r="G101" s="1295"/>
      <c r="H101" s="1295"/>
      <c r="I101" s="1295"/>
      <c r="J101" s="1295"/>
      <c r="K101" s="1295"/>
      <c r="L101" s="1295"/>
      <c r="M101" s="1295"/>
      <c r="N101" s="1295"/>
      <c r="O101" s="1295"/>
      <c r="P101" s="1295"/>
      <c r="Q101" s="1295"/>
      <c r="R101" s="1295"/>
      <c r="S101" s="1295"/>
      <c r="T101" s="1295"/>
      <c r="U101" s="1295"/>
      <c r="V101" s="1295"/>
      <c r="W101" s="1295"/>
      <c r="X101" s="1295"/>
      <c r="Y101" s="1295"/>
      <c r="Z101" s="1295"/>
      <c r="AA101" s="1295"/>
      <c r="AB101" s="1295"/>
      <c r="AC101" s="1295"/>
      <c r="AD101" s="1295"/>
      <c r="AE101" s="1295"/>
      <c r="AF101" s="1295"/>
      <c r="AG101" s="1295"/>
      <c r="AH101" s="1295"/>
      <c r="AI101" s="1295"/>
      <c r="AJ101" s="1295"/>
      <c r="AK101" s="1295"/>
      <c r="AL101" s="1295"/>
      <c r="AM101" s="1295"/>
      <c r="AN101" s="1295"/>
      <c r="AO101" s="1295"/>
      <c r="AP101" s="1295"/>
      <c r="AQ101" s="1295"/>
      <c r="AR101" s="1295"/>
      <c r="AS101" s="1295"/>
      <c r="AT101" s="1295"/>
      <c r="AU101" s="1295"/>
      <c r="AV101" s="1295"/>
      <c r="AW101" s="1295"/>
      <c r="AX101" s="1295"/>
      <c r="AY101" s="1295"/>
      <c r="AZ101" s="1295"/>
      <c r="BA101" s="1295"/>
      <c r="BB101" s="1295"/>
      <c r="BC101" s="1295"/>
      <c r="BD101" s="1295"/>
      <c r="BE101" s="1295"/>
      <c r="BF101" s="1295"/>
      <c r="BG101" s="1295"/>
      <c r="BH101" s="1295"/>
      <c r="BI101" s="1295"/>
      <c r="BJ101" s="1295"/>
      <c r="BK101" s="1295"/>
      <c r="BL101" s="1295"/>
      <c r="BM101" s="1295"/>
      <c r="BN101" s="1295"/>
      <c r="BO101" s="1295"/>
      <c r="BP101" s="1295"/>
      <c r="BQ101" s="1295"/>
      <c r="BR101" s="1295"/>
      <c r="BS101" s="1295"/>
      <c r="BT101" s="1295"/>
      <c r="BU101" s="1295"/>
      <c r="BV101" s="1295"/>
      <c r="BW101" s="1295"/>
      <c r="BX101" s="1295"/>
      <c r="BY101" s="1295"/>
      <c r="BZ101" s="1295"/>
      <c r="CA101" s="1295"/>
      <c r="CB101" s="1295"/>
      <c r="CC101" s="1295"/>
      <c r="CD101" s="1295"/>
      <c r="CE101" s="1295"/>
      <c r="CF101" s="1295"/>
      <c r="CG101" s="1295"/>
      <c r="CH101" s="1295"/>
      <c r="CI101" s="1295"/>
      <c r="CJ101" s="1295"/>
      <c r="CK101" s="1295"/>
      <c r="CL101" s="1295"/>
      <c r="CM101" s="1295"/>
      <c r="CN101" s="1295"/>
      <c r="CO101" s="1295"/>
      <c r="CP101" s="1295"/>
      <c r="CQ101" s="1295"/>
    </row>
    <row r="102" spans="2:95" ht="6" customHeight="1" x14ac:dyDescent="0.15">
      <c r="B102" s="1295"/>
      <c r="C102" s="1295"/>
      <c r="D102" s="1295"/>
      <c r="E102" s="1295"/>
      <c r="F102" s="1295"/>
      <c r="G102" s="1295"/>
      <c r="H102" s="1295"/>
      <c r="I102" s="1295"/>
      <c r="J102" s="1295"/>
      <c r="K102" s="1295"/>
      <c r="L102" s="1295"/>
      <c r="M102" s="1295"/>
      <c r="N102" s="1295"/>
      <c r="O102" s="1295"/>
      <c r="P102" s="1295"/>
      <c r="Q102" s="1295"/>
      <c r="R102" s="1295"/>
      <c r="S102" s="1295"/>
      <c r="T102" s="1295"/>
      <c r="U102" s="1295"/>
      <c r="V102" s="1295"/>
      <c r="W102" s="1295"/>
      <c r="X102" s="1295"/>
      <c r="Y102" s="1295"/>
      <c r="Z102" s="1295"/>
      <c r="AA102" s="1295"/>
      <c r="AB102" s="1295"/>
      <c r="AC102" s="1295"/>
      <c r="AD102" s="1295"/>
      <c r="AE102" s="1295"/>
      <c r="AF102" s="1295"/>
      <c r="AG102" s="1295"/>
      <c r="AH102" s="1295"/>
      <c r="AI102" s="1295"/>
      <c r="AJ102" s="1295"/>
      <c r="AK102" s="1295"/>
      <c r="AL102" s="1295"/>
      <c r="AM102" s="1295"/>
      <c r="AN102" s="1295"/>
      <c r="AO102" s="1295"/>
      <c r="AP102" s="1295"/>
      <c r="AQ102" s="1295"/>
      <c r="AR102" s="1295"/>
      <c r="AS102" s="1295"/>
      <c r="AT102" s="1295"/>
      <c r="AU102" s="1295"/>
      <c r="AV102" s="1295"/>
      <c r="AW102" s="1295"/>
      <c r="AX102" s="1295"/>
      <c r="AY102" s="1295"/>
      <c r="AZ102" s="1295"/>
      <c r="BA102" s="1295"/>
      <c r="BB102" s="1295"/>
      <c r="BC102" s="1295"/>
      <c r="BD102" s="1295"/>
      <c r="BE102" s="1295"/>
      <c r="BF102" s="1295"/>
      <c r="BG102" s="1295"/>
      <c r="BH102" s="1295"/>
      <c r="BI102" s="1295"/>
      <c r="BJ102" s="1295"/>
      <c r="BK102" s="1295"/>
      <c r="BL102" s="1295"/>
      <c r="BM102" s="1295"/>
      <c r="BN102" s="1295"/>
      <c r="BO102" s="1295"/>
      <c r="BP102" s="1295"/>
      <c r="BQ102" s="1295"/>
      <c r="BR102" s="1295"/>
      <c r="BS102" s="1295"/>
      <c r="BT102" s="1295"/>
      <c r="BU102" s="1295"/>
      <c r="BV102" s="1295"/>
      <c r="BW102" s="1295"/>
      <c r="BX102" s="1295"/>
      <c r="BY102" s="1295"/>
      <c r="BZ102" s="1295"/>
      <c r="CA102" s="1295"/>
      <c r="CB102" s="1295"/>
      <c r="CC102" s="1295"/>
      <c r="CD102" s="1295"/>
      <c r="CE102" s="1295"/>
      <c r="CF102" s="1295"/>
      <c r="CG102" s="1295"/>
      <c r="CH102" s="1295"/>
      <c r="CI102" s="1295"/>
      <c r="CJ102" s="1295"/>
      <c r="CK102" s="1295"/>
      <c r="CL102" s="1295"/>
      <c r="CM102" s="1295"/>
      <c r="CN102" s="1295"/>
      <c r="CO102" s="1295"/>
      <c r="CP102" s="1295"/>
      <c r="CQ102" s="1295"/>
    </row>
    <row r="103" spans="2:95" ht="6" customHeight="1" x14ac:dyDescent="0.15">
      <c r="B103" s="1295"/>
      <c r="C103" s="1295"/>
      <c r="D103" s="1295"/>
      <c r="E103" s="1295"/>
      <c r="F103" s="1295"/>
      <c r="G103" s="1295"/>
      <c r="H103" s="1295"/>
      <c r="I103" s="1295"/>
      <c r="J103" s="1295"/>
      <c r="K103" s="1295"/>
      <c r="L103" s="1295"/>
      <c r="M103" s="1295"/>
      <c r="N103" s="1295"/>
      <c r="O103" s="1295"/>
      <c r="P103" s="1295"/>
      <c r="Q103" s="1295"/>
      <c r="R103" s="1295"/>
      <c r="S103" s="1295"/>
      <c r="T103" s="1295"/>
      <c r="U103" s="1295"/>
      <c r="V103" s="1295"/>
      <c r="W103" s="1295"/>
      <c r="X103" s="1295"/>
      <c r="Y103" s="1295"/>
      <c r="Z103" s="1295"/>
      <c r="AA103" s="1295"/>
      <c r="AB103" s="1295"/>
      <c r="AC103" s="1295"/>
      <c r="AD103" s="1295"/>
      <c r="AE103" s="1295"/>
      <c r="AF103" s="1295"/>
      <c r="AG103" s="1295"/>
      <c r="AH103" s="1295"/>
      <c r="AI103" s="1295"/>
      <c r="AJ103" s="1295"/>
      <c r="AK103" s="1295"/>
      <c r="AL103" s="1295"/>
      <c r="AM103" s="1295"/>
      <c r="AN103" s="1295"/>
      <c r="AO103" s="1295"/>
      <c r="AP103" s="1295"/>
      <c r="AQ103" s="1295"/>
      <c r="AR103" s="1295"/>
      <c r="AS103" s="1295"/>
      <c r="AT103" s="1295"/>
      <c r="AU103" s="1295"/>
      <c r="AV103" s="1295"/>
      <c r="AW103" s="1295"/>
      <c r="AX103" s="1295"/>
      <c r="AY103" s="1295"/>
      <c r="AZ103" s="1295"/>
      <c r="BA103" s="1295"/>
      <c r="BB103" s="1295"/>
      <c r="BC103" s="1295"/>
      <c r="BD103" s="1295"/>
      <c r="BE103" s="1295"/>
      <c r="BF103" s="1295"/>
      <c r="BG103" s="1295"/>
      <c r="BH103" s="1295"/>
      <c r="BI103" s="1295"/>
      <c r="BJ103" s="1295"/>
      <c r="BK103" s="1295"/>
      <c r="BL103" s="1295"/>
      <c r="BM103" s="1295"/>
      <c r="BN103" s="1295"/>
      <c r="BO103" s="1295"/>
      <c r="BP103" s="1295"/>
      <c r="BQ103" s="1295"/>
      <c r="BR103" s="1295"/>
      <c r="BS103" s="1295"/>
      <c r="BT103" s="1295"/>
      <c r="BU103" s="1295"/>
      <c r="BV103" s="1295"/>
      <c r="BW103" s="1295"/>
      <c r="BX103" s="1295"/>
      <c r="BY103" s="1295"/>
      <c r="BZ103" s="1295"/>
      <c r="CA103" s="1295"/>
      <c r="CB103" s="1295"/>
      <c r="CC103" s="1295"/>
      <c r="CD103" s="1295"/>
      <c r="CE103" s="1295"/>
      <c r="CF103" s="1295"/>
      <c r="CG103" s="1295"/>
      <c r="CH103" s="1295"/>
      <c r="CI103" s="1295"/>
      <c r="CJ103" s="1295"/>
      <c r="CK103" s="1295"/>
      <c r="CL103" s="1295"/>
      <c r="CM103" s="1295"/>
      <c r="CN103" s="1295"/>
      <c r="CO103" s="1295"/>
      <c r="CP103" s="1295"/>
      <c r="CQ103" s="1295"/>
    </row>
    <row r="104" spans="2:95" ht="6" customHeight="1" x14ac:dyDescent="0.15">
      <c r="B104" s="1295"/>
      <c r="C104" s="1295"/>
      <c r="D104" s="1295"/>
      <c r="E104" s="1295"/>
      <c r="F104" s="1295"/>
      <c r="G104" s="1295"/>
      <c r="H104" s="1295"/>
      <c r="I104" s="1295"/>
      <c r="J104" s="1295"/>
      <c r="K104" s="1295"/>
      <c r="L104" s="1295"/>
      <c r="M104" s="1295"/>
      <c r="N104" s="1295"/>
      <c r="O104" s="1295"/>
      <c r="P104" s="1295"/>
      <c r="Q104" s="1295"/>
      <c r="R104" s="1295"/>
      <c r="S104" s="1295"/>
      <c r="T104" s="1295"/>
      <c r="U104" s="1295"/>
      <c r="V104" s="1295"/>
      <c r="W104" s="1295"/>
      <c r="X104" s="1295"/>
      <c r="Y104" s="1295"/>
      <c r="Z104" s="1295"/>
      <c r="AA104" s="1295"/>
      <c r="AB104" s="1295"/>
      <c r="AC104" s="1295"/>
      <c r="AD104" s="1295"/>
      <c r="AE104" s="1295"/>
      <c r="AF104" s="1295"/>
      <c r="AG104" s="1295"/>
      <c r="AH104" s="1295"/>
      <c r="AI104" s="1295"/>
      <c r="AJ104" s="1295"/>
      <c r="AK104" s="1295"/>
      <c r="AL104" s="1295"/>
      <c r="AM104" s="1295"/>
      <c r="AN104" s="1295"/>
      <c r="AO104" s="1295"/>
      <c r="AP104" s="1295"/>
      <c r="AQ104" s="1295"/>
      <c r="AR104" s="1295"/>
      <c r="AS104" s="1295"/>
      <c r="AT104" s="1295"/>
      <c r="AU104" s="1295"/>
      <c r="AV104" s="1295"/>
      <c r="AW104" s="1295"/>
      <c r="AX104" s="1295"/>
      <c r="AY104" s="1295"/>
      <c r="AZ104" s="1295"/>
      <c r="BA104" s="1295"/>
      <c r="BB104" s="1295"/>
      <c r="BC104" s="1295"/>
      <c r="BD104" s="1295"/>
      <c r="BE104" s="1295"/>
      <c r="BF104" s="1295"/>
      <c r="BG104" s="1295"/>
      <c r="BH104" s="1295"/>
      <c r="BI104" s="1295"/>
      <c r="BJ104" s="1295"/>
      <c r="BK104" s="1295"/>
      <c r="BL104" s="1295"/>
      <c r="BM104" s="1295"/>
      <c r="BN104" s="1295"/>
      <c r="BO104" s="1295"/>
      <c r="BP104" s="1295"/>
      <c r="BQ104" s="1295"/>
      <c r="BR104" s="1295"/>
      <c r="BS104" s="1295"/>
      <c r="BT104" s="1295"/>
      <c r="BU104" s="1295"/>
      <c r="BV104" s="1295"/>
      <c r="BW104" s="1295"/>
      <c r="BX104" s="1295"/>
      <c r="BY104" s="1295"/>
      <c r="BZ104" s="1295"/>
      <c r="CA104" s="1295"/>
      <c r="CB104" s="1295"/>
      <c r="CC104" s="1295"/>
      <c r="CD104" s="1295"/>
      <c r="CE104" s="1295"/>
      <c r="CF104" s="1295"/>
      <c r="CG104" s="1295"/>
      <c r="CH104" s="1295"/>
      <c r="CI104" s="1295"/>
      <c r="CJ104" s="1295"/>
      <c r="CK104" s="1295"/>
      <c r="CL104" s="1295"/>
      <c r="CM104" s="1295"/>
      <c r="CN104" s="1295"/>
      <c r="CO104" s="1295"/>
      <c r="CP104" s="1295"/>
      <c r="CQ104" s="1295"/>
    </row>
    <row r="105" spans="2:95" ht="6" customHeight="1" x14ac:dyDescent="0.15">
      <c r="B105" s="1295"/>
      <c r="C105" s="1295"/>
      <c r="D105" s="1295"/>
      <c r="E105" s="1295"/>
      <c r="F105" s="1295"/>
      <c r="G105" s="1295"/>
      <c r="H105" s="1295"/>
      <c r="I105" s="1295"/>
      <c r="J105" s="1295"/>
      <c r="K105" s="1295"/>
      <c r="L105" s="1295"/>
      <c r="M105" s="1295"/>
      <c r="N105" s="1295"/>
      <c r="O105" s="1295"/>
      <c r="P105" s="1295"/>
      <c r="Q105" s="1295"/>
      <c r="R105" s="1295"/>
      <c r="S105" s="1295"/>
      <c r="T105" s="1295"/>
      <c r="U105" s="1295"/>
      <c r="V105" s="1295"/>
      <c r="W105" s="1295"/>
      <c r="X105" s="1295"/>
      <c r="Y105" s="1295"/>
      <c r="Z105" s="1295"/>
      <c r="AA105" s="1295"/>
      <c r="AB105" s="1295"/>
      <c r="AC105" s="1295"/>
      <c r="AD105" s="1295"/>
      <c r="AE105" s="1295"/>
      <c r="AF105" s="1295"/>
      <c r="AG105" s="1295"/>
      <c r="AH105" s="1295"/>
      <c r="AI105" s="1295"/>
      <c r="AJ105" s="1295"/>
      <c r="AK105" s="1295"/>
      <c r="AL105" s="1295"/>
      <c r="AM105" s="1295"/>
      <c r="AN105" s="1295"/>
      <c r="AO105" s="1295"/>
      <c r="AP105" s="1295"/>
      <c r="AQ105" s="1295"/>
      <c r="AR105" s="1295"/>
      <c r="AS105" s="1295"/>
      <c r="AT105" s="1295"/>
      <c r="AU105" s="1295"/>
      <c r="AV105" s="1295"/>
      <c r="AW105" s="1295"/>
      <c r="AX105" s="1295"/>
      <c r="AY105" s="1295"/>
      <c r="AZ105" s="1295"/>
      <c r="BA105" s="1295"/>
      <c r="BB105" s="1295"/>
      <c r="BC105" s="1295"/>
      <c r="BD105" s="1295"/>
      <c r="BE105" s="1295"/>
      <c r="BF105" s="1295"/>
      <c r="BG105" s="1295"/>
      <c r="BH105" s="1295"/>
      <c r="BI105" s="1295"/>
      <c r="BJ105" s="1295"/>
      <c r="BK105" s="1295"/>
      <c r="BL105" s="1295"/>
      <c r="BM105" s="1295"/>
      <c r="BN105" s="1295"/>
      <c r="BO105" s="1295"/>
      <c r="BP105" s="1295"/>
      <c r="BQ105" s="1295"/>
      <c r="BR105" s="1295"/>
      <c r="BS105" s="1295"/>
      <c r="BT105" s="1295"/>
      <c r="BU105" s="1295"/>
      <c r="BV105" s="1295"/>
      <c r="BW105" s="1295"/>
      <c r="BX105" s="1295"/>
      <c r="BY105" s="1295"/>
      <c r="BZ105" s="1295"/>
      <c r="CA105" s="1295"/>
      <c r="CB105" s="1295"/>
      <c r="CC105" s="1295"/>
      <c r="CD105" s="1295"/>
      <c r="CE105" s="1295"/>
      <c r="CF105" s="1295"/>
      <c r="CG105" s="1295"/>
      <c r="CH105" s="1295"/>
      <c r="CI105" s="1295"/>
      <c r="CJ105" s="1295"/>
      <c r="CK105" s="1295"/>
      <c r="CL105" s="1295"/>
      <c r="CM105" s="1295"/>
      <c r="CN105" s="1295"/>
      <c r="CO105" s="1295"/>
      <c r="CP105" s="1295"/>
      <c r="CQ105" s="1295"/>
    </row>
  </sheetData>
  <mergeCells count="132">
    <mergeCell ref="BP87:CD89"/>
    <mergeCell ref="CE87:CG89"/>
    <mergeCell ref="B93:CQ98"/>
    <mergeCell ref="B100:CQ105"/>
    <mergeCell ref="AJ87:AQ89"/>
    <mergeCell ref="AR87:AT89"/>
    <mergeCell ref="AV87:AX89"/>
    <mergeCell ref="AZ87:BG89"/>
    <mergeCell ref="BH87:BJ89"/>
    <mergeCell ref="BL87:BN89"/>
    <mergeCell ref="D87:K89"/>
    <mergeCell ref="L87:N89"/>
    <mergeCell ref="P87:R89"/>
    <mergeCell ref="T87:AA89"/>
    <mergeCell ref="AB87:AD89"/>
    <mergeCell ref="AF87:AH89"/>
    <mergeCell ref="BP75:CD77"/>
    <mergeCell ref="CE75:CG77"/>
    <mergeCell ref="C80:G82"/>
    <mergeCell ref="H80:J82"/>
    <mergeCell ref="K80:O82"/>
    <mergeCell ref="D84:N86"/>
    <mergeCell ref="T84:AD86"/>
    <mergeCell ref="AJ84:AT86"/>
    <mergeCell ref="BP84:CG86"/>
    <mergeCell ref="AJ75:AQ77"/>
    <mergeCell ref="AR75:AT77"/>
    <mergeCell ref="AV75:AX77"/>
    <mergeCell ref="AZ75:BG77"/>
    <mergeCell ref="BH75:BJ77"/>
    <mergeCell ref="BL75:BN77"/>
    <mergeCell ref="D75:K77"/>
    <mergeCell ref="L75:N77"/>
    <mergeCell ref="P75:R77"/>
    <mergeCell ref="T75:AA77"/>
    <mergeCell ref="AB75:AD77"/>
    <mergeCell ref="AF75:AH77"/>
    <mergeCell ref="BP63:CD65"/>
    <mergeCell ref="CE63:CG65"/>
    <mergeCell ref="C68:G70"/>
    <mergeCell ref="H68:J70"/>
    <mergeCell ref="K68:O70"/>
    <mergeCell ref="D72:N74"/>
    <mergeCell ref="T72:AD74"/>
    <mergeCell ref="AJ72:AT74"/>
    <mergeCell ref="BP72:CG74"/>
    <mergeCell ref="AJ63:AQ65"/>
    <mergeCell ref="AR63:AT65"/>
    <mergeCell ref="AV63:AX65"/>
    <mergeCell ref="AZ63:BG65"/>
    <mergeCell ref="BH63:BJ65"/>
    <mergeCell ref="BL63:BN65"/>
    <mergeCell ref="D63:K65"/>
    <mergeCell ref="L63:N65"/>
    <mergeCell ref="P63:R65"/>
    <mergeCell ref="T63:AA65"/>
    <mergeCell ref="AB63:AD65"/>
    <mergeCell ref="AF63:AH65"/>
    <mergeCell ref="BP51:CD53"/>
    <mergeCell ref="CE51:CG53"/>
    <mergeCell ref="C56:G58"/>
    <mergeCell ref="H56:J58"/>
    <mergeCell ref="K56:O58"/>
    <mergeCell ref="D60:N62"/>
    <mergeCell ref="T60:AD62"/>
    <mergeCell ref="AJ60:AT62"/>
    <mergeCell ref="BP60:CG62"/>
    <mergeCell ref="AJ51:AQ53"/>
    <mergeCell ref="AR51:AT53"/>
    <mergeCell ref="AV51:AX53"/>
    <mergeCell ref="AZ51:BG53"/>
    <mergeCell ref="BH51:BJ53"/>
    <mergeCell ref="BL51:BN53"/>
    <mergeCell ref="D51:K53"/>
    <mergeCell ref="L51:N53"/>
    <mergeCell ref="P51:R53"/>
    <mergeCell ref="T51:AA53"/>
    <mergeCell ref="AB51:AD53"/>
    <mergeCell ref="AF51:AH53"/>
    <mergeCell ref="BP39:CD41"/>
    <mergeCell ref="CE39:CG41"/>
    <mergeCell ref="C44:G46"/>
    <mergeCell ref="H44:J46"/>
    <mergeCell ref="K44:O46"/>
    <mergeCell ref="D48:N50"/>
    <mergeCell ref="T48:AD50"/>
    <mergeCell ref="AJ48:AT50"/>
    <mergeCell ref="BP48:CG50"/>
    <mergeCell ref="AJ39:AQ41"/>
    <mergeCell ref="AR39:AT41"/>
    <mergeCell ref="AV39:AX41"/>
    <mergeCell ref="AZ39:BG41"/>
    <mergeCell ref="BH39:BJ41"/>
    <mergeCell ref="BL39:BN41"/>
    <mergeCell ref="D39:K41"/>
    <mergeCell ref="L39:N41"/>
    <mergeCell ref="P39:R41"/>
    <mergeCell ref="T39:AA41"/>
    <mergeCell ref="AB39:AD41"/>
    <mergeCell ref="AF39:AH41"/>
    <mergeCell ref="D36:N38"/>
    <mergeCell ref="T36:AD38"/>
    <mergeCell ref="AJ36:AT38"/>
    <mergeCell ref="BP36:CG38"/>
    <mergeCell ref="AJ27:AQ29"/>
    <mergeCell ref="AR27:AT29"/>
    <mergeCell ref="AV27:AX29"/>
    <mergeCell ref="AZ27:BG29"/>
    <mergeCell ref="BH27:BJ29"/>
    <mergeCell ref="BL27:BN29"/>
    <mergeCell ref="D27:K29"/>
    <mergeCell ref="L27:N29"/>
    <mergeCell ref="P27:R29"/>
    <mergeCell ref="T27:AA29"/>
    <mergeCell ref="AB27:AD29"/>
    <mergeCell ref="AF27:AH29"/>
    <mergeCell ref="BP27:CD29"/>
    <mergeCell ref="CE27:CG29"/>
    <mergeCell ref="C32:G34"/>
    <mergeCell ref="H32:J34"/>
    <mergeCell ref="K32:O34"/>
    <mergeCell ref="C20:G22"/>
    <mergeCell ref="H20:J22"/>
    <mergeCell ref="K20:O22"/>
    <mergeCell ref="CJ1:CQ3"/>
    <mergeCell ref="B5:AN7"/>
    <mergeCell ref="E10:AO12"/>
    <mergeCell ref="E14:BZ16"/>
    <mergeCell ref="D24:N26"/>
    <mergeCell ref="T24:AD26"/>
    <mergeCell ref="AJ24:AT26"/>
    <mergeCell ref="BP24:CG26"/>
  </mergeCells>
  <phoneticPr fontId="5"/>
  <pageMargins left="0.70866141732283472" right="0.70866141732283472" top="0.74803149606299213" bottom="0.74803149606299213" header="0.31496062992125984" footer="0.31496062992125984"/>
  <pageSetup paperSize="9" scale="94" orientation="portrait" blackAndWhite="1" r:id="rId1"/>
  <rowBreaks count="1" manualBreakCount="1">
    <brk id="18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9D29-5F0C-4FBC-968B-AB6AE0E00D0F}">
  <sheetPr>
    <tabColor rgb="FFFFFF66"/>
  </sheetPr>
  <dimension ref="A1:J132"/>
  <sheetViews>
    <sheetView workbookViewId="0">
      <selection activeCell="K9" sqref="K9"/>
    </sheetView>
  </sheetViews>
  <sheetFormatPr defaultRowHeight="13.5" x14ac:dyDescent="0.15"/>
  <cols>
    <col min="1" max="1" width="10.625" style="592" customWidth="1"/>
    <col min="2" max="2" width="24.125" style="597" customWidth="1"/>
    <col min="3" max="3" width="8.125" style="597" customWidth="1"/>
    <col min="4" max="5" width="8.125" style="598" customWidth="1"/>
    <col min="6" max="6" width="8.75" style="598" customWidth="1"/>
    <col min="7" max="7" width="8.125" style="592" customWidth="1"/>
    <col min="8" max="16384" width="9" style="592"/>
  </cols>
  <sheetData>
    <row r="1" spans="1:10" ht="26.25" customHeight="1" x14ac:dyDescent="0.15">
      <c r="A1" s="1303" t="s">
        <v>774</v>
      </c>
      <c r="B1" s="1303"/>
      <c r="C1" s="1303"/>
      <c r="D1" s="1303"/>
      <c r="E1" s="1303"/>
      <c r="F1" s="1303"/>
      <c r="G1" s="1303"/>
      <c r="H1" s="1303"/>
      <c r="I1" s="1303"/>
      <c r="J1" s="591"/>
    </row>
    <row r="2" spans="1:10" ht="18.75" customHeight="1" x14ac:dyDescent="0.15">
      <c r="A2" s="1303"/>
      <c r="B2" s="1303"/>
      <c r="C2" s="1303"/>
      <c r="D2" s="1303"/>
      <c r="E2" s="1303"/>
      <c r="F2" s="1303"/>
      <c r="G2" s="1303"/>
      <c r="H2" s="1303"/>
      <c r="I2" s="1303"/>
      <c r="J2" s="591"/>
    </row>
    <row r="3" spans="1:10" ht="17.100000000000001" customHeight="1" x14ac:dyDescent="0.15">
      <c r="A3" s="593"/>
      <c r="B3" s="594" t="s">
        <v>775</v>
      </c>
      <c r="C3" s="1304"/>
      <c r="D3" s="1305"/>
      <c r="E3" s="1305"/>
      <c r="F3" s="1306"/>
      <c r="G3" s="1307" t="s">
        <v>776</v>
      </c>
      <c r="H3" s="1110"/>
      <c r="I3" s="573"/>
    </row>
    <row r="4" spans="1:10" ht="17.100000000000001" customHeight="1" x14ac:dyDescent="0.15">
      <c r="A4" s="568"/>
      <c r="B4" s="594" t="s">
        <v>777</v>
      </c>
      <c r="C4" s="1304"/>
      <c r="D4" s="1305"/>
      <c r="E4" s="1305"/>
      <c r="F4" s="1306"/>
      <c r="G4" s="1308" t="s">
        <v>778</v>
      </c>
      <c r="H4" s="1308"/>
      <c r="I4" s="1308"/>
      <c r="J4" s="595"/>
    </row>
    <row r="5" spans="1:10" ht="17.100000000000001" customHeight="1" x14ac:dyDescent="0.15">
      <c r="A5" s="568"/>
      <c r="B5" s="594" t="s">
        <v>779</v>
      </c>
      <c r="C5" s="1304"/>
      <c r="D5" s="1305"/>
      <c r="E5" s="1305"/>
      <c r="F5" s="1306"/>
      <c r="G5" s="1308"/>
      <c r="H5" s="1308"/>
      <c r="I5" s="1308"/>
      <c r="J5" s="595"/>
    </row>
    <row r="6" spans="1:10" ht="17.100000000000001" customHeight="1" x14ac:dyDescent="0.15">
      <c r="A6" s="568"/>
      <c r="B6" s="594" t="s">
        <v>780</v>
      </c>
      <c r="C6" s="1304"/>
      <c r="D6" s="1305"/>
      <c r="E6" s="1305"/>
      <c r="F6" s="1306"/>
      <c r="G6" s="1309"/>
      <c r="H6" s="1309"/>
      <c r="I6" s="1309"/>
      <c r="J6" s="595"/>
    </row>
    <row r="7" spans="1:10" ht="17.100000000000001" customHeight="1" x14ac:dyDescent="0.15">
      <c r="A7" s="596"/>
    </row>
    <row r="8" spans="1:10" ht="17.100000000000001" customHeight="1" x14ac:dyDescent="0.15">
      <c r="A8" s="596"/>
      <c r="B8" s="599"/>
      <c r="C8" s="599"/>
    </row>
    <row r="9" spans="1:10" ht="17.100000000000001" customHeight="1" thickBot="1" x14ac:dyDescent="0.2">
      <c r="A9" s="596"/>
      <c r="B9" s="599"/>
      <c r="C9" s="599"/>
    </row>
    <row r="10" spans="1:10" ht="14.1" customHeight="1" x14ac:dyDescent="0.15">
      <c r="A10" s="1310" t="s">
        <v>781</v>
      </c>
      <c r="B10" s="1296" t="s">
        <v>782</v>
      </c>
      <c r="C10" s="1312"/>
      <c r="D10" s="1300" t="s">
        <v>783</v>
      </c>
      <c r="E10" s="1301"/>
      <c r="F10" s="1302"/>
    </row>
    <row r="11" spans="1:10" ht="14.1" customHeight="1" thickBot="1" x14ac:dyDescent="0.2">
      <c r="A11" s="1311"/>
      <c r="B11" s="1297"/>
      <c r="C11" s="1313"/>
      <c r="D11" s="600" t="s">
        <v>784</v>
      </c>
      <c r="E11" s="601" t="s">
        <v>785</v>
      </c>
      <c r="F11" s="602" t="s">
        <v>786</v>
      </c>
    </row>
    <row r="12" spans="1:10" ht="22.5" customHeight="1" x14ac:dyDescent="0.15">
      <c r="A12" s="1314" t="s">
        <v>787</v>
      </c>
      <c r="B12" s="603" t="s">
        <v>788</v>
      </c>
      <c r="C12" s="604"/>
      <c r="D12" s="605"/>
      <c r="E12" s="605"/>
      <c r="F12" s="606"/>
      <c r="G12" s="607"/>
    </row>
    <row r="13" spans="1:10" ht="22.5" customHeight="1" x14ac:dyDescent="0.15">
      <c r="A13" s="1315"/>
      <c r="B13" s="608" t="s">
        <v>789</v>
      </c>
      <c r="C13" s="609"/>
      <c r="D13" s="610"/>
      <c r="E13" s="610"/>
      <c r="F13" s="611"/>
      <c r="G13" s="607"/>
    </row>
    <row r="14" spans="1:10" ht="22.5" customHeight="1" x14ac:dyDescent="0.15">
      <c r="A14" s="1315"/>
      <c r="B14" s="612" t="s">
        <v>790</v>
      </c>
      <c r="C14" s="613"/>
      <c r="D14" s="605"/>
      <c r="E14" s="605"/>
      <c r="F14" s="611"/>
      <c r="G14" s="607"/>
    </row>
    <row r="15" spans="1:10" ht="22.5" customHeight="1" x14ac:dyDescent="0.15">
      <c r="A15" s="1315"/>
      <c r="B15" s="612" t="s">
        <v>791</v>
      </c>
      <c r="C15" s="613"/>
      <c r="D15" s="610"/>
      <c r="E15" s="610"/>
      <c r="F15" s="611"/>
      <c r="G15" s="607"/>
    </row>
    <row r="16" spans="1:10" ht="22.5" customHeight="1" x14ac:dyDescent="0.15">
      <c r="A16" s="1315"/>
      <c r="B16" s="612" t="s">
        <v>792</v>
      </c>
      <c r="C16" s="613"/>
      <c r="D16" s="614"/>
      <c r="E16" s="615"/>
      <c r="F16" s="616"/>
      <c r="G16" s="617"/>
    </row>
    <row r="17" spans="1:6" ht="22.5" customHeight="1" x14ac:dyDescent="0.15">
      <c r="A17" s="1315"/>
      <c r="B17" s="612" t="s">
        <v>793</v>
      </c>
      <c r="C17" s="613"/>
      <c r="D17" s="614"/>
      <c r="E17" s="615"/>
      <c r="F17" s="616"/>
    </row>
    <row r="18" spans="1:6" ht="22.5" customHeight="1" x14ac:dyDescent="0.15">
      <c r="A18" s="1315"/>
      <c r="B18" s="618" t="s">
        <v>794</v>
      </c>
      <c r="C18" s="613"/>
      <c r="D18" s="614"/>
      <c r="E18" s="615"/>
      <c r="F18" s="616"/>
    </row>
    <row r="19" spans="1:6" ht="22.5" customHeight="1" x14ac:dyDescent="0.15">
      <c r="A19" s="1315"/>
      <c r="B19" s="612" t="s">
        <v>795</v>
      </c>
      <c r="C19" s="613"/>
      <c r="D19" s="614"/>
      <c r="E19" s="615"/>
      <c r="F19" s="616"/>
    </row>
    <row r="20" spans="1:6" ht="22.5" customHeight="1" x14ac:dyDescent="0.15">
      <c r="A20" s="1315"/>
      <c r="B20" s="612" t="s">
        <v>796</v>
      </c>
      <c r="C20" s="613"/>
      <c r="D20" s="614"/>
      <c r="E20" s="615"/>
      <c r="F20" s="616"/>
    </row>
    <row r="21" spans="1:6" ht="22.5" customHeight="1" thickBot="1" x14ac:dyDescent="0.2">
      <c r="A21" s="1316"/>
      <c r="B21" s="619" t="s">
        <v>797</v>
      </c>
      <c r="C21" s="620"/>
      <c r="D21" s="621"/>
      <c r="E21" s="622"/>
      <c r="F21" s="623"/>
    </row>
    <row r="22" spans="1:6" ht="14.1" customHeight="1" x14ac:dyDescent="0.15">
      <c r="A22" s="1310" t="s">
        <v>781</v>
      </c>
      <c r="B22" s="1296" t="s">
        <v>782</v>
      </c>
      <c r="C22" s="1298" t="s">
        <v>798</v>
      </c>
      <c r="D22" s="1300" t="s">
        <v>783</v>
      </c>
      <c r="E22" s="1301"/>
      <c r="F22" s="1302"/>
    </row>
    <row r="23" spans="1:6" ht="14.1" customHeight="1" thickBot="1" x14ac:dyDescent="0.2">
      <c r="A23" s="1311"/>
      <c r="B23" s="1297"/>
      <c r="C23" s="1299"/>
      <c r="D23" s="600" t="s">
        <v>784</v>
      </c>
      <c r="E23" s="601" t="s">
        <v>785</v>
      </c>
      <c r="F23" s="602" t="s">
        <v>786</v>
      </c>
    </row>
    <row r="24" spans="1:6" ht="22.5" customHeight="1" x14ac:dyDescent="0.15">
      <c r="A24" s="1315" t="s">
        <v>799</v>
      </c>
      <c r="B24" s="618" t="s">
        <v>800</v>
      </c>
      <c r="C24" s="624"/>
      <c r="D24" s="625"/>
      <c r="E24" s="626"/>
      <c r="F24" s="606"/>
    </row>
    <row r="25" spans="1:6" ht="22.5" customHeight="1" x14ac:dyDescent="0.15">
      <c r="A25" s="1315"/>
      <c r="B25" s="612" t="s">
        <v>801</v>
      </c>
      <c r="C25" s="627"/>
      <c r="D25" s="628"/>
      <c r="E25" s="629"/>
      <c r="F25" s="611"/>
    </row>
    <row r="26" spans="1:6" ht="22.5" customHeight="1" x14ac:dyDescent="0.15">
      <c r="A26" s="1315"/>
      <c r="B26" s="612" t="s">
        <v>802</v>
      </c>
      <c r="C26" s="627"/>
      <c r="D26" s="628"/>
      <c r="E26" s="629"/>
      <c r="F26" s="611"/>
    </row>
    <row r="27" spans="1:6" ht="22.5" customHeight="1" x14ac:dyDescent="0.15">
      <c r="A27" s="1315"/>
      <c r="B27" s="612" t="s">
        <v>803</v>
      </c>
      <c r="C27" s="627"/>
      <c r="D27" s="628"/>
      <c r="E27" s="629"/>
      <c r="F27" s="611"/>
    </row>
    <row r="28" spans="1:6" ht="22.5" customHeight="1" x14ac:dyDescent="0.15">
      <c r="A28" s="1315"/>
      <c r="B28" s="612" t="s">
        <v>804</v>
      </c>
      <c r="C28" s="627"/>
      <c r="D28" s="628"/>
      <c r="E28" s="629"/>
      <c r="F28" s="611"/>
    </row>
    <row r="29" spans="1:6" ht="22.5" customHeight="1" thickBot="1" x14ac:dyDescent="0.2">
      <c r="A29" s="1316"/>
      <c r="B29" s="630" t="s">
        <v>805</v>
      </c>
      <c r="C29" s="631"/>
      <c r="D29" s="632"/>
      <c r="E29" s="633"/>
      <c r="F29" s="634"/>
    </row>
    <row r="30" spans="1:6" ht="22.5" customHeight="1" x14ac:dyDescent="0.15">
      <c r="A30" s="1320" t="s">
        <v>806</v>
      </c>
      <c r="B30" s="612" t="s">
        <v>807</v>
      </c>
      <c r="C30" s="627"/>
      <c r="D30" s="628"/>
      <c r="E30" s="629"/>
      <c r="F30" s="611"/>
    </row>
    <row r="31" spans="1:6" ht="22.5" customHeight="1" x14ac:dyDescent="0.15">
      <c r="A31" s="1321"/>
      <c r="B31" s="612" t="s">
        <v>808</v>
      </c>
      <c r="C31" s="627"/>
      <c r="D31" s="628"/>
      <c r="E31" s="629"/>
      <c r="F31" s="611"/>
    </row>
    <row r="32" spans="1:6" ht="22.5" customHeight="1" x14ac:dyDescent="0.15">
      <c r="A32" s="1321"/>
      <c r="B32" s="612" t="s">
        <v>809</v>
      </c>
      <c r="C32" s="627"/>
      <c r="D32" s="628"/>
      <c r="E32" s="629"/>
      <c r="F32" s="611"/>
    </row>
    <row r="33" spans="1:6" ht="22.5" customHeight="1" x14ac:dyDescent="0.15">
      <c r="A33" s="1321"/>
      <c r="B33" s="612" t="s">
        <v>810</v>
      </c>
      <c r="C33" s="627"/>
      <c r="D33" s="628"/>
      <c r="E33" s="629"/>
      <c r="F33" s="611"/>
    </row>
    <row r="34" spans="1:6" ht="22.5" customHeight="1" x14ac:dyDescent="0.15">
      <c r="A34" s="1321"/>
      <c r="B34" s="612" t="s">
        <v>811</v>
      </c>
      <c r="C34" s="627"/>
      <c r="D34" s="628"/>
      <c r="E34" s="629"/>
      <c r="F34" s="611"/>
    </row>
    <row r="35" spans="1:6" ht="22.5" customHeight="1" x14ac:dyDescent="0.15">
      <c r="A35" s="1321"/>
      <c r="B35" s="612" t="s">
        <v>812</v>
      </c>
      <c r="C35" s="627"/>
      <c r="D35" s="628"/>
      <c r="E35" s="629"/>
      <c r="F35" s="611"/>
    </row>
    <row r="36" spans="1:6" ht="22.5" customHeight="1" x14ac:dyDescent="0.15">
      <c r="A36" s="1321"/>
      <c r="B36" s="612" t="s">
        <v>813</v>
      </c>
      <c r="C36" s="627"/>
      <c r="D36" s="628"/>
      <c r="E36" s="629"/>
      <c r="F36" s="611"/>
    </row>
    <row r="37" spans="1:6" ht="22.5" customHeight="1" x14ac:dyDescent="0.15">
      <c r="A37" s="1321"/>
      <c r="B37" s="612" t="s">
        <v>814</v>
      </c>
      <c r="C37" s="627"/>
      <c r="D37" s="628"/>
      <c r="E37" s="629"/>
      <c r="F37" s="611"/>
    </row>
    <row r="38" spans="1:6" ht="22.5" customHeight="1" x14ac:dyDescent="0.15">
      <c r="A38" s="1321"/>
      <c r="B38" s="612" t="s">
        <v>815</v>
      </c>
      <c r="C38" s="627"/>
      <c r="D38" s="628"/>
      <c r="E38" s="629"/>
      <c r="F38" s="611"/>
    </row>
    <row r="39" spans="1:6" ht="22.5" customHeight="1" x14ac:dyDescent="0.15">
      <c r="A39" s="1321"/>
      <c r="B39" s="612" t="s">
        <v>816</v>
      </c>
      <c r="C39" s="627"/>
      <c r="D39" s="628"/>
      <c r="E39" s="629"/>
      <c r="F39" s="611"/>
    </row>
    <row r="40" spans="1:6" ht="22.5" customHeight="1" x14ac:dyDescent="0.15">
      <c r="A40" s="1321" t="s">
        <v>806</v>
      </c>
      <c r="B40" s="612" t="s">
        <v>817</v>
      </c>
      <c r="C40" s="627"/>
      <c r="D40" s="628"/>
      <c r="E40" s="629"/>
      <c r="F40" s="611"/>
    </row>
    <row r="41" spans="1:6" ht="22.5" customHeight="1" x14ac:dyDescent="0.15">
      <c r="A41" s="1321"/>
      <c r="B41" s="612" t="s">
        <v>678</v>
      </c>
      <c r="C41" s="627"/>
      <c r="D41" s="628"/>
      <c r="E41" s="629"/>
      <c r="F41" s="611"/>
    </row>
    <row r="42" spans="1:6" ht="22.5" customHeight="1" x14ac:dyDescent="0.15">
      <c r="A42" s="1321"/>
      <c r="B42" s="612" t="s">
        <v>679</v>
      </c>
      <c r="C42" s="627"/>
      <c r="D42" s="628"/>
      <c r="E42" s="629"/>
      <c r="F42" s="611"/>
    </row>
    <row r="43" spans="1:6" ht="22.5" customHeight="1" x14ac:dyDescent="0.15">
      <c r="A43" s="1321"/>
      <c r="B43" s="612" t="s">
        <v>680</v>
      </c>
      <c r="C43" s="627"/>
      <c r="D43" s="628"/>
      <c r="E43" s="629"/>
      <c r="F43" s="611"/>
    </row>
    <row r="44" spans="1:6" ht="22.5" customHeight="1" x14ac:dyDescent="0.15">
      <c r="A44" s="1321"/>
      <c r="B44" s="612" t="s">
        <v>681</v>
      </c>
      <c r="C44" s="627"/>
      <c r="D44" s="628"/>
      <c r="E44" s="629"/>
      <c r="F44" s="611"/>
    </row>
    <row r="45" spans="1:6" ht="22.5" customHeight="1" x14ac:dyDescent="0.15">
      <c r="A45" s="1321"/>
      <c r="B45" s="612" t="s">
        <v>682</v>
      </c>
      <c r="C45" s="627"/>
      <c r="D45" s="628"/>
      <c r="E45" s="629"/>
      <c r="F45" s="611"/>
    </row>
    <row r="46" spans="1:6" ht="22.5" customHeight="1" x14ac:dyDescent="0.15">
      <c r="A46" s="1321"/>
      <c r="B46" s="612" t="s">
        <v>818</v>
      </c>
      <c r="C46" s="627"/>
      <c r="D46" s="628"/>
      <c r="E46" s="629"/>
      <c r="F46" s="611"/>
    </row>
    <row r="47" spans="1:6" ht="22.5" customHeight="1" x14ac:dyDescent="0.15">
      <c r="A47" s="1321"/>
      <c r="B47" s="612" t="s">
        <v>683</v>
      </c>
      <c r="C47" s="627"/>
      <c r="D47" s="628"/>
      <c r="E47" s="629"/>
      <c r="F47" s="611"/>
    </row>
    <row r="48" spans="1:6" ht="22.5" customHeight="1" x14ac:dyDescent="0.15">
      <c r="A48" s="1321"/>
      <c r="B48" s="612" t="s">
        <v>684</v>
      </c>
      <c r="C48" s="627"/>
      <c r="D48" s="628"/>
      <c r="E48" s="629"/>
      <c r="F48" s="611"/>
    </row>
    <row r="49" spans="1:6" ht="22.5" customHeight="1" thickBot="1" x14ac:dyDescent="0.2">
      <c r="A49" s="1322"/>
      <c r="B49" s="619" t="s">
        <v>685</v>
      </c>
      <c r="C49" s="635"/>
      <c r="D49" s="632"/>
      <c r="E49" s="633"/>
      <c r="F49" s="634"/>
    </row>
    <row r="50" spans="1:6" ht="22.5" customHeight="1" x14ac:dyDescent="0.15">
      <c r="A50" s="1314" t="s">
        <v>819</v>
      </c>
      <c r="B50" s="603" t="s">
        <v>686</v>
      </c>
      <c r="C50" s="636"/>
      <c r="D50" s="637"/>
      <c r="E50" s="626"/>
      <c r="F50" s="638"/>
    </row>
    <row r="51" spans="1:6" ht="22.5" customHeight="1" x14ac:dyDescent="0.15">
      <c r="A51" s="1315"/>
      <c r="B51" s="612" t="s">
        <v>687</v>
      </c>
      <c r="C51" s="627"/>
      <c r="D51" s="639"/>
      <c r="E51" s="629"/>
      <c r="F51" s="640"/>
    </row>
    <row r="52" spans="1:6" ht="22.5" customHeight="1" x14ac:dyDescent="0.15">
      <c r="A52" s="1315"/>
      <c r="B52" s="612" t="s">
        <v>688</v>
      </c>
      <c r="C52" s="627"/>
      <c r="D52" s="639"/>
      <c r="E52" s="629"/>
      <c r="F52" s="640"/>
    </row>
    <row r="53" spans="1:6" ht="22.5" customHeight="1" x14ac:dyDescent="0.15">
      <c r="A53" s="1315"/>
      <c r="B53" s="612" t="s">
        <v>689</v>
      </c>
      <c r="C53" s="627"/>
      <c r="D53" s="639"/>
      <c r="E53" s="629"/>
      <c r="F53" s="640"/>
    </row>
    <row r="54" spans="1:6" ht="22.5" customHeight="1" thickBot="1" x14ac:dyDescent="0.2">
      <c r="A54" s="1316"/>
      <c r="B54" s="619" t="s">
        <v>690</v>
      </c>
      <c r="C54" s="635"/>
      <c r="D54" s="641"/>
      <c r="E54" s="633"/>
      <c r="F54" s="642"/>
    </row>
    <row r="55" spans="1:6" ht="22.5" customHeight="1" x14ac:dyDescent="0.15">
      <c r="A55" s="1314" t="s">
        <v>820</v>
      </c>
      <c r="B55" s="612" t="s">
        <v>691</v>
      </c>
      <c r="C55" s="627"/>
      <c r="D55" s="639"/>
      <c r="E55" s="629"/>
      <c r="F55" s="640"/>
    </row>
    <row r="56" spans="1:6" ht="22.5" customHeight="1" x14ac:dyDescent="0.15">
      <c r="A56" s="1315"/>
      <c r="B56" s="612" t="s">
        <v>692</v>
      </c>
      <c r="C56" s="627"/>
      <c r="D56" s="639"/>
      <c r="E56" s="629"/>
      <c r="F56" s="640"/>
    </row>
    <row r="57" spans="1:6" ht="22.5" customHeight="1" x14ac:dyDescent="0.15">
      <c r="A57" s="1315"/>
      <c r="B57" s="612" t="s">
        <v>693</v>
      </c>
      <c r="C57" s="627"/>
      <c r="D57" s="639"/>
      <c r="E57" s="629"/>
      <c r="F57" s="640"/>
    </row>
    <row r="58" spans="1:6" ht="22.5" customHeight="1" x14ac:dyDescent="0.15">
      <c r="A58" s="1315"/>
      <c r="B58" s="612" t="s">
        <v>694</v>
      </c>
      <c r="C58" s="627"/>
      <c r="D58" s="639"/>
      <c r="E58" s="629"/>
      <c r="F58" s="640"/>
    </row>
    <row r="59" spans="1:6" ht="22.5" customHeight="1" x14ac:dyDescent="0.15">
      <c r="A59" s="1315"/>
      <c r="B59" s="612" t="s">
        <v>695</v>
      </c>
      <c r="C59" s="627"/>
      <c r="D59" s="639"/>
      <c r="E59" s="629"/>
      <c r="F59" s="640"/>
    </row>
    <row r="60" spans="1:6" ht="22.5" customHeight="1" x14ac:dyDescent="0.15">
      <c r="A60" s="1315"/>
      <c r="B60" s="612" t="s">
        <v>821</v>
      </c>
      <c r="C60" s="627"/>
      <c r="D60" s="639"/>
      <c r="E60" s="629"/>
      <c r="F60" s="640"/>
    </row>
    <row r="61" spans="1:6" ht="22.5" customHeight="1" thickBot="1" x14ac:dyDescent="0.2">
      <c r="A61" s="1316"/>
      <c r="B61" s="619" t="s">
        <v>822</v>
      </c>
      <c r="C61" s="635"/>
      <c r="D61" s="641"/>
      <c r="E61" s="633"/>
      <c r="F61" s="642"/>
    </row>
    <row r="62" spans="1:6" ht="22.5" customHeight="1" x14ac:dyDescent="0.15">
      <c r="A62" s="1314" t="s">
        <v>823</v>
      </c>
      <c r="B62" s="608" t="s">
        <v>696</v>
      </c>
      <c r="C62" s="643"/>
      <c r="D62" s="639"/>
      <c r="E62" s="629"/>
      <c r="F62" s="640"/>
    </row>
    <row r="63" spans="1:6" ht="22.5" customHeight="1" x14ac:dyDescent="0.15">
      <c r="A63" s="1315"/>
      <c r="B63" s="608" t="s">
        <v>697</v>
      </c>
      <c r="C63" s="643"/>
      <c r="D63" s="639"/>
      <c r="E63" s="629"/>
      <c r="F63" s="640"/>
    </row>
    <row r="64" spans="1:6" ht="22.5" customHeight="1" x14ac:dyDescent="0.15">
      <c r="A64" s="1315"/>
      <c r="B64" s="608" t="s">
        <v>698</v>
      </c>
      <c r="C64" s="643"/>
      <c r="D64" s="639"/>
      <c r="E64" s="629"/>
      <c r="F64" s="640"/>
    </row>
    <row r="65" spans="1:6" ht="22.5" customHeight="1" x14ac:dyDescent="0.15">
      <c r="A65" s="1315"/>
      <c r="B65" s="608" t="s">
        <v>699</v>
      </c>
      <c r="C65" s="643"/>
      <c r="D65" s="639"/>
      <c r="E65" s="629"/>
      <c r="F65" s="640"/>
    </row>
    <row r="66" spans="1:6" ht="22.5" customHeight="1" x14ac:dyDescent="0.15">
      <c r="A66" s="1315"/>
      <c r="B66" s="608" t="s">
        <v>824</v>
      </c>
      <c r="C66" s="643"/>
      <c r="D66" s="639"/>
      <c r="E66" s="629"/>
      <c r="F66" s="640"/>
    </row>
    <row r="67" spans="1:6" ht="22.5" customHeight="1" x14ac:dyDescent="0.15">
      <c r="A67" s="1315"/>
      <c r="B67" s="608" t="s">
        <v>700</v>
      </c>
      <c r="C67" s="643"/>
      <c r="D67" s="639"/>
      <c r="E67" s="629"/>
      <c r="F67" s="640"/>
    </row>
    <row r="68" spans="1:6" ht="22.5" customHeight="1" x14ac:dyDescent="0.15">
      <c r="A68" s="1315"/>
      <c r="B68" s="608" t="s">
        <v>701</v>
      </c>
      <c r="C68" s="643"/>
      <c r="D68" s="639"/>
      <c r="E68" s="629"/>
      <c r="F68" s="640"/>
    </row>
    <row r="69" spans="1:6" ht="22.5" customHeight="1" x14ac:dyDescent="0.15">
      <c r="A69" s="1315"/>
      <c r="B69" s="608" t="s">
        <v>702</v>
      </c>
      <c r="C69" s="643"/>
      <c r="D69" s="639"/>
      <c r="E69" s="629"/>
      <c r="F69" s="640"/>
    </row>
    <row r="70" spans="1:6" ht="22.5" customHeight="1" x14ac:dyDescent="0.15">
      <c r="A70" s="1315"/>
      <c r="B70" s="608" t="s">
        <v>703</v>
      </c>
      <c r="C70" s="643"/>
      <c r="D70" s="639"/>
      <c r="E70" s="629"/>
      <c r="F70" s="640"/>
    </row>
    <row r="71" spans="1:6" ht="22.5" customHeight="1" x14ac:dyDescent="0.15">
      <c r="A71" s="1315"/>
      <c r="B71" s="608" t="s">
        <v>704</v>
      </c>
      <c r="C71" s="643"/>
      <c r="D71" s="639"/>
      <c r="E71" s="629"/>
      <c r="F71" s="640"/>
    </row>
    <row r="72" spans="1:6" ht="22.5" customHeight="1" x14ac:dyDescent="0.15">
      <c r="A72" s="1315"/>
      <c r="B72" s="608" t="s">
        <v>705</v>
      </c>
      <c r="C72" s="643"/>
      <c r="D72" s="639"/>
      <c r="E72" s="629"/>
      <c r="F72" s="640"/>
    </row>
    <row r="73" spans="1:6" ht="22.5" customHeight="1" x14ac:dyDescent="0.15">
      <c r="A73" s="1315"/>
      <c r="B73" s="608" t="s">
        <v>706</v>
      </c>
      <c r="C73" s="643"/>
      <c r="D73" s="639"/>
      <c r="E73" s="629"/>
      <c r="F73" s="640"/>
    </row>
    <row r="74" spans="1:6" ht="22.5" customHeight="1" x14ac:dyDescent="0.15">
      <c r="A74" s="1315"/>
      <c r="B74" s="608" t="s">
        <v>825</v>
      </c>
      <c r="C74" s="643"/>
      <c r="D74" s="639"/>
      <c r="E74" s="629"/>
      <c r="F74" s="640"/>
    </row>
    <row r="75" spans="1:6" ht="22.5" customHeight="1" x14ac:dyDescent="0.15">
      <c r="A75" s="1315"/>
      <c r="B75" s="608" t="s">
        <v>707</v>
      </c>
      <c r="C75" s="643"/>
      <c r="D75" s="639"/>
      <c r="E75" s="629"/>
      <c r="F75" s="640"/>
    </row>
    <row r="76" spans="1:6" ht="22.5" customHeight="1" x14ac:dyDescent="0.15">
      <c r="A76" s="1315"/>
      <c r="B76" s="612" t="s">
        <v>826</v>
      </c>
      <c r="C76" s="627"/>
      <c r="D76" s="639"/>
      <c r="E76" s="629"/>
      <c r="F76" s="640"/>
    </row>
    <row r="77" spans="1:6" ht="22.5" customHeight="1" x14ac:dyDescent="0.15">
      <c r="A77" s="1315"/>
      <c r="B77" s="612" t="s">
        <v>708</v>
      </c>
      <c r="C77" s="627"/>
      <c r="D77" s="639"/>
      <c r="E77" s="629"/>
      <c r="F77" s="640"/>
    </row>
    <row r="78" spans="1:6" ht="22.5" customHeight="1" x14ac:dyDescent="0.15">
      <c r="A78" s="1315"/>
      <c r="B78" s="608" t="s">
        <v>709</v>
      </c>
      <c r="C78" s="643"/>
      <c r="D78" s="639"/>
      <c r="E78" s="629"/>
      <c r="F78" s="640"/>
    </row>
    <row r="79" spans="1:6" ht="22.5" customHeight="1" thickBot="1" x14ac:dyDescent="0.2">
      <c r="A79" s="1316"/>
      <c r="B79" s="619" t="s">
        <v>827</v>
      </c>
      <c r="C79" s="635"/>
      <c r="D79" s="641"/>
      <c r="E79" s="633"/>
      <c r="F79" s="642"/>
    </row>
    <row r="80" spans="1:6" ht="22.5" customHeight="1" x14ac:dyDescent="0.15">
      <c r="A80" s="1317" t="s">
        <v>828</v>
      </c>
      <c r="B80" s="644" t="s">
        <v>710</v>
      </c>
      <c r="C80" s="645"/>
      <c r="D80" s="637"/>
      <c r="E80" s="626"/>
      <c r="F80" s="638"/>
    </row>
    <row r="81" spans="1:6" ht="22.5" customHeight="1" thickBot="1" x14ac:dyDescent="0.2">
      <c r="A81" s="1318"/>
      <c r="B81" s="619" t="s">
        <v>711</v>
      </c>
      <c r="C81" s="635"/>
      <c r="D81" s="641"/>
      <c r="E81" s="633"/>
      <c r="F81" s="642"/>
    </row>
    <row r="82" spans="1:6" ht="22.5" customHeight="1" x14ac:dyDescent="0.15">
      <c r="A82" s="1317" t="s">
        <v>829</v>
      </c>
      <c r="B82" s="612" t="s">
        <v>712</v>
      </c>
      <c r="C82" s="627"/>
      <c r="D82" s="639"/>
      <c r="E82" s="629"/>
      <c r="F82" s="640"/>
    </row>
    <row r="83" spans="1:6" ht="22.5" customHeight="1" x14ac:dyDescent="0.15">
      <c r="A83" s="1319"/>
      <c r="B83" s="612" t="s">
        <v>830</v>
      </c>
      <c r="C83" s="627"/>
      <c r="D83" s="639"/>
      <c r="E83" s="629"/>
      <c r="F83" s="640"/>
    </row>
    <row r="84" spans="1:6" ht="22.5" customHeight="1" x14ac:dyDescent="0.15">
      <c r="A84" s="1319"/>
      <c r="B84" s="612" t="s">
        <v>831</v>
      </c>
      <c r="C84" s="627"/>
      <c r="D84" s="639"/>
      <c r="E84" s="629"/>
      <c r="F84" s="640"/>
    </row>
    <row r="85" spans="1:6" ht="22.5" customHeight="1" x14ac:dyDescent="0.15">
      <c r="A85" s="1319"/>
      <c r="B85" s="612" t="s">
        <v>832</v>
      </c>
      <c r="C85" s="627"/>
      <c r="D85" s="639"/>
      <c r="E85" s="629"/>
      <c r="F85" s="640"/>
    </row>
    <row r="86" spans="1:6" ht="22.5" customHeight="1" x14ac:dyDescent="0.15">
      <c r="A86" s="1319"/>
      <c r="B86" s="612" t="s">
        <v>833</v>
      </c>
      <c r="C86" s="627"/>
      <c r="D86" s="639"/>
      <c r="E86" s="629"/>
      <c r="F86" s="640"/>
    </row>
    <row r="87" spans="1:6" ht="22.5" customHeight="1" x14ac:dyDescent="0.15">
      <c r="A87" s="1319"/>
      <c r="B87" s="612" t="s">
        <v>834</v>
      </c>
      <c r="C87" s="627"/>
      <c r="D87" s="628"/>
      <c r="E87" s="629"/>
      <c r="F87" s="640"/>
    </row>
    <row r="88" spans="1:6" ht="22.5" customHeight="1" x14ac:dyDescent="0.15">
      <c r="A88" s="1319"/>
      <c r="B88" s="612" t="s">
        <v>835</v>
      </c>
      <c r="C88" s="627"/>
      <c r="D88" s="639"/>
      <c r="E88" s="629"/>
      <c r="F88" s="640"/>
    </row>
    <row r="89" spans="1:6" ht="22.5" customHeight="1" x14ac:dyDescent="0.15">
      <c r="A89" s="1319"/>
      <c r="B89" s="612" t="s">
        <v>836</v>
      </c>
      <c r="C89" s="627"/>
      <c r="D89" s="639"/>
      <c r="E89" s="629"/>
      <c r="F89" s="640"/>
    </row>
    <row r="90" spans="1:6" ht="22.5" customHeight="1" x14ac:dyDescent="0.15">
      <c r="A90" s="1319"/>
      <c r="B90" s="612" t="s">
        <v>837</v>
      </c>
      <c r="C90" s="627"/>
      <c r="D90" s="639"/>
      <c r="E90" s="629"/>
      <c r="F90" s="640"/>
    </row>
    <row r="91" spans="1:6" ht="22.5" customHeight="1" x14ac:dyDescent="0.15">
      <c r="A91" s="1319"/>
      <c r="B91" s="612" t="s">
        <v>838</v>
      </c>
      <c r="C91" s="627"/>
      <c r="D91" s="628"/>
      <c r="E91" s="629"/>
      <c r="F91" s="640"/>
    </row>
    <row r="92" spans="1:6" ht="22.5" customHeight="1" x14ac:dyDescent="0.15">
      <c r="A92" s="1319"/>
      <c r="B92" s="612" t="s">
        <v>839</v>
      </c>
      <c r="C92" s="627"/>
      <c r="D92" s="639"/>
      <c r="E92" s="629"/>
      <c r="F92" s="640"/>
    </row>
    <row r="93" spans="1:6" ht="22.5" customHeight="1" x14ac:dyDescent="0.15">
      <c r="A93" s="1319"/>
      <c r="B93" s="612" t="s">
        <v>840</v>
      </c>
      <c r="C93" s="627"/>
      <c r="D93" s="639"/>
      <c r="E93" s="629"/>
      <c r="F93" s="640"/>
    </row>
    <row r="94" spans="1:6" ht="22.5" customHeight="1" x14ac:dyDescent="0.15">
      <c r="A94" s="1319"/>
      <c r="B94" s="612" t="s">
        <v>841</v>
      </c>
      <c r="C94" s="627"/>
      <c r="D94" s="639"/>
      <c r="E94" s="629"/>
      <c r="F94" s="640"/>
    </row>
    <row r="95" spans="1:6" ht="22.5" customHeight="1" x14ac:dyDescent="0.15">
      <c r="A95" s="1319"/>
      <c r="B95" s="612" t="s">
        <v>713</v>
      </c>
      <c r="C95" s="627"/>
      <c r="D95" s="639"/>
      <c r="E95" s="629"/>
      <c r="F95" s="640"/>
    </row>
    <row r="96" spans="1:6" ht="22.5" customHeight="1" x14ac:dyDescent="0.15">
      <c r="A96" s="1319"/>
      <c r="B96" s="612" t="s">
        <v>842</v>
      </c>
      <c r="C96" s="627"/>
      <c r="D96" s="639"/>
      <c r="E96" s="629"/>
      <c r="F96" s="640"/>
    </row>
    <row r="97" spans="1:6" ht="22.5" customHeight="1" x14ac:dyDescent="0.15">
      <c r="A97" s="1319"/>
      <c r="B97" s="612" t="s">
        <v>843</v>
      </c>
      <c r="C97" s="627"/>
      <c r="D97" s="639"/>
      <c r="E97" s="629"/>
      <c r="F97" s="640"/>
    </row>
    <row r="98" spans="1:6" ht="22.5" customHeight="1" x14ac:dyDescent="0.15">
      <c r="A98" s="1319"/>
      <c r="B98" s="612" t="s">
        <v>844</v>
      </c>
      <c r="C98" s="627"/>
      <c r="D98" s="639"/>
      <c r="E98" s="629"/>
      <c r="F98" s="640"/>
    </row>
    <row r="99" spans="1:6" ht="22.5" customHeight="1" x14ac:dyDescent="0.15">
      <c r="A99" s="1319"/>
      <c r="B99" s="612" t="s">
        <v>845</v>
      </c>
      <c r="C99" s="627"/>
      <c r="D99" s="639"/>
      <c r="E99" s="629"/>
      <c r="F99" s="640"/>
    </row>
    <row r="100" spans="1:6" ht="22.5" customHeight="1" x14ac:dyDescent="0.15">
      <c r="A100" s="1319"/>
      <c r="B100" s="612" t="s">
        <v>846</v>
      </c>
      <c r="C100" s="627"/>
      <c r="D100" s="639"/>
      <c r="E100" s="629"/>
      <c r="F100" s="640"/>
    </row>
    <row r="101" spans="1:6" ht="22.5" customHeight="1" x14ac:dyDescent="0.15">
      <c r="A101" s="1319"/>
      <c r="B101" s="612" t="s">
        <v>847</v>
      </c>
      <c r="C101" s="627"/>
      <c r="D101" s="639"/>
      <c r="E101" s="629"/>
      <c r="F101" s="640"/>
    </row>
    <row r="102" spans="1:6" ht="22.5" customHeight="1" x14ac:dyDescent="0.15">
      <c r="A102" s="1319"/>
      <c r="B102" s="612" t="s">
        <v>848</v>
      </c>
      <c r="C102" s="627"/>
      <c r="D102" s="639"/>
      <c r="E102" s="629"/>
      <c r="F102" s="640"/>
    </row>
    <row r="103" spans="1:6" ht="22.5" customHeight="1" x14ac:dyDescent="0.15">
      <c r="A103" s="1319"/>
      <c r="B103" s="612" t="s">
        <v>849</v>
      </c>
      <c r="C103" s="627"/>
      <c r="D103" s="639"/>
      <c r="E103" s="629"/>
      <c r="F103" s="646"/>
    </row>
    <row r="104" spans="1:6" ht="22.5" customHeight="1" x14ac:dyDescent="0.15">
      <c r="A104" s="1319"/>
      <c r="B104" s="612" t="s">
        <v>850</v>
      </c>
      <c r="C104" s="627"/>
      <c r="D104" s="639"/>
      <c r="E104" s="629"/>
      <c r="F104" s="640"/>
    </row>
    <row r="105" spans="1:6" ht="22.5" customHeight="1" x14ac:dyDescent="0.15">
      <c r="A105" s="1319"/>
      <c r="B105" s="612" t="s">
        <v>851</v>
      </c>
      <c r="C105" s="627"/>
      <c r="D105" s="639"/>
      <c r="E105" s="629"/>
      <c r="F105" s="640"/>
    </row>
    <row r="106" spans="1:6" ht="22.5" customHeight="1" x14ac:dyDescent="0.15">
      <c r="A106" s="1319"/>
      <c r="B106" s="612" t="s">
        <v>714</v>
      </c>
      <c r="C106" s="627"/>
      <c r="D106" s="639"/>
      <c r="E106" s="629"/>
      <c r="F106" s="640"/>
    </row>
    <row r="107" spans="1:6" ht="22.5" customHeight="1" x14ac:dyDescent="0.15">
      <c r="A107" s="1319"/>
      <c r="B107" s="612" t="s">
        <v>852</v>
      </c>
      <c r="C107" s="627"/>
      <c r="D107" s="639"/>
      <c r="E107" s="629"/>
      <c r="F107" s="640"/>
    </row>
    <row r="108" spans="1:6" ht="22.5" customHeight="1" x14ac:dyDescent="0.15">
      <c r="A108" s="1319"/>
      <c r="B108" s="612" t="s">
        <v>853</v>
      </c>
      <c r="C108" s="627"/>
      <c r="D108" s="639"/>
      <c r="E108" s="629"/>
      <c r="F108" s="640"/>
    </row>
    <row r="109" spans="1:6" ht="22.5" customHeight="1" x14ac:dyDescent="0.15">
      <c r="A109" s="1319"/>
      <c r="B109" s="612" t="s">
        <v>854</v>
      </c>
      <c r="C109" s="627"/>
      <c r="D109" s="639"/>
      <c r="E109" s="629"/>
      <c r="F109" s="640"/>
    </row>
    <row r="110" spans="1:6" ht="22.5" customHeight="1" x14ac:dyDescent="0.15">
      <c r="A110" s="1319"/>
      <c r="B110" s="612" t="s">
        <v>855</v>
      </c>
      <c r="C110" s="627"/>
      <c r="D110" s="639"/>
      <c r="E110" s="629"/>
      <c r="F110" s="640"/>
    </row>
    <row r="111" spans="1:6" ht="22.5" customHeight="1" x14ac:dyDescent="0.15">
      <c r="A111" s="1319"/>
      <c r="B111" s="612" t="s">
        <v>856</v>
      </c>
      <c r="C111" s="627"/>
      <c r="D111" s="639"/>
      <c r="E111" s="629"/>
      <c r="F111" s="640"/>
    </row>
    <row r="112" spans="1:6" ht="22.5" customHeight="1" x14ac:dyDescent="0.15">
      <c r="A112" s="1319"/>
      <c r="B112" s="711" t="s">
        <v>888</v>
      </c>
      <c r="C112" s="627"/>
      <c r="D112" s="639"/>
      <c r="E112" s="629"/>
      <c r="F112" s="640"/>
    </row>
    <row r="113" spans="1:6" ht="22.5" customHeight="1" x14ac:dyDescent="0.15">
      <c r="A113" s="1319"/>
      <c r="B113" s="612" t="s">
        <v>857</v>
      </c>
      <c r="C113" s="627"/>
      <c r="D113" s="639"/>
      <c r="E113" s="629"/>
      <c r="F113" s="640"/>
    </row>
    <row r="114" spans="1:6" ht="22.5" customHeight="1" x14ac:dyDescent="0.15">
      <c r="A114" s="1319"/>
      <c r="B114" s="612" t="s">
        <v>858</v>
      </c>
      <c r="C114" s="627"/>
      <c r="D114" s="639"/>
      <c r="E114" s="629"/>
      <c r="F114" s="640"/>
    </row>
    <row r="115" spans="1:6" ht="22.5" customHeight="1" x14ac:dyDescent="0.15">
      <c r="A115" s="1319"/>
      <c r="B115" s="612" t="s">
        <v>859</v>
      </c>
      <c r="C115" s="627"/>
      <c r="D115" s="639"/>
      <c r="E115" s="629"/>
      <c r="F115" s="640"/>
    </row>
    <row r="116" spans="1:6" ht="22.5" customHeight="1" thickBot="1" x14ac:dyDescent="0.2">
      <c r="A116" s="1318"/>
      <c r="B116" s="619" t="s">
        <v>860</v>
      </c>
      <c r="C116" s="635"/>
      <c r="D116" s="641"/>
      <c r="E116" s="633"/>
      <c r="F116" s="642"/>
    </row>
    <row r="117" spans="1:6" ht="22.5" customHeight="1" x14ac:dyDescent="0.15">
      <c r="A117" s="1314" t="s">
        <v>861</v>
      </c>
      <c r="B117" s="603" t="s">
        <v>862</v>
      </c>
      <c r="C117" s="636"/>
      <c r="D117" s="637"/>
      <c r="E117" s="626"/>
      <c r="F117" s="638"/>
    </row>
    <row r="118" spans="1:6" ht="22.5" customHeight="1" x14ac:dyDescent="0.15">
      <c r="A118" s="1315"/>
      <c r="B118" s="612" t="s">
        <v>863</v>
      </c>
      <c r="C118" s="627"/>
      <c r="D118" s="639"/>
      <c r="E118" s="629"/>
      <c r="F118" s="640"/>
    </row>
    <row r="119" spans="1:6" ht="22.5" customHeight="1" x14ac:dyDescent="0.15">
      <c r="A119" s="1315"/>
      <c r="B119" s="612" t="s">
        <v>864</v>
      </c>
      <c r="C119" s="627"/>
      <c r="D119" s="639"/>
      <c r="E119" s="629"/>
      <c r="F119" s="640"/>
    </row>
    <row r="120" spans="1:6" ht="22.5" customHeight="1" x14ac:dyDescent="0.15">
      <c r="A120" s="1315"/>
      <c r="B120" s="612" t="s">
        <v>865</v>
      </c>
      <c r="C120" s="627"/>
      <c r="D120" s="639"/>
      <c r="E120" s="629"/>
      <c r="F120" s="640"/>
    </row>
    <row r="121" spans="1:6" ht="22.5" customHeight="1" thickBot="1" x14ac:dyDescent="0.2">
      <c r="A121" s="1316"/>
      <c r="B121" s="619" t="s">
        <v>866</v>
      </c>
      <c r="C121" s="635"/>
      <c r="D121" s="641"/>
      <c r="E121" s="633"/>
      <c r="F121" s="642"/>
    </row>
    <row r="122" spans="1:6" ht="22.5" customHeight="1" x14ac:dyDescent="0.15">
      <c r="A122" s="1314" t="s">
        <v>867</v>
      </c>
      <c r="B122" s="603" t="s">
        <v>868</v>
      </c>
      <c r="C122" s="636"/>
      <c r="D122" s="637"/>
      <c r="E122" s="626"/>
      <c r="F122" s="638"/>
    </row>
    <row r="123" spans="1:6" ht="22.5" customHeight="1" x14ac:dyDescent="0.15">
      <c r="A123" s="1315"/>
      <c r="B123" s="612" t="s">
        <v>869</v>
      </c>
      <c r="C123" s="627"/>
      <c r="D123" s="639"/>
      <c r="E123" s="629"/>
      <c r="F123" s="640"/>
    </row>
    <row r="124" spans="1:6" ht="22.5" customHeight="1" x14ac:dyDescent="0.15">
      <c r="A124" s="1315"/>
      <c r="B124" s="612" t="s">
        <v>870</v>
      </c>
      <c r="C124" s="627"/>
      <c r="D124" s="639"/>
      <c r="E124" s="629"/>
      <c r="F124" s="640"/>
    </row>
    <row r="125" spans="1:6" ht="22.5" customHeight="1" x14ac:dyDescent="0.15">
      <c r="A125" s="1315"/>
      <c r="B125" s="612" t="s">
        <v>871</v>
      </c>
      <c r="C125" s="627"/>
      <c r="D125" s="639"/>
      <c r="E125" s="629"/>
      <c r="F125" s="640"/>
    </row>
    <row r="126" spans="1:6" ht="22.5" customHeight="1" x14ac:dyDescent="0.15">
      <c r="A126" s="1315"/>
      <c r="B126" s="612" t="s">
        <v>872</v>
      </c>
      <c r="C126" s="627"/>
      <c r="D126" s="639"/>
      <c r="E126" s="629"/>
      <c r="F126" s="640"/>
    </row>
    <row r="127" spans="1:6" ht="22.5" customHeight="1" x14ac:dyDescent="0.15">
      <c r="A127" s="1315"/>
      <c r="B127" s="612" t="s">
        <v>873</v>
      </c>
      <c r="C127" s="627"/>
      <c r="D127" s="639"/>
      <c r="E127" s="629"/>
      <c r="F127" s="640"/>
    </row>
    <row r="128" spans="1:6" ht="22.5" customHeight="1" x14ac:dyDescent="0.15">
      <c r="A128" s="1315"/>
      <c r="B128" s="612" t="s">
        <v>874</v>
      </c>
      <c r="C128" s="627"/>
      <c r="D128" s="639"/>
      <c r="E128" s="629"/>
      <c r="F128" s="640"/>
    </row>
    <row r="129" spans="1:6" ht="22.5" customHeight="1" thickBot="1" x14ac:dyDescent="0.2">
      <c r="A129" s="1316"/>
      <c r="B129" s="619" t="s">
        <v>875</v>
      </c>
      <c r="C129" s="635"/>
      <c r="D129" s="641"/>
      <c r="E129" s="633"/>
      <c r="F129" s="642"/>
    </row>
    <row r="131" spans="1:6" x14ac:dyDescent="0.15">
      <c r="A131" s="592" t="s">
        <v>876</v>
      </c>
    </row>
    <row r="132" spans="1:6" x14ac:dyDescent="0.15">
      <c r="A132" s="592" t="s">
        <v>877</v>
      </c>
    </row>
  </sheetData>
  <mergeCells count="27">
    <mergeCell ref="A22:A23"/>
    <mergeCell ref="A80:A81"/>
    <mergeCell ref="A82:A116"/>
    <mergeCell ref="A117:A121"/>
    <mergeCell ref="A122:A129"/>
    <mergeCell ref="A24:A29"/>
    <mergeCell ref="A30:A39"/>
    <mergeCell ref="A40:A49"/>
    <mergeCell ref="A50:A54"/>
    <mergeCell ref="A55:A61"/>
    <mergeCell ref="A62:A79"/>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s>
  <phoneticPr fontId="5"/>
  <pageMargins left="0.70866141732283472" right="0.70866141732283472" top="0.74803149606299213" bottom="0.74803149606299213" header="0.31496062992125984" footer="0.31496062992125984"/>
  <pageSetup paperSize="9" scale="87" orientation="portrait" blackAndWhite="1" r:id="rId1"/>
  <headerFooter>
    <oddHeader>&amp;R（別紙２）</oddHeader>
  </headerFooter>
  <rowBreaks count="3" manualBreakCount="3">
    <brk id="39" max="16383" man="1"/>
    <brk id="79" max="16383" man="1"/>
    <brk id="11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E63FD-95BF-4B00-88AA-6C6121B12E97}">
  <sheetPr>
    <tabColor rgb="FFFFFF66"/>
  </sheetPr>
  <dimension ref="A1:J132"/>
  <sheetViews>
    <sheetView workbookViewId="0">
      <selection sqref="A1:I2"/>
    </sheetView>
  </sheetViews>
  <sheetFormatPr defaultRowHeight="13.5" x14ac:dyDescent="0.15"/>
  <cols>
    <col min="1" max="1" width="10.625" style="647" customWidth="1"/>
    <col min="2" max="2" width="24.125" style="652" customWidth="1"/>
    <col min="3" max="3" width="8.125" style="653" customWidth="1"/>
    <col min="4" max="5" width="8.125" style="654" customWidth="1"/>
    <col min="6" max="6" width="8.75" style="654" customWidth="1"/>
    <col min="7" max="7" width="8.125" style="647" customWidth="1"/>
    <col min="8" max="16384" width="9" style="647"/>
  </cols>
  <sheetData>
    <row r="1" spans="1:10" ht="26.25" customHeight="1" x14ac:dyDescent="0.15">
      <c r="A1" s="1330" t="s">
        <v>774</v>
      </c>
      <c r="B1" s="1330"/>
      <c r="C1" s="1330"/>
      <c r="D1" s="1330"/>
      <c r="E1" s="1330"/>
      <c r="F1" s="1330"/>
      <c r="G1" s="1330"/>
      <c r="H1" s="1330"/>
      <c r="I1" s="1330"/>
      <c r="J1" s="591"/>
    </row>
    <row r="2" spans="1:10" ht="18.75" customHeight="1" x14ac:dyDescent="0.15">
      <c r="A2" s="1330"/>
      <c r="B2" s="1330"/>
      <c r="C2" s="1330"/>
      <c r="D2" s="1330"/>
      <c r="E2" s="1330"/>
      <c r="F2" s="1330"/>
      <c r="G2" s="1330"/>
      <c r="H2" s="1330"/>
      <c r="I2" s="1330"/>
      <c r="J2" s="591"/>
    </row>
    <row r="3" spans="1:10" ht="17.100000000000001" customHeight="1" x14ac:dyDescent="0.15">
      <c r="A3" s="593"/>
      <c r="B3" s="648" t="s">
        <v>775</v>
      </c>
      <c r="C3" s="1331"/>
      <c r="D3" s="1332"/>
      <c r="E3" s="1332"/>
      <c r="F3" s="1333"/>
      <c r="G3" s="1334" t="s">
        <v>776</v>
      </c>
      <c r="H3" s="1335"/>
    </row>
    <row r="4" spans="1:10" ht="17.100000000000001" customHeight="1" x14ac:dyDescent="0.15">
      <c r="A4" s="649"/>
      <c r="B4" s="648" t="s">
        <v>777</v>
      </c>
      <c r="C4" s="1331"/>
      <c r="D4" s="1332"/>
      <c r="E4" s="1332"/>
      <c r="F4" s="1333"/>
      <c r="G4" s="1336" t="s">
        <v>778</v>
      </c>
      <c r="H4" s="1336"/>
      <c r="I4" s="1338"/>
      <c r="J4" s="650"/>
    </row>
    <row r="5" spans="1:10" ht="17.100000000000001" customHeight="1" x14ac:dyDescent="0.15">
      <c r="A5" s="649"/>
      <c r="B5" s="651" t="s">
        <v>779</v>
      </c>
      <c r="C5" s="1340"/>
      <c r="D5" s="1341"/>
      <c r="E5" s="1341"/>
      <c r="F5" s="1342"/>
      <c r="G5" s="1336"/>
      <c r="H5" s="1336"/>
      <c r="I5" s="1338"/>
      <c r="J5" s="650"/>
    </row>
    <row r="6" spans="1:10" ht="17.100000000000001" customHeight="1" x14ac:dyDescent="0.15">
      <c r="A6" s="649"/>
      <c r="B6" s="651" t="s">
        <v>780</v>
      </c>
      <c r="C6" s="1340"/>
      <c r="D6" s="1341"/>
      <c r="E6" s="1341"/>
      <c r="F6" s="1342"/>
      <c r="G6" s="1337"/>
      <c r="H6" s="1337"/>
      <c r="I6" s="1339"/>
      <c r="J6" s="650"/>
    </row>
    <row r="7" spans="1:10" ht="17.100000000000001" customHeight="1" x14ac:dyDescent="0.15">
      <c r="A7" s="649"/>
    </row>
    <row r="8" spans="1:10" ht="17.100000000000001" customHeight="1" x14ac:dyDescent="0.15">
      <c r="A8" s="649"/>
      <c r="B8" s="655"/>
      <c r="C8" s="655"/>
    </row>
    <row r="9" spans="1:10" ht="17.100000000000001" customHeight="1" thickBot="1" x14ac:dyDescent="0.2">
      <c r="A9" s="649"/>
      <c r="B9" s="655"/>
      <c r="C9" s="655"/>
    </row>
    <row r="10" spans="1:10" ht="14.1" customHeight="1" x14ac:dyDescent="0.15">
      <c r="A10" s="1343" t="s">
        <v>781</v>
      </c>
      <c r="B10" s="1323" t="s">
        <v>782</v>
      </c>
      <c r="C10" s="1345"/>
      <c r="D10" s="1327" t="s">
        <v>783</v>
      </c>
      <c r="E10" s="1328"/>
      <c r="F10" s="1329"/>
    </row>
    <row r="11" spans="1:10" ht="14.1" customHeight="1" thickBot="1" x14ac:dyDescent="0.2">
      <c r="A11" s="1344"/>
      <c r="B11" s="1324"/>
      <c r="C11" s="1346"/>
      <c r="D11" s="656" t="s">
        <v>784</v>
      </c>
      <c r="E11" s="657" t="s">
        <v>785</v>
      </c>
      <c r="F11" s="658" t="s">
        <v>786</v>
      </c>
    </row>
    <row r="12" spans="1:10" ht="22.5" customHeight="1" x14ac:dyDescent="0.15">
      <c r="A12" s="1347" t="s">
        <v>787</v>
      </c>
      <c r="B12" s="659" t="s">
        <v>788</v>
      </c>
      <c r="C12" s="660"/>
      <c r="D12" s="661"/>
      <c r="E12" s="661" t="s">
        <v>878</v>
      </c>
      <c r="F12" s="662"/>
    </row>
    <row r="13" spans="1:10" ht="22.5" customHeight="1" x14ac:dyDescent="0.15">
      <c r="A13" s="1348"/>
      <c r="B13" s="663" t="s">
        <v>789</v>
      </c>
      <c r="C13" s="664"/>
      <c r="D13" s="665" t="s">
        <v>879</v>
      </c>
      <c r="E13" s="665"/>
      <c r="F13" s="666"/>
    </row>
    <row r="14" spans="1:10" ht="22.5" customHeight="1" x14ac:dyDescent="0.15">
      <c r="A14" s="1348"/>
      <c r="B14" s="667" t="s">
        <v>790</v>
      </c>
      <c r="C14" s="668"/>
      <c r="D14" s="661" t="s">
        <v>880</v>
      </c>
      <c r="E14" s="661" t="s">
        <v>878</v>
      </c>
      <c r="F14" s="666"/>
    </row>
    <row r="15" spans="1:10" ht="22.5" customHeight="1" x14ac:dyDescent="0.15">
      <c r="A15" s="1348"/>
      <c r="B15" s="667" t="s">
        <v>791</v>
      </c>
      <c r="C15" s="668"/>
      <c r="D15" s="665" t="s">
        <v>881</v>
      </c>
      <c r="E15" s="665"/>
      <c r="F15" s="666" t="s">
        <v>882</v>
      </c>
    </row>
    <row r="16" spans="1:10" ht="22.5" customHeight="1" x14ac:dyDescent="0.15">
      <c r="A16" s="1348"/>
      <c r="B16" s="667" t="s">
        <v>792</v>
      </c>
      <c r="C16" s="668"/>
      <c r="D16" s="661"/>
      <c r="E16" s="661" t="s">
        <v>878</v>
      </c>
      <c r="F16" s="662"/>
    </row>
    <row r="17" spans="1:6" ht="22.5" customHeight="1" x14ac:dyDescent="0.15">
      <c r="A17" s="1348"/>
      <c r="B17" s="667" t="s">
        <v>793</v>
      </c>
      <c r="C17" s="668"/>
      <c r="D17" s="665" t="s">
        <v>879</v>
      </c>
      <c r="E17" s="665"/>
      <c r="F17" s="666"/>
    </row>
    <row r="18" spans="1:6" ht="22.5" customHeight="1" x14ac:dyDescent="0.15">
      <c r="A18" s="1348"/>
      <c r="B18" s="669" t="s">
        <v>794</v>
      </c>
      <c r="C18" s="668"/>
      <c r="D18" s="661" t="s">
        <v>880</v>
      </c>
      <c r="E18" s="661" t="s">
        <v>878</v>
      </c>
      <c r="F18" s="666"/>
    </row>
    <row r="19" spans="1:6" ht="22.5" customHeight="1" x14ac:dyDescent="0.15">
      <c r="A19" s="1348"/>
      <c r="B19" s="667" t="s">
        <v>795</v>
      </c>
      <c r="C19" s="668"/>
      <c r="D19" s="665" t="s">
        <v>881</v>
      </c>
      <c r="E19" s="665"/>
      <c r="F19" s="666" t="s">
        <v>882</v>
      </c>
    </row>
    <row r="20" spans="1:6" ht="22.5" customHeight="1" x14ac:dyDescent="0.15">
      <c r="A20" s="1348"/>
      <c r="B20" s="667" t="s">
        <v>796</v>
      </c>
      <c r="C20" s="668"/>
      <c r="D20" s="665" t="s">
        <v>883</v>
      </c>
      <c r="E20" s="670"/>
      <c r="F20" s="671"/>
    </row>
    <row r="21" spans="1:6" ht="22.5" customHeight="1" thickBot="1" x14ac:dyDescent="0.2">
      <c r="A21" s="1349"/>
      <c r="B21" s="672" t="s">
        <v>797</v>
      </c>
      <c r="C21" s="673"/>
      <c r="D21" s="665" t="s">
        <v>883</v>
      </c>
      <c r="E21" s="674"/>
      <c r="F21" s="675"/>
    </row>
    <row r="22" spans="1:6" ht="14.1" customHeight="1" x14ac:dyDescent="0.15">
      <c r="A22" s="1343" t="s">
        <v>781</v>
      </c>
      <c r="B22" s="1323" t="s">
        <v>782</v>
      </c>
      <c r="C22" s="1325" t="s">
        <v>798</v>
      </c>
      <c r="D22" s="1327" t="s">
        <v>783</v>
      </c>
      <c r="E22" s="1328"/>
      <c r="F22" s="1329"/>
    </row>
    <row r="23" spans="1:6" ht="14.1" customHeight="1" thickBot="1" x14ac:dyDescent="0.2">
      <c r="A23" s="1344"/>
      <c r="B23" s="1324"/>
      <c r="C23" s="1326"/>
      <c r="D23" s="656" t="s">
        <v>784</v>
      </c>
      <c r="E23" s="657" t="s">
        <v>785</v>
      </c>
      <c r="F23" s="658" t="s">
        <v>786</v>
      </c>
    </row>
    <row r="24" spans="1:6" ht="22.5" customHeight="1" x14ac:dyDescent="0.15">
      <c r="A24" s="1354" t="s">
        <v>799</v>
      </c>
      <c r="B24" s="676" t="s">
        <v>800</v>
      </c>
      <c r="C24" s="677"/>
      <c r="D24" s="678" t="s">
        <v>880</v>
      </c>
      <c r="E24" s="679"/>
      <c r="F24" s="662"/>
    </row>
    <row r="25" spans="1:6" ht="22.5" customHeight="1" x14ac:dyDescent="0.15">
      <c r="A25" s="1354"/>
      <c r="B25" s="680" t="s">
        <v>801</v>
      </c>
      <c r="C25" s="681"/>
      <c r="D25" s="665"/>
      <c r="E25" s="682"/>
      <c r="F25" s="666"/>
    </row>
    <row r="26" spans="1:6" ht="22.5" customHeight="1" x14ac:dyDescent="0.15">
      <c r="A26" s="1354"/>
      <c r="B26" s="680" t="s">
        <v>802</v>
      </c>
      <c r="C26" s="681"/>
      <c r="D26" s="665"/>
      <c r="E26" s="682"/>
      <c r="F26" s="666"/>
    </row>
    <row r="27" spans="1:6" ht="22.5" customHeight="1" x14ac:dyDescent="0.15">
      <c r="A27" s="1354"/>
      <c r="B27" s="680" t="s">
        <v>803</v>
      </c>
      <c r="C27" s="681"/>
      <c r="D27" s="665" t="s">
        <v>883</v>
      </c>
      <c r="E27" s="682"/>
      <c r="F27" s="666"/>
    </row>
    <row r="28" spans="1:6" ht="22.5" customHeight="1" x14ac:dyDescent="0.15">
      <c r="A28" s="1354"/>
      <c r="B28" s="680" t="s">
        <v>804</v>
      </c>
      <c r="C28" s="681"/>
      <c r="D28" s="665" t="s">
        <v>879</v>
      </c>
      <c r="E28" s="682"/>
      <c r="F28" s="666"/>
    </row>
    <row r="29" spans="1:6" ht="22.5" customHeight="1" thickBot="1" x14ac:dyDescent="0.2">
      <c r="A29" s="1355"/>
      <c r="B29" s="683" t="s">
        <v>805</v>
      </c>
      <c r="C29" s="684"/>
      <c r="D29" s="685" t="s">
        <v>879</v>
      </c>
      <c r="E29" s="686"/>
      <c r="F29" s="687"/>
    </row>
    <row r="30" spans="1:6" ht="22.5" customHeight="1" x14ac:dyDescent="0.15">
      <c r="A30" s="1356" t="s">
        <v>806</v>
      </c>
      <c r="B30" s="680" t="s">
        <v>807</v>
      </c>
      <c r="C30" s="681"/>
      <c r="D30" s="665" t="s">
        <v>884</v>
      </c>
      <c r="E30" s="678" t="s">
        <v>878</v>
      </c>
      <c r="F30" s="666"/>
    </row>
    <row r="31" spans="1:6" ht="22.5" customHeight="1" x14ac:dyDescent="0.15">
      <c r="A31" s="1357"/>
      <c r="B31" s="680" t="s">
        <v>808</v>
      </c>
      <c r="C31" s="681"/>
      <c r="D31" s="665" t="s">
        <v>881</v>
      </c>
      <c r="E31" s="665"/>
      <c r="F31" s="666"/>
    </row>
    <row r="32" spans="1:6" ht="22.5" customHeight="1" x14ac:dyDescent="0.15">
      <c r="A32" s="1357"/>
      <c r="B32" s="680" t="s">
        <v>809</v>
      </c>
      <c r="C32" s="681"/>
      <c r="D32" s="665" t="s">
        <v>881</v>
      </c>
      <c r="E32" s="661" t="s">
        <v>878</v>
      </c>
      <c r="F32" s="666"/>
    </row>
    <row r="33" spans="1:6" ht="33.75" x14ac:dyDescent="0.15">
      <c r="A33" s="1357"/>
      <c r="B33" s="680" t="s">
        <v>810</v>
      </c>
      <c r="C33" s="681" t="s">
        <v>885</v>
      </c>
      <c r="D33" s="665"/>
      <c r="E33" s="665"/>
      <c r="F33" s="666"/>
    </row>
    <row r="34" spans="1:6" ht="22.5" customHeight="1" x14ac:dyDescent="0.15">
      <c r="A34" s="1357"/>
      <c r="B34" s="680" t="s">
        <v>811</v>
      </c>
      <c r="C34" s="681"/>
      <c r="D34" s="665" t="s">
        <v>883</v>
      </c>
      <c r="E34" s="661" t="s">
        <v>878</v>
      </c>
      <c r="F34" s="666"/>
    </row>
    <row r="35" spans="1:6" ht="22.5" customHeight="1" x14ac:dyDescent="0.15">
      <c r="A35" s="1357"/>
      <c r="B35" s="680" t="s">
        <v>812</v>
      </c>
      <c r="C35" s="681" t="s">
        <v>885</v>
      </c>
      <c r="D35" s="688"/>
      <c r="E35" s="665"/>
      <c r="F35" s="666"/>
    </row>
    <row r="36" spans="1:6" ht="22.5" customHeight="1" x14ac:dyDescent="0.15">
      <c r="A36" s="1357"/>
      <c r="B36" s="680" t="s">
        <v>813</v>
      </c>
      <c r="C36" s="681" t="s">
        <v>885</v>
      </c>
      <c r="D36" s="688"/>
      <c r="E36" s="661"/>
      <c r="F36" s="666"/>
    </row>
    <row r="37" spans="1:6" ht="22.5" customHeight="1" x14ac:dyDescent="0.15">
      <c r="A37" s="1357"/>
      <c r="B37" s="680" t="s">
        <v>814</v>
      </c>
      <c r="C37" s="681" t="s">
        <v>885</v>
      </c>
      <c r="D37" s="688"/>
      <c r="E37" s="689"/>
      <c r="F37" s="666"/>
    </row>
    <row r="38" spans="1:6" ht="22.5" customHeight="1" x14ac:dyDescent="0.15">
      <c r="A38" s="1357"/>
      <c r="B38" s="680" t="s">
        <v>815</v>
      </c>
      <c r="C38" s="681" t="s">
        <v>885</v>
      </c>
      <c r="D38" s="688"/>
      <c r="E38" s="689"/>
      <c r="F38" s="666"/>
    </row>
    <row r="39" spans="1:6" ht="22.5" customHeight="1" x14ac:dyDescent="0.15">
      <c r="A39" s="1357"/>
      <c r="B39" s="680" t="s">
        <v>816</v>
      </c>
      <c r="C39" s="681" t="s">
        <v>885</v>
      </c>
      <c r="D39" s="688"/>
      <c r="E39" s="689"/>
      <c r="F39" s="666"/>
    </row>
    <row r="40" spans="1:6" ht="22.5" hidden="1" customHeight="1" x14ac:dyDescent="0.15">
      <c r="A40" s="1357" t="s">
        <v>806</v>
      </c>
      <c r="B40" s="680" t="s">
        <v>817</v>
      </c>
      <c r="C40" s="681" t="s">
        <v>885</v>
      </c>
      <c r="D40" s="688"/>
      <c r="E40" s="689"/>
      <c r="F40" s="666"/>
    </row>
    <row r="41" spans="1:6" ht="22.5" hidden="1" customHeight="1" x14ac:dyDescent="0.15">
      <c r="A41" s="1357"/>
      <c r="B41" s="680" t="s">
        <v>678</v>
      </c>
      <c r="C41" s="681" t="s">
        <v>885</v>
      </c>
      <c r="D41" s="688"/>
      <c r="E41" s="689"/>
      <c r="F41" s="666"/>
    </row>
    <row r="42" spans="1:6" ht="22.5" hidden="1" customHeight="1" x14ac:dyDescent="0.15">
      <c r="A42" s="1357"/>
      <c r="B42" s="680" t="s">
        <v>679</v>
      </c>
      <c r="C42" s="681" t="s">
        <v>885</v>
      </c>
      <c r="D42" s="688"/>
      <c r="E42" s="689"/>
      <c r="F42" s="666"/>
    </row>
    <row r="43" spans="1:6" ht="22.5" hidden="1" customHeight="1" x14ac:dyDescent="0.15">
      <c r="A43" s="1357"/>
      <c r="B43" s="680" t="s">
        <v>680</v>
      </c>
      <c r="C43" s="681" t="s">
        <v>885</v>
      </c>
      <c r="D43" s="688"/>
      <c r="E43" s="689"/>
      <c r="F43" s="666"/>
    </row>
    <row r="44" spans="1:6" ht="22.5" hidden="1" customHeight="1" x14ac:dyDescent="0.15">
      <c r="A44" s="1357"/>
      <c r="B44" s="680" t="s">
        <v>681</v>
      </c>
      <c r="C44" s="681"/>
      <c r="D44" s="688"/>
      <c r="E44" s="689"/>
      <c r="F44" s="666"/>
    </row>
    <row r="45" spans="1:6" ht="22.5" hidden="1" customHeight="1" x14ac:dyDescent="0.15">
      <c r="A45" s="1357"/>
      <c r="B45" s="680" t="s">
        <v>682</v>
      </c>
      <c r="C45" s="681"/>
      <c r="D45" s="688"/>
      <c r="E45" s="689"/>
      <c r="F45" s="666"/>
    </row>
    <row r="46" spans="1:6" ht="22.5" hidden="1" customHeight="1" x14ac:dyDescent="0.15">
      <c r="A46" s="1357"/>
      <c r="B46" s="680" t="s">
        <v>818</v>
      </c>
      <c r="C46" s="681"/>
      <c r="D46" s="688"/>
      <c r="E46" s="689"/>
      <c r="F46" s="666"/>
    </row>
    <row r="47" spans="1:6" ht="22.5" hidden="1" customHeight="1" x14ac:dyDescent="0.15">
      <c r="A47" s="1357"/>
      <c r="B47" s="680" t="s">
        <v>683</v>
      </c>
      <c r="C47" s="681"/>
      <c r="D47" s="688"/>
      <c r="E47" s="689"/>
      <c r="F47" s="666"/>
    </row>
    <row r="48" spans="1:6" ht="22.5" hidden="1" customHeight="1" x14ac:dyDescent="0.15">
      <c r="A48" s="1357"/>
      <c r="B48" s="680" t="s">
        <v>684</v>
      </c>
      <c r="C48" s="681"/>
      <c r="D48" s="688"/>
      <c r="E48" s="689"/>
      <c r="F48" s="666"/>
    </row>
    <row r="49" spans="1:6" ht="22.5" hidden="1" customHeight="1" thickBot="1" x14ac:dyDescent="0.2">
      <c r="A49" s="1358"/>
      <c r="B49" s="690" t="s">
        <v>685</v>
      </c>
      <c r="C49" s="691"/>
      <c r="D49" s="692"/>
      <c r="E49" s="693"/>
      <c r="F49" s="687"/>
    </row>
    <row r="50" spans="1:6" ht="22.5" hidden="1" customHeight="1" x14ac:dyDescent="0.15">
      <c r="A50" s="1353" t="s">
        <v>819</v>
      </c>
      <c r="B50" s="694" t="s">
        <v>686</v>
      </c>
      <c r="C50" s="695"/>
      <c r="D50" s="696"/>
      <c r="E50" s="697"/>
      <c r="F50" s="698"/>
    </row>
    <row r="51" spans="1:6" ht="22.5" hidden="1" customHeight="1" x14ac:dyDescent="0.15">
      <c r="A51" s="1354"/>
      <c r="B51" s="680" t="s">
        <v>687</v>
      </c>
      <c r="C51" s="681"/>
      <c r="D51" s="699"/>
      <c r="E51" s="689"/>
      <c r="F51" s="700"/>
    </row>
    <row r="52" spans="1:6" ht="22.5" hidden="1" customHeight="1" x14ac:dyDescent="0.15">
      <c r="A52" s="1354"/>
      <c r="B52" s="680" t="s">
        <v>688</v>
      </c>
      <c r="C52" s="681"/>
      <c r="D52" s="699"/>
      <c r="E52" s="689"/>
      <c r="F52" s="700"/>
    </row>
    <row r="53" spans="1:6" ht="22.5" hidden="1" customHeight="1" x14ac:dyDescent="0.15">
      <c r="A53" s="1354"/>
      <c r="B53" s="680" t="s">
        <v>689</v>
      </c>
      <c r="C53" s="681"/>
      <c r="D53" s="699"/>
      <c r="E53" s="689"/>
      <c r="F53" s="700"/>
    </row>
    <row r="54" spans="1:6" ht="22.5" hidden="1" customHeight="1" thickBot="1" x14ac:dyDescent="0.2">
      <c r="A54" s="1355"/>
      <c r="B54" s="690" t="s">
        <v>690</v>
      </c>
      <c r="C54" s="691"/>
      <c r="D54" s="701"/>
      <c r="E54" s="693"/>
      <c r="F54" s="702"/>
    </row>
    <row r="55" spans="1:6" ht="22.5" hidden="1" customHeight="1" x14ac:dyDescent="0.15">
      <c r="A55" s="1353" t="s">
        <v>820</v>
      </c>
      <c r="B55" s="680" t="s">
        <v>691</v>
      </c>
      <c r="C55" s="681"/>
      <c r="D55" s="699"/>
      <c r="E55" s="689"/>
      <c r="F55" s="700"/>
    </row>
    <row r="56" spans="1:6" ht="22.5" hidden="1" customHeight="1" x14ac:dyDescent="0.15">
      <c r="A56" s="1354"/>
      <c r="B56" s="680" t="s">
        <v>692</v>
      </c>
      <c r="C56" s="681"/>
      <c r="D56" s="699"/>
      <c r="E56" s="689"/>
      <c r="F56" s="700"/>
    </row>
    <row r="57" spans="1:6" ht="22.5" hidden="1" customHeight="1" x14ac:dyDescent="0.15">
      <c r="A57" s="1354"/>
      <c r="B57" s="680" t="s">
        <v>693</v>
      </c>
      <c r="C57" s="681"/>
      <c r="D57" s="699"/>
      <c r="E57" s="689"/>
      <c r="F57" s="700"/>
    </row>
    <row r="58" spans="1:6" ht="22.5" hidden="1" customHeight="1" x14ac:dyDescent="0.15">
      <c r="A58" s="1354"/>
      <c r="B58" s="680" t="s">
        <v>694</v>
      </c>
      <c r="C58" s="681"/>
      <c r="D58" s="699"/>
      <c r="E58" s="689"/>
      <c r="F58" s="700"/>
    </row>
    <row r="59" spans="1:6" ht="22.5" hidden="1" customHeight="1" x14ac:dyDescent="0.15">
      <c r="A59" s="1354"/>
      <c r="B59" s="680" t="s">
        <v>695</v>
      </c>
      <c r="C59" s="681"/>
      <c r="D59" s="699"/>
      <c r="E59" s="689"/>
      <c r="F59" s="700"/>
    </row>
    <row r="60" spans="1:6" ht="22.5" hidden="1" customHeight="1" x14ac:dyDescent="0.15">
      <c r="A60" s="1354"/>
      <c r="B60" s="680" t="s">
        <v>821</v>
      </c>
      <c r="C60" s="681"/>
      <c r="D60" s="699"/>
      <c r="E60" s="689"/>
      <c r="F60" s="700"/>
    </row>
    <row r="61" spans="1:6" ht="22.5" hidden="1" customHeight="1" thickBot="1" x14ac:dyDescent="0.2">
      <c r="A61" s="1355"/>
      <c r="B61" s="690" t="s">
        <v>822</v>
      </c>
      <c r="C61" s="691"/>
      <c r="D61" s="701"/>
      <c r="E61" s="693"/>
      <c r="F61" s="702"/>
    </row>
    <row r="62" spans="1:6" ht="22.5" hidden="1" customHeight="1" x14ac:dyDescent="0.15">
      <c r="A62" s="1353" t="s">
        <v>823</v>
      </c>
      <c r="B62" s="703" t="s">
        <v>696</v>
      </c>
      <c r="C62" s="704"/>
      <c r="D62" s="699"/>
      <c r="E62" s="689"/>
      <c r="F62" s="700"/>
    </row>
    <row r="63" spans="1:6" ht="22.5" hidden="1" customHeight="1" x14ac:dyDescent="0.15">
      <c r="A63" s="1354"/>
      <c r="B63" s="703" t="s">
        <v>697</v>
      </c>
      <c r="C63" s="704"/>
      <c r="D63" s="699"/>
      <c r="E63" s="689"/>
      <c r="F63" s="700"/>
    </row>
    <row r="64" spans="1:6" ht="22.5" hidden="1" customHeight="1" x14ac:dyDescent="0.15">
      <c r="A64" s="1354"/>
      <c r="B64" s="703" t="s">
        <v>698</v>
      </c>
      <c r="C64" s="704"/>
      <c r="D64" s="699"/>
      <c r="E64" s="689"/>
      <c r="F64" s="700"/>
    </row>
    <row r="65" spans="1:6" ht="22.5" hidden="1" customHeight="1" x14ac:dyDescent="0.15">
      <c r="A65" s="1354"/>
      <c r="B65" s="703" t="s">
        <v>699</v>
      </c>
      <c r="C65" s="704"/>
      <c r="D65" s="699"/>
      <c r="E65" s="689"/>
      <c r="F65" s="700"/>
    </row>
    <row r="66" spans="1:6" ht="22.5" hidden="1" customHeight="1" x14ac:dyDescent="0.15">
      <c r="A66" s="1354"/>
      <c r="B66" s="703" t="s">
        <v>824</v>
      </c>
      <c r="C66" s="704"/>
      <c r="D66" s="699"/>
      <c r="E66" s="689"/>
      <c r="F66" s="700"/>
    </row>
    <row r="67" spans="1:6" ht="22.5" hidden="1" customHeight="1" x14ac:dyDescent="0.15">
      <c r="A67" s="1354"/>
      <c r="B67" s="703" t="s">
        <v>700</v>
      </c>
      <c r="C67" s="704"/>
      <c r="D67" s="699"/>
      <c r="E67" s="689"/>
      <c r="F67" s="700"/>
    </row>
    <row r="68" spans="1:6" ht="22.5" hidden="1" customHeight="1" x14ac:dyDescent="0.15">
      <c r="A68" s="1354"/>
      <c r="B68" s="703" t="s">
        <v>701</v>
      </c>
      <c r="C68" s="704"/>
      <c r="D68" s="699"/>
      <c r="E68" s="689"/>
      <c r="F68" s="700"/>
    </row>
    <row r="69" spans="1:6" ht="22.5" hidden="1" customHeight="1" x14ac:dyDescent="0.15">
      <c r="A69" s="1354"/>
      <c r="B69" s="703" t="s">
        <v>702</v>
      </c>
      <c r="C69" s="704"/>
      <c r="D69" s="699"/>
      <c r="E69" s="689"/>
      <c r="F69" s="700"/>
    </row>
    <row r="70" spans="1:6" ht="22.5" hidden="1" customHeight="1" x14ac:dyDescent="0.15">
      <c r="A70" s="1354"/>
      <c r="B70" s="703" t="s">
        <v>703</v>
      </c>
      <c r="C70" s="704"/>
      <c r="D70" s="699"/>
      <c r="E70" s="689"/>
      <c r="F70" s="700"/>
    </row>
    <row r="71" spans="1:6" ht="22.5" hidden="1" customHeight="1" x14ac:dyDescent="0.15">
      <c r="A71" s="1354"/>
      <c r="B71" s="703" t="s">
        <v>704</v>
      </c>
      <c r="C71" s="704"/>
      <c r="D71" s="699"/>
      <c r="E71" s="689"/>
      <c r="F71" s="700"/>
    </row>
    <row r="72" spans="1:6" ht="22.5" hidden="1" customHeight="1" x14ac:dyDescent="0.15">
      <c r="A72" s="1354"/>
      <c r="B72" s="703" t="s">
        <v>705</v>
      </c>
      <c r="C72" s="704"/>
      <c r="D72" s="699"/>
      <c r="E72" s="689"/>
      <c r="F72" s="700"/>
    </row>
    <row r="73" spans="1:6" ht="22.5" hidden="1" customHeight="1" x14ac:dyDescent="0.15">
      <c r="A73" s="1354"/>
      <c r="B73" s="703" t="s">
        <v>706</v>
      </c>
      <c r="C73" s="704"/>
      <c r="D73" s="699"/>
      <c r="E73" s="689"/>
      <c r="F73" s="700"/>
    </row>
    <row r="74" spans="1:6" ht="22.5" hidden="1" customHeight="1" x14ac:dyDescent="0.15">
      <c r="A74" s="1354"/>
      <c r="B74" s="703" t="s">
        <v>825</v>
      </c>
      <c r="C74" s="704"/>
      <c r="D74" s="699"/>
      <c r="E74" s="689"/>
      <c r="F74" s="700"/>
    </row>
    <row r="75" spans="1:6" ht="22.5" hidden="1" customHeight="1" x14ac:dyDescent="0.15">
      <c r="A75" s="1354"/>
      <c r="B75" s="703" t="s">
        <v>707</v>
      </c>
      <c r="C75" s="704"/>
      <c r="D75" s="699"/>
      <c r="E75" s="689"/>
      <c r="F75" s="700"/>
    </row>
    <row r="76" spans="1:6" ht="22.5" hidden="1" customHeight="1" x14ac:dyDescent="0.15">
      <c r="A76" s="1354"/>
      <c r="B76" s="680" t="s">
        <v>826</v>
      </c>
      <c r="C76" s="681"/>
      <c r="D76" s="699"/>
      <c r="E76" s="689"/>
      <c r="F76" s="700"/>
    </row>
    <row r="77" spans="1:6" ht="22.5" hidden="1" customHeight="1" x14ac:dyDescent="0.15">
      <c r="A77" s="1354"/>
      <c r="B77" s="680" t="s">
        <v>708</v>
      </c>
      <c r="C77" s="681"/>
      <c r="D77" s="699"/>
      <c r="E77" s="689"/>
      <c r="F77" s="700"/>
    </row>
    <row r="78" spans="1:6" ht="22.5" hidden="1" customHeight="1" x14ac:dyDescent="0.15">
      <c r="A78" s="1354"/>
      <c r="B78" s="703" t="s">
        <v>709</v>
      </c>
      <c r="C78" s="704"/>
      <c r="D78" s="699"/>
      <c r="E78" s="689"/>
      <c r="F78" s="700"/>
    </row>
    <row r="79" spans="1:6" ht="22.5" hidden="1" customHeight="1" thickBot="1" x14ac:dyDescent="0.2">
      <c r="A79" s="1355"/>
      <c r="B79" s="690" t="s">
        <v>827</v>
      </c>
      <c r="C79" s="691"/>
      <c r="D79" s="701"/>
      <c r="E79" s="693"/>
      <c r="F79" s="702"/>
    </row>
    <row r="80" spans="1:6" ht="22.5" hidden="1" customHeight="1" x14ac:dyDescent="0.15">
      <c r="A80" s="1350" t="s">
        <v>828</v>
      </c>
      <c r="B80" s="705" t="s">
        <v>710</v>
      </c>
      <c r="C80" s="706"/>
      <c r="D80" s="696"/>
      <c r="E80" s="697"/>
      <c r="F80" s="698"/>
    </row>
    <row r="81" spans="1:6" ht="22.5" hidden="1" customHeight="1" thickBot="1" x14ac:dyDescent="0.2">
      <c r="A81" s="1351"/>
      <c r="B81" s="690" t="s">
        <v>711</v>
      </c>
      <c r="C81" s="691"/>
      <c r="D81" s="701"/>
      <c r="E81" s="693"/>
      <c r="F81" s="702"/>
    </row>
    <row r="82" spans="1:6" ht="22.5" hidden="1" customHeight="1" x14ac:dyDescent="0.15">
      <c r="A82" s="1350" t="s">
        <v>829</v>
      </c>
      <c r="B82" s="680" t="s">
        <v>712</v>
      </c>
      <c r="C82" s="681"/>
      <c r="D82" s="699"/>
      <c r="E82" s="689"/>
      <c r="F82" s="700"/>
    </row>
    <row r="83" spans="1:6" ht="22.5" hidden="1" customHeight="1" x14ac:dyDescent="0.15">
      <c r="A83" s="1352"/>
      <c r="B83" s="680" t="s">
        <v>830</v>
      </c>
      <c r="C83" s="681"/>
      <c r="D83" s="699"/>
      <c r="E83" s="689"/>
      <c r="F83" s="700"/>
    </row>
    <row r="84" spans="1:6" ht="22.5" hidden="1" customHeight="1" x14ac:dyDescent="0.15">
      <c r="A84" s="1352"/>
      <c r="B84" s="680" t="s">
        <v>831</v>
      </c>
      <c r="C84" s="681"/>
      <c r="D84" s="699"/>
      <c r="E84" s="689"/>
      <c r="F84" s="700"/>
    </row>
    <row r="85" spans="1:6" ht="22.5" hidden="1" customHeight="1" x14ac:dyDescent="0.15">
      <c r="A85" s="1352"/>
      <c r="B85" s="680" t="s">
        <v>832</v>
      </c>
      <c r="C85" s="681"/>
      <c r="D85" s="699"/>
      <c r="E85" s="689"/>
      <c r="F85" s="700"/>
    </row>
    <row r="86" spans="1:6" ht="22.5" hidden="1" customHeight="1" x14ac:dyDescent="0.15">
      <c r="A86" s="1352"/>
      <c r="B86" s="680" t="s">
        <v>833</v>
      </c>
      <c r="C86" s="681"/>
      <c r="D86" s="699"/>
      <c r="E86" s="689"/>
      <c r="F86" s="700"/>
    </row>
    <row r="87" spans="1:6" ht="22.5" hidden="1" customHeight="1" x14ac:dyDescent="0.15">
      <c r="A87" s="1352"/>
      <c r="B87" s="680" t="s">
        <v>834</v>
      </c>
      <c r="C87" s="681"/>
      <c r="D87" s="688"/>
      <c r="E87" s="689"/>
      <c r="F87" s="700"/>
    </row>
    <row r="88" spans="1:6" ht="22.5" hidden="1" customHeight="1" x14ac:dyDescent="0.15">
      <c r="A88" s="1352"/>
      <c r="B88" s="680" t="s">
        <v>835</v>
      </c>
      <c r="C88" s="681"/>
      <c r="D88" s="699"/>
      <c r="E88" s="689"/>
      <c r="F88" s="700"/>
    </row>
    <row r="89" spans="1:6" ht="22.5" hidden="1" customHeight="1" x14ac:dyDescent="0.15">
      <c r="A89" s="1352"/>
      <c r="B89" s="680" t="s">
        <v>836</v>
      </c>
      <c r="C89" s="681"/>
      <c r="D89" s="699"/>
      <c r="E89" s="689"/>
      <c r="F89" s="700"/>
    </row>
    <row r="90" spans="1:6" ht="22.5" hidden="1" customHeight="1" x14ac:dyDescent="0.15">
      <c r="A90" s="1352"/>
      <c r="B90" s="680" t="s">
        <v>837</v>
      </c>
      <c r="C90" s="681"/>
      <c r="D90" s="699"/>
      <c r="E90" s="689"/>
      <c r="F90" s="700"/>
    </row>
    <row r="91" spans="1:6" ht="22.5" hidden="1" customHeight="1" x14ac:dyDescent="0.15">
      <c r="A91" s="1352"/>
      <c r="B91" s="680" t="s">
        <v>838</v>
      </c>
      <c r="C91" s="681"/>
      <c r="D91" s="688"/>
      <c r="E91" s="689"/>
      <c r="F91" s="700"/>
    </row>
    <row r="92" spans="1:6" ht="22.5" hidden="1" customHeight="1" x14ac:dyDescent="0.15">
      <c r="A92" s="1352"/>
      <c r="B92" s="612" t="s">
        <v>839</v>
      </c>
      <c r="C92" s="707"/>
      <c r="D92" s="699"/>
      <c r="E92" s="689"/>
      <c r="F92" s="700"/>
    </row>
    <row r="93" spans="1:6" ht="22.5" hidden="1" customHeight="1" x14ac:dyDescent="0.15">
      <c r="A93" s="1352"/>
      <c r="B93" s="680" t="s">
        <v>840</v>
      </c>
      <c r="C93" s="681"/>
      <c r="D93" s="699"/>
      <c r="E93" s="689"/>
      <c r="F93" s="700"/>
    </row>
    <row r="94" spans="1:6" ht="22.5" hidden="1" customHeight="1" x14ac:dyDescent="0.15">
      <c r="A94" s="1352"/>
      <c r="B94" s="680" t="s">
        <v>841</v>
      </c>
      <c r="C94" s="681"/>
      <c r="D94" s="699"/>
      <c r="E94" s="689"/>
      <c r="F94" s="700"/>
    </row>
    <row r="95" spans="1:6" ht="22.5" hidden="1" customHeight="1" x14ac:dyDescent="0.15">
      <c r="A95" s="1352"/>
      <c r="B95" s="680" t="s">
        <v>713</v>
      </c>
      <c r="C95" s="681"/>
      <c r="D95" s="699"/>
      <c r="E95" s="689"/>
      <c r="F95" s="700"/>
    </row>
    <row r="96" spans="1:6" ht="22.5" hidden="1" customHeight="1" x14ac:dyDescent="0.15">
      <c r="A96" s="1352"/>
      <c r="B96" s="680" t="s">
        <v>842</v>
      </c>
      <c r="C96" s="681"/>
      <c r="D96" s="699"/>
      <c r="E96" s="689"/>
      <c r="F96" s="700"/>
    </row>
    <row r="97" spans="1:6" ht="22.5" hidden="1" customHeight="1" x14ac:dyDescent="0.15">
      <c r="A97" s="1352"/>
      <c r="B97" s="680" t="s">
        <v>843</v>
      </c>
      <c r="C97" s="681"/>
      <c r="D97" s="699"/>
      <c r="E97" s="689"/>
      <c r="F97" s="700"/>
    </row>
    <row r="98" spans="1:6" ht="22.5" hidden="1" customHeight="1" x14ac:dyDescent="0.15">
      <c r="A98" s="1352"/>
      <c r="B98" s="680" t="s">
        <v>844</v>
      </c>
      <c r="C98" s="681"/>
      <c r="D98" s="699"/>
      <c r="E98" s="689"/>
      <c r="F98" s="700"/>
    </row>
    <row r="99" spans="1:6" ht="22.5" hidden="1" customHeight="1" x14ac:dyDescent="0.15">
      <c r="A99" s="1352"/>
      <c r="B99" s="680" t="s">
        <v>845</v>
      </c>
      <c r="C99" s="681"/>
      <c r="D99" s="699"/>
      <c r="E99" s="689"/>
      <c r="F99" s="700"/>
    </row>
    <row r="100" spans="1:6" ht="22.5" hidden="1" customHeight="1" x14ac:dyDescent="0.15">
      <c r="A100" s="1352"/>
      <c r="B100" s="680" t="s">
        <v>846</v>
      </c>
      <c r="C100" s="681"/>
      <c r="D100" s="699"/>
      <c r="E100" s="689"/>
      <c r="F100" s="700"/>
    </row>
    <row r="101" spans="1:6" ht="22.5" hidden="1" customHeight="1" x14ac:dyDescent="0.15">
      <c r="A101" s="1352"/>
      <c r="B101" s="680" t="s">
        <v>847</v>
      </c>
      <c r="C101" s="681"/>
      <c r="D101" s="699"/>
      <c r="E101" s="689"/>
      <c r="F101" s="700"/>
    </row>
    <row r="102" spans="1:6" ht="22.5" hidden="1" customHeight="1" x14ac:dyDescent="0.15">
      <c r="A102" s="1352"/>
      <c r="B102" s="680" t="s">
        <v>848</v>
      </c>
      <c r="C102" s="681"/>
      <c r="D102" s="699"/>
      <c r="E102" s="689"/>
      <c r="F102" s="700"/>
    </row>
    <row r="103" spans="1:6" ht="22.5" hidden="1" customHeight="1" x14ac:dyDescent="0.15">
      <c r="A103" s="1352"/>
      <c r="B103" s="680" t="s">
        <v>849</v>
      </c>
      <c r="C103" s="681"/>
      <c r="D103" s="699"/>
      <c r="E103" s="689"/>
      <c r="F103" s="708"/>
    </row>
    <row r="104" spans="1:6" ht="22.5" hidden="1" customHeight="1" x14ac:dyDescent="0.15">
      <c r="A104" s="1352"/>
      <c r="B104" s="680" t="s">
        <v>850</v>
      </c>
      <c r="C104" s="681"/>
      <c r="D104" s="699"/>
      <c r="E104" s="689"/>
      <c r="F104" s="700"/>
    </row>
    <row r="105" spans="1:6" ht="22.5" hidden="1" customHeight="1" x14ac:dyDescent="0.15">
      <c r="A105" s="1352"/>
      <c r="B105" s="680" t="s">
        <v>851</v>
      </c>
      <c r="C105" s="681"/>
      <c r="D105" s="699"/>
      <c r="E105" s="689"/>
      <c r="F105" s="700"/>
    </row>
    <row r="106" spans="1:6" ht="22.5" hidden="1" customHeight="1" x14ac:dyDescent="0.15">
      <c r="A106" s="1352"/>
      <c r="B106" s="680" t="s">
        <v>714</v>
      </c>
      <c r="C106" s="681"/>
      <c r="D106" s="699"/>
      <c r="E106" s="689"/>
      <c r="F106" s="700"/>
    </row>
    <row r="107" spans="1:6" ht="22.5" hidden="1" customHeight="1" x14ac:dyDescent="0.15">
      <c r="A107" s="1352"/>
      <c r="B107" s="680" t="s">
        <v>852</v>
      </c>
      <c r="C107" s="681"/>
      <c r="D107" s="699"/>
      <c r="E107" s="689"/>
      <c r="F107" s="700"/>
    </row>
    <row r="108" spans="1:6" ht="22.5" hidden="1" customHeight="1" x14ac:dyDescent="0.15">
      <c r="A108" s="1352"/>
      <c r="B108" s="680" t="s">
        <v>853</v>
      </c>
      <c r="C108" s="681"/>
      <c r="D108" s="699"/>
      <c r="E108" s="689"/>
      <c r="F108" s="700"/>
    </row>
    <row r="109" spans="1:6" ht="22.5" hidden="1" customHeight="1" x14ac:dyDescent="0.15">
      <c r="A109" s="1352"/>
      <c r="B109" s="680" t="s">
        <v>854</v>
      </c>
      <c r="C109" s="681"/>
      <c r="D109" s="699"/>
      <c r="E109" s="689"/>
      <c r="F109" s="700"/>
    </row>
    <row r="110" spans="1:6" ht="22.5" hidden="1" customHeight="1" x14ac:dyDescent="0.15">
      <c r="A110" s="1352"/>
      <c r="B110" s="680" t="s">
        <v>855</v>
      </c>
      <c r="C110" s="681"/>
      <c r="D110" s="699"/>
      <c r="E110" s="689"/>
      <c r="F110" s="700"/>
    </row>
    <row r="111" spans="1:6" ht="22.5" hidden="1" customHeight="1" x14ac:dyDescent="0.15">
      <c r="A111" s="1352"/>
      <c r="B111" s="680" t="s">
        <v>856</v>
      </c>
      <c r="C111" s="681"/>
      <c r="D111" s="699"/>
      <c r="E111" s="689"/>
      <c r="F111" s="700"/>
    </row>
    <row r="112" spans="1:6" ht="22.5" hidden="1" customHeight="1" x14ac:dyDescent="0.15">
      <c r="A112" s="1352"/>
      <c r="B112" s="680" t="s">
        <v>886</v>
      </c>
      <c r="C112" s="681"/>
      <c r="D112" s="699"/>
      <c r="E112" s="689"/>
      <c r="F112" s="700"/>
    </row>
    <row r="113" spans="1:6" ht="22.5" hidden="1" customHeight="1" x14ac:dyDescent="0.15">
      <c r="A113" s="1352"/>
      <c r="B113" s="680" t="s">
        <v>857</v>
      </c>
      <c r="C113" s="681"/>
      <c r="D113" s="699"/>
      <c r="E113" s="689"/>
      <c r="F113" s="700"/>
    </row>
    <row r="114" spans="1:6" ht="22.5" hidden="1" customHeight="1" x14ac:dyDescent="0.15">
      <c r="A114" s="1352"/>
      <c r="B114" s="680" t="s">
        <v>858</v>
      </c>
      <c r="C114" s="681"/>
      <c r="D114" s="699"/>
      <c r="E114" s="689"/>
      <c r="F114" s="700"/>
    </row>
    <row r="115" spans="1:6" ht="22.5" hidden="1" customHeight="1" x14ac:dyDescent="0.15">
      <c r="A115" s="1352"/>
      <c r="B115" s="680" t="s">
        <v>859</v>
      </c>
      <c r="C115" s="681"/>
      <c r="D115" s="699"/>
      <c r="E115" s="689"/>
      <c r="F115" s="700"/>
    </row>
    <row r="116" spans="1:6" ht="22.5" hidden="1" customHeight="1" thickBot="1" x14ac:dyDescent="0.2">
      <c r="A116" s="1351"/>
      <c r="B116" s="690" t="s">
        <v>860</v>
      </c>
      <c r="C116" s="691"/>
      <c r="D116" s="701"/>
      <c r="E116" s="693"/>
      <c r="F116" s="702"/>
    </row>
    <row r="117" spans="1:6" ht="22.5" hidden="1" customHeight="1" x14ac:dyDescent="0.15">
      <c r="A117" s="1353" t="s">
        <v>861</v>
      </c>
      <c r="B117" s="694" t="s">
        <v>862</v>
      </c>
      <c r="C117" s="695"/>
      <c r="D117" s="696"/>
      <c r="E117" s="697"/>
      <c r="F117" s="698"/>
    </row>
    <row r="118" spans="1:6" ht="22.5" hidden="1" customHeight="1" x14ac:dyDescent="0.15">
      <c r="A118" s="1354"/>
      <c r="B118" s="680" t="s">
        <v>863</v>
      </c>
      <c r="C118" s="681"/>
      <c r="D118" s="699"/>
      <c r="E118" s="689"/>
      <c r="F118" s="700"/>
    </row>
    <row r="119" spans="1:6" ht="22.5" hidden="1" customHeight="1" x14ac:dyDescent="0.15">
      <c r="A119" s="1354"/>
      <c r="B119" s="680" t="s">
        <v>864</v>
      </c>
      <c r="C119" s="681"/>
      <c r="D119" s="699"/>
      <c r="E119" s="689"/>
      <c r="F119" s="700"/>
    </row>
    <row r="120" spans="1:6" ht="22.5" hidden="1" customHeight="1" x14ac:dyDescent="0.15">
      <c r="A120" s="1354"/>
      <c r="B120" s="680" t="s">
        <v>865</v>
      </c>
      <c r="C120" s="681"/>
      <c r="D120" s="699"/>
      <c r="E120" s="689"/>
      <c r="F120" s="700"/>
    </row>
    <row r="121" spans="1:6" ht="22.5" hidden="1" customHeight="1" thickBot="1" x14ac:dyDescent="0.2">
      <c r="A121" s="1355"/>
      <c r="B121" s="690" t="s">
        <v>866</v>
      </c>
      <c r="C121" s="691"/>
      <c r="D121" s="701"/>
      <c r="E121" s="693"/>
      <c r="F121" s="702"/>
    </row>
    <row r="122" spans="1:6" ht="22.5" hidden="1" customHeight="1" x14ac:dyDescent="0.15">
      <c r="A122" s="1353" t="s">
        <v>867</v>
      </c>
      <c r="B122" s="603" t="s">
        <v>868</v>
      </c>
      <c r="C122" s="709"/>
      <c r="D122" s="696"/>
      <c r="E122" s="697"/>
      <c r="F122" s="698"/>
    </row>
    <row r="123" spans="1:6" ht="22.5" hidden="1" customHeight="1" x14ac:dyDescent="0.15">
      <c r="A123" s="1354"/>
      <c r="B123" s="612" t="s">
        <v>869</v>
      </c>
      <c r="C123" s="707"/>
      <c r="D123" s="699"/>
      <c r="E123" s="689"/>
      <c r="F123" s="700"/>
    </row>
    <row r="124" spans="1:6" ht="22.5" hidden="1" customHeight="1" x14ac:dyDescent="0.15">
      <c r="A124" s="1354"/>
      <c r="B124" s="680" t="s">
        <v>870</v>
      </c>
      <c r="C124" s="681"/>
      <c r="D124" s="699"/>
      <c r="E124" s="689"/>
      <c r="F124" s="700"/>
    </row>
    <row r="125" spans="1:6" ht="22.5" hidden="1" customHeight="1" x14ac:dyDescent="0.15">
      <c r="A125" s="1354"/>
      <c r="B125" s="680" t="s">
        <v>871</v>
      </c>
      <c r="C125" s="681"/>
      <c r="D125" s="699"/>
      <c r="E125" s="689"/>
      <c r="F125" s="700"/>
    </row>
    <row r="126" spans="1:6" ht="22.5" hidden="1" customHeight="1" x14ac:dyDescent="0.15">
      <c r="A126" s="1354"/>
      <c r="B126" s="680" t="s">
        <v>872</v>
      </c>
      <c r="C126" s="681"/>
      <c r="D126" s="699"/>
      <c r="E126" s="689"/>
      <c r="F126" s="700"/>
    </row>
    <row r="127" spans="1:6" ht="22.5" hidden="1" customHeight="1" x14ac:dyDescent="0.15">
      <c r="A127" s="1354"/>
      <c r="B127" s="680" t="s">
        <v>873</v>
      </c>
      <c r="C127" s="681"/>
      <c r="D127" s="699"/>
      <c r="E127" s="689"/>
      <c r="F127" s="700"/>
    </row>
    <row r="128" spans="1:6" ht="22.5" hidden="1" customHeight="1" x14ac:dyDescent="0.15">
      <c r="A128" s="1354"/>
      <c r="B128" s="680" t="s">
        <v>874</v>
      </c>
      <c r="C128" s="681"/>
      <c r="D128" s="699"/>
      <c r="E128" s="689"/>
      <c r="F128" s="700"/>
    </row>
    <row r="129" spans="1:6" ht="22.5" hidden="1" customHeight="1" thickBot="1" x14ac:dyDescent="0.2">
      <c r="A129" s="1355"/>
      <c r="B129" s="690" t="s">
        <v>875</v>
      </c>
      <c r="C129" s="691"/>
      <c r="D129" s="701"/>
      <c r="E129" s="693"/>
      <c r="F129" s="702"/>
    </row>
    <row r="131" spans="1:6" x14ac:dyDescent="0.15">
      <c r="A131" s="710" t="s">
        <v>887</v>
      </c>
    </row>
    <row r="132" spans="1:6" x14ac:dyDescent="0.15">
      <c r="A132" s="710" t="s">
        <v>877</v>
      </c>
    </row>
  </sheetData>
  <mergeCells count="27">
    <mergeCell ref="A22:A23"/>
    <mergeCell ref="A80:A81"/>
    <mergeCell ref="A82:A116"/>
    <mergeCell ref="A117:A121"/>
    <mergeCell ref="A122:A129"/>
    <mergeCell ref="A24:A29"/>
    <mergeCell ref="A30:A39"/>
    <mergeCell ref="A40:A49"/>
    <mergeCell ref="A50:A54"/>
    <mergeCell ref="A55:A61"/>
    <mergeCell ref="A62:A79"/>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s>
  <phoneticPr fontId="5"/>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6B15-6836-49D4-A96A-1986D4310969}">
  <sheetPr>
    <tabColor rgb="FFFFCCFF"/>
  </sheetPr>
  <dimension ref="A3:CQ299"/>
  <sheetViews>
    <sheetView workbookViewId="0">
      <selection activeCell="CU11" sqref="CU11"/>
    </sheetView>
  </sheetViews>
  <sheetFormatPr defaultColWidth="1" defaultRowHeight="6" customHeight="1" x14ac:dyDescent="0.15"/>
  <cols>
    <col min="1" max="16384" width="1" style="734"/>
  </cols>
  <sheetData>
    <row r="3" spans="1:95" ht="6" customHeight="1" x14ac:dyDescent="0.15">
      <c r="A3" s="1359" t="s">
        <v>478</v>
      </c>
      <c r="B3" s="1359"/>
      <c r="C3" s="1359"/>
      <c r="D3" s="1359"/>
      <c r="E3" s="1359"/>
      <c r="F3" s="1359"/>
      <c r="G3" s="1359"/>
      <c r="H3" s="1359"/>
      <c r="I3" s="1359"/>
      <c r="J3" s="1359"/>
      <c r="K3" s="1359"/>
      <c r="L3" s="1359"/>
      <c r="M3" s="1359"/>
      <c r="N3" s="1359"/>
      <c r="O3" s="1359"/>
      <c r="P3" s="1359"/>
      <c r="Q3" s="1359"/>
      <c r="R3" s="1359"/>
      <c r="S3" s="1359"/>
      <c r="T3" s="1359"/>
      <c r="U3" s="1359"/>
      <c r="V3" s="1359"/>
      <c r="W3" s="1359"/>
      <c r="X3" s="1359"/>
      <c r="Y3" s="1359"/>
      <c r="Z3" s="1359"/>
      <c r="AA3" s="1359"/>
      <c r="AB3" s="1359"/>
      <c r="AC3" s="1359"/>
      <c r="AD3" s="1359"/>
      <c r="AE3" s="1359"/>
      <c r="AF3" s="1359"/>
      <c r="AG3" s="1359"/>
      <c r="AH3" s="1359"/>
      <c r="AI3" s="1359"/>
      <c r="AJ3" s="1359"/>
      <c r="AK3" s="1359"/>
      <c r="AL3" s="1359"/>
      <c r="AM3" s="1359"/>
      <c r="AN3" s="1359"/>
      <c r="AO3" s="1359"/>
      <c r="AP3" s="1359"/>
      <c r="AQ3" s="1359"/>
      <c r="AR3" s="1359"/>
      <c r="AS3" s="1359"/>
      <c r="AT3" s="1359"/>
      <c r="AU3" s="1359"/>
      <c r="AV3" s="1359"/>
      <c r="AW3" s="1359"/>
      <c r="AX3" s="1359"/>
      <c r="AY3" s="1359"/>
      <c r="AZ3" s="1359"/>
      <c r="BA3" s="1359"/>
      <c r="BB3" s="1359"/>
      <c r="BC3" s="1359"/>
      <c r="BD3" s="1359"/>
      <c r="BE3" s="1359"/>
      <c r="BF3" s="1359"/>
      <c r="BG3" s="1359"/>
      <c r="BH3" s="1359"/>
      <c r="BI3" s="1359"/>
      <c r="BJ3" s="1359"/>
      <c r="BK3" s="1359"/>
      <c r="BL3" s="1359"/>
      <c r="BM3" s="1359"/>
      <c r="BN3" s="1359"/>
      <c r="BO3" s="1359"/>
      <c r="BP3" s="1359"/>
      <c r="BQ3" s="1359"/>
      <c r="BR3" s="1359"/>
      <c r="BS3" s="1359"/>
      <c r="BT3" s="1359"/>
      <c r="BU3" s="1359"/>
      <c r="BV3" s="1359"/>
      <c r="BW3" s="1359"/>
      <c r="BX3" s="1359"/>
      <c r="BY3" s="1359"/>
      <c r="BZ3" s="1359"/>
      <c r="CA3" s="1359"/>
      <c r="CB3" s="1359"/>
      <c r="CC3" s="1359"/>
      <c r="CD3" s="1359"/>
      <c r="CE3" s="1359"/>
      <c r="CF3" s="1359"/>
      <c r="CG3" s="1359"/>
      <c r="CH3" s="1359"/>
      <c r="CI3" s="1359"/>
      <c r="CJ3" s="1359"/>
      <c r="CK3" s="1359"/>
    </row>
    <row r="4" spans="1:95" ht="6" customHeight="1" x14ac:dyDescent="0.15">
      <c r="A4" s="1359"/>
      <c r="B4" s="1359"/>
      <c r="C4" s="1359"/>
      <c r="D4" s="1359"/>
      <c r="E4" s="1359"/>
      <c r="F4" s="1359"/>
      <c r="G4" s="1359"/>
      <c r="H4" s="1359"/>
      <c r="I4" s="1359"/>
      <c r="J4" s="1359"/>
      <c r="K4" s="1359"/>
      <c r="L4" s="1359"/>
      <c r="M4" s="1359"/>
      <c r="N4" s="1359"/>
      <c r="O4" s="1359"/>
      <c r="P4" s="1359"/>
      <c r="Q4" s="1359"/>
      <c r="R4" s="1359"/>
      <c r="S4" s="1359"/>
      <c r="T4" s="1359"/>
      <c r="U4" s="1359"/>
      <c r="V4" s="1359"/>
      <c r="W4" s="1359"/>
      <c r="X4" s="1359"/>
      <c r="Y4" s="1359"/>
      <c r="Z4" s="1359"/>
      <c r="AA4" s="1359"/>
      <c r="AB4" s="1359"/>
      <c r="AC4" s="1359"/>
      <c r="AD4" s="1359"/>
      <c r="AE4" s="1359"/>
      <c r="AF4" s="1359"/>
      <c r="AG4" s="1359"/>
      <c r="AH4" s="1359"/>
      <c r="AI4" s="1359"/>
      <c r="AJ4" s="1359"/>
      <c r="AK4" s="1359"/>
      <c r="AL4" s="1359"/>
      <c r="AM4" s="1359"/>
      <c r="AN4" s="1359"/>
      <c r="AO4" s="1359"/>
      <c r="AP4" s="1359"/>
      <c r="AQ4" s="1359"/>
      <c r="AR4" s="1359"/>
      <c r="AS4" s="1359"/>
      <c r="AT4" s="1359"/>
      <c r="AU4" s="1359"/>
      <c r="AV4" s="1359"/>
      <c r="AW4" s="1359"/>
      <c r="AX4" s="1359"/>
      <c r="AY4" s="1359"/>
      <c r="AZ4" s="1359"/>
      <c r="BA4" s="1359"/>
      <c r="BB4" s="1359"/>
      <c r="BC4" s="1359"/>
      <c r="BD4" s="1359"/>
      <c r="BE4" s="1359"/>
      <c r="BF4" s="1359"/>
      <c r="BG4" s="1359"/>
      <c r="BH4" s="1359"/>
      <c r="BI4" s="1359"/>
      <c r="BJ4" s="1359"/>
      <c r="BK4" s="1359"/>
      <c r="BL4" s="1359"/>
      <c r="BM4" s="1359"/>
      <c r="BN4" s="1359"/>
      <c r="BO4" s="1359"/>
      <c r="BP4" s="1359"/>
      <c r="BQ4" s="1359"/>
      <c r="BR4" s="1359"/>
      <c r="BS4" s="1359"/>
      <c r="BT4" s="1359"/>
      <c r="BU4" s="1359"/>
      <c r="BV4" s="1359"/>
      <c r="BW4" s="1359"/>
      <c r="BX4" s="1359"/>
      <c r="BY4" s="1359"/>
      <c r="BZ4" s="1359"/>
      <c r="CA4" s="1359"/>
      <c r="CB4" s="1359"/>
      <c r="CC4" s="1359"/>
      <c r="CD4" s="1359"/>
      <c r="CE4" s="1359"/>
      <c r="CF4" s="1359"/>
      <c r="CG4" s="1359"/>
      <c r="CH4" s="1359"/>
      <c r="CI4" s="1359"/>
      <c r="CJ4" s="1359"/>
      <c r="CK4" s="1359"/>
    </row>
    <row r="5" spans="1:95" ht="6" customHeight="1" x14ac:dyDescent="0.15">
      <c r="A5" s="1359"/>
      <c r="B5" s="1359"/>
      <c r="C5" s="1359"/>
      <c r="D5" s="1359"/>
      <c r="E5" s="1359"/>
      <c r="F5" s="1359"/>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59"/>
      <c r="AE5" s="1359"/>
      <c r="AF5" s="1359"/>
      <c r="AG5" s="1359"/>
      <c r="AH5" s="1359"/>
      <c r="AI5" s="1359"/>
      <c r="AJ5" s="1359"/>
      <c r="AK5" s="1359"/>
      <c r="AL5" s="1359"/>
      <c r="AM5" s="1359"/>
      <c r="AN5" s="1359"/>
      <c r="AO5" s="1359"/>
      <c r="AP5" s="1359"/>
      <c r="AQ5" s="1359"/>
      <c r="AR5" s="1359"/>
      <c r="AS5" s="1359"/>
      <c r="AT5" s="1359"/>
      <c r="AU5" s="1359"/>
      <c r="AV5" s="1359"/>
      <c r="AW5" s="1359"/>
      <c r="AX5" s="1359"/>
      <c r="AY5" s="1359"/>
      <c r="AZ5" s="1359"/>
      <c r="BA5" s="1359"/>
      <c r="BB5" s="1359"/>
      <c r="BC5" s="1359"/>
      <c r="BD5" s="1359"/>
      <c r="BE5" s="1359"/>
      <c r="BF5" s="1359"/>
      <c r="BG5" s="1359"/>
      <c r="BH5" s="1359"/>
      <c r="BI5" s="1359"/>
      <c r="BJ5" s="1359"/>
      <c r="BK5" s="1359"/>
      <c r="BL5" s="1359"/>
      <c r="BM5" s="1359"/>
      <c r="BN5" s="1359"/>
      <c r="BO5" s="1359"/>
      <c r="BP5" s="1359"/>
      <c r="BQ5" s="1359"/>
      <c r="BR5" s="1359"/>
      <c r="BS5" s="1359"/>
      <c r="BT5" s="1359"/>
      <c r="BU5" s="1359"/>
      <c r="BV5" s="1359"/>
      <c r="BW5" s="1359"/>
      <c r="BX5" s="1359"/>
      <c r="BY5" s="1359"/>
      <c r="BZ5" s="1359"/>
      <c r="CA5" s="1359"/>
      <c r="CB5" s="1359"/>
      <c r="CC5" s="1359"/>
      <c r="CD5" s="1359"/>
      <c r="CE5" s="1359"/>
      <c r="CF5" s="1359"/>
      <c r="CG5" s="1359"/>
      <c r="CH5" s="1359"/>
      <c r="CI5" s="1359"/>
      <c r="CJ5" s="1359"/>
      <c r="CK5" s="1359"/>
    </row>
    <row r="10" spans="1:95" ht="6" customHeight="1" x14ac:dyDescent="0.15">
      <c r="A10" s="1360" t="s">
        <v>889</v>
      </c>
      <c r="B10" s="1360"/>
      <c r="C10" s="1360"/>
      <c r="D10" s="1360"/>
      <c r="E10" s="1360"/>
      <c r="F10" s="1360"/>
      <c r="G10" s="1360"/>
      <c r="H10" s="1360"/>
      <c r="I10" s="1360"/>
      <c r="J10" s="1360"/>
      <c r="K10" s="1360"/>
      <c r="L10" s="1360"/>
      <c r="M10" s="1360"/>
      <c r="N10" s="1360"/>
      <c r="O10" s="1360"/>
      <c r="P10" s="1360"/>
      <c r="Q10" s="1360"/>
      <c r="R10" s="1360"/>
      <c r="S10" s="1360"/>
      <c r="T10" s="1360"/>
      <c r="U10" s="1360"/>
      <c r="V10" s="1360"/>
      <c r="W10" s="1360"/>
      <c r="X10" s="1360"/>
      <c r="Y10" s="1360"/>
      <c r="Z10" s="1360"/>
      <c r="AA10" s="1360"/>
      <c r="AB10" s="1360"/>
      <c r="AC10" s="1360"/>
      <c r="AD10" s="1360"/>
      <c r="AE10" s="1360"/>
      <c r="AF10" s="1360"/>
      <c r="AG10" s="1360"/>
      <c r="AH10" s="1360"/>
      <c r="AI10" s="1360"/>
      <c r="AJ10" s="1360"/>
      <c r="AK10" s="1360"/>
      <c r="AL10" s="1360"/>
      <c r="AM10" s="1360"/>
      <c r="AN10" s="1360"/>
      <c r="AO10" s="1360"/>
      <c r="AP10" s="1360"/>
      <c r="AQ10" s="1360"/>
      <c r="AR10" s="1360"/>
      <c r="AS10" s="1360"/>
      <c r="AT10" s="1360"/>
      <c r="AU10" s="1360"/>
      <c r="AV10" s="1360"/>
      <c r="AW10" s="1360"/>
      <c r="AX10" s="1360"/>
      <c r="AY10" s="1360"/>
      <c r="AZ10" s="1360"/>
      <c r="BA10" s="1360"/>
      <c r="BB10" s="1360"/>
      <c r="BC10" s="1360"/>
      <c r="BD10" s="1360"/>
      <c r="BE10" s="1360"/>
      <c r="BF10" s="1360"/>
      <c r="BG10" s="1360"/>
      <c r="BH10" s="1360"/>
      <c r="BI10" s="1360"/>
      <c r="BJ10" s="1360"/>
      <c r="BK10" s="1360"/>
      <c r="BL10" s="1360"/>
      <c r="BM10" s="1360"/>
      <c r="BN10" s="1360"/>
      <c r="BO10" s="1360"/>
      <c r="BP10" s="1360"/>
      <c r="BQ10" s="1360"/>
      <c r="BR10" s="1360"/>
      <c r="BS10" s="1360"/>
      <c r="BT10" s="1360"/>
      <c r="BU10" s="1360"/>
      <c r="BV10" s="1360"/>
      <c r="BW10" s="1360"/>
      <c r="BX10" s="1360"/>
      <c r="BY10" s="1360"/>
      <c r="BZ10" s="1360"/>
      <c r="CA10" s="1360"/>
      <c r="CB10" s="1360"/>
      <c r="CC10" s="1360"/>
      <c r="CD10" s="1360"/>
      <c r="CE10" s="1360"/>
      <c r="CF10" s="1360"/>
    </row>
    <row r="11" spans="1:95" ht="6" customHeight="1" x14ac:dyDescent="0.15">
      <c r="A11" s="1360"/>
      <c r="B11" s="1360"/>
      <c r="C11" s="1360"/>
      <c r="D11" s="1360"/>
      <c r="E11" s="1360"/>
      <c r="F11" s="1360"/>
      <c r="G11" s="1360"/>
      <c r="H11" s="1360"/>
      <c r="I11" s="1360"/>
      <c r="J11" s="1360"/>
      <c r="K11" s="1360"/>
      <c r="L11" s="1360"/>
      <c r="M11" s="1360"/>
      <c r="N11" s="1360"/>
      <c r="O11" s="1360"/>
      <c r="P11" s="1360"/>
      <c r="Q11" s="1360"/>
      <c r="R11" s="1360"/>
      <c r="S11" s="1360"/>
      <c r="T11" s="1360"/>
      <c r="U11" s="1360"/>
      <c r="V11" s="1360"/>
      <c r="W11" s="1360"/>
      <c r="X11" s="1360"/>
      <c r="Y11" s="1360"/>
      <c r="Z11" s="1360"/>
      <c r="AA11" s="1360"/>
      <c r="AB11" s="1360"/>
      <c r="AC11" s="1360"/>
      <c r="AD11" s="1360"/>
      <c r="AE11" s="1360"/>
      <c r="AF11" s="1360"/>
      <c r="AG11" s="1360"/>
      <c r="AH11" s="1360"/>
      <c r="AI11" s="1360"/>
      <c r="AJ11" s="1360"/>
      <c r="AK11" s="1360"/>
      <c r="AL11" s="1360"/>
      <c r="AM11" s="1360"/>
      <c r="AN11" s="1360"/>
      <c r="AO11" s="1360"/>
      <c r="AP11" s="1360"/>
      <c r="AQ11" s="1360"/>
      <c r="AR11" s="1360"/>
      <c r="AS11" s="1360"/>
      <c r="AT11" s="1360"/>
      <c r="AU11" s="1360"/>
      <c r="AV11" s="1360"/>
      <c r="AW11" s="1360"/>
      <c r="AX11" s="1360"/>
      <c r="AY11" s="1360"/>
      <c r="AZ11" s="1360"/>
      <c r="BA11" s="1360"/>
      <c r="BB11" s="1360"/>
      <c r="BC11" s="1360"/>
      <c r="BD11" s="1360"/>
      <c r="BE11" s="1360"/>
      <c r="BF11" s="1360"/>
      <c r="BG11" s="1360"/>
      <c r="BH11" s="1360"/>
      <c r="BI11" s="1360"/>
      <c r="BJ11" s="1360"/>
      <c r="BK11" s="1360"/>
      <c r="BL11" s="1360"/>
      <c r="BM11" s="1360"/>
      <c r="BN11" s="1360"/>
      <c r="BO11" s="1360"/>
      <c r="BP11" s="1360"/>
      <c r="BQ11" s="1360"/>
      <c r="BR11" s="1360"/>
      <c r="BS11" s="1360"/>
      <c r="BT11" s="1360"/>
      <c r="BU11" s="1360"/>
      <c r="BV11" s="1360"/>
      <c r="BW11" s="1360"/>
      <c r="BX11" s="1360"/>
      <c r="BY11" s="1360"/>
      <c r="BZ11" s="1360"/>
      <c r="CA11" s="1360"/>
      <c r="CB11" s="1360"/>
      <c r="CC11" s="1360"/>
      <c r="CD11" s="1360"/>
      <c r="CE11" s="1360"/>
      <c r="CF11" s="1360"/>
    </row>
    <row r="12" spans="1:95" ht="6" customHeight="1" x14ac:dyDescent="0.15">
      <c r="A12" s="1360"/>
      <c r="B12" s="1360"/>
      <c r="C12" s="1360"/>
      <c r="D12" s="1360"/>
      <c r="E12" s="1360"/>
      <c r="F12" s="1360"/>
      <c r="G12" s="1360"/>
      <c r="H12" s="1360"/>
      <c r="I12" s="1360"/>
      <c r="J12" s="1360"/>
      <c r="K12" s="1360"/>
      <c r="L12" s="1360"/>
      <c r="M12" s="1360"/>
      <c r="N12" s="1360"/>
      <c r="O12" s="1360"/>
      <c r="P12" s="1360"/>
      <c r="Q12" s="1360"/>
      <c r="R12" s="1360"/>
      <c r="S12" s="1360"/>
      <c r="T12" s="1360"/>
      <c r="U12" s="1360"/>
      <c r="V12" s="1360"/>
      <c r="W12" s="1360"/>
      <c r="X12" s="1360"/>
      <c r="Y12" s="1360"/>
      <c r="Z12" s="1360"/>
      <c r="AA12" s="1360"/>
      <c r="AB12" s="1360"/>
      <c r="AC12" s="1360"/>
      <c r="AD12" s="1360"/>
      <c r="AE12" s="1360"/>
      <c r="AF12" s="1360"/>
      <c r="AG12" s="1360"/>
      <c r="AH12" s="1360"/>
      <c r="AI12" s="1360"/>
      <c r="AJ12" s="1360"/>
      <c r="AK12" s="1360"/>
      <c r="AL12" s="1360"/>
      <c r="AM12" s="1360"/>
      <c r="AN12" s="1360"/>
      <c r="AO12" s="1360"/>
      <c r="AP12" s="1360"/>
      <c r="AQ12" s="1360"/>
      <c r="AR12" s="1360"/>
      <c r="AS12" s="1360"/>
      <c r="AT12" s="1360"/>
      <c r="AU12" s="1360"/>
      <c r="AV12" s="1360"/>
      <c r="AW12" s="1360"/>
      <c r="AX12" s="1360"/>
      <c r="AY12" s="1360"/>
      <c r="AZ12" s="1360"/>
      <c r="BA12" s="1360"/>
      <c r="BB12" s="1360"/>
      <c r="BC12" s="1360"/>
      <c r="BD12" s="1360"/>
      <c r="BE12" s="1360"/>
      <c r="BF12" s="1360"/>
      <c r="BG12" s="1360"/>
      <c r="BH12" s="1360"/>
      <c r="BI12" s="1360"/>
      <c r="BJ12" s="1360"/>
      <c r="BK12" s="1360"/>
      <c r="BL12" s="1360"/>
      <c r="BM12" s="1360"/>
      <c r="BN12" s="1360"/>
      <c r="BO12" s="1360"/>
      <c r="BP12" s="1360"/>
      <c r="BQ12" s="1360"/>
      <c r="BR12" s="1360"/>
      <c r="BS12" s="1360"/>
      <c r="BT12" s="1360"/>
      <c r="BU12" s="1360"/>
      <c r="BV12" s="1360"/>
      <c r="BW12" s="1360"/>
      <c r="BX12" s="1360"/>
      <c r="BY12" s="1360"/>
      <c r="BZ12" s="1360"/>
      <c r="CA12" s="1360"/>
      <c r="CB12" s="1360"/>
      <c r="CC12" s="1360"/>
      <c r="CD12" s="1360"/>
      <c r="CE12" s="1360"/>
      <c r="CF12" s="1360"/>
    </row>
    <row r="13" spans="1:95" ht="6" customHeight="1" x14ac:dyDescent="0.15">
      <c r="A13" s="737"/>
      <c r="B13" s="737"/>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c r="AT13" s="737"/>
      <c r="AU13" s="737"/>
      <c r="AV13" s="737"/>
      <c r="AW13" s="737"/>
      <c r="AX13" s="737"/>
      <c r="AY13" s="737"/>
      <c r="AZ13" s="737"/>
      <c r="BA13" s="737"/>
      <c r="BB13" s="737"/>
      <c r="BC13" s="737"/>
      <c r="BD13" s="737"/>
      <c r="BE13" s="737"/>
      <c r="BF13" s="737"/>
      <c r="BG13" s="737"/>
      <c r="BH13" s="737"/>
      <c r="BI13" s="737"/>
      <c r="BJ13" s="737"/>
      <c r="BK13" s="737"/>
      <c r="BL13" s="737"/>
      <c r="BM13" s="737"/>
      <c r="BN13" s="737"/>
      <c r="BO13" s="737"/>
      <c r="BP13" s="737"/>
      <c r="BQ13" s="737"/>
      <c r="BR13" s="737"/>
      <c r="BS13" s="737"/>
      <c r="BT13" s="737"/>
      <c r="BU13" s="737"/>
      <c r="BV13" s="737"/>
      <c r="BW13" s="737"/>
      <c r="BX13" s="737"/>
      <c r="BY13" s="737"/>
      <c r="BZ13" s="737"/>
      <c r="CA13" s="737"/>
      <c r="CB13" s="737"/>
      <c r="CC13" s="737"/>
      <c r="CD13" s="737"/>
      <c r="CE13" s="737"/>
      <c r="CF13" s="737"/>
    </row>
    <row r="14" spans="1:95" ht="6" customHeight="1" x14ac:dyDescent="0.15">
      <c r="A14" s="737"/>
      <c r="B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737"/>
      <c r="BA14" s="737"/>
      <c r="BB14" s="737"/>
      <c r="BC14" s="737"/>
      <c r="BD14" s="737"/>
      <c r="BE14" s="737"/>
      <c r="BF14" s="737"/>
      <c r="BG14" s="737"/>
      <c r="BH14" s="737"/>
      <c r="BI14" s="737"/>
      <c r="BJ14" s="737"/>
      <c r="BK14" s="737"/>
      <c r="BL14" s="737"/>
      <c r="BM14" s="737"/>
      <c r="BN14" s="737"/>
      <c r="BO14" s="737"/>
      <c r="BP14" s="737"/>
      <c r="BQ14" s="737"/>
      <c r="BR14" s="737"/>
      <c r="BS14" s="737"/>
      <c r="BT14" s="737"/>
      <c r="BU14" s="737"/>
      <c r="CE14" s="737"/>
      <c r="CF14" s="737"/>
      <c r="CI14" s="1361" t="s">
        <v>479</v>
      </c>
      <c r="CJ14" s="1133"/>
      <c r="CK14" s="1133"/>
      <c r="CL14" s="1133"/>
      <c r="CM14" s="1133"/>
      <c r="CN14" s="1133"/>
      <c r="CO14" s="1133"/>
      <c r="CP14" s="1133"/>
      <c r="CQ14" s="1133"/>
    </row>
    <row r="15" spans="1:95" ht="6" customHeight="1" x14ac:dyDescent="0.15">
      <c r="A15" s="737"/>
      <c r="B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37"/>
      <c r="AY15" s="737"/>
      <c r="AZ15" s="737"/>
      <c r="BA15" s="737"/>
      <c r="BB15" s="737"/>
      <c r="BC15" s="737"/>
      <c r="BD15" s="737"/>
      <c r="BE15" s="737"/>
      <c r="BF15" s="737"/>
      <c r="BG15" s="737"/>
      <c r="BH15" s="737"/>
      <c r="BI15" s="737"/>
      <c r="BJ15" s="737"/>
      <c r="BK15" s="737"/>
      <c r="BL15" s="737"/>
      <c r="BM15" s="737"/>
      <c r="BN15" s="737"/>
      <c r="BO15" s="737"/>
      <c r="BP15" s="737"/>
      <c r="BQ15" s="737"/>
      <c r="BR15" s="737"/>
      <c r="BS15" s="737"/>
      <c r="BT15" s="737"/>
      <c r="BU15" s="737"/>
      <c r="CE15" s="737"/>
      <c r="CF15" s="737"/>
      <c r="CI15" s="1133"/>
      <c r="CJ15" s="1133"/>
      <c r="CK15" s="1133"/>
      <c r="CL15" s="1133"/>
      <c r="CM15" s="1133"/>
      <c r="CN15" s="1133"/>
      <c r="CO15" s="1133"/>
      <c r="CP15" s="1133"/>
      <c r="CQ15" s="1133"/>
    </row>
    <row r="16" spans="1:95" ht="6" customHeight="1" thickBot="1" x14ac:dyDescent="0.2">
      <c r="CI16" s="1133"/>
      <c r="CJ16" s="1133"/>
      <c r="CK16" s="1133"/>
      <c r="CL16" s="1133"/>
      <c r="CM16" s="1133"/>
      <c r="CN16" s="1133"/>
      <c r="CO16" s="1133"/>
      <c r="CP16" s="1133"/>
      <c r="CQ16" s="1133"/>
    </row>
    <row r="17" spans="3:95" ht="6" customHeight="1" x14ac:dyDescent="0.15">
      <c r="C17" s="1362"/>
      <c r="D17" s="1363"/>
      <c r="E17" s="1363"/>
      <c r="F17" s="1363"/>
      <c r="G17" s="1363"/>
      <c r="H17" s="1363"/>
      <c r="I17" s="1363"/>
      <c r="J17" s="1363"/>
      <c r="K17" s="1363"/>
      <c r="L17" s="1363"/>
      <c r="M17" s="1363"/>
      <c r="N17" s="1363"/>
      <c r="O17" s="1363"/>
      <c r="P17" s="1363"/>
      <c r="Q17" s="1364"/>
      <c r="R17" s="1370" t="s">
        <v>720</v>
      </c>
      <c r="S17" s="1371"/>
      <c r="T17" s="1371"/>
      <c r="U17" s="1371"/>
      <c r="V17" s="1371"/>
      <c r="W17" s="1376"/>
      <c r="X17" s="1377"/>
      <c r="Y17" s="1377"/>
      <c r="Z17" s="1380" t="s">
        <v>480</v>
      </c>
      <c r="AA17" s="1380"/>
      <c r="AB17" s="1380"/>
      <c r="AC17" s="1380"/>
      <c r="AD17" s="1381"/>
      <c r="AE17" s="1386" t="s">
        <v>720</v>
      </c>
      <c r="AF17" s="1380"/>
      <c r="AG17" s="1380"/>
      <c r="AH17" s="1380"/>
      <c r="AI17" s="1380"/>
      <c r="AJ17" s="1376"/>
      <c r="AK17" s="1377"/>
      <c r="AL17" s="1377"/>
      <c r="AM17" s="1380" t="s">
        <v>480</v>
      </c>
      <c r="AN17" s="1380"/>
      <c r="AO17" s="1380"/>
      <c r="AP17" s="1380"/>
      <c r="AQ17" s="1381"/>
      <c r="AR17" s="1386" t="s">
        <v>720</v>
      </c>
      <c r="AS17" s="1380"/>
      <c r="AT17" s="1380"/>
      <c r="AU17" s="1380"/>
      <c r="AV17" s="1380"/>
      <c r="AW17" s="1376"/>
      <c r="AX17" s="1377"/>
      <c r="AY17" s="1377"/>
      <c r="AZ17" s="1380" t="s">
        <v>480</v>
      </c>
      <c r="BA17" s="1380"/>
      <c r="BB17" s="1380"/>
      <c r="BC17" s="1380"/>
      <c r="BD17" s="1381"/>
      <c r="BE17" s="1386" t="s">
        <v>720</v>
      </c>
      <c r="BF17" s="1380"/>
      <c r="BG17" s="1380"/>
      <c r="BH17" s="1380"/>
      <c r="BI17" s="1380"/>
      <c r="BJ17" s="1376"/>
      <c r="BK17" s="1377"/>
      <c r="BL17" s="1377"/>
      <c r="BM17" s="1380" t="s">
        <v>480</v>
      </c>
      <c r="BN17" s="1380"/>
      <c r="BO17" s="1380"/>
      <c r="BP17" s="1380"/>
      <c r="BQ17" s="1381"/>
      <c r="BR17" s="1386" t="s">
        <v>720</v>
      </c>
      <c r="BS17" s="1380"/>
      <c r="BT17" s="1380"/>
      <c r="BU17" s="1380"/>
      <c r="BV17" s="1380"/>
      <c r="BW17" s="1376"/>
      <c r="BX17" s="1377"/>
      <c r="BY17" s="1377"/>
      <c r="BZ17" s="1380" t="s">
        <v>480</v>
      </c>
      <c r="CA17" s="1380"/>
      <c r="CB17" s="1380"/>
      <c r="CC17" s="1380"/>
      <c r="CD17" s="1381"/>
      <c r="CE17" s="1380" t="s">
        <v>720</v>
      </c>
      <c r="CF17" s="1380"/>
      <c r="CG17" s="1380"/>
      <c r="CH17" s="1380"/>
      <c r="CI17" s="1380"/>
      <c r="CJ17" s="1376"/>
      <c r="CK17" s="1377"/>
      <c r="CL17" s="1377"/>
      <c r="CM17" s="1380" t="s">
        <v>480</v>
      </c>
      <c r="CN17" s="1380"/>
      <c r="CO17" s="1380"/>
      <c r="CP17" s="1380"/>
      <c r="CQ17" s="1389"/>
    </row>
    <row r="18" spans="3:95" ht="6" customHeight="1" x14ac:dyDescent="0.15">
      <c r="C18" s="1365"/>
      <c r="D18" s="1133"/>
      <c r="E18" s="1133"/>
      <c r="F18" s="1133"/>
      <c r="G18" s="1133"/>
      <c r="H18" s="1133"/>
      <c r="I18" s="1133"/>
      <c r="J18" s="1133"/>
      <c r="K18" s="1133"/>
      <c r="L18" s="1133"/>
      <c r="M18" s="1133"/>
      <c r="N18" s="1133"/>
      <c r="O18" s="1133"/>
      <c r="P18" s="1133"/>
      <c r="Q18" s="1366"/>
      <c r="R18" s="1372"/>
      <c r="S18" s="1373"/>
      <c r="T18" s="1373"/>
      <c r="U18" s="1373"/>
      <c r="V18" s="1373"/>
      <c r="W18" s="1378"/>
      <c r="X18" s="1378"/>
      <c r="Y18" s="1378"/>
      <c r="Z18" s="1382"/>
      <c r="AA18" s="1382"/>
      <c r="AB18" s="1382"/>
      <c r="AC18" s="1382"/>
      <c r="AD18" s="1383"/>
      <c r="AE18" s="1387"/>
      <c r="AF18" s="1382"/>
      <c r="AG18" s="1382"/>
      <c r="AH18" s="1382"/>
      <c r="AI18" s="1382"/>
      <c r="AJ18" s="1378"/>
      <c r="AK18" s="1378"/>
      <c r="AL18" s="1378"/>
      <c r="AM18" s="1382"/>
      <c r="AN18" s="1382"/>
      <c r="AO18" s="1382"/>
      <c r="AP18" s="1382"/>
      <c r="AQ18" s="1383"/>
      <c r="AR18" s="1387"/>
      <c r="AS18" s="1382"/>
      <c r="AT18" s="1382"/>
      <c r="AU18" s="1382"/>
      <c r="AV18" s="1382"/>
      <c r="AW18" s="1378"/>
      <c r="AX18" s="1378"/>
      <c r="AY18" s="1378"/>
      <c r="AZ18" s="1382"/>
      <c r="BA18" s="1382"/>
      <c r="BB18" s="1382"/>
      <c r="BC18" s="1382"/>
      <c r="BD18" s="1383"/>
      <c r="BE18" s="1387"/>
      <c r="BF18" s="1382"/>
      <c r="BG18" s="1382"/>
      <c r="BH18" s="1382"/>
      <c r="BI18" s="1382"/>
      <c r="BJ18" s="1378"/>
      <c r="BK18" s="1378"/>
      <c r="BL18" s="1378"/>
      <c r="BM18" s="1382"/>
      <c r="BN18" s="1382"/>
      <c r="BO18" s="1382"/>
      <c r="BP18" s="1382"/>
      <c r="BQ18" s="1383"/>
      <c r="BR18" s="1387"/>
      <c r="BS18" s="1382"/>
      <c r="BT18" s="1382"/>
      <c r="BU18" s="1382"/>
      <c r="BV18" s="1382"/>
      <c r="BW18" s="1378"/>
      <c r="BX18" s="1378"/>
      <c r="BY18" s="1378"/>
      <c r="BZ18" s="1382"/>
      <c r="CA18" s="1382"/>
      <c r="CB18" s="1382"/>
      <c r="CC18" s="1382"/>
      <c r="CD18" s="1383"/>
      <c r="CE18" s="1382"/>
      <c r="CF18" s="1382"/>
      <c r="CG18" s="1382"/>
      <c r="CH18" s="1382"/>
      <c r="CI18" s="1382"/>
      <c r="CJ18" s="1378"/>
      <c r="CK18" s="1378"/>
      <c r="CL18" s="1378"/>
      <c r="CM18" s="1382"/>
      <c r="CN18" s="1382"/>
      <c r="CO18" s="1382"/>
      <c r="CP18" s="1382"/>
      <c r="CQ18" s="1390"/>
    </row>
    <row r="19" spans="3:95" ht="6" customHeight="1" thickBot="1" x14ac:dyDescent="0.2">
      <c r="C19" s="1367"/>
      <c r="D19" s="1368"/>
      <c r="E19" s="1368"/>
      <c r="F19" s="1368"/>
      <c r="G19" s="1368"/>
      <c r="H19" s="1368"/>
      <c r="I19" s="1368"/>
      <c r="J19" s="1368"/>
      <c r="K19" s="1368"/>
      <c r="L19" s="1368"/>
      <c r="M19" s="1368"/>
      <c r="N19" s="1368"/>
      <c r="O19" s="1368"/>
      <c r="P19" s="1368"/>
      <c r="Q19" s="1369"/>
      <c r="R19" s="1374"/>
      <c r="S19" s="1375"/>
      <c r="T19" s="1375"/>
      <c r="U19" s="1375"/>
      <c r="V19" s="1375"/>
      <c r="W19" s="1379"/>
      <c r="X19" s="1379"/>
      <c r="Y19" s="1379"/>
      <c r="Z19" s="1384"/>
      <c r="AA19" s="1384"/>
      <c r="AB19" s="1384"/>
      <c r="AC19" s="1384"/>
      <c r="AD19" s="1385"/>
      <c r="AE19" s="1388"/>
      <c r="AF19" s="1384"/>
      <c r="AG19" s="1384"/>
      <c r="AH19" s="1384"/>
      <c r="AI19" s="1384"/>
      <c r="AJ19" s="1379"/>
      <c r="AK19" s="1379"/>
      <c r="AL19" s="1379"/>
      <c r="AM19" s="1384"/>
      <c r="AN19" s="1384"/>
      <c r="AO19" s="1384"/>
      <c r="AP19" s="1384"/>
      <c r="AQ19" s="1385"/>
      <c r="AR19" s="1388"/>
      <c r="AS19" s="1384"/>
      <c r="AT19" s="1384"/>
      <c r="AU19" s="1384"/>
      <c r="AV19" s="1384"/>
      <c r="AW19" s="1379"/>
      <c r="AX19" s="1379"/>
      <c r="AY19" s="1379"/>
      <c r="AZ19" s="1384"/>
      <c r="BA19" s="1384"/>
      <c r="BB19" s="1384"/>
      <c r="BC19" s="1384"/>
      <c r="BD19" s="1385"/>
      <c r="BE19" s="1388"/>
      <c r="BF19" s="1384"/>
      <c r="BG19" s="1384"/>
      <c r="BH19" s="1384"/>
      <c r="BI19" s="1384"/>
      <c r="BJ19" s="1379"/>
      <c r="BK19" s="1379"/>
      <c r="BL19" s="1379"/>
      <c r="BM19" s="1384"/>
      <c r="BN19" s="1384"/>
      <c r="BO19" s="1384"/>
      <c r="BP19" s="1384"/>
      <c r="BQ19" s="1385"/>
      <c r="BR19" s="1388"/>
      <c r="BS19" s="1384"/>
      <c r="BT19" s="1384"/>
      <c r="BU19" s="1384"/>
      <c r="BV19" s="1384"/>
      <c r="BW19" s="1379"/>
      <c r="BX19" s="1379"/>
      <c r="BY19" s="1379"/>
      <c r="BZ19" s="1384"/>
      <c r="CA19" s="1384"/>
      <c r="CB19" s="1384"/>
      <c r="CC19" s="1384"/>
      <c r="CD19" s="1385"/>
      <c r="CE19" s="1384"/>
      <c r="CF19" s="1384"/>
      <c r="CG19" s="1384"/>
      <c r="CH19" s="1384"/>
      <c r="CI19" s="1384"/>
      <c r="CJ19" s="1379"/>
      <c r="CK19" s="1379"/>
      <c r="CL19" s="1379"/>
      <c r="CM19" s="1384"/>
      <c r="CN19" s="1384"/>
      <c r="CO19" s="1384"/>
      <c r="CP19" s="1384"/>
      <c r="CQ19" s="1391"/>
    </row>
    <row r="20" spans="3:95" ht="6" customHeight="1" x14ac:dyDescent="0.15">
      <c r="C20" s="1433" t="s">
        <v>481</v>
      </c>
      <c r="D20" s="1434"/>
      <c r="E20" s="1435"/>
      <c r="F20" s="1404" t="s">
        <v>482</v>
      </c>
      <c r="G20" s="1405"/>
      <c r="H20" s="1405"/>
      <c r="I20" s="1406"/>
      <c r="J20" s="1406"/>
      <c r="K20" s="1406"/>
      <c r="L20" s="1406"/>
      <c r="M20" s="1406"/>
      <c r="N20" s="1406"/>
      <c r="O20" s="1406"/>
      <c r="P20" s="1406"/>
      <c r="Q20" s="1407"/>
      <c r="R20" s="1392">
        <f>R23+R26</f>
        <v>0</v>
      </c>
      <c r="S20" s="1393"/>
      <c r="T20" s="1393"/>
      <c r="U20" s="1393"/>
      <c r="V20" s="1393"/>
      <c r="W20" s="1393"/>
      <c r="X20" s="1393"/>
      <c r="Y20" s="1393"/>
      <c r="Z20" s="1393"/>
      <c r="AA20" s="1393"/>
      <c r="AB20" s="1393"/>
      <c r="AC20" s="1393"/>
      <c r="AD20" s="1393"/>
      <c r="AE20" s="1392">
        <f>AE23+AE26</f>
        <v>0</v>
      </c>
      <c r="AF20" s="1393"/>
      <c r="AG20" s="1393"/>
      <c r="AH20" s="1393"/>
      <c r="AI20" s="1393"/>
      <c r="AJ20" s="1393"/>
      <c r="AK20" s="1393"/>
      <c r="AL20" s="1393"/>
      <c r="AM20" s="1393"/>
      <c r="AN20" s="1393"/>
      <c r="AO20" s="1393"/>
      <c r="AP20" s="1393"/>
      <c r="AQ20" s="1393"/>
      <c r="AR20" s="1392">
        <f>AR23+AR26</f>
        <v>0</v>
      </c>
      <c r="AS20" s="1393"/>
      <c r="AT20" s="1393"/>
      <c r="AU20" s="1393"/>
      <c r="AV20" s="1393"/>
      <c r="AW20" s="1393"/>
      <c r="AX20" s="1393"/>
      <c r="AY20" s="1393"/>
      <c r="AZ20" s="1393"/>
      <c r="BA20" s="1393"/>
      <c r="BB20" s="1393"/>
      <c r="BC20" s="1393"/>
      <c r="BD20" s="1393"/>
      <c r="BE20" s="1392">
        <f>BE23+BE26</f>
        <v>0</v>
      </c>
      <c r="BF20" s="1393"/>
      <c r="BG20" s="1393"/>
      <c r="BH20" s="1393"/>
      <c r="BI20" s="1393"/>
      <c r="BJ20" s="1393"/>
      <c r="BK20" s="1393"/>
      <c r="BL20" s="1393"/>
      <c r="BM20" s="1393"/>
      <c r="BN20" s="1393"/>
      <c r="BO20" s="1393"/>
      <c r="BP20" s="1393"/>
      <c r="BQ20" s="1393"/>
      <c r="BR20" s="1392">
        <f>BR23+BR26</f>
        <v>0</v>
      </c>
      <c r="BS20" s="1393"/>
      <c r="BT20" s="1393"/>
      <c r="BU20" s="1393"/>
      <c r="BV20" s="1393"/>
      <c r="BW20" s="1393"/>
      <c r="BX20" s="1393"/>
      <c r="BY20" s="1393"/>
      <c r="BZ20" s="1393"/>
      <c r="CA20" s="1393"/>
      <c r="CB20" s="1393"/>
      <c r="CC20" s="1393"/>
      <c r="CD20" s="1393"/>
      <c r="CE20" s="1392">
        <f>CE23+CE26</f>
        <v>0</v>
      </c>
      <c r="CF20" s="1393"/>
      <c r="CG20" s="1393"/>
      <c r="CH20" s="1393"/>
      <c r="CI20" s="1393"/>
      <c r="CJ20" s="1393"/>
      <c r="CK20" s="1393"/>
      <c r="CL20" s="1393"/>
      <c r="CM20" s="1393"/>
      <c r="CN20" s="1393"/>
      <c r="CO20" s="1393"/>
      <c r="CP20" s="1393"/>
      <c r="CQ20" s="1396"/>
    </row>
    <row r="21" spans="3:95" ht="6" customHeight="1" x14ac:dyDescent="0.15">
      <c r="C21" s="1436"/>
      <c r="D21" s="1437"/>
      <c r="E21" s="1438"/>
      <c r="F21" s="1408"/>
      <c r="G21" s="1409"/>
      <c r="H21" s="1409"/>
      <c r="I21" s="1410"/>
      <c r="J21" s="1410"/>
      <c r="K21" s="1410"/>
      <c r="L21" s="1410"/>
      <c r="M21" s="1410"/>
      <c r="N21" s="1410"/>
      <c r="O21" s="1410"/>
      <c r="P21" s="1410"/>
      <c r="Q21" s="1411"/>
      <c r="R21" s="1394"/>
      <c r="S21" s="1395"/>
      <c r="T21" s="1395"/>
      <c r="U21" s="1395"/>
      <c r="V21" s="1395"/>
      <c r="W21" s="1395"/>
      <c r="X21" s="1395"/>
      <c r="Y21" s="1395"/>
      <c r="Z21" s="1395"/>
      <c r="AA21" s="1395"/>
      <c r="AB21" s="1395"/>
      <c r="AC21" s="1395"/>
      <c r="AD21" s="1395"/>
      <c r="AE21" s="1394"/>
      <c r="AF21" s="1395"/>
      <c r="AG21" s="1395"/>
      <c r="AH21" s="1395"/>
      <c r="AI21" s="1395"/>
      <c r="AJ21" s="1395"/>
      <c r="AK21" s="1395"/>
      <c r="AL21" s="1395"/>
      <c r="AM21" s="1395"/>
      <c r="AN21" s="1395"/>
      <c r="AO21" s="1395"/>
      <c r="AP21" s="1395"/>
      <c r="AQ21" s="1395"/>
      <c r="AR21" s="1394"/>
      <c r="AS21" s="1395"/>
      <c r="AT21" s="1395"/>
      <c r="AU21" s="1395"/>
      <c r="AV21" s="1395"/>
      <c r="AW21" s="1395"/>
      <c r="AX21" s="1395"/>
      <c r="AY21" s="1395"/>
      <c r="AZ21" s="1395"/>
      <c r="BA21" s="1395"/>
      <c r="BB21" s="1395"/>
      <c r="BC21" s="1395"/>
      <c r="BD21" s="1395"/>
      <c r="BE21" s="1394"/>
      <c r="BF21" s="1395"/>
      <c r="BG21" s="1395"/>
      <c r="BH21" s="1395"/>
      <c r="BI21" s="1395"/>
      <c r="BJ21" s="1395"/>
      <c r="BK21" s="1395"/>
      <c r="BL21" s="1395"/>
      <c r="BM21" s="1395"/>
      <c r="BN21" s="1395"/>
      <c r="BO21" s="1395"/>
      <c r="BP21" s="1395"/>
      <c r="BQ21" s="1395"/>
      <c r="BR21" s="1394"/>
      <c r="BS21" s="1395"/>
      <c r="BT21" s="1395"/>
      <c r="BU21" s="1395"/>
      <c r="BV21" s="1395"/>
      <c r="BW21" s="1395"/>
      <c r="BX21" s="1395"/>
      <c r="BY21" s="1395"/>
      <c r="BZ21" s="1395"/>
      <c r="CA21" s="1395"/>
      <c r="CB21" s="1395"/>
      <c r="CC21" s="1395"/>
      <c r="CD21" s="1395"/>
      <c r="CE21" s="1394"/>
      <c r="CF21" s="1395"/>
      <c r="CG21" s="1395"/>
      <c r="CH21" s="1395"/>
      <c r="CI21" s="1395"/>
      <c r="CJ21" s="1395"/>
      <c r="CK21" s="1395"/>
      <c r="CL21" s="1395"/>
      <c r="CM21" s="1395"/>
      <c r="CN21" s="1395"/>
      <c r="CO21" s="1395"/>
      <c r="CP21" s="1395"/>
      <c r="CQ21" s="1397"/>
    </row>
    <row r="22" spans="3:95" ht="6" customHeight="1" x14ac:dyDescent="0.15">
      <c r="C22" s="1436"/>
      <c r="D22" s="1437"/>
      <c r="E22" s="1438"/>
      <c r="F22" s="1412"/>
      <c r="G22" s="1413"/>
      <c r="H22" s="1413"/>
      <c r="I22" s="1414"/>
      <c r="J22" s="1414"/>
      <c r="K22" s="1414"/>
      <c r="L22" s="1414"/>
      <c r="M22" s="1414"/>
      <c r="N22" s="1414"/>
      <c r="O22" s="1414"/>
      <c r="P22" s="1414"/>
      <c r="Q22" s="1415"/>
      <c r="R22" s="1394"/>
      <c r="S22" s="1395"/>
      <c r="T22" s="1395"/>
      <c r="U22" s="1395"/>
      <c r="V22" s="1395"/>
      <c r="W22" s="1395"/>
      <c r="X22" s="1395"/>
      <c r="Y22" s="1395"/>
      <c r="Z22" s="1395"/>
      <c r="AA22" s="1395"/>
      <c r="AB22" s="1395"/>
      <c r="AC22" s="1395"/>
      <c r="AD22" s="1395"/>
      <c r="AE22" s="1394"/>
      <c r="AF22" s="1395"/>
      <c r="AG22" s="1395"/>
      <c r="AH22" s="1395"/>
      <c r="AI22" s="1395"/>
      <c r="AJ22" s="1395"/>
      <c r="AK22" s="1395"/>
      <c r="AL22" s="1395"/>
      <c r="AM22" s="1395"/>
      <c r="AN22" s="1395"/>
      <c r="AO22" s="1395"/>
      <c r="AP22" s="1395"/>
      <c r="AQ22" s="1395"/>
      <c r="AR22" s="1394"/>
      <c r="AS22" s="1395"/>
      <c r="AT22" s="1395"/>
      <c r="AU22" s="1395"/>
      <c r="AV22" s="1395"/>
      <c r="AW22" s="1395"/>
      <c r="AX22" s="1395"/>
      <c r="AY22" s="1395"/>
      <c r="AZ22" s="1395"/>
      <c r="BA22" s="1395"/>
      <c r="BB22" s="1395"/>
      <c r="BC22" s="1395"/>
      <c r="BD22" s="1395"/>
      <c r="BE22" s="1394"/>
      <c r="BF22" s="1395"/>
      <c r="BG22" s="1395"/>
      <c r="BH22" s="1395"/>
      <c r="BI22" s="1395"/>
      <c r="BJ22" s="1395"/>
      <c r="BK22" s="1395"/>
      <c r="BL22" s="1395"/>
      <c r="BM22" s="1395"/>
      <c r="BN22" s="1395"/>
      <c r="BO22" s="1395"/>
      <c r="BP22" s="1395"/>
      <c r="BQ22" s="1395"/>
      <c r="BR22" s="1394"/>
      <c r="BS22" s="1395"/>
      <c r="BT22" s="1395"/>
      <c r="BU22" s="1395"/>
      <c r="BV22" s="1395"/>
      <c r="BW22" s="1395"/>
      <c r="BX22" s="1395"/>
      <c r="BY22" s="1395"/>
      <c r="BZ22" s="1395"/>
      <c r="CA22" s="1395"/>
      <c r="CB22" s="1395"/>
      <c r="CC22" s="1395"/>
      <c r="CD22" s="1395"/>
      <c r="CE22" s="1394"/>
      <c r="CF22" s="1395"/>
      <c r="CG22" s="1395"/>
      <c r="CH22" s="1395"/>
      <c r="CI22" s="1395"/>
      <c r="CJ22" s="1395"/>
      <c r="CK22" s="1395"/>
      <c r="CL22" s="1395"/>
      <c r="CM22" s="1395"/>
      <c r="CN22" s="1395"/>
      <c r="CO22" s="1395"/>
      <c r="CP22" s="1395"/>
      <c r="CQ22" s="1397"/>
    </row>
    <row r="23" spans="3:95" ht="6" customHeight="1" x14ac:dyDescent="0.15">
      <c r="C23" s="1436"/>
      <c r="D23" s="1437"/>
      <c r="E23" s="1438"/>
      <c r="F23" s="1133"/>
      <c r="G23" s="1398"/>
      <c r="H23" s="1399" t="s">
        <v>483</v>
      </c>
      <c r="I23" s="1399"/>
      <c r="J23" s="1399"/>
      <c r="K23" s="1399"/>
      <c r="L23" s="1399"/>
      <c r="M23" s="1399"/>
      <c r="N23" s="1399"/>
      <c r="O23" s="1399"/>
      <c r="P23" s="1399"/>
      <c r="Q23" s="1400"/>
      <c r="R23" s="1401"/>
      <c r="S23" s="1402"/>
      <c r="T23" s="1402"/>
      <c r="U23" s="1402"/>
      <c r="V23" s="1402"/>
      <c r="W23" s="1402"/>
      <c r="X23" s="1402"/>
      <c r="Y23" s="1402"/>
      <c r="Z23" s="1402"/>
      <c r="AA23" s="1402"/>
      <c r="AB23" s="1402"/>
      <c r="AC23" s="1402"/>
      <c r="AD23" s="1402"/>
      <c r="AE23" s="1401"/>
      <c r="AF23" s="1402"/>
      <c r="AG23" s="1402"/>
      <c r="AH23" s="1402"/>
      <c r="AI23" s="1402"/>
      <c r="AJ23" s="1402"/>
      <c r="AK23" s="1402"/>
      <c r="AL23" s="1402"/>
      <c r="AM23" s="1402"/>
      <c r="AN23" s="1402"/>
      <c r="AO23" s="1402"/>
      <c r="AP23" s="1402"/>
      <c r="AQ23" s="1402"/>
      <c r="AR23" s="1401"/>
      <c r="AS23" s="1402"/>
      <c r="AT23" s="1402"/>
      <c r="AU23" s="1402"/>
      <c r="AV23" s="1402"/>
      <c r="AW23" s="1402"/>
      <c r="AX23" s="1402"/>
      <c r="AY23" s="1402"/>
      <c r="AZ23" s="1402"/>
      <c r="BA23" s="1402"/>
      <c r="BB23" s="1402"/>
      <c r="BC23" s="1402"/>
      <c r="BD23" s="1402"/>
      <c r="BE23" s="1401"/>
      <c r="BF23" s="1402"/>
      <c r="BG23" s="1402"/>
      <c r="BH23" s="1402"/>
      <c r="BI23" s="1402"/>
      <c r="BJ23" s="1402"/>
      <c r="BK23" s="1402"/>
      <c r="BL23" s="1402"/>
      <c r="BM23" s="1402"/>
      <c r="BN23" s="1402"/>
      <c r="BO23" s="1402"/>
      <c r="BP23" s="1402"/>
      <c r="BQ23" s="1402"/>
      <c r="BR23" s="1401"/>
      <c r="BS23" s="1402"/>
      <c r="BT23" s="1402"/>
      <c r="BU23" s="1402"/>
      <c r="BV23" s="1402"/>
      <c r="BW23" s="1402"/>
      <c r="BX23" s="1402"/>
      <c r="BY23" s="1402"/>
      <c r="BZ23" s="1402"/>
      <c r="CA23" s="1402"/>
      <c r="CB23" s="1402"/>
      <c r="CC23" s="1402"/>
      <c r="CD23" s="1402"/>
      <c r="CE23" s="1401"/>
      <c r="CF23" s="1402"/>
      <c r="CG23" s="1402"/>
      <c r="CH23" s="1402"/>
      <c r="CI23" s="1402"/>
      <c r="CJ23" s="1402"/>
      <c r="CK23" s="1402"/>
      <c r="CL23" s="1402"/>
      <c r="CM23" s="1402"/>
      <c r="CN23" s="1402"/>
      <c r="CO23" s="1402"/>
      <c r="CP23" s="1402"/>
      <c r="CQ23" s="1403"/>
    </row>
    <row r="24" spans="3:95" ht="6" customHeight="1" x14ac:dyDescent="0.15">
      <c r="C24" s="1436"/>
      <c r="D24" s="1437"/>
      <c r="E24" s="1438"/>
      <c r="F24" s="1133"/>
      <c r="G24" s="1398"/>
      <c r="H24" s="1399"/>
      <c r="I24" s="1399"/>
      <c r="J24" s="1399"/>
      <c r="K24" s="1399"/>
      <c r="L24" s="1399"/>
      <c r="M24" s="1399"/>
      <c r="N24" s="1399"/>
      <c r="O24" s="1399"/>
      <c r="P24" s="1399"/>
      <c r="Q24" s="1400"/>
      <c r="R24" s="1401"/>
      <c r="S24" s="1402"/>
      <c r="T24" s="1402"/>
      <c r="U24" s="1402"/>
      <c r="V24" s="1402"/>
      <c r="W24" s="1402"/>
      <c r="X24" s="1402"/>
      <c r="Y24" s="1402"/>
      <c r="Z24" s="1402"/>
      <c r="AA24" s="1402"/>
      <c r="AB24" s="1402"/>
      <c r="AC24" s="1402"/>
      <c r="AD24" s="1402"/>
      <c r="AE24" s="1401"/>
      <c r="AF24" s="1402"/>
      <c r="AG24" s="1402"/>
      <c r="AH24" s="1402"/>
      <c r="AI24" s="1402"/>
      <c r="AJ24" s="1402"/>
      <c r="AK24" s="1402"/>
      <c r="AL24" s="1402"/>
      <c r="AM24" s="1402"/>
      <c r="AN24" s="1402"/>
      <c r="AO24" s="1402"/>
      <c r="AP24" s="1402"/>
      <c r="AQ24" s="1402"/>
      <c r="AR24" s="1401"/>
      <c r="AS24" s="1402"/>
      <c r="AT24" s="1402"/>
      <c r="AU24" s="1402"/>
      <c r="AV24" s="1402"/>
      <c r="AW24" s="1402"/>
      <c r="AX24" s="1402"/>
      <c r="AY24" s="1402"/>
      <c r="AZ24" s="1402"/>
      <c r="BA24" s="1402"/>
      <c r="BB24" s="1402"/>
      <c r="BC24" s="1402"/>
      <c r="BD24" s="1402"/>
      <c r="BE24" s="1401"/>
      <c r="BF24" s="1402"/>
      <c r="BG24" s="1402"/>
      <c r="BH24" s="1402"/>
      <c r="BI24" s="1402"/>
      <c r="BJ24" s="1402"/>
      <c r="BK24" s="1402"/>
      <c r="BL24" s="1402"/>
      <c r="BM24" s="1402"/>
      <c r="BN24" s="1402"/>
      <c r="BO24" s="1402"/>
      <c r="BP24" s="1402"/>
      <c r="BQ24" s="1402"/>
      <c r="BR24" s="1401"/>
      <c r="BS24" s="1402"/>
      <c r="BT24" s="1402"/>
      <c r="BU24" s="1402"/>
      <c r="BV24" s="1402"/>
      <c r="BW24" s="1402"/>
      <c r="BX24" s="1402"/>
      <c r="BY24" s="1402"/>
      <c r="BZ24" s="1402"/>
      <c r="CA24" s="1402"/>
      <c r="CB24" s="1402"/>
      <c r="CC24" s="1402"/>
      <c r="CD24" s="1402"/>
      <c r="CE24" s="1401"/>
      <c r="CF24" s="1402"/>
      <c r="CG24" s="1402"/>
      <c r="CH24" s="1402"/>
      <c r="CI24" s="1402"/>
      <c r="CJ24" s="1402"/>
      <c r="CK24" s="1402"/>
      <c r="CL24" s="1402"/>
      <c r="CM24" s="1402"/>
      <c r="CN24" s="1402"/>
      <c r="CO24" s="1402"/>
      <c r="CP24" s="1402"/>
      <c r="CQ24" s="1403"/>
    </row>
    <row r="25" spans="3:95" ht="6" customHeight="1" x14ac:dyDescent="0.15">
      <c r="C25" s="1436"/>
      <c r="D25" s="1437"/>
      <c r="E25" s="1438"/>
      <c r="F25" s="1133"/>
      <c r="G25" s="1398"/>
      <c r="H25" s="1399"/>
      <c r="I25" s="1399"/>
      <c r="J25" s="1399"/>
      <c r="K25" s="1399"/>
      <c r="L25" s="1399"/>
      <c r="M25" s="1399"/>
      <c r="N25" s="1399"/>
      <c r="O25" s="1399"/>
      <c r="P25" s="1399"/>
      <c r="Q25" s="1400"/>
      <c r="R25" s="1401"/>
      <c r="S25" s="1402"/>
      <c r="T25" s="1402"/>
      <c r="U25" s="1402"/>
      <c r="V25" s="1402"/>
      <c r="W25" s="1402"/>
      <c r="X25" s="1402"/>
      <c r="Y25" s="1402"/>
      <c r="Z25" s="1402"/>
      <c r="AA25" s="1402"/>
      <c r="AB25" s="1402"/>
      <c r="AC25" s="1402"/>
      <c r="AD25" s="1402"/>
      <c r="AE25" s="1401"/>
      <c r="AF25" s="1402"/>
      <c r="AG25" s="1402"/>
      <c r="AH25" s="1402"/>
      <c r="AI25" s="1402"/>
      <c r="AJ25" s="1402"/>
      <c r="AK25" s="1402"/>
      <c r="AL25" s="1402"/>
      <c r="AM25" s="1402"/>
      <c r="AN25" s="1402"/>
      <c r="AO25" s="1402"/>
      <c r="AP25" s="1402"/>
      <c r="AQ25" s="1402"/>
      <c r="AR25" s="1401"/>
      <c r="AS25" s="1402"/>
      <c r="AT25" s="1402"/>
      <c r="AU25" s="1402"/>
      <c r="AV25" s="1402"/>
      <c r="AW25" s="1402"/>
      <c r="AX25" s="1402"/>
      <c r="AY25" s="1402"/>
      <c r="AZ25" s="1402"/>
      <c r="BA25" s="1402"/>
      <c r="BB25" s="1402"/>
      <c r="BC25" s="1402"/>
      <c r="BD25" s="1402"/>
      <c r="BE25" s="1401"/>
      <c r="BF25" s="1402"/>
      <c r="BG25" s="1402"/>
      <c r="BH25" s="1402"/>
      <c r="BI25" s="1402"/>
      <c r="BJ25" s="1402"/>
      <c r="BK25" s="1402"/>
      <c r="BL25" s="1402"/>
      <c r="BM25" s="1402"/>
      <c r="BN25" s="1402"/>
      <c r="BO25" s="1402"/>
      <c r="BP25" s="1402"/>
      <c r="BQ25" s="1402"/>
      <c r="BR25" s="1401"/>
      <c r="BS25" s="1402"/>
      <c r="BT25" s="1402"/>
      <c r="BU25" s="1402"/>
      <c r="BV25" s="1402"/>
      <c r="BW25" s="1402"/>
      <c r="BX25" s="1402"/>
      <c r="BY25" s="1402"/>
      <c r="BZ25" s="1402"/>
      <c r="CA25" s="1402"/>
      <c r="CB25" s="1402"/>
      <c r="CC25" s="1402"/>
      <c r="CD25" s="1402"/>
      <c r="CE25" s="1401"/>
      <c r="CF25" s="1402"/>
      <c r="CG25" s="1402"/>
      <c r="CH25" s="1402"/>
      <c r="CI25" s="1402"/>
      <c r="CJ25" s="1402"/>
      <c r="CK25" s="1402"/>
      <c r="CL25" s="1402"/>
      <c r="CM25" s="1402"/>
      <c r="CN25" s="1402"/>
      <c r="CO25" s="1402"/>
      <c r="CP25" s="1402"/>
      <c r="CQ25" s="1403"/>
    </row>
    <row r="26" spans="3:95" ht="6" customHeight="1" x14ac:dyDescent="0.15">
      <c r="C26" s="1436"/>
      <c r="D26" s="1437"/>
      <c r="E26" s="1438"/>
      <c r="F26" s="1133"/>
      <c r="G26" s="1398"/>
      <c r="H26" s="1399" t="s">
        <v>171</v>
      </c>
      <c r="I26" s="1399"/>
      <c r="J26" s="1399"/>
      <c r="K26" s="1399"/>
      <c r="L26" s="1399"/>
      <c r="M26" s="1399"/>
      <c r="N26" s="1399"/>
      <c r="O26" s="1399"/>
      <c r="P26" s="1399"/>
      <c r="Q26" s="1400"/>
      <c r="R26" s="1401"/>
      <c r="S26" s="1402"/>
      <c r="T26" s="1402"/>
      <c r="U26" s="1402"/>
      <c r="V26" s="1402"/>
      <c r="W26" s="1402"/>
      <c r="X26" s="1402"/>
      <c r="Y26" s="1402"/>
      <c r="Z26" s="1402"/>
      <c r="AA26" s="1402"/>
      <c r="AB26" s="1402"/>
      <c r="AC26" s="1402"/>
      <c r="AD26" s="1402"/>
      <c r="AE26" s="1401"/>
      <c r="AF26" s="1402"/>
      <c r="AG26" s="1402"/>
      <c r="AH26" s="1402"/>
      <c r="AI26" s="1402"/>
      <c r="AJ26" s="1402"/>
      <c r="AK26" s="1402"/>
      <c r="AL26" s="1402"/>
      <c r="AM26" s="1402"/>
      <c r="AN26" s="1402"/>
      <c r="AO26" s="1402"/>
      <c r="AP26" s="1402"/>
      <c r="AQ26" s="1402"/>
      <c r="AR26" s="1401"/>
      <c r="AS26" s="1402"/>
      <c r="AT26" s="1402"/>
      <c r="AU26" s="1402"/>
      <c r="AV26" s="1402"/>
      <c r="AW26" s="1402"/>
      <c r="AX26" s="1402"/>
      <c r="AY26" s="1402"/>
      <c r="AZ26" s="1402"/>
      <c r="BA26" s="1402"/>
      <c r="BB26" s="1402"/>
      <c r="BC26" s="1402"/>
      <c r="BD26" s="1402"/>
      <c r="BE26" s="1401"/>
      <c r="BF26" s="1402"/>
      <c r="BG26" s="1402"/>
      <c r="BH26" s="1402"/>
      <c r="BI26" s="1402"/>
      <c r="BJ26" s="1402"/>
      <c r="BK26" s="1402"/>
      <c r="BL26" s="1402"/>
      <c r="BM26" s="1402"/>
      <c r="BN26" s="1402"/>
      <c r="BO26" s="1402"/>
      <c r="BP26" s="1402"/>
      <c r="BQ26" s="1402"/>
      <c r="BR26" s="1401"/>
      <c r="BS26" s="1402"/>
      <c r="BT26" s="1402"/>
      <c r="BU26" s="1402"/>
      <c r="BV26" s="1402"/>
      <c r="BW26" s="1402"/>
      <c r="BX26" s="1402"/>
      <c r="BY26" s="1402"/>
      <c r="BZ26" s="1402"/>
      <c r="CA26" s="1402"/>
      <c r="CB26" s="1402"/>
      <c r="CC26" s="1402"/>
      <c r="CD26" s="1402"/>
      <c r="CE26" s="1401"/>
      <c r="CF26" s="1402"/>
      <c r="CG26" s="1402"/>
      <c r="CH26" s="1402"/>
      <c r="CI26" s="1402"/>
      <c r="CJ26" s="1402"/>
      <c r="CK26" s="1402"/>
      <c r="CL26" s="1402"/>
      <c r="CM26" s="1402"/>
      <c r="CN26" s="1402"/>
      <c r="CO26" s="1402"/>
      <c r="CP26" s="1402"/>
      <c r="CQ26" s="1403"/>
    </row>
    <row r="27" spans="3:95" ht="6" customHeight="1" x14ac:dyDescent="0.15">
      <c r="C27" s="1436"/>
      <c r="D27" s="1437"/>
      <c r="E27" s="1438"/>
      <c r="F27" s="1133"/>
      <c r="G27" s="1398"/>
      <c r="H27" s="1399"/>
      <c r="I27" s="1399"/>
      <c r="J27" s="1399"/>
      <c r="K27" s="1399"/>
      <c r="L27" s="1399"/>
      <c r="M27" s="1399"/>
      <c r="N27" s="1399"/>
      <c r="O27" s="1399"/>
      <c r="P27" s="1399"/>
      <c r="Q27" s="1400"/>
      <c r="R27" s="1401"/>
      <c r="S27" s="1402"/>
      <c r="T27" s="1402"/>
      <c r="U27" s="1402"/>
      <c r="V27" s="1402"/>
      <c r="W27" s="1402"/>
      <c r="X27" s="1402"/>
      <c r="Y27" s="1402"/>
      <c r="Z27" s="1402"/>
      <c r="AA27" s="1402"/>
      <c r="AB27" s="1402"/>
      <c r="AC27" s="1402"/>
      <c r="AD27" s="1402"/>
      <c r="AE27" s="1401"/>
      <c r="AF27" s="1402"/>
      <c r="AG27" s="1402"/>
      <c r="AH27" s="1402"/>
      <c r="AI27" s="1402"/>
      <c r="AJ27" s="1402"/>
      <c r="AK27" s="1402"/>
      <c r="AL27" s="1402"/>
      <c r="AM27" s="1402"/>
      <c r="AN27" s="1402"/>
      <c r="AO27" s="1402"/>
      <c r="AP27" s="1402"/>
      <c r="AQ27" s="1402"/>
      <c r="AR27" s="1401"/>
      <c r="AS27" s="1402"/>
      <c r="AT27" s="1402"/>
      <c r="AU27" s="1402"/>
      <c r="AV27" s="1402"/>
      <c r="AW27" s="1402"/>
      <c r="AX27" s="1402"/>
      <c r="AY27" s="1402"/>
      <c r="AZ27" s="1402"/>
      <c r="BA27" s="1402"/>
      <c r="BB27" s="1402"/>
      <c r="BC27" s="1402"/>
      <c r="BD27" s="1402"/>
      <c r="BE27" s="1401"/>
      <c r="BF27" s="1402"/>
      <c r="BG27" s="1402"/>
      <c r="BH27" s="1402"/>
      <c r="BI27" s="1402"/>
      <c r="BJ27" s="1402"/>
      <c r="BK27" s="1402"/>
      <c r="BL27" s="1402"/>
      <c r="BM27" s="1402"/>
      <c r="BN27" s="1402"/>
      <c r="BO27" s="1402"/>
      <c r="BP27" s="1402"/>
      <c r="BQ27" s="1402"/>
      <c r="BR27" s="1401"/>
      <c r="BS27" s="1402"/>
      <c r="BT27" s="1402"/>
      <c r="BU27" s="1402"/>
      <c r="BV27" s="1402"/>
      <c r="BW27" s="1402"/>
      <c r="BX27" s="1402"/>
      <c r="BY27" s="1402"/>
      <c r="BZ27" s="1402"/>
      <c r="CA27" s="1402"/>
      <c r="CB27" s="1402"/>
      <c r="CC27" s="1402"/>
      <c r="CD27" s="1402"/>
      <c r="CE27" s="1401"/>
      <c r="CF27" s="1402"/>
      <c r="CG27" s="1402"/>
      <c r="CH27" s="1402"/>
      <c r="CI27" s="1402"/>
      <c r="CJ27" s="1402"/>
      <c r="CK27" s="1402"/>
      <c r="CL27" s="1402"/>
      <c r="CM27" s="1402"/>
      <c r="CN27" s="1402"/>
      <c r="CO27" s="1402"/>
      <c r="CP27" s="1402"/>
      <c r="CQ27" s="1403"/>
    </row>
    <row r="28" spans="3:95" ht="6" customHeight="1" x14ac:dyDescent="0.15">
      <c r="C28" s="1436"/>
      <c r="D28" s="1437"/>
      <c r="E28" s="1438"/>
      <c r="F28" s="1133"/>
      <c r="G28" s="1398"/>
      <c r="H28" s="1416"/>
      <c r="I28" s="1416"/>
      <c r="J28" s="1416"/>
      <c r="K28" s="1416"/>
      <c r="L28" s="1416"/>
      <c r="M28" s="1416"/>
      <c r="N28" s="1416"/>
      <c r="O28" s="1416"/>
      <c r="P28" s="1416"/>
      <c r="Q28" s="1417"/>
      <c r="R28" s="1401"/>
      <c r="S28" s="1402"/>
      <c r="T28" s="1402"/>
      <c r="U28" s="1402"/>
      <c r="V28" s="1402"/>
      <c r="W28" s="1402"/>
      <c r="X28" s="1402"/>
      <c r="Y28" s="1402"/>
      <c r="Z28" s="1402"/>
      <c r="AA28" s="1402"/>
      <c r="AB28" s="1402"/>
      <c r="AC28" s="1402"/>
      <c r="AD28" s="1402"/>
      <c r="AE28" s="1401"/>
      <c r="AF28" s="1402"/>
      <c r="AG28" s="1402"/>
      <c r="AH28" s="1402"/>
      <c r="AI28" s="1402"/>
      <c r="AJ28" s="1402"/>
      <c r="AK28" s="1402"/>
      <c r="AL28" s="1402"/>
      <c r="AM28" s="1402"/>
      <c r="AN28" s="1402"/>
      <c r="AO28" s="1402"/>
      <c r="AP28" s="1402"/>
      <c r="AQ28" s="1402"/>
      <c r="AR28" s="1401"/>
      <c r="AS28" s="1402"/>
      <c r="AT28" s="1402"/>
      <c r="AU28" s="1402"/>
      <c r="AV28" s="1402"/>
      <c r="AW28" s="1402"/>
      <c r="AX28" s="1402"/>
      <c r="AY28" s="1402"/>
      <c r="AZ28" s="1402"/>
      <c r="BA28" s="1402"/>
      <c r="BB28" s="1402"/>
      <c r="BC28" s="1402"/>
      <c r="BD28" s="1402"/>
      <c r="BE28" s="1401"/>
      <c r="BF28" s="1402"/>
      <c r="BG28" s="1402"/>
      <c r="BH28" s="1402"/>
      <c r="BI28" s="1402"/>
      <c r="BJ28" s="1402"/>
      <c r="BK28" s="1402"/>
      <c r="BL28" s="1402"/>
      <c r="BM28" s="1402"/>
      <c r="BN28" s="1402"/>
      <c r="BO28" s="1402"/>
      <c r="BP28" s="1402"/>
      <c r="BQ28" s="1402"/>
      <c r="BR28" s="1401"/>
      <c r="BS28" s="1402"/>
      <c r="BT28" s="1402"/>
      <c r="BU28" s="1402"/>
      <c r="BV28" s="1402"/>
      <c r="BW28" s="1402"/>
      <c r="BX28" s="1402"/>
      <c r="BY28" s="1402"/>
      <c r="BZ28" s="1402"/>
      <c r="CA28" s="1402"/>
      <c r="CB28" s="1402"/>
      <c r="CC28" s="1402"/>
      <c r="CD28" s="1402"/>
      <c r="CE28" s="1401"/>
      <c r="CF28" s="1402"/>
      <c r="CG28" s="1402"/>
      <c r="CH28" s="1402"/>
      <c r="CI28" s="1402"/>
      <c r="CJ28" s="1402"/>
      <c r="CK28" s="1402"/>
      <c r="CL28" s="1402"/>
      <c r="CM28" s="1402"/>
      <c r="CN28" s="1402"/>
      <c r="CO28" s="1402"/>
      <c r="CP28" s="1402"/>
      <c r="CQ28" s="1403"/>
    </row>
    <row r="29" spans="3:95" ht="6" customHeight="1" x14ac:dyDescent="0.15">
      <c r="C29" s="1436"/>
      <c r="D29" s="1437"/>
      <c r="E29" s="1438"/>
      <c r="F29" s="1418" t="s">
        <v>484</v>
      </c>
      <c r="G29" s="1419"/>
      <c r="H29" s="1419"/>
      <c r="I29" s="1419"/>
      <c r="J29" s="1419"/>
      <c r="K29" s="1419"/>
      <c r="L29" s="1419"/>
      <c r="M29" s="1419"/>
      <c r="N29" s="1419"/>
      <c r="O29" s="1419"/>
      <c r="P29" s="1419"/>
      <c r="Q29" s="1420"/>
      <c r="R29" s="1401"/>
      <c r="S29" s="1402"/>
      <c r="T29" s="1402"/>
      <c r="U29" s="1402"/>
      <c r="V29" s="1402"/>
      <c r="W29" s="1402"/>
      <c r="X29" s="1402"/>
      <c r="Y29" s="1402"/>
      <c r="Z29" s="1402"/>
      <c r="AA29" s="1402"/>
      <c r="AB29" s="1402"/>
      <c r="AC29" s="1402"/>
      <c r="AD29" s="1402"/>
      <c r="AE29" s="1401"/>
      <c r="AF29" s="1402"/>
      <c r="AG29" s="1402"/>
      <c r="AH29" s="1402"/>
      <c r="AI29" s="1402"/>
      <c r="AJ29" s="1402"/>
      <c r="AK29" s="1402"/>
      <c r="AL29" s="1402"/>
      <c r="AM29" s="1402"/>
      <c r="AN29" s="1402"/>
      <c r="AO29" s="1402"/>
      <c r="AP29" s="1402"/>
      <c r="AQ29" s="1402"/>
      <c r="AR29" s="1401"/>
      <c r="AS29" s="1402"/>
      <c r="AT29" s="1402"/>
      <c r="AU29" s="1402"/>
      <c r="AV29" s="1402"/>
      <c r="AW29" s="1402"/>
      <c r="AX29" s="1402"/>
      <c r="AY29" s="1402"/>
      <c r="AZ29" s="1402"/>
      <c r="BA29" s="1402"/>
      <c r="BB29" s="1402"/>
      <c r="BC29" s="1402"/>
      <c r="BD29" s="1402"/>
      <c r="BE29" s="1401"/>
      <c r="BF29" s="1402"/>
      <c r="BG29" s="1402"/>
      <c r="BH29" s="1402"/>
      <c r="BI29" s="1402"/>
      <c r="BJ29" s="1402"/>
      <c r="BK29" s="1402"/>
      <c r="BL29" s="1402"/>
      <c r="BM29" s="1402"/>
      <c r="BN29" s="1402"/>
      <c r="BO29" s="1402"/>
      <c r="BP29" s="1402"/>
      <c r="BQ29" s="1402"/>
      <c r="BR29" s="1401"/>
      <c r="BS29" s="1402"/>
      <c r="BT29" s="1402"/>
      <c r="BU29" s="1402"/>
      <c r="BV29" s="1402"/>
      <c r="BW29" s="1402"/>
      <c r="BX29" s="1402"/>
      <c r="BY29" s="1402"/>
      <c r="BZ29" s="1402"/>
      <c r="CA29" s="1402"/>
      <c r="CB29" s="1402"/>
      <c r="CC29" s="1402"/>
      <c r="CD29" s="1402"/>
      <c r="CE29" s="1401"/>
      <c r="CF29" s="1402"/>
      <c r="CG29" s="1402"/>
      <c r="CH29" s="1402"/>
      <c r="CI29" s="1402"/>
      <c r="CJ29" s="1402"/>
      <c r="CK29" s="1402"/>
      <c r="CL29" s="1402"/>
      <c r="CM29" s="1402"/>
      <c r="CN29" s="1402"/>
      <c r="CO29" s="1402"/>
      <c r="CP29" s="1402"/>
      <c r="CQ29" s="1403"/>
    </row>
    <row r="30" spans="3:95" ht="6" customHeight="1" x14ac:dyDescent="0.15">
      <c r="C30" s="1436"/>
      <c r="D30" s="1437"/>
      <c r="E30" s="1438"/>
      <c r="F30" s="1365"/>
      <c r="G30" s="1133"/>
      <c r="H30" s="1133"/>
      <c r="I30" s="1133"/>
      <c r="J30" s="1133"/>
      <c r="K30" s="1133"/>
      <c r="L30" s="1133"/>
      <c r="M30" s="1133"/>
      <c r="N30" s="1133"/>
      <c r="O30" s="1133"/>
      <c r="P30" s="1133"/>
      <c r="Q30" s="1366"/>
      <c r="R30" s="1401"/>
      <c r="S30" s="1402"/>
      <c r="T30" s="1402"/>
      <c r="U30" s="1402"/>
      <c r="V30" s="1402"/>
      <c r="W30" s="1402"/>
      <c r="X30" s="1402"/>
      <c r="Y30" s="1402"/>
      <c r="Z30" s="1402"/>
      <c r="AA30" s="1402"/>
      <c r="AB30" s="1402"/>
      <c r="AC30" s="1402"/>
      <c r="AD30" s="1402"/>
      <c r="AE30" s="1401"/>
      <c r="AF30" s="1402"/>
      <c r="AG30" s="1402"/>
      <c r="AH30" s="1402"/>
      <c r="AI30" s="1402"/>
      <c r="AJ30" s="1402"/>
      <c r="AK30" s="1402"/>
      <c r="AL30" s="1402"/>
      <c r="AM30" s="1402"/>
      <c r="AN30" s="1402"/>
      <c r="AO30" s="1402"/>
      <c r="AP30" s="1402"/>
      <c r="AQ30" s="1402"/>
      <c r="AR30" s="1401"/>
      <c r="AS30" s="1402"/>
      <c r="AT30" s="1402"/>
      <c r="AU30" s="1402"/>
      <c r="AV30" s="1402"/>
      <c r="AW30" s="1402"/>
      <c r="AX30" s="1402"/>
      <c r="AY30" s="1402"/>
      <c r="AZ30" s="1402"/>
      <c r="BA30" s="1402"/>
      <c r="BB30" s="1402"/>
      <c r="BC30" s="1402"/>
      <c r="BD30" s="1402"/>
      <c r="BE30" s="1401"/>
      <c r="BF30" s="1402"/>
      <c r="BG30" s="1402"/>
      <c r="BH30" s="1402"/>
      <c r="BI30" s="1402"/>
      <c r="BJ30" s="1402"/>
      <c r="BK30" s="1402"/>
      <c r="BL30" s="1402"/>
      <c r="BM30" s="1402"/>
      <c r="BN30" s="1402"/>
      <c r="BO30" s="1402"/>
      <c r="BP30" s="1402"/>
      <c r="BQ30" s="1402"/>
      <c r="BR30" s="1401"/>
      <c r="BS30" s="1402"/>
      <c r="BT30" s="1402"/>
      <c r="BU30" s="1402"/>
      <c r="BV30" s="1402"/>
      <c r="BW30" s="1402"/>
      <c r="BX30" s="1402"/>
      <c r="BY30" s="1402"/>
      <c r="BZ30" s="1402"/>
      <c r="CA30" s="1402"/>
      <c r="CB30" s="1402"/>
      <c r="CC30" s="1402"/>
      <c r="CD30" s="1402"/>
      <c r="CE30" s="1401"/>
      <c r="CF30" s="1402"/>
      <c r="CG30" s="1402"/>
      <c r="CH30" s="1402"/>
      <c r="CI30" s="1402"/>
      <c r="CJ30" s="1402"/>
      <c r="CK30" s="1402"/>
      <c r="CL30" s="1402"/>
      <c r="CM30" s="1402"/>
      <c r="CN30" s="1402"/>
      <c r="CO30" s="1402"/>
      <c r="CP30" s="1402"/>
      <c r="CQ30" s="1403"/>
    </row>
    <row r="31" spans="3:95" ht="6" customHeight="1" thickBot="1" x14ac:dyDescent="0.2">
      <c r="C31" s="1436"/>
      <c r="D31" s="1437"/>
      <c r="E31" s="1438"/>
      <c r="F31" s="1421"/>
      <c r="G31" s="1422"/>
      <c r="H31" s="1422"/>
      <c r="I31" s="1422"/>
      <c r="J31" s="1422"/>
      <c r="K31" s="1422"/>
      <c r="L31" s="1422"/>
      <c r="M31" s="1422"/>
      <c r="N31" s="1422"/>
      <c r="O31" s="1422"/>
      <c r="P31" s="1422"/>
      <c r="Q31" s="1423"/>
      <c r="R31" s="1424"/>
      <c r="S31" s="1425"/>
      <c r="T31" s="1425"/>
      <c r="U31" s="1425"/>
      <c r="V31" s="1425"/>
      <c r="W31" s="1425"/>
      <c r="X31" s="1425"/>
      <c r="Y31" s="1425"/>
      <c r="Z31" s="1425"/>
      <c r="AA31" s="1425"/>
      <c r="AB31" s="1425"/>
      <c r="AC31" s="1425"/>
      <c r="AD31" s="1425"/>
      <c r="AE31" s="1424"/>
      <c r="AF31" s="1425"/>
      <c r="AG31" s="1425"/>
      <c r="AH31" s="1425"/>
      <c r="AI31" s="1425"/>
      <c r="AJ31" s="1425"/>
      <c r="AK31" s="1425"/>
      <c r="AL31" s="1425"/>
      <c r="AM31" s="1425"/>
      <c r="AN31" s="1425"/>
      <c r="AO31" s="1425"/>
      <c r="AP31" s="1425"/>
      <c r="AQ31" s="1425"/>
      <c r="AR31" s="1424"/>
      <c r="AS31" s="1425"/>
      <c r="AT31" s="1425"/>
      <c r="AU31" s="1425"/>
      <c r="AV31" s="1425"/>
      <c r="AW31" s="1425"/>
      <c r="AX31" s="1425"/>
      <c r="AY31" s="1425"/>
      <c r="AZ31" s="1425"/>
      <c r="BA31" s="1425"/>
      <c r="BB31" s="1425"/>
      <c r="BC31" s="1425"/>
      <c r="BD31" s="1425"/>
      <c r="BE31" s="1424"/>
      <c r="BF31" s="1425"/>
      <c r="BG31" s="1425"/>
      <c r="BH31" s="1425"/>
      <c r="BI31" s="1425"/>
      <c r="BJ31" s="1425"/>
      <c r="BK31" s="1425"/>
      <c r="BL31" s="1425"/>
      <c r="BM31" s="1425"/>
      <c r="BN31" s="1425"/>
      <c r="BO31" s="1425"/>
      <c r="BP31" s="1425"/>
      <c r="BQ31" s="1425"/>
      <c r="BR31" s="1424"/>
      <c r="BS31" s="1425"/>
      <c r="BT31" s="1425"/>
      <c r="BU31" s="1425"/>
      <c r="BV31" s="1425"/>
      <c r="BW31" s="1425"/>
      <c r="BX31" s="1425"/>
      <c r="BY31" s="1425"/>
      <c r="BZ31" s="1425"/>
      <c r="CA31" s="1425"/>
      <c r="CB31" s="1425"/>
      <c r="CC31" s="1425"/>
      <c r="CD31" s="1425"/>
      <c r="CE31" s="1424"/>
      <c r="CF31" s="1425"/>
      <c r="CG31" s="1425"/>
      <c r="CH31" s="1425"/>
      <c r="CI31" s="1425"/>
      <c r="CJ31" s="1425"/>
      <c r="CK31" s="1425"/>
      <c r="CL31" s="1425"/>
      <c r="CM31" s="1425"/>
      <c r="CN31" s="1425"/>
      <c r="CO31" s="1425"/>
      <c r="CP31" s="1425"/>
      <c r="CQ31" s="1426"/>
    </row>
    <row r="32" spans="3:95" ht="6" customHeight="1" thickTop="1" x14ac:dyDescent="0.15">
      <c r="C32" s="1436"/>
      <c r="D32" s="1437"/>
      <c r="E32" s="1438"/>
      <c r="F32" s="1451" t="s">
        <v>58</v>
      </c>
      <c r="G32" s="1452"/>
      <c r="H32" s="1452"/>
      <c r="I32" s="1453"/>
      <c r="J32" s="1453"/>
      <c r="K32" s="1453"/>
      <c r="L32" s="1453"/>
      <c r="M32" s="1453"/>
      <c r="N32" s="1453"/>
      <c r="O32" s="1453"/>
      <c r="P32" s="1453"/>
      <c r="Q32" s="1454"/>
      <c r="R32" s="1427">
        <f>R20+R29</f>
        <v>0</v>
      </c>
      <c r="S32" s="1428"/>
      <c r="T32" s="1428"/>
      <c r="U32" s="1428"/>
      <c r="V32" s="1428"/>
      <c r="W32" s="1428"/>
      <c r="X32" s="1428"/>
      <c r="Y32" s="1428"/>
      <c r="Z32" s="1428"/>
      <c r="AA32" s="1428"/>
      <c r="AB32" s="1428"/>
      <c r="AC32" s="1428"/>
      <c r="AD32" s="1428"/>
      <c r="AE32" s="1427">
        <f>AE20+AE29</f>
        <v>0</v>
      </c>
      <c r="AF32" s="1428"/>
      <c r="AG32" s="1428"/>
      <c r="AH32" s="1428"/>
      <c r="AI32" s="1428"/>
      <c r="AJ32" s="1428"/>
      <c r="AK32" s="1428"/>
      <c r="AL32" s="1428"/>
      <c r="AM32" s="1428"/>
      <c r="AN32" s="1428"/>
      <c r="AO32" s="1428"/>
      <c r="AP32" s="1428"/>
      <c r="AQ32" s="1428"/>
      <c r="AR32" s="1427">
        <f>AR20+AR29</f>
        <v>0</v>
      </c>
      <c r="AS32" s="1428"/>
      <c r="AT32" s="1428"/>
      <c r="AU32" s="1428"/>
      <c r="AV32" s="1428"/>
      <c r="AW32" s="1428"/>
      <c r="AX32" s="1428"/>
      <c r="AY32" s="1428"/>
      <c r="AZ32" s="1428"/>
      <c r="BA32" s="1428"/>
      <c r="BB32" s="1428"/>
      <c r="BC32" s="1428"/>
      <c r="BD32" s="1428"/>
      <c r="BE32" s="1427">
        <f>BE20+BE29</f>
        <v>0</v>
      </c>
      <c r="BF32" s="1428"/>
      <c r="BG32" s="1428"/>
      <c r="BH32" s="1428"/>
      <c r="BI32" s="1428"/>
      <c r="BJ32" s="1428"/>
      <c r="BK32" s="1428"/>
      <c r="BL32" s="1428"/>
      <c r="BM32" s="1428"/>
      <c r="BN32" s="1428"/>
      <c r="BO32" s="1428"/>
      <c r="BP32" s="1428"/>
      <c r="BQ32" s="1428"/>
      <c r="BR32" s="1427">
        <f>BR20+BR29</f>
        <v>0</v>
      </c>
      <c r="BS32" s="1428"/>
      <c r="BT32" s="1428"/>
      <c r="BU32" s="1428"/>
      <c r="BV32" s="1428"/>
      <c r="BW32" s="1428"/>
      <c r="BX32" s="1428"/>
      <c r="BY32" s="1428"/>
      <c r="BZ32" s="1428"/>
      <c r="CA32" s="1428"/>
      <c r="CB32" s="1428"/>
      <c r="CC32" s="1428"/>
      <c r="CD32" s="1428"/>
      <c r="CE32" s="1427">
        <f>CE20+CE29</f>
        <v>0</v>
      </c>
      <c r="CF32" s="1428"/>
      <c r="CG32" s="1428"/>
      <c r="CH32" s="1428"/>
      <c r="CI32" s="1428"/>
      <c r="CJ32" s="1428"/>
      <c r="CK32" s="1428"/>
      <c r="CL32" s="1428"/>
      <c r="CM32" s="1428"/>
      <c r="CN32" s="1428"/>
      <c r="CO32" s="1428"/>
      <c r="CP32" s="1428"/>
      <c r="CQ32" s="1429"/>
    </row>
    <row r="33" spans="3:95" ht="6" customHeight="1" x14ac:dyDescent="0.15">
      <c r="C33" s="1436"/>
      <c r="D33" s="1437"/>
      <c r="E33" s="1438"/>
      <c r="F33" s="1408"/>
      <c r="G33" s="1409"/>
      <c r="H33" s="1409"/>
      <c r="I33" s="1410"/>
      <c r="J33" s="1410"/>
      <c r="K33" s="1410"/>
      <c r="L33" s="1410"/>
      <c r="M33" s="1410"/>
      <c r="N33" s="1410"/>
      <c r="O33" s="1410"/>
      <c r="P33" s="1410"/>
      <c r="Q33" s="1411"/>
      <c r="R33" s="1394"/>
      <c r="S33" s="1395"/>
      <c r="T33" s="1395"/>
      <c r="U33" s="1395"/>
      <c r="V33" s="1395"/>
      <c r="W33" s="1395"/>
      <c r="X33" s="1395"/>
      <c r="Y33" s="1395"/>
      <c r="Z33" s="1395"/>
      <c r="AA33" s="1395"/>
      <c r="AB33" s="1395"/>
      <c r="AC33" s="1395"/>
      <c r="AD33" s="1395"/>
      <c r="AE33" s="1394"/>
      <c r="AF33" s="1395"/>
      <c r="AG33" s="1395"/>
      <c r="AH33" s="1395"/>
      <c r="AI33" s="1395"/>
      <c r="AJ33" s="1395"/>
      <c r="AK33" s="1395"/>
      <c r="AL33" s="1395"/>
      <c r="AM33" s="1395"/>
      <c r="AN33" s="1395"/>
      <c r="AO33" s="1395"/>
      <c r="AP33" s="1395"/>
      <c r="AQ33" s="1395"/>
      <c r="AR33" s="1394"/>
      <c r="AS33" s="1395"/>
      <c r="AT33" s="1395"/>
      <c r="AU33" s="1395"/>
      <c r="AV33" s="1395"/>
      <c r="AW33" s="1395"/>
      <c r="AX33" s="1395"/>
      <c r="AY33" s="1395"/>
      <c r="AZ33" s="1395"/>
      <c r="BA33" s="1395"/>
      <c r="BB33" s="1395"/>
      <c r="BC33" s="1395"/>
      <c r="BD33" s="1395"/>
      <c r="BE33" s="1394"/>
      <c r="BF33" s="1395"/>
      <c r="BG33" s="1395"/>
      <c r="BH33" s="1395"/>
      <c r="BI33" s="1395"/>
      <c r="BJ33" s="1395"/>
      <c r="BK33" s="1395"/>
      <c r="BL33" s="1395"/>
      <c r="BM33" s="1395"/>
      <c r="BN33" s="1395"/>
      <c r="BO33" s="1395"/>
      <c r="BP33" s="1395"/>
      <c r="BQ33" s="1395"/>
      <c r="BR33" s="1394"/>
      <c r="BS33" s="1395"/>
      <c r="BT33" s="1395"/>
      <c r="BU33" s="1395"/>
      <c r="BV33" s="1395"/>
      <c r="BW33" s="1395"/>
      <c r="BX33" s="1395"/>
      <c r="BY33" s="1395"/>
      <c r="BZ33" s="1395"/>
      <c r="CA33" s="1395"/>
      <c r="CB33" s="1395"/>
      <c r="CC33" s="1395"/>
      <c r="CD33" s="1395"/>
      <c r="CE33" s="1394"/>
      <c r="CF33" s="1395"/>
      <c r="CG33" s="1395"/>
      <c r="CH33" s="1395"/>
      <c r="CI33" s="1395"/>
      <c r="CJ33" s="1395"/>
      <c r="CK33" s="1395"/>
      <c r="CL33" s="1395"/>
      <c r="CM33" s="1395"/>
      <c r="CN33" s="1395"/>
      <c r="CO33" s="1395"/>
      <c r="CP33" s="1395"/>
      <c r="CQ33" s="1397"/>
    </row>
    <row r="34" spans="3:95" ht="6" customHeight="1" thickBot="1" x14ac:dyDescent="0.2">
      <c r="C34" s="1439"/>
      <c r="D34" s="1440"/>
      <c r="E34" s="1441"/>
      <c r="F34" s="1455"/>
      <c r="G34" s="1456"/>
      <c r="H34" s="1456"/>
      <c r="I34" s="1457"/>
      <c r="J34" s="1457"/>
      <c r="K34" s="1457"/>
      <c r="L34" s="1457"/>
      <c r="M34" s="1457"/>
      <c r="N34" s="1457"/>
      <c r="O34" s="1457"/>
      <c r="P34" s="1457"/>
      <c r="Q34" s="1458"/>
      <c r="R34" s="1430"/>
      <c r="S34" s="1431"/>
      <c r="T34" s="1431"/>
      <c r="U34" s="1431"/>
      <c r="V34" s="1431"/>
      <c r="W34" s="1431"/>
      <c r="X34" s="1431"/>
      <c r="Y34" s="1431"/>
      <c r="Z34" s="1431"/>
      <c r="AA34" s="1431"/>
      <c r="AB34" s="1431"/>
      <c r="AC34" s="1431"/>
      <c r="AD34" s="1431"/>
      <c r="AE34" s="1430"/>
      <c r="AF34" s="1431"/>
      <c r="AG34" s="1431"/>
      <c r="AH34" s="1431"/>
      <c r="AI34" s="1431"/>
      <c r="AJ34" s="1431"/>
      <c r="AK34" s="1431"/>
      <c r="AL34" s="1431"/>
      <c r="AM34" s="1431"/>
      <c r="AN34" s="1431"/>
      <c r="AO34" s="1431"/>
      <c r="AP34" s="1431"/>
      <c r="AQ34" s="1431"/>
      <c r="AR34" s="1430"/>
      <c r="AS34" s="1431"/>
      <c r="AT34" s="1431"/>
      <c r="AU34" s="1431"/>
      <c r="AV34" s="1431"/>
      <c r="AW34" s="1431"/>
      <c r="AX34" s="1431"/>
      <c r="AY34" s="1431"/>
      <c r="AZ34" s="1431"/>
      <c r="BA34" s="1431"/>
      <c r="BB34" s="1431"/>
      <c r="BC34" s="1431"/>
      <c r="BD34" s="1431"/>
      <c r="BE34" s="1430"/>
      <c r="BF34" s="1431"/>
      <c r="BG34" s="1431"/>
      <c r="BH34" s="1431"/>
      <c r="BI34" s="1431"/>
      <c r="BJ34" s="1431"/>
      <c r="BK34" s="1431"/>
      <c r="BL34" s="1431"/>
      <c r="BM34" s="1431"/>
      <c r="BN34" s="1431"/>
      <c r="BO34" s="1431"/>
      <c r="BP34" s="1431"/>
      <c r="BQ34" s="1431"/>
      <c r="BR34" s="1430"/>
      <c r="BS34" s="1431"/>
      <c r="BT34" s="1431"/>
      <c r="BU34" s="1431"/>
      <c r="BV34" s="1431"/>
      <c r="BW34" s="1431"/>
      <c r="BX34" s="1431"/>
      <c r="BY34" s="1431"/>
      <c r="BZ34" s="1431"/>
      <c r="CA34" s="1431"/>
      <c r="CB34" s="1431"/>
      <c r="CC34" s="1431"/>
      <c r="CD34" s="1431"/>
      <c r="CE34" s="1430"/>
      <c r="CF34" s="1431"/>
      <c r="CG34" s="1431"/>
      <c r="CH34" s="1431"/>
      <c r="CI34" s="1431"/>
      <c r="CJ34" s="1431"/>
      <c r="CK34" s="1431"/>
      <c r="CL34" s="1431"/>
      <c r="CM34" s="1431"/>
      <c r="CN34" s="1431"/>
      <c r="CO34" s="1431"/>
      <c r="CP34" s="1431"/>
      <c r="CQ34" s="1432"/>
    </row>
    <row r="35" spans="3:95" ht="6" customHeight="1" x14ac:dyDescent="0.15">
      <c r="C35" s="1433" t="s">
        <v>485</v>
      </c>
      <c r="D35" s="1434"/>
      <c r="E35" s="1435"/>
      <c r="F35" s="1442" t="s">
        <v>80</v>
      </c>
      <c r="G35" s="1443"/>
      <c r="H35" s="1443"/>
      <c r="I35" s="1446" t="s">
        <v>486</v>
      </c>
      <c r="J35" s="1446"/>
      <c r="K35" s="1446"/>
      <c r="L35" s="1446"/>
      <c r="M35" s="1446"/>
      <c r="N35" s="1446"/>
      <c r="O35" s="1446"/>
      <c r="P35" s="1446"/>
      <c r="Q35" s="1447"/>
      <c r="R35" s="1448"/>
      <c r="S35" s="1449"/>
      <c r="T35" s="1449"/>
      <c r="U35" s="1449"/>
      <c r="V35" s="1449"/>
      <c r="W35" s="1449"/>
      <c r="X35" s="1449"/>
      <c r="Y35" s="1449"/>
      <c r="Z35" s="1449"/>
      <c r="AA35" s="1449"/>
      <c r="AB35" s="1449"/>
      <c r="AC35" s="1449"/>
      <c r="AD35" s="1449"/>
      <c r="AE35" s="1448"/>
      <c r="AF35" s="1449"/>
      <c r="AG35" s="1449"/>
      <c r="AH35" s="1449"/>
      <c r="AI35" s="1449"/>
      <c r="AJ35" s="1449"/>
      <c r="AK35" s="1449"/>
      <c r="AL35" s="1449"/>
      <c r="AM35" s="1449"/>
      <c r="AN35" s="1449"/>
      <c r="AO35" s="1449"/>
      <c r="AP35" s="1449"/>
      <c r="AQ35" s="1449"/>
      <c r="AR35" s="1448"/>
      <c r="AS35" s="1449"/>
      <c r="AT35" s="1449"/>
      <c r="AU35" s="1449"/>
      <c r="AV35" s="1449"/>
      <c r="AW35" s="1449"/>
      <c r="AX35" s="1449"/>
      <c r="AY35" s="1449"/>
      <c r="AZ35" s="1449"/>
      <c r="BA35" s="1449"/>
      <c r="BB35" s="1449"/>
      <c r="BC35" s="1449"/>
      <c r="BD35" s="1449"/>
      <c r="BE35" s="1448"/>
      <c r="BF35" s="1449"/>
      <c r="BG35" s="1449"/>
      <c r="BH35" s="1449"/>
      <c r="BI35" s="1449"/>
      <c r="BJ35" s="1449"/>
      <c r="BK35" s="1449"/>
      <c r="BL35" s="1449"/>
      <c r="BM35" s="1449"/>
      <c r="BN35" s="1449"/>
      <c r="BO35" s="1449"/>
      <c r="BP35" s="1449"/>
      <c r="BQ35" s="1449"/>
      <c r="BR35" s="1448"/>
      <c r="BS35" s="1449"/>
      <c r="BT35" s="1449"/>
      <c r="BU35" s="1449"/>
      <c r="BV35" s="1449"/>
      <c r="BW35" s="1449"/>
      <c r="BX35" s="1449"/>
      <c r="BY35" s="1449"/>
      <c r="BZ35" s="1449"/>
      <c r="CA35" s="1449"/>
      <c r="CB35" s="1449"/>
      <c r="CC35" s="1449"/>
      <c r="CD35" s="1449"/>
      <c r="CE35" s="1448"/>
      <c r="CF35" s="1449"/>
      <c r="CG35" s="1449"/>
      <c r="CH35" s="1449"/>
      <c r="CI35" s="1449"/>
      <c r="CJ35" s="1449"/>
      <c r="CK35" s="1449"/>
      <c r="CL35" s="1449"/>
      <c r="CM35" s="1449"/>
      <c r="CN35" s="1449"/>
      <c r="CO35" s="1449"/>
      <c r="CP35" s="1449"/>
      <c r="CQ35" s="1450"/>
    </row>
    <row r="36" spans="3:95" ht="6" customHeight="1" x14ac:dyDescent="0.15">
      <c r="C36" s="1436"/>
      <c r="D36" s="1437"/>
      <c r="E36" s="1438"/>
      <c r="F36" s="1444"/>
      <c r="G36" s="1445"/>
      <c r="H36" s="1445"/>
      <c r="I36" s="1399"/>
      <c r="J36" s="1399"/>
      <c r="K36" s="1399"/>
      <c r="L36" s="1399"/>
      <c r="M36" s="1399"/>
      <c r="N36" s="1399"/>
      <c r="O36" s="1399"/>
      <c r="P36" s="1399"/>
      <c r="Q36" s="1400"/>
      <c r="R36" s="1401"/>
      <c r="S36" s="1402"/>
      <c r="T36" s="1402"/>
      <c r="U36" s="1402"/>
      <c r="V36" s="1402"/>
      <c r="W36" s="1402"/>
      <c r="X36" s="1402"/>
      <c r="Y36" s="1402"/>
      <c r="Z36" s="1402"/>
      <c r="AA36" s="1402"/>
      <c r="AB36" s="1402"/>
      <c r="AC36" s="1402"/>
      <c r="AD36" s="1402"/>
      <c r="AE36" s="1401"/>
      <c r="AF36" s="1402"/>
      <c r="AG36" s="1402"/>
      <c r="AH36" s="1402"/>
      <c r="AI36" s="1402"/>
      <c r="AJ36" s="1402"/>
      <c r="AK36" s="1402"/>
      <c r="AL36" s="1402"/>
      <c r="AM36" s="1402"/>
      <c r="AN36" s="1402"/>
      <c r="AO36" s="1402"/>
      <c r="AP36" s="1402"/>
      <c r="AQ36" s="1402"/>
      <c r="AR36" s="1401"/>
      <c r="AS36" s="1402"/>
      <c r="AT36" s="1402"/>
      <c r="AU36" s="1402"/>
      <c r="AV36" s="1402"/>
      <c r="AW36" s="1402"/>
      <c r="AX36" s="1402"/>
      <c r="AY36" s="1402"/>
      <c r="AZ36" s="1402"/>
      <c r="BA36" s="1402"/>
      <c r="BB36" s="1402"/>
      <c r="BC36" s="1402"/>
      <c r="BD36" s="1402"/>
      <c r="BE36" s="1401"/>
      <c r="BF36" s="1402"/>
      <c r="BG36" s="1402"/>
      <c r="BH36" s="1402"/>
      <c r="BI36" s="1402"/>
      <c r="BJ36" s="1402"/>
      <c r="BK36" s="1402"/>
      <c r="BL36" s="1402"/>
      <c r="BM36" s="1402"/>
      <c r="BN36" s="1402"/>
      <c r="BO36" s="1402"/>
      <c r="BP36" s="1402"/>
      <c r="BQ36" s="1402"/>
      <c r="BR36" s="1401"/>
      <c r="BS36" s="1402"/>
      <c r="BT36" s="1402"/>
      <c r="BU36" s="1402"/>
      <c r="BV36" s="1402"/>
      <c r="BW36" s="1402"/>
      <c r="BX36" s="1402"/>
      <c r="BY36" s="1402"/>
      <c r="BZ36" s="1402"/>
      <c r="CA36" s="1402"/>
      <c r="CB36" s="1402"/>
      <c r="CC36" s="1402"/>
      <c r="CD36" s="1402"/>
      <c r="CE36" s="1401"/>
      <c r="CF36" s="1402"/>
      <c r="CG36" s="1402"/>
      <c r="CH36" s="1402"/>
      <c r="CI36" s="1402"/>
      <c r="CJ36" s="1402"/>
      <c r="CK36" s="1402"/>
      <c r="CL36" s="1402"/>
      <c r="CM36" s="1402"/>
      <c r="CN36" s="1402"/>
      <c r="CO36" s="1402"/>
      <c r="CP36" s="1402"/>
      <c r="CQ36" s="1403"/>
    </row>
    <row r="37" spans="3:95" ht="6" customHeight="1" x14ac:dyDescent="0.15">
      <c r="C37" s="1436"/>
      <c r="D37" s="1437"/>
      <c r="E37" s="1438"/>
      <c r="F37" s="1444"/>
      <c r="G37" s="1445"/>
      <c r="H37" s="1445"/>
      <c r="I37" s="1399"/>
      <c r="J37" s="1399"/>
      <c r="K37" s="1399"/>
      <c r="L37" s="1399"/>
      <c r="M37" s="1399"/>
      <c r="N37" s="1399"/>
      <c r="O37" s="1399"/>
      <c r="P37" s="1399"/>
      <c r="Q37" s="1400"/>
      <c r="R37" s="1401"/>
      <c r="S37" s="1402"/>
      <c r="T37" s="1402"/>
      <c r="U37" s="1402"/>
      <c r="V37" s="1402"/>
      <c r="W37" s="1402"/>
      <c r="X37" s="1402"/>
      <c r="Y37" s="1402"/>
      <c r="Z37" s="1402"/>
      <c r="AA37" s="1402"/>
      <c r="AB37" s="1402"/>
      <c r="AC37" s="1402"/>
      <c r="AD37" s="1402"/>
      <c r="AE37" s="1401"/>
      <c r="AF37" s="1402"/>
      <c r="AG37" s="1402"/>
      <c r="AH37" s="1402"/>
      <c r="AI37" s="1402"/>
      <c r="AJ37" s="1402"/>
      <c r="AK37" s="1402"/>
      <c r="AL37" s="1402"/>
      <c r="AM37" s="1402"/>
      <c r="AN37" s="1402"/>
      <c r="AO37" s="1402"/>
      <c r="AP37" s="1402"/>
      <c r="AQ37" s="1402"/>
      <c r="AR37" s="1401"/>
      <c r="AS37" s="1402"/>
      <c r="AT37" s="1402"/>
      <c r="AU37" s="1402"/>
      <c r="AV37" s="1402"/>
      <c r="AW37" s="1402"/>
      <c r="AX37" s="1402"/>
      <c r="AY37" s="1402"/>
      <c r="AZ37" s="1402"/>
      <c r="BA37" s="1402"/>
      <c r="BB37" s="1402"/>
      <c r="BC37" s="1402"/>
      <c r="BD37" s="1402"/>
      <c r="BE37" s="1401"/>
      <c r="BF37" s="1402"/>
      <c r="BG37" s="1402"/>
      <c r="BH37" s="1402"/>
      <c r="BI37" s="1402"/>
      <c r="BJ37" s="1402"/>
      <c r="BK37" s="1402"/>
      <c r="BL37" s="1402"/>
      <c r="BM37" s="1402"/>
      <c r="BN37" s="1402"/>
      <c r="BO37" s="1402"/>
      <c r="BP37" s="1402"/>
      <c r="BQ37" s="1402"/>
      <c r="BR37" s="1401"/>
      <c r="BS37" s="1402"/>
      <c r="BT37" s="1402"/>
      <c r="BU37" s="1402"/>
      <c r="BV37" s="1402"/>
      <c r="BW37" s="1402"/>
      <c r="BX37" s="1402"/>
      <c r="BY37" s="1402"/>
      <c r="BZ37" s="1402"/>
      <c r="CA37" s="1402"/>
      <c r="CB37" s="1402"/>
      <c r="CC37" s="1402"/>
      <c r="CD37" s="1402"/>
      <c r="CE37" s="1401"/>
      <c r="CF37" s="1402"/>
      <c r="CG37" s="1402"/>
      <c r="CH37" s="1402"/>
      <c r="CI37" s="1402"/>
      <c r="CJ37" s="1402"/>
      <c r="CK37" s="1402"/>
      <c r="CL37" s="1402"/>
      <c r="CM37" s="1402"/>
      <c r="CN37" s="1402"/>
      <c r="CO37" s="1402"/>
      <c r="CP37" s="1402"/>
      <c r="CQ37" s="1403"/>
    </row>
    <row r="38" spans="3:95" ht="6" customHeight="1" x14ac:dyDescent="0.15">
      <c r="C38" s="1436"/>
      <c r="D38" s="1437"/>
      <c r="E38" s="1438"/>
      <c r="F38" s="1444"/>
      <c r="G38" s="1445"/>
      <c r="H38" s="1445"/>
      <c r="I38" s="1399" t="s">
        <v>487</v>
      </c>
      <c r="J38" s="1399"/>
      <c r="K38" s="1399"/>
      <c r="L38" s="1399"/>
      <c r="M38" s="1399"/>
      <c r="N38" s="1399"/>
      <c r="O38" s="1399"/>
      <c r="P38" s="1399"/>
      <c r="Q38" s="1400"/>
      <c r="R38" s="1401"/>
      <c r="S38" s="1402"/>
      <c r="T38" s="1402"/>
      <c r="U38" s="1402"/>
      <c r="V38" s="1402"/>
      <c r="W38" s="1402"/>
      <c r="X38" s="1402"/>
      <c r="Y38" s="1402"/>
      <c r="Z38" s="1402"/>
      <c r="AA38" s="1402"/>
      <c r="AB38" s="1402"/>
      <c r="AC38" s="1402"/>
      <c r="AD38" s="1402"/>
      <c r="AE38" s="1401"/>
      <c r="AF38" s="1402"/>
      <c r="AG38" s="1402"/>
      <c r="AH38" s="1402"/>
      <c r="AI38" s="1402"/>
      <c r="AJ38" s="1402"/>
      <c r="AK38" s="1402"/>
      <c r="AL38" s="1402"/>
      <c r="AM38" s="1402"/>
      <c r="AN38" s="1402"/>
      <c r="AO38" s="1402"/>
      <c r="AP38" s="1402"/>
      <c r="AQ38" s="1402"/>
      <c r="AR38" s="1401"/>
      <c r="AS38" s="1402"/>
      <c r="AT38" s="1402"/>
      <c r="AU38" s="1402"/>
      <c r="AV38" s="1402"/>
      <c r="AW38" s="1402"/>
      <c r="AX38" s="1402"/>
      <c r="AY38" s="1402"/>
      <c r="AZ38" s="1402"/>
      <c r="BA38" s="1402"/>
      <c r="BB38" s="1402"/>
      <c r="BC38" s="1402"/>
      <c r="BD38" s="1402"/>
      <c r="BE38" s="1401"/>
      <c r="BF38" s="1402"/>
      <c r="BG38" s="1402"/>
      <c r="BH38" s="1402"/>
      <c r="BI38" s="1402"/>
      <c r="BJ38" s="1402"/>
      <c r="BK38" s="1402"/>
      <c r="BL38" s="1402"/>
      <c r="BM38" s="1402"/>
      <c r="BN38" s="1402"/>
      <c r="BO38" s="1402"/>
      <c r="BP38" s="1402"/>
      <c r="BQ38" s="1402"/>
      <c r="BR38" s="1401"/>
      <c r="BS38" s="1402"/>
      <c r="BT38" s="1402"/>
      <c r="BU38" s="1402"/>
      <c r="BV38" s="1402"/>
      <c r="BW38" s="1402"/>
      <c r="BX38" s="1402"/>
      <c r="BY38" s="1402"/>
      <c r="BZ38" s="1402"/>
      <c r="CA38" s="1402"/>
      <c r="CB38" s="1402"/>
      <c r="CC38" s="1402"/>
      <c r="CD38" s="1402"/>
      <c r="CE38" s="1401"/>
      <c r="CF38" s="1402"/>
      <c r="CG38" s="1402"/>
      <c r="CH38" s="1402"/>
      <c r="CI38" s="1402"/>
      <c r="CJ38" s="1402"/>
      <c r="CK38" s="1402"/>
      <c r="CL38" s="1402"/>
      <c r="CM38" s="1402"/>
      <c r="CN38" s="1402"/>
      <c r="CO38" s="1402"/>
      <c r="CP38" s="1402"/>
      <c r="CQ38" s="1403"/>
    </row>
    <row r="39" spans="3:95" ht="6" customHeight="1" x14ac:dyDescent="0.15">
      <c r="C39" s="1436"/>
      <c r="D39" s="1437"/>
      <c r="E39" s="1438"/>
      <c r="F39" s="1444"/>
      <c r="G39" s="1445"/>
      <c r="H39" s="1445"/>
      <c r="I39" s="1399"/>
      <c r="J39" s="1399"/>
      <c r="K39" s="1399"/>
      <c r="L39" s="1399"/>
      <c r="M39" s="1399"/>
      <c r="N39" s="1399"/>
      <c r="O39" s="1399"/>
      <c r="P39" s="1399"/>
      <c r="Q39" s="1400"/>
      <c r="R39" s="1401"/>
      <c r="S39" s="1402"/>
      <c r="T39" s="1402"/>
      <c r="U39" s="1402"/>
      <c r="V39" s="1402"/>
      <c r="W39" s="1402"/>
      <c r="X39" s="1402"/>
      <c r="Y39" s="1402"/>
      <c r="Z39" s="1402"/>
      <c r="AA39" s="1402"/>
      <c r="AB39" s="1402"/>
      <c r="AC39" s="1402"/>
      <c r="AD39" s="1402"/>
      <c r="AE39" s="1401"/>
      <c r="AF39" s="1402"/>
      <c r="AG39" s="1402"/>
      <c r="AH39" s="1402"/>
      <c r="AI39" s="1402"/>
      <c r="AJ39" s="1402"/>
      <c r="AK39" s="1402"/>
      <c r="AL39" s="1402"/>
      <c r="AM39" s="1402"/>
      <c r="AN39" s="1402"/>
      <c r="AO39" s="1402"/>
      <c r="AP39" s="1402"/>
      <c r="AQ39" s="1402"/>
      <c r="AR39" s="1401"/>
      <c r="AS39" s="1402"/>
      <c r="AT39" s="1402"/>
      <c r="AU39" s="1402"/>
      <c r="AV39" s="1402"/>
      <c r="AW39" s="1402"/>
      <c r="AX39" s="1402"/>
      <c r="AY39" s="1402"/>
      <c r="AZ39" s="1402"/>
      <c r="BA39" s="1402"/>
      <c r="BB39" s="1402"/>
      <c r="BC39" s="1402"/>
      <c r="BD39" s="1402"/>
      <c r="BE39" s="1401"/>
      <c r="BF39" s="1402"/>
      <c r="BG39" s="1402"/>
      <c r="BH39" s="1402"/>
      <c r="BI39" s="1402"/>
      <c r="BJ39" s="1402"/>
      <c r="BK39" s="1402"/>
      <c r="BL39" s="1402"/>
      <c r="BM39" s="1402"/>
      <c r="BN39" s="1402"/>
      <c r="BO39" s="1402"/>
      <c r="BP39" s="1402"/>
      <c r="BQ39" s="1402"/>
      <c r="BR39" s="1401"/>
      <c r="BS39" s="1402"/>
      <c r="BT39" s="1402"/>
      <c r="BU39" s="1402"/>
      <c r="BV39" s="1402"/>
      <c r="BW39" s="1402"/>
      <c r="BX39" s="1402"/>
      <c r="BY39" s="1402"/>
      <c r="BZ39" s="1402"/>
      <c r="CA39" s="1402"/>
      <c r="CB39" s="1402"/>
      <c r="CC39" s="1402"/>
      <c r="CD39" s="1402"/>
      <c r="CE39" s="1401"/>
      <c r="CF39" s="1402"/>
      <c r="CG39" s="1402"/>
      <c r="CH39" s="1402"/>
      <c r="CI39" s="1402"/>
      <c r="CJ39" s="1402"/>
      <c r="CK39" s="1402"/>
      <c r="CL39" s="1402"/>
      <c r="CM39" s="1402"/>
      <c r="CN39" s="1402"/>
      <c r="CO39" s="1402"/>
      <c r="CP39" s="1402"/>
      <c r="CQ39" s="1403"/>
    </row>
    <row r="40" spans="3:95" ht="6" customHeight="1" x14ac:dyDescent="0.15">
      <c r="C40" s="1436"/>
      <c r="D40" s="1437"/>
      <c r="E40" s="1438"/>
      <c r="F40" s="1444"/>
      <c r="G40" s="1445"/>
      <c r="H40" s="1445"/>
      <c r="I40" s="1399"/>
      <c r="J40" s="1399"/>
      <c r="K40" s="1399"/>
      <c r="L40" s="1399"/>
      <c r="M40" s="1399"/>
      <c r="N40" s="1399"/>
      <c r="O40" s="1399"/>
      <c r="P40" s="1399"/>
      <c r="Q40" s="1400"/>
      <c r="R40" s="1401"/>
      <c r="S40" s="1402"/>
      <c r="T40" s="1402"/>
      <c r="U40" s="1402"/>
      <c r="V40" s="1402"/>
      <c r="W40" s="1402"/>
      <c r="X40" s="1402"/>
      <c r="Y40" s="1402"/>
      <c r="Z40" s="1402"/>
      <c r="AA40" s="1402"/>
      <c r="AB40" s="1402"/>
      <c r="AC40" s="1402"/>
      <c r="AD40" s="1402"/>
      <c r="AE40" s="1401"/>
      <c r="AF40" s="1402"/>
      <c r="AG40" s="1402"/>
      <c r="AH40" s="1402"/>
      <c r="AI40" s="1402"/>
      <c r="AJ40" s="1402"/>
      <c r="AK40" s="1402"/>
      <c r="AL40" s="1402"/>
      <c r="AM40" s="1402"/>
      <c r="AN40" s="1402"/>
      <c r="AO40" s="1402"/>
      <c r="AP40" s="1402"/>
      <c r="AQ40" s="1402"/>
      <c r="AR40" s="1401"/>
      <c r="AS40" s="1402"/>
      <c r="AT40" s="1402"/>
      <c r="AU40" s="1402"/>
      <c r="AV40" s="1402"/>
      <c r="AW40" s="1402"/>
      <c r="AX40" s="1402"/>
      <c r="AY40" s="1402"/>
      <c r="AZ40" s="1402"/>
      <c r="BA40" s="1402"/>
      <c r="BB40" s="1402"/>
      <c r="BC40" s="1402"/>
      <c r="BD40" s="1402"/>
      <c r="BE40" s="1401"/>
      <c r="BF40" s="1402"/>
      <c r="BG40" s="1402"/>
      <c r="BH40" s="1402"/>
      <c r="BI40" s="1402"/>
      <c r="BJ40" s="1402"/>
      <c r="BK40" s="1402"/>
      <c r="BL40" s="1402"/>
      <c r="BM40" s="1402"/>
      <c r="BN40" s="1402"/>
      <c r="BO40" s="1402"/>
      <c r="BP40" s="1402"/>
      <c r="BQ40" s="1402"/>
      <c r="BR40" s="1401"/>
      <c r="BS40" s="1402"/>
      <c r="BT40" s="1402"/>
      <c r="BU40" s="1402"/>
      <c r="BV40" s="1402"/>
      <c r="BW40" s="1402"/>
      <c r="BX40" s="1402"/>
      <c r="BY40" s="1402"/>
      <c r="BZ40" s="1402"/>
      <c r="CA40" s="1402"/>
      <c r="CB40" s="1402"/>
      <c r="CC40" s="1402"/>
      <c r="CD40" s="1402"/>
      <c r="CE40" s="1401"/>
      <c r="CF40" s="1402"/>
      <c r="CG40" s="1402"/>
      <c r="CH40" s="1402"/>
      <c r="CI40" s="1402"/>
      <c r="CJ40" s="1402"/>
      <c r="CK40" s="1402"/>
      <c r="CL40" s="1402"/>
      <c r="CM40" s="1402"/>
      <c r="CN40" s="1402"/>
      <c r="CO40" s="1402"/>
      <c r="CP40" s="1402"/>
      <c r="CQ40" s="1403"/>
    </row>
    <row r="41" spans="3:95" ht="6" customHeight="1" x14ac:dyDescent="0.15">
      <c r="C41" s="1436"/>
      <c r="D41" s="1437"/>
      <c r="E41" s="1438"/>
      <c r="F41" s="1444"/>
      <c r="G41" s="1445"/>
      <c r="H41" s="1445"/>
      <c r="I41" s="1399" t="s">
        <v>488</v>
      </c>
      <c r="J41" s="1399"/>
      <c r="K41" s="1399"/>
      <c r="L41" s="1399"/>
      <c r="M41" s="1399"/>
      <c r="N41" s="1399"/>
      <c r="O41" s="1399"/>
      <c r="P41" s="1399"/>
      <c r="Q41" s="1400"/>
      <c r="R41" s="1401"/>
      <c r="S41" s="1402"/>
      <c r="T41" s="1402"/>
      <c r="U41" s="1402"/>
      <c r="V41" s="1402"/>
      <c r="W41" s="1402"/>
      <c r="X41" s="1402"/>
      <c r="Y41" s="1402"/>
      <c r="Z41" s="1402"/>
      <c r="AA41" s="1402"/>
      <c r="AB41" s="1402"/>
      <c r="AC41" s="1402"/>
      <c r="AD41" s="1402"/>
      <c r="AE41" s="1401"/>
      <c r="AF41" s="1402"/>
      <c r="AG41" s="1402"/>
      <c r="AH41" s="1402"/>
      <c r="AI41" s="1402"/>
      <c r="AJ41" s="1402"/>
      <c r="AK41" s="1402"/>
      <c r="AL41" s="1402"/>
      <c r="AM41" s="1402"/>
      <c r="AN41" s="1402"/>
      <c r="AO41" s="1402"/>
      <c r="AP41" s="1402"/>
      <c r="AQ41" s="1402"/>
      <c r="AR41" s="1401"/>
      <c r="AS41" s="1402"/>
      <c r="AT41" s="1402"/>
      <c r="AU41" s="1402"/>
      <c r="AV41" s="1402"/>
      <c r="AW41" s="1402"/>
      <c r="AX41" s="1402"/>
      <c r="AY41" s="1402"/>
      <c r="AZ41" s="1402"/>
      <c r="BA41" s="1402"/>
      <c r="BB41" s="1402"/>
      <c r="BC41" s="1402"/>
      <c r="BD41" s="1402"/>
      <c r="BE41" s="1401"/>
      <c r="BF41" s="1402"/>
      <c r="BG41" s="1402"/>
      <c r="BH41" s="1402"/>
      <c r="BI41" s="1402"/>
      <c r="BJ41" s="1402"/>
      <c r="BK41" s="1402"/>
      <c r="BL41" s="1402"/>
      <c r="BM41" s="1402"/>
      <c r="BN41" s="1402"/>
      <c r="BO41" s="1402"/>
      <c r="BP41" s="1402"/>
      <c r="BQ41" s="1402"/>
      <c r="BR41" s="1401"/>
      <c r="BS41" s="1402"/>
      <c r="BT41" s="1402"/>
      <c r="BU41" s="1402"/>
      <c r="BV41" s="1402"/>
      <c r="BW41" s="1402"/>
      <c r="BX41" s="1402"/>
      <c r="BY41" s="1402"/>
      <c r="BZ41" s="1402"/>
      <c r="CA41" s="1402"/>
      <c r="CB41" s="1402"/>
      <c r="CC41" s="1402"/>
      <c r="CD41" s="1402"/>
      <c r="CE41" s="1401"/>
      <c r="CF41" s="1402"/>
      <c r="CG41" s="1402"/>
      <c r="CH41" s="1402"/>
      <c r="CI41" s="1402"/>
      <c r="CJ41" s="1402"/>
      <c r="CK41" s="1402"/>
      <c r="CL41" s="1402"/>
      <c r="CM41" s="1402"/>
      <c r="CN41" s="1402"/>
      <c r="CO41" s="1402"/>
      <c r="CP41" s="1402"/>
      <c r="CQ41" s="1403"/>
    </row>
    <row r="42" spans="3:95" ht="6" customHeight="1" x14ac:dyDescent="0.15">
      <c r="C42" s="1436"/>
      <c r="D42" s="1437"/>
      <c r="E42" s="1438"/>
      <c r="F42" s="1444"/>
      <c r="G42" s="1445"/>
      <c r="H42" s="1445"/>
      <c r="I42" s="1399"/>
      <c r="J42" s="1399"/>
      <c r="K42" s="1399"/>
      <c r="L42" s="1399"/>
      <c r="M42" s="1399"/>
      <c r="N42" s="1399"/>
      <c r="O42" s="1399"/>
      <c r="P42" s="1399"/>
      <c r="Q42" s="1400"/>
      <c r="R42" s="1401"/>
      <c r="S42" s="1402"/>
      <c r="T42" s="1402"/>
      <c r="U42" s="1402"/>
      <c r="V42" s="1402"/>
      <c r="W42" s="1402"/>
      <c r="X42" s="1402"/>
      <c r="Y42" s="1402"/>
      <c r="Z42" s="1402"/>
      <c r="AA42" s="1402"/>
      <c r="AB42" s="1402"/>
      <c r="AC42" s="1402"/>
      <c r="AD42" s="1402"/>
      <c r="AE42" s="1401"/>
      <c r="AF42" s="1402"/>
      <c r="AG42" s="1402"/>
      <c r="AH42" s="1402"/>
      <c r="AI42" s="1402"/>
      <c r="AJ42" s="1402"/>
      <c r="AK42" s="1402"/>
      <c r="AL42" s="1402"/>
      <c r="AM42" s="1402"/>
      <c r="AN42" s="1402"/>
      <c r="AO42" s="1402"/>
      <c r="AP42" s="1402"/>
      <c r="AQ42" s="1402"/>
      <c r="AR42" s="1401"/>
      <c r="AS42" s="1402"/>
      <c r="AT42" s="1402"/>
      <c r="AU42" s="1402"/>
      <c r="AV42" s="1402"/>
      <c r="AW42" s="1402"/>
      <c r="AX42" s="1402"/>
      <c r="AY42" s="1402"/>
      <c r="AZ42" s="1402"/>
      <c r="BA42" s="1402"/>
      <c r="BB42" s="1402"/>
      <c r="BC42" s="1402"/>
      <c r="BD42" s="1402"/>
      <c r="BE42" s="1401"/>
      <c r="BF42" s="1402"/>
      <c r="BG42" s="1402"/>
      <c r="BH42" s="1402"/>
      <c r="BI42" s="1402"/>
      <c r="BJ42" s="1402"/>
      <c r="BK42" s="1402"/>
      <c r="BL42" s="1402"/>
      <c r="BM42" s="1402"/>
      <c r="BN42" s="1402"/>
      <c r="BO42" s="1402"/>
      <c r="BP42" s="1402"/>
      <c r="BQ42" s="1402"/>
      <c r="BR42" s="1401"/>
      <c r="BS42" s="1402"/>
      <c r="BT42" s="1402"/>
      <c r="BU42" s="1402"/>
      <c r="BV42" s="1402"/>
      <c r="BW42" s="1402"/>
      <c r="BX42" s="1402"/>
      <c r="BY42" s="1402"/>
      <c r="BZ42" s="1402"/>
      <c r="CA42" s="1402"/>
      <c r="CB42" s="1402"/>
      <c r="CC42" s="1402"/>
      <c r="CD42" s="1402"/>
      <c r="CE42" s="1401"/>
      <c r="CF42" s="1402"/>
      <c r="CG42" s="1402"/>
      <c r="CH42" s="1402"/>
      <c r="CI42" s="1402"/>
      <c r="CJ42" s="1402"/>
      <c r="CK42" s="1402"/>
      <c r="CL42" s="1402"/>
      <c r="CM42" s="1402"/>
      <c r="CN42" s="1402"/>
      <c r="CO42" s="1402"/>
      <c r="CP42" s="1402"/>
      <c r="CQ42" s="1403"/>
    </row>
    <row r="43" spans="3:95" ht="6" customHeight="1" x14ac:dyDescent="0.15">
      <c r="C43" s="1436"/>
      <c r="D43" s="1437"/>
      <c r="E43" s="1438"/>
      <c r="F43" s="1444"/>
      <c r="G43" s="1445"/>
      <c r="H43" s="1445"/>
      <c r="I43" s="1399"/>
      <c r="J43" s="1399"/>
      <c r="K43" s="1399"/>
      <c r="L43" s="1399"/>
      <c r="M43" s="1399"/>
      <c r="N43" s="1399"/>
      <c r="O43" s="1399"/>
      <c r="P43" s="1399"/>
      <c r="Q43" s="1400"/>
      <c r="R43" s="1401"/>
      <c r="S43" s="1402"/>
      <c r="T43" s="1402"/>
      <c r="U43" s="1402"/>
      <c r="V43" s="1402"/>
      <c r="W43" s="1402"/>
      <c r="X43" s="1402"/>
      <c r="Y43" s="1402"/>
      <c r="Z43" s="1402"/>
      <c r="AA43" s="1402"/>
      <c r="AB43" s="1402"/>
      <c r="AC43" s="1402"/>
      <c r="AD43" s="1402"/>
      <c r="AE43" s="1401"/>
      <c r="AF43" s="1402"/>
      <c r="AG43" s="1402"/>
      <c r="AH43" s="1402"/>
      <c r="AI43" s="1402"/>
      <c r="AJ43" s="1402"/>
      <c r="AK43" s="1402"/>
      <c r="AL43" s="1402"/>
      <c r="AM43" s="1402"/>
      <c r="AN43" s="1402"/>
      <c r="AO43" s="1402"/>
      <c r="AP43" s="1402"/>
      <c r="AQ43" s="1402"/>
      <c r="AR43" s="1401"/>
      <c r="AS43" s="1402"/>
      <c r="AT43" s="1402"/>
      <c r="AU43" s="1402"/>
      <c r="AV43" s="1402"/>
      <c r="AW43" s="1402"/>
      <c r="AX43" s="1402"/>
      <c r="AY43" s="1402"/>
      <c r="AZ43" s="1402"/>
      <c r="BA43" s="1402"/>
      <c r="BB43" s="1402"/>
      <c r="BC43" s="1402"/>
      <c r="BD43" s="1402"/>
      <c r="BE43" s="1401"/>
      <c r="BF43" s="1402"/>
      <c r="BG43" s="1402"/>
      <c r="BH43" s="1402"/>
      <c r="BI43" s="1402"/>
      <c r="BJ43" s="1402"/>
      <c r="BK43" s="1402"/>
      <c r="BL43" s="1402"/>
      <c r="BM43" s="1402"/>
      <c r="BN43" s="1402"/>
      <c r="BO43" s="1402"/>
      <c r="BP43" s="1402"/>
      <c r="BQ43" s="1402"/>
      <c r="BR43" s="1401"/>
      <c r="BS43" s="1402"/>
      <c r="BT43" s="1402"/>
      <c r="BU43" s="1402"/>
      <c r="BV43" s="1402"/>
      <c r="BW43" s="1402"/>
      <c r="BX43" s="1402"/>
      <c r="BY43" s="1402"/>
      <c r="BZ43" s="1402"/>
      <c r="CA43" s="1402"/>
      <c r="CB43" s="1402"/>
      <c r="CC43" s="1402"/>
      <c r="CD43" s="1402"/>
      <c r="CE43" s="1401"/>
      <c r="CF43" s="1402"/>
      <c r="CG43" s="1402"/>
      <c r="CH43" s="1402"/>
      <c r="CI43" s="1402"/>
      <c r="CJ43" s="1402"/>
      <c r="CK43" s="1402"/>
      <c r="CL43" s="1402"/>
      <c r="CM43" s="1402"/>
      <c r="CN43" s="1402"/>
      <c r="CO43" s="1402"/>
      <c r="CP43" s="1402"/>
      <c r="CQ43" s="1403"/>
    </row>
    <row r="44" spans="3:95" ht="6" customHeight="1" x14ac:dyDescent="0.15">
      <c r="C44" s="1436"/>
      <c r="D44" s="1437"/>
      <c r="E44" s="1438"/>
      <c r="F44" s="1444"/>
      <c r="G44" s="1445"/>
      <c r="H44" s="1445"/>
      <c r="I44" s="1464" t="s">
        <v>489</v>
      </c>
      <c r="J44" s="1464"/>
      <c r="K44" s="1464"/>
      <c r="L44" s="1464"/>
      <c r="M44" s="1464"/>
      <c r="N44" s="1464"/>
      <c r="O44" s="1464"/>
      <c r="P44" s="1464"/>
      <c r="Q44" s="1465"/>
      <c r="R44" s="1401"/>
      <c r="S44" s="1402"/>
      <c r="T44" s="1402"/>
      <c r="U44" s="1402"/>
      <c r="V44" s="1402"/>
      <c r="W44" s="1402"/>
      <c r="X44" s="1402"/>
      <c r="Y44" s="1402"/>
      <c r="Z44" s="1402"/>
      <c r="AA44" s="1402"/>
      <c r="AB44" s="1402"/>
      <c r="AC44" s="1402"/>
      <c r="AD44" s="1402"/>
      <c r="AE44" s="1401"/>
      <c r="AF44" s="1402"/>
      <c r="AG44" s="1402"/>
      <c r="AH44" s="1402"/>
      <c r="AI44" s="1402"/>
      <c r="AJ44" s="1402"/>
      <c r="AK44" s="1402"/>
      <c r="AL44" s="1402"/>
      <c r="AM44" s="1402"/>
      <c r="AN44" s="1402"/>
      <c r="AO44" s="1402"/>
      <c r="AP44" s="1402"/>
      <c r="AQ44" s="1402"/>
      <c r="AR44" s="1401"/>
      <c r="AS44" s="1402"/>
      <c r="AT44" s="1402"/>
      <c r="AU44" s="1402"/>
      <c r="AV44" s="1402"/>
      <c r="AW44" s="1402"/>
      <c r="AX44" s="1402"/>
      <c r="AY44" s="1402"/>
      <c r="AZ44" s="1402"/>
      <c r="BA44" s="1402"/>
      <c r="BB44" s="1402"/>
      <c r="BC44" s="1402"/>
      <c r="BD44" s="1402"/>
      <c r="BE44" s="1401"/>
      <c r="BF44" s="1402"/>
      <c r="BG44" s="1402"/>
      <c r="BH44" s="1402"/>
      <c r="BI44" s="1402"/>
      <c r="BJ44" s="1402"/>
      <c r="BK44" s="1402"/>
      <c r="BL44" s="1402"/>
      <c r="BM44" s="1402"/>
      <c r="BN44" s="1402"/>
      <c r="BO44" s="1402"/>
      <c r="BP44" s="1402"/>
      <c r="BQ44" s="1402"/>
      <c r="BR44" s="1401"/>
      <c r="BS44" s="1402"/>
      <c r="BT44" s="1402"/>
      <c r="BU44" s="1402"/>
      <c r="BV44" s="1402"/>
      <c r="BW44" s="1402"/>
      <c r="BX44" s="1402"/>
      <c r="BY44" s="1402"/>
      <c r="BZ44" s="1402"/>
      <c r="CA44" s="1402"/>
      <c r="CB44" s="1402"/>
      <c r="CC44" s="1402"/>
      <c r="CD44" s="1402"/>
      <c r="CE44" s="1401"/>
      <c r="CF44" s="1402"/>
      <c r="CG44" s="1402"/>
      <c r="CH44" s="1402"/>
      <c r="CI44" s="1402"/>
      <c r="CJ44" s="1402"/>
      <c r="CK44" s="1402"/>
      <c r="CL44" s="1402"/>
      <c r="CM44" s="1402"/>
      <c r="CN44" s="1402"/>
      <c r="CO44" s="1402"/>
      <c r="CP44" s="1402"/>
      <c r="CQ44" s="1403"/>
    </row>
    <row r="45" spans="3:95" ht="6" customHeight="1" x14ac:dyDescent="0.15">
      <c r="C45" s="1436"/>
      <c r="D45" s="1437"/>
      <c r="E45" s="1438"/>
      <c r="F45" s="1444"/>
      <c r="G45" s="1445"/>
      <c r="H45" s="1445"/>
      <c r="I45" s="1464"/>
      <c r="J45" s="1464"/>
      <c r="K45" s="1464"/>
      <c r="L45" s="1464"/>
      <c r="M45" s="1464"/>
      <c r="N45" s="1464"/>
      <c r="O45" s="1464"/>
      <c r="P45" s="1464"/>
      <c r="Q45" s="1465"/>
      <c r="R45" s="1401"/>
      <c r="S45" s="1402"/>
      <c r="T45" s="1402"/>
      <c r="U45" s="1402"/>
      <c r="V45" s="1402"/>
      <c r="W45" s="1402"/>
      <c r="X45" s="1402"/>
      <c r="Y45" s="1402"/>
      <c r="Z45" s="1402"/>
      <c r="AA45" s="1402"/>
      <c r="AB45" s="1402"/>
      <c r="AC45" s="1402"/>
      <c r="AD45" s="1402"/>
      <c r="AE45" s="1401"/>
      <c r="AF45" s="1402"/>
      <c r="AG45" s="1402"/>
      <c r="AH45" s="1402"/>
      <c r="AI45" s="1402"/>
      <c r="AJ45" s="1402"/>
      <c r="AK45" s="1402"/>
      <c r="AL45" s="1402"/>
      <c r="AM45" s="1402"/>
      <c r="AN45" s="1402"/>
      <c r="AO45" s="1402"/>
      <c r="AP45" s="1402"/>
      <c r="AQ45" s="1402"/>
      <c r="AR45" s="1401"/>
      <c r="AS45" s="1402"/>
      <c r="AT45" s="1402"/>
      <c r="AU45" s="1402"/>
      <c r="AV45" s="1402"/>
      <c r="AW45" s="1402"/>
      <c r="AX45" s="1402"/>
      <c r="AY45" s="1402"/>
      <c r="AZ45" s="1402"/>
      <c r="BA45" s="1402"/>
      <c r="BB45" s="1402"/>
      <c r="BC45" s="1402"/>
      <c r="BD45" s="1402"/>
      <c r="BE45" s="1401"/>
      <c r="BF45" s="1402"/>
      <c r="BG45" s="1402"/>
      <c r="BH45" s="1402"/>
      <c r="BI45" s="1402"/>
      <c r="BJ45" s="1402"/>
      <c r="BK45" s="1402"/>
      <c r="BL45" s="1402"/>
      <c r="BM45" s="1402"/>
      <c r="BN45" s="1402"/>
      <c r="BO45" s="1402"/>
      <c r="BP45" s="1402"/>
      <c r="BQ45" s="1402"/>
      <c r="BR45" s="1401"/>
      <c r="BS45" s="1402"/>
      <c r="BT45" s="1402"/>
      <c r="BU45" s="1402"/>
      <c r="BV45" s="1402"/>
      <c r="BW45" s="1402"/>
      <c r="BX45" s="1402"/>
      <c r="BY45" s="1402"/>
      <c r="BZ45" s="1402"/>
      <c r="CA45" s="1402"/>
      <c r="CB45" s="1402"/>
      <c r="CC45" s="1402"/>
      <c r="CD45" s="1402"/>
      <c r="CE45" s="1401"/>
      <c r="CF45" s="1402"/>
      <c r="CG45" s="1402"/>
      <c r="CH45" s="1402"/>
      <c r="CI45" s="1402"/>
      <c r="CJ45" s="1402"/>
      <c r="CK45" s="1402"/>
      <c r="CL45" s="1402"/>
      <c r="CM45" s="1402"/>
      <c r="CN45" s="1402"/>
      <c r="CO45" s="1402"/>
      <c r="CP45" s="1402"/>
      <c r="CQ45" s="1403"/>
    </row>
    <row r="46" spans="3:95" ht="6" customHeight="1" x14ac:dyDescent="0.15">
      <c r="C46" s="1436"/>
      <c r="D46" s="1437"/>
      <c r="E46" s="1438"/>
      <c r="F46" s="1444"/>
      <c r="G46" s="1445"/>
      <c r="H46" s="1445"/>
      <c r="I46" s="1464"/>
      <c r="J46" s="1464"/>
      <c r="K46" s="1464"/>
      <c r="L46" s="1464"/>
      <c r="M46" s="1464"/>
      <c r="N46" s="1464"/>
      <c r="O46" s="1464"/>
      <c r="P46" s="1464"/>
      <c r="Q46" s="1465"/>
      <c r="R46" s="1401"/>
      <c r="S46" s="1402"/>
      <c r="T46" s="1402"/>
      <c r="U46" s="1402"/>
      <c r="V46" s="1402"/>
      <c r="W46" s="1402"/>
      <c r="X46" s="1402"/>
      <c r="Y46" s="1402"/>
      <c r="Z46" s="1402"/>
      <c r="AA46" s="1402"/>
      <c r="AB46" s="1402"/>
      <c r="AC46" s="1402"/>
      <c r="AD46" s="1402"/>
      <c r="AE46" s="1401"/>
      <c r="AF46" s="1402"/>
      <c r="AG46" s="1402"/>
      <c r="AH46" s="1402"/>
      <c r="AI46" s="1402"/>
      <c r="AJ46" s="1402"/>
      <c r="AK46" s="1402"/>
      <c r="AL46" s="1402"/>
      <c r="AM46" s="1402"/>
      <c r="AN46" s="1402"/>
      <c r="AO46" s="1402"/>
      <c r="AP46" s="1402"/>
      <c r="AQ46" s="1402"/>
      <c r="AR46" s="1401"/>
      <c r="AS46" s="1402"/>
      <c r="AT46" s="1402"/>
      <c r="AU46" s="1402"/>
      <c r="AV46" s="1402"/>
      <c r="AW46" s="1402"/>
      <c r="AX46" s="1402"/>
      <c r="AY46" s="1402"/>
      <c r="AZ46" s="1402"/>
      <c r="BA46" s="1402"/>
      <c r="BB46" s="1402"/>
      <c r="BC46" s="1402"/>
      <c r="BD46" s="1402"/>
      <c r="BE46" s="1401"/>
      <c r="BF46" s="1402"/>
      <c r="BG46" s="1402"/>
      <c r="BH46" s="1402"/>
      <c r="BI46" s="1402"/>
      <c r="BJ46" s="1402"/>
      <c r="BK46" s="1402"/>
      <c r="BL46" s="1402"/>
      <c r="BM46" s="1402"/>
      <c r="BN46" s="1402"/>
      <c r="BO46" s="1402"/>
      <c r="BP46" s="1402"/>
      <c r="BQ46" s="1402"/>
      <c r="BR46" s="1401"/>
      <c r="BS46" s="1402"/>
      <c r="BT46" s="1402"/>
      <c r="BU46" s="1402"/>
      <c r="BV46" s="1402"/>
      <c r="BW46" s="1402"/>
      <c r="BX46" s="1402"/>
      <c r="BY46" s="1402"/>
      <c r="BZ46" s="1402"/>
      <c r="CA46" s="1402"/>
      <c r="CB46" s="1402"/>
      <c r="CC46" s="1402"/>
      <c r="CD46" s="1402"/>
      <c r="CE46" s="1401"/>
      <c r="CF46" s="1402"/>
      <c r="CG46" s="1402"/>
      <c r="CH46" s="1402"/>
      <c r="CI46" s="1402"/>
      <c r="CJ46" s="1402"/>
      <c r="CK46" s="1402"/>
      <c r="CL46" s="1402"/>
      <c r="CM46" s="1402"/>
      <c r="CN46" s="1402"/>
      <c r="CO46" s="1402"/>
      <c r="CP46" s="1402"/>
      <c r="CQ46" s="1403"/>
    </row>
    <row r="47" spans="3:95" ht="6" customHeight="1" x14ac:dyDescent="0.15">
      <c r="C47" s="1436"/>
      <c r="D47" s="1437"/>
      <c r="E47" s="1438"/>
      <c r="F47" s="1444"/>
      <c r="G47" s="1445"/>
      <c r="H47" s="1445"/>
      <c r="I47" s="1459" t="s">
        <v>490</v>
      </c>
      <c r="J47" s="1460"/>
      <c r="K47" s="1460"/>
      <c r="L47" s="1460"/>
      <c r="M47" s="1460"/>
      <c r="N47" s="1460"/>
      <c r="O47" s="1460"/>
      <c r="P47" s="1460"/>
      <c r="Q47" s="1461"/>
      <c r="R47" s="1401"/>
      <c r="S47" s="1402"/>
      <c r="T47" s="1402"/>
      <c r="U47" s="1402"/>
      <c r="V47" s="1402"/>
      <c r="W47" s="1402"/>
      <c r="X47" s="1402"/>
      <c r="Y47" s="1402"/>
      <c r="Z47" s="1402"/>
      <c r="AA47" s="1402"/>
      <c r="AB47" s="1402"/>
      <c r="AC47" s="1402"/>
      <c r="AD47" s="1402"/>
      <c r="AE47" s="1401"/>
      <c r="AF47" s="1402"/>
      <c r="AG47" s="1402"/>
      <c r="AH47" s="1402"/>
      <c r="AI47" s="1402"/>
      <c r="AJ47" s="1402"/>
      <c r="AK47" s="1402"/>
      <c r="AL47" s="1402"/>
      <c r="AM47" s="1402"/>
      <c r="AN47" s="1402"/>
      <c r="AO47" s="1402"/>
      <c r="AP47" s="1402"/>
      <c r="AQ47" s="1402"/>
      <c r="AR47" s="1401"/>
      <c r="AS47" s="1402"/>
      <c r="AT47" s="1402"/>
      <c r="AU47" s="1402"/>
      <c r="AV47" s="1402"/>
      <c r="AW47" s="1402"/>
      <c r="AX47" s="1402"/>
      <c r="AY47" s="1402"/>
      <c r="AZ47" s="1402"/>
      <c r="BA47" s="1402"/>
      <c r="BB47" s="1402"/>
      <c r="BC47" s="1402"/>
      <c r="BD47" s="1402"/>
      <c r="BE47" s="1401"/>
      <c r="BF47" s="1402"/>
      <c r="BG47" s="1402"/>
      <c r="BH47" s="1402"/>
      <c r="BI47" s="1402"/>
      <c r="BJ47" s="1402"/>
      <c r="BK47" s="1402"/>
      <c r="BL47" s="1402"/>
      <c r="BM47" s="1402"/>
      <c r="BN47" s="1402"/>
      <c r="BO47" s="1402"/>
      <c r="BP47" s="1402"/>
      <c r="BQ47" s="1402"/>
      <c r="BR47" s="1401"/>
      <c r="BS47" s="1402"/>
      <c r="BT47" s="1402"/>
      <c r="BU47" s="1402"/>
      <c r="BV47" s="1402"/>
      <c r="BW47" s="1402"/>
      <c r="BX47" s="1402"/>
      <c r="BY47" s="1402"/>
      <c r="BZ47" s="1402"/>
      <c r="CA47" s="1402"/>
      <c r="CB47" s="1402"/>
      <c r="CC47" s="1402"/>
      <c r="CD47" s="1402"/>
      <c r="CE47" s="1401"/>
      <c r="CF47" s="1402"/>
      <c r="CG47" s="1402"/>
      <c r="CH47" s="1402"/>
      <c r="CI47" s="1402"/>
      <c r="CJ47" s="1402"/>
      <c r="CK47" s="1402"/>
      <c r="CL47" s="1402"/>
      <c r="CM47" s="1402"/>
      <c r="CN47" s="1402"/>
      <c r="CO47" s="1402"/>
      <c r="CP47" s="1402"/>
      <c r="CQ47" s="1403"/>
    </row>
    <row r="48" spans="3:95" ht="6" customHeight="1" x14ac:dyDescent="0.15">
      <c r="C48" s="1436"/>
      <c r="D48" s="1437"/>
      <c r="E48" s="1438"/>
      <c r="F48" s="1444"/>
      <c r="G48" s="1445"/>
      <c r="H48" s="1445"/>
      <c r="I48" s="1462"/>
      <c r="J48" s="1292"/>
      <c r="K48" s="1292"/>
      <c r="L48" s="1292"/>
      <c r="M48" s="1292"/>
      <c r="N48" s="1292"/>
      <c r="O48" s="1292"/>
      <c r="P48" s="1292"/>
      <c r="Q48" s="1463"/>
      <c r="R48" s="1401"/>
      <c r="S48" s="1402"/>
      <c r="T48" s="1402"/>
      <c r="U48" s="1402"/>
      <c r="V48" s="1402"/>
      <c r="W48" s="1402"/>
      <c r="X48" s="1402"/>
      <c r="Y48" s="1402"/>
      <c r="Z48" s="1402"/>
      <c r="AA48" s="1402"/>
      <c r="AB48" s="1402"/>
      <c r="AC48" s="1402"/>
      <c r="AD48" s="1402"/>
      <c r="AE48" s="1401"/>
      <c r="AF48" s="1402"/>
      <c r="AG48" s="1402"/>
      <c r="AH48" s="1402"/>
      <c r="AI48" s="1402"/>
      <c r="AJ48" s="1402"/>
      <c r="AK48" s="1402"/>
      <c r="AL48" s="1402"/>
      <c r="AM48" s="1402"/>
      <c r="AN48" s="1402"/>
      <c r="AO48" s="1402"/>
      <c r="AP48" s="1402"/>
      <c r="AQ48" s="1402"/>
      <c r="AR48" s="1401"/>
      <c r="AS48" s="1402"/>
      <c r="AT48" s="1402"/>
      <c r="AU48" s="1402"/>
      <c r="AV48" s="1402"/>
      <c r="AW48" s="1402"/>
      <c r="AX48" s="1402"/>
      <c r="AY48" s="1402"/>
      <c r="AZ48" s="1402"/>
      <c r="BA48" s="1402"/>
      <c r="BB48" s="1402"/>
      <c r="BC48" s="1402"/>
      <c r="BD48" s="1402"/>
      <c r="BE48" s="1401"/>
      <c r="BF48" s="1402"/>
      <c r="BG48" s="1402"/>
      <c r="BH48" s="1402"/>
      <c r="BI48" s="1402"/>
      <c r="BJ48" s="1402"/>
      <c r="BK48" s="1402"/>
      <c r="BL48" s="1402"/>
      <c r="BM48" s="1402"/>
      <c r="BN48" s="1402"/>
      <c r="BO48" s="1402"/>
      <c r="BP48" s="1402"/>
      <c r="BQ48" s="1402"/>
      <c r="BR48" s="1401"/>
      <c r="BS48" s="1402"/>
      <c r="BT48" s="1402"/>
      <c r="BU48" s="1402"/>
      <c r="BV48" s="1402"/>
      <c r="BW48" s="1402"/>
      <c r="BX48" s="1402"/>
      <c r="BY48" s="1402"/>
      <c r="BZ48" s="1402"/>
      <c r="CA48" s="1402"/>
      <c r="CB48" s="1402"/>
      <c r="CC48" s="1402"/>
      <c r="CD48" s="1402"/>
      <c r="CE48" s="1401"/>
      <c r="CF48" s="1402"/>
      <c r="CG48" s="1402"/>
      <c r="CH48" s="1402"/>
      <c r="CI48" s="1402"/>
      <c r="CJ48" s="1402"/>
      <c r="CK48" s="1402"/>
      <c r="CL48" s="1402"/>
      <c r="CM48" s="1402"/>
      <c r="CN48" s="1402"/>
      <c r="CO48" s="1402"/>
      <c r="CP48" s="1402"/>
      <c r="CQ48" s="1403"/>
    </row>
    <row r="49" spans="3:95" ht="6" customHeight="1" x14ac:dyDescent="0.15">
      <c r="C49" s="1436"/>
      <c r="D49" s="1437"/>
      <c r="E49" s="1438"/>
      <c r="F49" s="1444"/>
      <c r="G49" s="1445"/>
      <c r="H49" s="1445"/>
      <c r="I49" s="1462"/>
      <c r="J49" s="1292"/>
      <c r="K49" s="1292"/>
      <c r="L49" s="1292"/>
      <c r="M49" s="1292"/>
      <c r="N49" s="1292"/>
      <c r="O49" s="1292"/>
      <c r="P49" s="1292"/>
      <c r="Q49" s="1463"/>
      <c r="R49" s="1401"/>
      <c r="S49" s="1402"/>
      <c r="T49" s="1402"/>
      <c r="U49" s="1402"/>
      <c r="V49" s="1402"/>
      <c r="W49" s="1402"/>
      <c r="X49" s="1402"/>
      <c r="Y49" s="1402"/>
      <c r="Z49" s="1402"/>
      <c r="AA49" s="1402"/>
      <c r="AB49" s="1402"/>
      <c r="AC49" s="1402"/>
      <c r="AD49" s="1402"/>
      <c r="AE49" s="1401"/>
      <c r="AF49" s="1402"/>
      <c r="AG49" s="1402"/>
      <c r="AH49" s="1402"/>
      <c r="AI49" s="1402"/>
      <c r="AJ49" s="1402"/>
      <c r="AK49" s="1402"/>
      <c r="AL49" s="1402"/>
      <c r="AM49" s="1402"/>
      <c r="AN49" s="1402"/>
      <c r="AO49" s="1402"/>
      <c r="AP49" s="1402"/>
      <c r="AQ49" s="1402"/>
      <c r="AR49" s="1401"/>
      <c r="AS49" s="1402"/>
      <c r="AT49" s="1402"/>
      <c r="AU49" s="1402"/>
      <c r="AV49" s="1402"/>
      <c r="AW49" s="1402"/>
      <c r="AX49" s="1402"/>
      <c r="AY49" s="1402"/>
      <c r="AZ49" s="1402"/>
      <c r="BA49" s="1402"/>
      <c r="BB49" s="1402"/>
      <c r="BC49" s="1402"/>
      <c r="BD49" s="1402"/>
      <c r="BE49" s="1401"/>
      <c r="BF49" s="1402"/>
      <c r="BG49" s="1402"/>
      <c r="BH49" s="1402"/>
      <c r="BI49" s="1402"/>
      <c r="BJ49" s="1402"/>
      <c r="BK49" s="1402"/>
      <c r="BL49" s="1402"/>
      <c r="BM49" s="1402"/>
      <c r="BN49" s="1402"/>
      <c r="BO49" s="1402"/>
      <c r="BP49" s="1402"/>
      <c r="BQ49" s="1402"/>
      <c r="BR49" s="1401"/>
      <c r="BS49" s="1402"/>
      <c r="BT49" s="1402"/>
      <c r="BU49" s="1402"/>
      <c r="BV49" s="1402"/>
      <c r="BW49" s="1402"/>
      <c r="BX49" s="1402"/>
      <c r="BY49" s="1402"/>
      <c r="BZ49" s="1402"/>
      <c r="CA49" s="1402"/>
      <c r="CB49" s="1402"/>
      <c r="CC49" s="1402"/>
      <c r="CD49" s="1402"/>
      <c r="CE49" s="1401"/>
      <c r="CF49" s="1402"/>
      <c r="CG49" s="1402"/>
      <c r="CH49" s="1402"/>
      <c r="CI49" s="1402"/>
      <c r="CJ49" s="1402"/>
      <c r="CK49" s="1402"/>
      <c r="CL49" s="1402"/>
      <c r="CM49" s="1402"/>
      <c r="CN49" s="1402"/>
      <c r="CO49" s="1402"/>
      <c r="CP49" s="1402"/>
      <c r="CQ49" s="1403"/>
    </row>
    <row r="50" spans="3:95" ht="6" customHeight="1" x14ac:dyDescent="0.15">
      <c r="C50" s="1436"/>
      <c r="D50" s="1437"/>
      <c r="E50" s="1438"/>
      <c r="F50" s="1444"/>
      <c r="G50" s="1445"/>
      <c r="H50" s="1445"/>
      <c r="I50" s="1462"/>
      <c r="J50" s="1471"/>
      <c r="K50" s="1474" t="s">
        <v>890</v>
      </c>
      <c r="L50" s="1475"/>
      <c r="M50" s="1475"/>
      <c r="N50" s="1475"/>
      <c r="O50" s="1475"/>
      <c r="P50" s="1475"/>
      <c r="Q50" s="1476"/>
      <c r="R50" s="1401"/>
      <c r="S50" s="1402"/>
      <c r="T50" s="1402"/>
      <c r="U50" s="1402"/>
      <c r="V50" s="1402"/>
      <c r="W50" s="1402"/>
      <c r="X50" s="1402"/>
      <c r="Y50" s="1402"/>
      <c r="Z50" s="1402"/>
      <c r="AA50" s="1402"/>
      <c r="AB50" s="1402"/>
      <c r="AC50" s="1402"/>
      <c r="AD50" s="1402"/>
      <c r="AE50" s="1401"/>
      <c r="AF50" s="1402"/>
      <c r="AG50" s="1402"/>
      <c r="AH50" s="1402"/>
      <c r="AI50" s="1402"/>
      <c r="AJ50" s="1402"/>
      <c r="AK50" s="1402"/>
      <c r="AL50" s="1402"/>
      <c r="AM50" s="1402"/>
      <c r="AN50" s="1402"/>
      <c r="AO50" s="1402"/>
      <c r="AP50" s="1402"/>
      <c r="AQ50" s="1402"/>
      <c r="AR50" s="1401"/>
      <c r="AS50" s="1402"/>
      <c r="AT50" s="1402"/>
      <c r="AU50" s="1402"/>
      <c r="AV50" s="1402"/>
      <c r="AW50" s="1402"/>
      <c r="AX50" s="1402"/>
      <c r="AY50" s="1402"/>
      <c r="AZ50" s="1402"/>
      <c r="BA50" s="1402"/>
      <c r="BB50" s="1402"/>
      <c r="BC50" s="1402"/>
      <c r="BD50" s="1402"/>
      <c r="BE50" s="1401"/>
      <c r="BF50" s="1402"/>
      <c r="BG50" s="1402"/>
      <c r="BH50" s="1402"/>
      <c r="BI50" s="1402"/>
      <c r="BJ50" s="1402"/>
      <c r="BK50" s="1402"/>
      <c r="BL50" s="1402"/>
      <c r="BM50" s="1402"/>
      <c r="BN50" s="1402"/>
      <c r="BO50" s="1402"/>
      <c r="BP50" s="1402"/>
      <c r="BQ50" s="1402"/>
      <c r="BR50" s="1401"/>
      <c r="BS50" s="1402"/>
      <c r="BT50" s="1402"/>
      <c r="BU50" s="1402"/>
      <c r="BV50" s="1402"/>
      <c r="BW50" s="1402"/>
      <c r="BX50" s="1402"/>
      <c r="BY50" s="1402"/>
      <c r="BZ50" s="1402"/>
      <c r="CA50" s="1402"/>
      <c r="CB50" s="1402"/>
      <c r="CC50" s="1402"/>
      <c r="CD50" s="1402"/>
      <c r="CE50" s="1401"/>
      <c r="CF50" s="1402"/>
      <c r="CG50" s="1402"/>
      <c r="CH50" s="1402"/>
      <c r="CI50" s="1402"/>
      <c r="CJ50" s="1402"/>
      <c r="CK50" s="1402"/>
      <c r="CL50" s="1402"/>
      <c r="CM50" s="1402"/>
      <c r="CN50" s="1402"/>
      <c r="CO50" s="1402"/>
      <c r="CP50" s="1402"/>
      <c r="CQ50" s="1403"/>
    </row>
    <row r="51" spans="3:95" ht="6" customHeight="1" x14ac:dyDescent="0.15">
      <c r="C51" s="1436"/>
      <c r="D51" s="1437"/>
      <c r="E51" s="1438"/>
      <c r="F51" s="1444"/>
      <c r="G51" s="1445"/>
      <c r="H51" s="1445"/>
      <c r="I51" s="1462"/>
      <c r="J51" s="1471"/>
      <c r="K51" s="1477"/>
      <c r="L51" s="1478"/>
      <c r="M51" s="1478"/>
      <c r="N51" s="1478"/>
      <c r="O51" s="1478"/>
      <c r="P51" s="1478"/>
      <c r="Q51" s="1479"/>
      <c r="R51" s="1401"/>
      <c r="S51" s="1402"/>
      <c r="T51" s="1402"/>
      <c r="U51" s="1402"/>
      <c r="V51" s="1402"/>
      <c r="W51" s="1402"/>
      <c r="X51" s="1402"/>
      <c r="Y51" s="1402"/>
      <c r="Z51" s="1402"/>
      <c r="AA51" s="1402"/>
      <c r="AB51" s="1402"/>
      <c r="AC51" s="1402"/>
      <c r="AD51" s="1402"/>
      <c r="AE51" s="1401"/>
      <c r="AF51" s="1402"/>
      <c r="AG51" s="1402"/>
      <c r="AH51" s="1402"/>
      <c r="AI51" s="1402"/>
      <c r="AJ51" s="1402"/>
      <c r="AK51" s="1402"/>
      <c r="AL51" s="1402"/>
      <c r="AM51" s="1402"/>
      <c r="AN51" s="1402"/>
      <c r="AO51" s="1402"/>
      <c r="AP51" s="1402"/>
      <c r="AQ51" s="1402"/>
      <c r="AR51" s="1401"/>
      <c r="AS51" s="1402"/>
      <c r="AT51" s="1402"/>
      <c r="AU51" s="1402"/>
      <c r="AV51" s="1402"/>
      <c r="AW51" s="1402"/>
      <c r="AX51" s="1402"/>
      <c r="AY51" s="1402"/>
      <c r="AZ51" s="1402"/>
      <c r="BA51" s="1402"/>
      <c r="BB51" s="1402"/>
      <c r="BC51" s="1402"/>
      <c r="BD51" s="1402"/>
      <c r="BE51" s="1401"/>
      <c r="BF51" s="1402"/>
      <c r="BG51" s="1402"/>
      <c r="BH51" s="1402"/>
      <c r="BI51" s="1402"/>
      <c r="BJ51" s="1402"/>
      <c r="BK51" s="1402"/>
      <c r="BL51" s="1402"/>
      <c r="BM51" s="1402"/>
      <c r="BN51" s="1402"/>
      <c r="BO51" s="1402"/>
      <c r="BP51" s="1402"/>
      <c r="BQ51" s="1402"/>
      <c r="BR51" s="1401"/>
      <c r="BS51" s="1402"/>
      <c r="BT51" s="1402"/>
      <c r="BU51" s="1402"/>
      <c r="BV51" s="1402"/>
      <c r="BW51" s="1402"/>
      <c r="BX51" s="1402"/>
      <c r="BY51" s="1402"/>
      <c r="BZ51" s="1402"/>
      <c r="CA51" s="1402"/>
      <c r="CB51" s="1402"/>
      <c r="CC51" s="1402"/>
      <c r="CD51" s="1402"/>
      <c r="CE51" s="1401"/>
      <c r="CF51" s="1402"/>
      <c r="CG51" s="1402"/>
      <c r="CH51" s="1402"/>
      <c r="CI51" s="1402"/>
      <c r="CJ51" s="1402"/>
      <c r="CK51" s="1402"/>
      <c r="CL51" s="1402"/>
      <c r="CM51" s="1402"/>
      <c r="CN51" s="1402"/>
      <c r="CO51" s="1402"/>
      <c r="CP51" s="1402"/>
      <c r="CQ51" s="1403"/>
    </row>
    <row r="52" spans="3:95" ht="6" customHeight="1" x14ac:dyDescent="0.15">
      <c r="C52" s="1436"/>
      <c r="D52" s="1437"/>
      <c r="E52" s="1438"/>
      <c r="F52" s="1444"/>
      <c r="G52" s="1445"/>
      <c r="H52" s="1445"/>
      <c r="I52" s="1472"/>
      <c r="J52" s="1473"/>
      <c r="K52" s="1480"/>
      <c r="L52" s="1481"/>
      <c r="M52" s="1481"/>
      <c r="N52" s="1481"/>
      <c r="O52" s="1481"/>
      <c r="P52" s="1481"/>
      <c r="Q52" s="1482"/>
      <c r="R52" s="1401"/>
      <c r="S52" s="1402"/>
      <c r="T52" s="1402"/>
      <c r="U52" s="1402"/>
      <c r="V52" s="1402"/>
      <c r="W52" s="1402"/>
      <c r="X52" s="1402"/>
      <c r="Y52" s="1402"/>
      <c r="Z52" s="1402"/>
      <c r="AA52" s="1402"/>
      <c r="AB52" s="1402"/>
      <c r="AC52" s="1402"/>
      <c r="AD52" s="1402"/>
      <c r="AE52" s="1401"/>
      <c r="AF52" s="1402"/>
      <c r="AG52" s="1402"/>
      <c r="AH52" s="1402"/>
      <c r="AI52" s="1402"/>
      <c r="AJ52" s="1402"/>
      <c r="AK52" s="1402"/>
      <c r="AL52" s="1402"/>
      <c r="AM52" s="1402"/>
      <c r="AN52" s="1402"/>
      <c r="AO52" s="1402"/>
      <c r="AP52" s="1402"/>
      <c r="AQ52" s="1402"/>
      <c r="AR52" s="1401"/>
      <c r="AS52" s="1402"/>
      <c r="AT52" s="1402"/>
      <c r="AU52" s="1402"/>
      <c r="AV52" s="1402"/>
      <c r="AW52" s="1402"/>
      <c r="AX52" s="1402"/>
      <c r="AY52" s="1402"/>
      <c r="AZ52" s="1402"/>
      <c r="BA52" s="1402"/>
      <c r="BB52" s="1402"/>
      <c r="BC52" s="1402"/>
      <c r="BD52" s="1402"/>
      <c r="BE52" s="1401"/>
      <c r="BF52" s="1402"/>
      <c r="BG52" s="1402"/>
      <c r="BH52" s="1402"/>
      <c r="BI52" s="1402"/>
      <c r="BJ52" s="1402"/>
      <c r="BK52" s="1402"/>
      <c r="BL52" s="1402"/>
      <c r="BM52" s="1402"/>
      <c r="BN52" s="1402"/>
      <c r="BO52" s="1402"/>
      <c r="BP52" s="1402"/>
      <c r="BQ52" s="1402"/>
      <c r="BR52" s="1401"/>
      <c r="BS52" s="1402"/>
      <c r="BT52" s="1402"/>
      <c r="BU52" s="1402"/>
      <c r="BV52" s="1402"/>
      <c r="BW52" s="1402"/>
      <c r="BX52" s="1402"/>
      <c r="BY52" s="1402"/>
      <c r="BZ52" s="1402"/>
      <c r="CA52" s="1402"/>
      <c r="CB52" s="1402"/>
      <c r="CC52" s="1402"/>
      <c r="CD52" s="1402"/>
      <c r="CE52" s="1401"/>
      <c r="CF52" s="1402"/>
      <c r="CG52" s="1402"/>
      <c r="CH52" s="1402"/>
      <c r="CI52" s="1402"/>
      <c r="CJ52" s="1402"/>
      <c r="CK52" s="1402"/>
      <c r="CL52" s="1402"/>
      <c r="CM52" s="1402"/>
      <c r="CN52" s="1402"/>
      <c r="CO52" s="1402"/>
      <c r="CP52" s="1402"/>
      <c r="CQ52" s="1403"/>
    </row>
    <row r="53" spans="3:95" ht="6" customHeight="1" x14ac:dyDescent="0.15">
      <c r="C53" s="1436"/>
      <c r="D53" s="1437"/>
      <c r="E53" s="1438"/>
      <c r="F53" s="1466" t="s">
        <v>491</v>
      </c>
      <c r="G53" s="1399"/>
      <c r="H53" s="1399"/>
      <c r="I53" s="1399"/>
      <c r="J53" s="1399"/>
      <c r="K53" s="1399"/>
      <c r="L53" s="1399"/>
      <c r="M53" s="1399"/>
      <c r="N53" s="1399"/>
      <c r="O53" s="1399"/>
      <c r="P53" s="1399"/>
      <c r="Q53" s="1400"/>
      <c r="R53" s="1401"/>
      <c r="S53" s="1402"/>
      <c r="T53" s="1402"/>
      <c r="U53" s="1402"/>
      <c r="V53" s="1402"/>
      <c r="W53" s="1402"/>
      <c r="X53" s="1402"/>
      <c r="Y53" s="1402"/>
      <c r="Z53" s="1402"/>
      <c r="AA53" s="1402"/>
      <c r="AB53" s="1402"/>
      <c r="AC53" s="1402"/>
      <c r="AD53" s="1402"/>
      <c r="AE53" s="1401"/>
      <c r="AF53" s="1402"/>
      <c r="AG53" s="1402"/>
      <c r="AH53" s="1402"/>
      <c r="AI53" s="1402"/>
      <c r="AJ53" s="1402"/>
      <c r="AK53" s="1402"/>
      <c r="AL53" s="1402"/>
      <c r="AM53" s="1402"/>
      <c r="AN53" s="1402"/>
      <c r="AO53" s="1402"/>
      <c r="AP53" s="1402"/>
      <c r="AQ53" s="1402"/>
      <c r="AR53" s="1401"/>
      <c r="AS53" s="1402"/>
      <c r="AT53" s="1402"/>
      <c r="AU53" s="1402"/>
      <c r="AV53" s="1402"/>
      <c r="AW53" s="1402"/>
      <c r="AX53" s="1402"/>
      <c r="AY53" s="1402"/>
      <c r="AZ53" s="1402"/>
      <c r="BA53" s="1402"/>
      <c r="BB53" s="1402"/>
      <c r="BC53" s="1402"/>
      <c r="BD53" s="1402"/>
      <c r="BE53" s="1401"/>
      <c r="BF53" s="1402"/>
      <c r="BG53" s="1402"/>
      <c r="BH53" s="1402"/>
      <c r="BI53" s="1402"/>
      <c r="BJ53" s="1402"/>
      <c r="BK53" s="1402"/>
      <c r="BL53" s="1402"/>
      <c r="BM53" s="1402"/>
      <c r="BN53" s="1402"/>
      <c r="BO53" s="1402"/>
      <c r="BP53" s="1402"/>
      <c r="BQ53" s="1402"/>
      <c r="BR53" s="1401"/>
      <c r="BS53" s="1402"/>
      <c r="BT53" s="1402"/>
      <c r="BU53" s="1402"/>
      <c r="BV53" s="1402"/>
      <c r="BW53" s="1402"/>
      <c r="BX53" s="1402"/>
      <c r="BY53" s="1402"/>
      <c r="BZ53" s="1402"/>
      <c r="CA53" s="1402"/>
      <c r="CB53" s="1402"/>
      <c r="CC53" s="1402"/>
      <c r="CD53" s="1402"/>
      <c r="CE53" s="1401"/>
      <c r="CF53" s="1402"/>
      <c r="CG53" s="1402"/>
      <c r="CH53" s="1402"/>
      <c r="CI53" s="1402"/>
      <c r="CJ53" s="1402"/>
      <c r="CK53" s="1402"/>
      <c r="CL53" s="1402"/>
      <c r="CM53" s="1402"/>
      <c r="CN53" s="1402"/>
      <c r="CO53" s="1402"/>
      <c r="CP53" s="1402"/>
      <c r="CQ53" s="1403"/>
    </row>
    <row r="54" spans="3:95" ht="6" customHeight="1" x14ac:dyDescent="0.15">
      <c r="C54" s="1436"/>
      <c r="D54" s="1437"/>
      <c r="E54" s="1438"/>
      <c r="F54" s="1466"/>
      <c r="G54" s="1399"/>
      <c r="H54" s="1399"/>
      <c r="I54" s="1399"/>
      <c r="J54" s="1399"/>
      <c r="K54" s="1399"/>
      <c r="L54" s="1399"/>
      <c r="M54" s="1399"/>
      <c r="N54" s="1399"/>
      <c r="O54" s="1399"/>
      <c r="P54" s="1399"/>
      <c r="Q54" s="1400"/>
      <c r="R54" s="1401"/>
      <c r="S54" s="1402"/>
      <c r="T54" s="1402"/>
      <c r="U54" s="1402"/>
      <c r="V54" s="1402"/>
      <c r="W54" s="1402"/>
      <c r="X54" s="1402"/>
      <c r="Y54" s="1402"/>
      <c r="Z54" s="1402"/>
      <c r="AA54" s="1402"/>
      <c r="AB54" s="1402"/>
      <c r="AC54" s="1402"/>
      <c r="AD54" s="1402"/>
      <c r="AE54" s="1401"/>
      <c r="AF54" s="1402"/>
      <c r="AG54" s="1402"/>
      <c r="AH54" s="1402"/>
      <c r="AI54" s="1402"/>
      <c r="AJ54" s="1402"/>
      <c r="AK54" s="1402"/>
      <c r="AL54" s="1402"/>
      <c r="AM54" s="1402"/>
      <c r="AN54" s="1402"/>
      <c r="AO54" s="1402"/>
      <c r="AP54" s="1402"/>
      <c r="AQ54" s="1402"/>
      <c r="AR54" s="1401"/>
      <c r="AS54" s="1402"/>
      <c r="AT54" s="1402"/>
      <c r="AU54" s="1402"/>
      <c r="AV54" s="1402"/>
      <c r="AW54" s="1402"/>
      <c r="AX54" s="1402"/>
      <c r="AY54" s="1402"/>
      <c r="AZ54" s="1402"/>
      <c r="BA54" s="1402"/>
      <c r="BB54" s="1402"/>
      <c r="BC54" s="1402"/>
      <c r="BD54" s="1402"/>
      <c r="BE54" s="1401"/>
      <c r="BF54" s="1402"/>
      <c r="BG54" s="1402"/>
      <c r="BH54" s="1402"/>
      <c r="BI54" s="1402"/>
      <c r="BJ54" s="1402"/>
      <c r="BK54" s="1402"/>
      <c r="BL54" s="1402"/>
      <c r="BM54" s="1402"/>
      <c r="BN54" s="1402"/>
      <c r="BO54" s="1402"/>
      <c r="BP54" s="1402"/>
      <c r="BQ54" s="1402"/>
      <c r="BR54" s="1401"/>
      <c r="BS54" s="1402"/>
      <c r="BT54" s="1402"/>
      <c r="BU54" s="1402"/>
      <c r="BV54" s="1402"/>
      <c r="BW54" s="1402"/>
      <c r="BX54" s="1402"/>
      <c r="BY54" s="1402"/>
      <c r="BZ54" s="1402"/>
      <c r="CA54" s="1402"/>
      <c r="CB54" s="1402"/>
      <c r="CC54" s="1402"/>
      <c r="CD54" s="1402"/>
      <c r="CE54" s="1401"/>
      <c r="CF54" s="1402"/>
      <c r="CG54" s="1402"/>
      <c r="CH54" s="1402"/>
      <c r="CI54" s="1402"/>
      <c r="CJ54" s="1402"/>
      <c r="CK54" s="1402"/>
      <c r="CL54" s="1402"/>
      <c r="CM54" s="1402"/>
      <c r="CN54" s="1402"/>
      <c r="CO54" s="1402"/>
      <c r="CP54" s="1402"/>
      <c r="CQ54" s="1403"/>
    </row>
    <row r="55" spans="3:95" ht="6" customHeight="1" x14ac:dyDescent="0.15">
      <c r="C55" s="1436"/>
      <c r="D55" s="1437"/>
      <c r="E55" s="1438"/>
      <c r="F55" s="1467"/>
      <c r="G55" s="1416"/>
      <c r="H55" s="1416"/>
      <c r="I55" s="1416"/>
      <c r="J55" s="1416"/>
      <c r="K55" s="1416"/>
      <c r="L55" s="1416"/>
      <c r="M55" s="1416"/>
      <c r="N55" s="1416"/>
      <c r="O55" s="1416"/>
      <c r="P55" s="1416"/>
      <c r="Q55" s="1417"/>
      <c r="R55" s="1468"/>
      <c r="S55" s="1469"/>
      <c r="T55" s="1469"/>
      <c r="U55" s="1469"/>
      <c r="V55" s="1469"/>
      <c r="W55" s="1469"/>
      <c r="X55" s="1469"/>
      <c r="Y55" s="1469"/>
      <c r="Z55" s="1469"/>
      <c r="AA55" s="1469"/>
      <c r="AB55" s="1469"/>
      <c r="AC55" s="1469"/>
      <c r="AD55" s="1469"/>
      <c r="AE55" s="1468"/>
      <c r="AF55" s="1469"/>
      <c r="AG55" s="1469"/>
      <c r="AH55" s="1469"/>
      <c r="AI55" s="1469"/>
      <c r="AJ55" s="1469"/>
      <c r="AK55" s="1469"/>
      <c r="AL55" s="1469"/>
      <c r="AM55" s="1469"/>
      <c r="AN55" s="1469"/>
      <c r="AO55" s="1469"/>
      <c r="AP55" s="1469"/>
      <c r="AQ55" s="1469"/>
      <c r="AR55" s="1468"/>
      <c r="AS55" s="1469"/>
      <c r="AT55" s="1469"/>
      <c r="AU55" s="1469"/>
      <c r="AV55" s="1469"/>
      <c r="AW55" s="1469"/>
      <c r="AX55" s="1469"/>
      <c r="AY55" s="1469"/>
      <c r="AZ55" s="1469"/>
      <c r="BA55" s="1469"/>
      <c r="BB55" s="1469"/>
      <c r="BC55" s="1469"/>
      <c r="BD55" s="1469"/>
      <c r="BE55" s="1468"/>
      <c r="BF55" s="1469"/>
      <c r="BG55" s="1469"/>
      <c r="BH55" s="1469"/>
      <c r="BI55" s="1469"/>
      <c r="BJ55" s="1469"/>
      <c r="BK55" s="1469"/>
      <c r="BL55" s="1469"/>
      <c r="BM55" s="1469"/>
      <c r="BN55" s="1469"/>
      <c r="BO55" s="1469"/>
      <c r="BP55" s="1469"/>
      <c r="BQ55" s="1469"/>
      <c r="BR55" s="1468"/>
      <c r="BS55" s="1469"/>
      <c r="BT55" s="1469"/>
      <c r="BU55" s="1469"/>
      <c r="BV55" s="1469"/>
      <c r="BW55" s="1469"/>
      <c r="BX55" s="1469"/>
      <c r="BY55" s="1469"/>
      <c r="BZ55" s="1469"/>
      <c r="CA55" s="1469"/>
      <c r="CB55" s="1469"/>
      <c r="CC55" s="1469"/>
      <c r="CD55" s="1469"/>
      <c r="CE55" s="1468"/>
      <c r="CF55" s="1469"/>
      <c r="CG55" s="1469"/>
      <c r="CH55" s="1469"/>
      <c r="CI55" s="1469"/>
      <c r="CJ55" s="1469"/>
      <c r="CK55" s="1469"/>
      <c r="CL55" s="1469"/>
      <c r="CM55" s="1469"/>
      <c r="CN55" s="1469"/>
      <c r="CO55" s="1469"/>
      <c r="CP55" s="1469"/>
      <c r="CQ55" s="1470"/>
    </row>
    <row r="56" spans="3:95" ht="9.9499999999999993" customHeight="1" x14ac:dyDescent="0.15">
      <c r="C56" s="1436"/>
      <c r="D56" s="1437"/>
      <c r="E56" s="1437"/>
      <c r="F56" s="1493" t="s">
        <v>891</v>
      </c>
      <c r="G56" s="1494"/>
      <c r="H56" s="1494"/>
      <c r="I56" s="1494"/>
      <c r="J56" s="1494"/>
      <c r="K56" s="1494"/>
      <c r="L56" s="1494"/>
      <c r="M56" s="1494"/>
      <c r="N56" s="1494"/>
      <c r="O56" s="1494"/>
      <c r="P56" s="1494"/>
      <c r="Q56" s="1495"/>
      <c r="R56" s="1401"/>
      <c r="S56" s="1402"/>
      <c r="T56" s="1402"/>
      <c r="U56" s="1402"/>
      <c r="V56" s="1402"/>
      <c r="W56" s="1402"/>
      <c r="X56" s="1402"/>
      <c r="Y56" s="1402"/>
      <c r="Z56" s="1402"/>
      <c r="AA56" s="1402"/>
      <c r="AB56" s="1402"/>
      <c r="AC56" s="1402"/>
      <c r="AD56" s="1402"/>
      <c r="AE56" s="1401"/>
      <c r="AF56" s="1402"/>
      <c r="AG56" s="1402"/>
      <c r="AH56" s="1402"/>
      <c r="AI56" s="1402"/>
      <c r="AJ56" s="1402"/>
      <c r="AK56" s="1402"/>
      <c r="AL56" s="1402"/>
      <c r="AM56" s="1402"/>
      <c r="AN56" s="1402"/>
      <c r="AO56" s="1402"/>
      <c r="AP56" s="1402"/>
      <c r="AQ56" s="1402"/>
      <c r="AR56" s="1401"/>
      <c r="AS56" s="1402"/>
      <c r="AT56" s="1402"/>
      <c r="AU56" s="1402"/>
      <c r="AV56" s="1402"/>
      <c r="AW56" s="1402"/>
      <c r="AX56" s="1402"/>
      <c r="AY56" s="1402"/>
      <c r="AZ56" s="1402"/>
      <c r="BA56" s="1402"/>
      <c r="BB56" s="1402"/>
      <c r="BC56" s="1402"/>
      <c r="BD56" s="1402"/>
      <c r="BE56" s="1401"/>
      <c r="BF56" s="1402"/>
      <c r="BG56" s="1402"/>
      <c r="BH56" s="1402"/>
      <c r="BI56" s="1402"/>
      <c r="BJ56" s="1402"/>
      <c r="BK56" s="1402"/>
      <c r="BL56" s="1402"/>
      <c r="BM56" s="1402"/>
      <c r="BN56" s="1402"/>
      <c r="BO56" s="1402"/>
      <c r="BP56" s="1402"/>
      <c r="BQ56" s="1402"/>
      <c r="BR56" s="1401"/>
      <c r="BS56" s="1402"/>
      <c r="BT56" s="1402"/>
      <c r="BU56" s="1402"/>
      <c r="BV56" s="1402"/>
      <c r="BW56" s="1402"/>
      <c r="BX56" s="1402"/>
      <c r="BY56" s="1402"/>
      <c r="BZ56" s="1402"/>
      <c r="CA56" s="1402"/>
      <c r="CB56" s="1402"/>
      <c r="CC56" s="1402"/>
      <c r="CD56" s="1402"/>
      <c r="CE56" s="1401"/>
      <c r="CF56" s="1402"/>
      <c r="CG56" s="1402"/>
      <c r="CH56" s="1402"/>
      <c r="CI56" s="1402"/>
      <c r="CJ56" s="1402"/>
      <c r="CK56" s="1402"/>
      <c r="CL56" s="1402"/>
      <c r="CM56" s="1402"/>
      <c r="CN56" s="1402"/>
      <c r="CO56" s="1402"/>
      <c r="CP56" s="1402"/>
      <c r="CQ56" s="1403"/>
    </row>
    <row r="57" spans="3:95" ht="9.9499999999999993" customHeight="1" x14ac:dyDescent="0.15">
      <c r="C57" s="1436"/>
      <c r="D57" s="1437"/>
      <c r="E57" s="1437"/>
      <c r="F57" s="1496"/>
      <c r="G57" s="1494"/>
      <c r="H57" s="1494"/>
      <c r="I57" s="1494"/>
      <c r="J57" s="1494"/>
      <c r="K57" s="1494"/>
      <c r="L57" s="1494"/>
      <c r="M57" s="1494"/>
      <c r="N57" s="1494"/>
      <c r="O57" s="1494"/>
      <c r="P57" s="1494"/>
      <c r="Q57" s="1495"/>
      <c r="R57" s="1401"/>
      <c r="S57" s="1402"/>
      <c r="T57" s="1402"/>
      <c r="U57" s="1402"/>
      <c r="V57" s="1402"/>
      <c r="W57" s="1402"/>
      <c r="X57" s="1402"/>
      <c r="Y57" s="1402"/>
      <c r="Z57" s="1402"/>
      <c r="AA57" s="1402"/>
      <c r="AB57" s="1402"/>
      <c r="AC57" s="1402"/>
      <c r="AD57" s="1402"/>
      <c r="AE57" s="1401"/>
      <c r="AF57" s="1402"/>
      <c r="AG57" s="1402"/>
      <c r="AH57" s="1402"/>
      <c r="AI57" s="1402"/>
      <c r="AJ57" s="1402"/>
      <c r="AK57" s="1402"/>
      <c r="AL57" s="1402"/>
      <c r="AM57" s="1402"/>
      <c r="AN57" s="1402"/>
      <c r="AO57" s="1402"/>
      <c r="AP57" s="1402"/>
      <c r="AQ57" s="1402"/>
      <c r="AR57" s="1401"/>
      <c r="AS57" s="1402"/>
      <c r="AT57" s="1402"/>
      <c r="AU57" s="1402"/>
      <c r="AV57" s="1402"/>
      <c r="AW57" s="1402"/>
      <c r="AX57" s="1402"/>
      <c r="AY57" s="1402"/>
      <c r="AZ57" s="1402"/>
      <c r="BA57" s="1402"/>
      <c r="BB57" s="1402"/>
      <c r="BC57" s="1402"/>
      <c r="BD57" s="1402"/>
      <c r="BE57" s="1401"/>
      <c r="BF57" s="1402"/>
      <c r="BG57" s="1402"/>
      <c r="BH57" s="1402"/>
      <c r="BI57" s="1402"/>
      <c r="BJ57" s="1402"/>
      <c r="BK57" s="1402"/>
      <c r="BL57" s="1402"/>
      <c r="BM57" s="1402"/>
      <c r="BN57" s="1402"/>
      <c r="BO57" s="1402"/>
      <c r="BP57" s="1402"/>
      <c r="BQ57" s="1402"/>
      <c r="BR57" s="1401"/>
      <c r="BS57" s="1402"/>
      <c r="BT57" s="1402"/>
      <c r="BU57" s="1402"/>
      <c r="BV57" s="1402"/>
      <c r="BW57" s="1402"/>
      <c r="BX57" s="1402"/>
      <c r="BY57" s="1402"/>
      <c r="BZ57" s="1402"/>
      <c r="CA57" s="1402"/>
      <c r="CB57" s="1402"/>
      <c r="CC57" s="1402"/>
      <c r="CD57" s="1402"/>
      <c r="CE57" s="1401"/>
      <c r="CF57" s="1402"/>
      <c r="CG57" s="1402"/>
      <c r="CH57" s="1402"/>
      <c r="CI57" s="1402"/>
      <c r="CJ57" s="1402"/>
      <c r="CK57" s="1402"/>
      <c r="CL57" s="1402"/>
      <c r="CM57" s="1402"/>
      <c r="CN57" s="1402"/>
      <c r="CO57" s="1402"/>
      <c r="CP57" s="1402"/>
      <c r="CQ57" s="1403"/>
    </row>
    <row r="58" spans="3:95" ht="9.9499999999999993" customHeight="1" x14ac:dyDescent="0.15">
      <c r="C58" s="1436"/>
      <c r="D58" s="1437"/>
      <c r="E58" s="1437"/>
      <c r="F58" s="1496"/>
      <c r="G58" s="1494"/>
      <c r="H58" s="1494"/>
      <c r="I58" s="1494"/>
      <c r="J58" s="1494"/>
      <c r="K58" s="1494"/>
      <c r="L58" s="1494"/>
      <c r="M58" s="1494"/>
      <c r="N58" s="1494"/>
      <c r="O58" s="1494"/>
      <c r="P58" s="1494"/>
      <c r="Q58" s="1495"/>
      <c r="R58" s="1401"/>
      <c r="S58" s="1402"/>
      <c r="T58" s="1402"/>
      <c r="U58" s="1402"/>
      <c r="V58" s="1402"/>
      <c r="W58" s="1402"/>
      <c r="X58" s="1402"/>
      <c r="Y58" s="1402"/>
      <c r="Z58" s="1402"/>
      <c r="AA58" s="1402"/>
      <c r="AB58" s="1402"/>
      <c r="AC58" s="1402"/>
      <c r="AD58" s="1402"/>
      <c r="AE58" s="1401"/>
      <c r="AF58" s="1402"/>
      <c r="AG58" s="1402"/>
      <c r="AH58" s="1402"/>
      <c r="AI58" s="1402"/>
      <c r="AJ58" s="1402"/>
      <c r="AK58" s="1402"/>
      <c r="AL58" s="1402"/>
      <c r="AM58" s="1402"/>
      <c r="AN58" s="1402"/>
      <c r="AO58" s="1402"/>
      <c r="AP58" s="1402"/>
      <c r="AQ58" s="1402"/>
      <c r="AR58" s="1401"/>
      <c r="AS58" s="1402"/>
      <c r="AT58" s="1402"/>
      <c r="AU58" s="1402"/>
      <c r="AV58" s="1402"/>
      <c r="AW58" s="1402"/>
      <c r="AX58" s="1402"/>
      <c r="AY58" s="1402"/>
      <c r="AZ58" s="1402"/>
      <c r="BA58" s="1402"/>
      <c r="BB58" s="1402"/>
      <c r="BC58" s="1402"/>
      <c r="BD58" s="1402"/>
      <c r="BE58" s="1401"/>
      <c r="BF58" s="1402"/>
      <c r="BG58" s="1402"/>
      <c r="BH58" s="1402"/>
      <c r="BI58" s="1402"/>
      <c r="BJ58" s="1402"/>
      <c r="BK58" s="1402"/>
      <c r="BL58" s="1402"/>
      <c r="BM58" s="1402"/>
      <c r="BN58" s="1402"/>
      <c r="BO58" s="1402"/>
      <c r="BP58" s="1402"/>
      <c r="BQ58" s="1402"/>
      <c r="BR58" s="1401"/>
      <c r="BS58" s="1402"/>
      <c r="BT58" s="1402"/>
      <c r="BU58" s="1402"/>
      <c r="BV58" s="1402"/>
      <c r="BW58" s="1402"/>
      <c r="BX58" s="1402"/>
      <c r="BY58" s="1402"/>
      <c r="BZ58" s="1402"/>
      <c r="CA58" s="1402"/>
      <c r="CB58" s="1402"/>
      <c r="CC58" s="1402"/>
      <c r="CD58" s="1402"/>
      <c r="CE58" s="1401"/>
      <c r="CF58" s="1402"/>
      <c r="CG58" s="1402"/>
      <c r="CH58" s="1402"/>
      <c r="CI58" s="1402"/>
      <c r="CJ58" s="1402"/>
      <c r="CK58" s="1402"/>
      <c r="CL58" s="1402"/>
      <c r="CM58" s="1402"/>
      <c r="CN58" s="1402"/>
      <c r="CO58" s="1402"/>
      <c r="CP58" s="1402"/>
      <c r="CQ58" s="1403"/>
    </row>
    <row r="59" spans="3:95" ht="6" customHeight="1" x14ac:dyDescent="0.15">
      <c r="C59" s="1436"/>
      <c r="D59" s="1437"/>
      <c r="E59" s="1438"/>
      <c r="F59" s="1483" t="s">
        <v>492</v>
      </c>
      <c r="G59" s="1484"/>
      <c r="H59" s="1484"/>
      <c r="I59" s="1484"/>
      <c r="J59" s="1484"/>
      <c r="K59" s="1484"/>
      <c r="L59" s="1484"/>
      <c r="M59" s="1484"/>
      <c r="N59" s="1484"/>
      <c r="O59" s="1484"/>
      <c r="P59" s="1484"/>
      <c r="Q59" s="1485"/>
      <c r="R59" s="1490"/>
      <c r="S59" s="1491"/>
      <c r="T59" s="1491"/>
      <c r="U59" s="1491"/>
      <c r="V59" s="1491"/>
      <c r="W59" s="1491"/>
      <c r="X59" s="1491"/>
      <c r="Y59" s="1491"/>
      <c r="Z59" s="1491"/>
      <c r="AA59" s="1491"/>
      <c r="AB59" s="1491"/>
      <c r="AC59" s="1491"/>
      <c r="AD59" s="1491"/>
      <c r="AE59" s="1490"/>
      <c r="AF59" s="1491"/>
      <c r="AG59" s="1491"/>
      <c r="AH59" s="1491"/>
      <c r="AI59" s="1491"/>
      <c r="AJ59" s="1491"/>
      <c r="AK59" s="1491"/>
      <c r="AL59" s="1491"/>
      <c r="AM59" s="1491"/>
      <c r="AN59" s="1491"/>
      <c r="AO59" s="1491"/>
      <c r="AP59" s="1491"/>
      <c r="AQ59" s="1491"/>
      <c r="AR59" s="1490"/>
      <c r="AS59" s="1491"/>
      <c r="AT59" s="1491"/>
      <c r="AU59" s="1491"/>
      <c r="AV59" s="1491"/>
      <c r="AW59" s="1491"/>
      <c r="AX59" s="1491"/>
      <c r="AY59" s="1491"/>
      <c r="AZ59" s="1491"/>
      <c r="BA59" s="1491"/>
      <c r="BB59" s="1491"/>
      <c r="BC59" s="1491"/>
      <c r="BD59" s="1491"/>
      <c r="BE59" s="1490"/>
      <c r="BF59" s="1491"/>
      <c r="BG59" s="1491"/>
      <c r="BH59" s="1491"/>
      <c r="BI59" s="1491"/>
      <c r="BJ59" s="1491"/>
      <c r="BK59" s="1491"/>
      <c r="BL59" s="1491"/>
      <c r="BM59" s="1491"/>
      <c r="BN59" s="1491"/>
      <c r="BO59" s="1491"/>
      <c r="BP59" s="1491"/>
      <c r="BQ59" s="1491"/>
      <c r="BR59" s="1490"/>
      <c r="BS59" s="1491"/>
      <c r="BT59" s="1491"/>
      <c r="BU59" s="1491"/>
      <c r="BV59" s="1491"/>
      <c r="BW59" s="1491"/>
      <c r="BX59" s="1491"/>
      <c r="BY59" s="1491"/>
      <c r="BZ59" s="1491"/>
      <c r="CA59" s="1491"/>
      <c r="CB59" s="1491"/>
      <c r="CC59" s="1491"/>
      <c r="CD59" s="1491"/>
      <c r="CE59" s="1490"/>
      <c r="CF59" s="1491"/>
      <c r="CG59" s="1491"/>
      <c r="CH59" s="1491"/>
      <c r="CI59" s="1491"/>
      <c r="CJ59" s="1491"/>
      <c r="CK59" s="1491"/>
      <c r="CL59" s="1491"/>
      <c r="CM59" s="1491"/>
      <c r="CN59" s="1491"/>
      <c r="CO59" s="1491"/>
      <c r="CP59" s="1491"/>
      <c r="CQ59" s="1492"/>
    </row>
    <row r="60" spans="3:95" ht="6" customHeight="1" x14ac:dyDescent="0.15">
      <c r="C60" s="1436"/>
      <c r="D60" s="1437"/>
      <c r="E60" s="1438"/>
      <c r="F60" s="1486"/>
      <c r="G60" s="1464"/>
      <c r="H60" s="1464"/>
      <c r="I60" s="1464"/>
      <c r="J60" s="1464"/>
      <c r="K60" s="1464"/>
      <c r="L60" s="1464"/>
      <c r="M60" s="1464"/>
      <c r="N60" s="1464"/>
      <c r="O60" s="1464"/>
      <c r="P60" s="1464"/>
      <c r="Q60" s="1465"/>
      <c r="R60" s="1401"/>
      <c r="S60" s="1402"/>
      <c r="T60" s="1402"/>
      <c r="U60" s="1402"/>
      <c r="V60" s="1402"/>
      <c r="W60" s="1402"/>
      <c r="X60" s="1402"/>
      <c r="Y60" s="1402"/>
      <c r="Z60" s="1402"/>
      <c r="AA60" s="1402"/>
      <c r="AB60" s="1402"/>
      <c r="AC60" s="1402"/>
      <c r="AD60" s="1402"/>
      <c r="AE60" s="1401"/>
      <c r="AF60" s="1402"/>
      <c r="AG60" s="1402"/>
      <c r="AH60" s="1402"/>
      <c r="AI60" s="1402"/>
      <c r="AJ60" s="1402"/>
      <c r="AK60" s="1402"/>
      <c r="AL60" s="1402"/>
      <c r="AM60" s="1402"/>
      <c r="AN60" s="1402"/>
      <c r="AO60" s="1402"/>
      <c r="AP60" s="1402"/>
      <c r="AQ60" s="1402"/>
      <c r="AR60" s="1401"/>
      <c r="AS60" s="1402"/>
      <c r="AT60" s="1402"/>
      <c r="AU60" s="1402"/>
      <c r="AV60" s="1402"/>
      <c r="AW60" s="1402"/>
      <c r="AX60" s="1402"/>
      <c r="AY60" s="1402"/>
      <c r="AZ60" s="1402"/>
      <c r="BA60" s="1402"/>
      <c r="BB60" s="1402"/>
      <c r="BC60" s="1402"/>
      <c r="BD60" s="1402"/>
      <c r="BE60" s="1401"/>
      <c r="BF60" s="1402"/>
      <c r="BG60" s="1402"/>
      <c r="BH60" s="1402"/>
      <c r="BI60" s="1402"/>
      <c r="BJ60" s="1402"/>
      <c r="BK60" s="1402"/>
      <c r="BL60" s="1402"/>
      <c r="BM60" s="1402"/>
      <c r="BN60" s="1402"/>
      <c r="BO60" s="1402"/>
      <c r="BP60" s="1402"/>
      <c r="BQ60" s="1402"/>
      <c r="BR60" s="1401"/>
      <c r="BS60" s="1402"/>
      <c r="BT60" s="1402"/>
      <c r="BU60" s="1402"/>
      <c r="BV60" s="1402"/>
      <c r="BW60" s="1402"/>
      <c r="BX60" s="1402"/>
      <c r="BY60" s="1402"/>
      <c r="BZ60" s="1402"/>
      <c r="CA60" s="1402"/>
      <c r="CB60" s="1402"/>
      <c r="CC60" s="1402"/>
      <c r="CD60" s="1402"/>
      <c r="CE60" s="1401"/>
      <c r="CF60" s="1402"/>
      <c r="CG60" s="1402"/>
      <c r="CH60" s="1402"/>
      <c r="CI60" s="1402"/>
      <c r="CJ60" s="1402"/>
      <c r="CK60" s="1402"/>
      <c r="CL60" s="1402"/>
      <c r="CM60" s="1402"/>
      <c r="CN60" s="1402"/>
      <c r="CO60" s="1402"/>
      <c r="CP60" s="1402"/>
      <c r="CQ60" s="1403"/>
    </row>
    <row r="61" spans="3:95" ht="6" customHeight="1" thickBot="1" x14ac:dyDescent="0.2">
      <c r="C61" s="1436"/>
      <c r="D61" s="1437"/>
      <c r="E61" s="1438"/>
      <c r="F61" s="1487"/>
      <c r="G61" s="1488"/>
      <c r="H61" s="1488"/>
      <c r="I61" s="1488"/>
      <c r="J61" s="1488"/>
      <c r="K61" s="1488"/>
      <c r="L61" s="1488"/>
      <c r="M61" s="1488"/>
      <c r="N61" s="1488"/>
      <c r="O61" s="1488"/>
      <c r="P61" s="1488"/>
      <c r="Q61" s="1489"/>
      <c r="R61" s="1424"/>
      <c r="S61" s="1425"/>
      <c r="T61" s="1425"/>
      <c r="U61" s="1425"/>
      <c r="V61" s="1425"/>
      <c r="W61" s="1425"/>
      <c r="X61" s="1425"/>
      <c r="Y61" s="1425"/>
      <c r="Z61" s="1425"/>
      <c r="AA61" s="1425"/>
      <c r="AB61" s="1425"/>
      <c r="AC61" s="1425"/>
      <c r="AD61" s="1425"/>
      <c r="AE61" s="1424"/>
      <c r="AF61" s="1425"/>
      <c r="AG61" s="1425"/>
      <c r="AH61" s="1425"/>
      <c r="AI61" s="1425"/>
      <c r="AJ61" s="1425"/>
      <c r="AK61" s="1425"/>
      <c r="AL61" s="1425"/>
      <c r="AM61" s="1425"/>
      <c r="AN61" s="1425"/>
      <c r="AO61" s="1425"/>
      <c r="AP61" s="1425"/>
      <c r="AQ61" s="1425"/>
      <c r="AR61" s="1424"/>
      <c r="AS61" s="1425"/>
      <c r="AT61" s="1425"/>
      <c r="AU61" s="1425"/>
      <c r="AV61" s="1425"/>
      <c r="AW61" s="1425"/>
      <c r="AX61" s="1425"/>
      <c r="AY61" s="1425"/>
      <c r="AZ61" s="1425"/>
      <c r="BA61" s="1425"/>
      <c r="BB61" s="1425"/>
      <c r="BC61" s="1425"/>
      <c r="BD61" s="1425"/>
      <c r="BE61" s="1424"/>
      <c r="BF61" s="1425"/>
      <c r="BG61" s="1425"/>
      <c r="BH61" s="1425"/>
      <c r="BI61" s="1425"/>
      <c r="BJ61" s="1425"/>
      <c r="BK61" s="1425"/>
      <c r="BL61" s="1425"/>
      <c r="BM61" s="1425"/>
      <c r="BN61" s="1425"/>
      <c r="BO61" s="1425"/>
      <c r="BP61" s="1425"/>
      <c r="BQ61" s="1425"/>
      <c r="BR61" s="1424"/>
      <c r="BS61" s="1425"/>
      <c r="BT61" s="1425"/>
      <c r="BU61" s="1425"/>
      <c r="BV61" s="1425"/>
      <c r="BW61" s="1425"/>
      <c r="BX61" s="1425"/>
      <c r="BY61" s="1425"/>
      <c r="BZ61" s="1425"/>
      <c r="CA61" s="1425"/>
      <c r="CB61" s="1425"/>
      <c r="CC61" s="1425"/>
      <c r="CD61" s="1425"/>
      <c r="CE61" s="1424"/>
      <c r="CF61" s="1425"/>
      <c r="CG61" s="1425"/>
      <c r="CH61" s="1425"/>
      <c r="CI61" s="1425"/>
      <c r="CJ61" s="1425"/>
      <c r="CK61" s="1425"/>
      <c r="CL61" s="1425"/>
      <c r="CM61" s="1425"/>
      <c r="CN61" s="1425"/>
      <c r="CO61" s="1425"/>
      <c r="CP61" s="1425"/>
      <c r="CQ61" s="1426"/>
    </row>
    <row r="62" spans="3:95" ht="6" customHeight="1" thickTop="1" x14ac:dyDescent="0.15">
      <c r="C62" s="1436"/>
      <c r="D62" s="1437"/>
      <c r="E62" s="1438"/>
      <c r="F62" s="1510" t="s">
        <v>58</v>
      </c>
      <c r="G62" s="1452"/>
      <c r="H62" s="1452"/>
      <c r="I62" s="1453"/>
      <c r="J62" s="1453"/>
      <c r="K62" s="1453"/>
      <c r="L62" s="1453"/>
      <c r="M62" s="1453"/>
      <c r="N62" s="1453"/>
      <c r="O62" s="1453"/>
      <c r="P62" s="1453"/>
      <c r="Q62" s="1454"/>
      <c r="R62" s="1497">
        <f>SUM(R35:AD49,R53:AD61)</f>
        <v>0</v>
      </c>
      <c r="S62" s="1498"/>
      <c r="T62" s="1498"/>
      <c r="U62" s="1498"/>
      <c r="V62" s="1498"/>
      <c r="W62" s="1498"/>
      <c r="X62" s="1498"/>
      <c r="Y62" s="1498"/>
      <c r="Z62" s="1498"/>
      <c r="AA62" s="1498"/>
      <c r="AB62" s="1498"/>
      <c r="AC62" s="1498"/>
      <c r="AD62" s="1498"/>
      <c r="AE62" s="1497">
        <f>SUM(AE35:AQ49,AE53:AQ61)</f>
        <v>0</v>
      </c>
      <c r="AF62" s="1498"/>
      <c r="AG62" s="1498"/>
      <c r="AH62" s="1498"/>
      <c r="AI62" s="1498"/>
      <c r="AJ62" s="1498"/>
      <c r="AK62" s="1498"/>
      <c r="AL62" s="1498"/>
      <c r="AM62" s="1498"/>
      <c r="AN62" s="1498"/>
      <c r="AO62" s="1498"/>
      <c r="AP62" s="1498"/>
      <c r="AQ62" s="1498"/>
      <c r="AR62" s="1497">
        <f>SUM(AR35:BD49,AR53:BD61)</f>
        <v>0</v>
      </c>
      <c r="AS62" s="1498"/>
      <c r="AT62" s="1498"/>
      <c r="AU62" s="1498"/>
      <c r="AV62" s="1498"/>
      <c r="AW62" s="1498"/>
      <c r="AX62" s="1498"/>
      <c r="AY62" s="1498"/>
      <c r="AZ62" s="1498"/>
      <c r="BA62" s="1498"/>
      <c r="BB62" s="1498"/>
      <c r="BC62" s="1498"/>
      <c r="BD62" s="1498"/>
      <c r="BE62" s="1497">
        <f>SUM(BE35:BQ49,BE53:BQ61)</f>
        <v>0</v>
      </c>
      <c r="BF62" s="1498"/>
      <c r="BG62" s="1498"/>
      <c r="BH62" s="1498"/>
      <c r="BI62" s="1498"/>
      <c r="BJ62" s="1498"/>
      <c r="BK62" s="1498"/>
      <c r="BL62" s="1498"/>
      <c r="BM62" s="1498"/>
      <c r="BN62" s="1498"/>
      <c r="BO62" s="1498"/>
      <c r="BP62" s="1498"/>
      <c r="BQ62" s="1498"/>
      <c r="BR62" s="1497">
        <f>SUM(BR35:CD49,BR53:CD61)</f>
        <v>0</v>
      </c>
      <c r="BS62" s="1498"/>
      <c r="BT62" s="1498"/>
      <c r="BU62" s="1498"/>
      <c r="BV62" s="1498"/>
      <c r="BW62" s="1498"/>
      <c r="BX62" s="1498"/>
      <c r="BY62" s="1498"/>
      <c r="BZ62" s="1498"/>
      <c r="CA62" s="1498"/>
      <c r="CB62" s="1498"/>
      <c r="CC62" s="1498"/>
      <c r="CD62" s="1498"/>
      <c r="CE62" s="1497">
        <f>SUM(CE35:CQ49,CE53:CQ61)</f>
        <v>0</v>
      </c>
      <c r="CF62" s="1498"/>
      <c r="CG62" s="1498"/>
      <c r="CH62" s="1498"/>
      <c r="CI62" s="1498"/>
      <c r="CJ62" s="1498"/>
      <c r="CK62" s="1498"/>
      <c r="CL62" s="1498"/>
      <c r="CM62" s="1498"/>
      <c r="CN62" s="1498"/>
      <c r="CO62" s="1498"/>
      <c r="CP62" s="1498"/>
      <c r="CQ62" s="1499"/>
    </row>
    <row r="63" spans="3:95" ht="6" customHeight="1" x14ac:dyDescent="0.15">
      <c r="C63" s="1436"/>
      <c r="D63" s="1437"/>
      <c r="E63" s="1438"/>
      <c r="F63" s="1511"/>
      <c r="G63" s="1409"/>
      <c r="H63" s="1409"/>
      <c r="I63" s="1410"/>
      <c r="J63" s="1410"/>
      <c r="K63" s="1410"/>
      <c r="L63" s="1410"/>
      <c r="M63" s="1410"/>
      <c r="N63" s="1410"/>
      <c r="O63" s="1410"/>
      <c r="P63" s="1410"/>
      <c r="Q63" s="1411"/>
      <c r="R63" s="1500"/>
      <c r="S63" s="1501"/>
      <c r="T63" s="1501"/>
      <c r="U63" s="1501"/>
      <c r="V63" s="1501"/>
      <c r="W63" s="1501"/>
      <c r="X63" s="1501"/>
      <c r="Y63" s="1501"/>
      <c r="Z63" s="1501"/>
      <c r="AA63" s="1501"/>
      <c r="AB63" s="1501"/>
      <c r="AC63" s="1501"/>
      <c r="AD63" s="1501"/>
      <c r="AE63" s="1500"/>
      <c r="AF63" s="1501"/>
      <c r="AG63" s="1501"/>
      <c r="AH63" s="1501"/>
      <c r="AI63" s="1501"/>
      <c r="AJ63" s="1501"/>
      <c r="AK63" s="1501"/>
      <c r="AL63" s="1501"/>
      <c r="AM63" s="1501"/>
      <c r="AN63" s="1501"/>
      <c r="AO63" s="1501"/>
      <c r="AP63" s="1501"/>
      <c r="AQ63" s="1501"/>
      <c r="AR63" s="1500"/>
      <c r="AS63" s="1501"/>
      <c r="AT63" s="1501"/>
      <c r="AU63" s="1501"/>
      <c r="AV63" s="1501"/>
      <c r="AW63" s="1501"/>
      <c r="AX63" s="1501"/>
      <c r="AY63" s="1501"/>
      <c r="AZ63" s="1501"/>
      <c r="BA63" s="1501"/>
      <c r="BB63" s="1501"/>
      <c r="BC63" s="1501"/>
      <c r="BD63" s="1501"/>
      <c r="BE63" s="1500"/>
      <c r="BF63" s="1501"/>
      <c r="BG63" s="1501"/>
      <c r="BH63" s="1501"/>
      <c r="BI63" s="1501"/>
      <c r="BJ63" s="1501"/>
      <c r="BK63" s="1501"/>
      <c r="BL63" s="1501"/>
      <c r="BM63" s="1501"/>
      <c r="BN63" s="1501"/>
      <c r="BO63" s="1501"/>
      <c r="BP63" s="1501"/>
      <c r="BQ63" s="1501"/>
      <c r="BR63" s="1500"/>
      <c r="BS63" s="1501"/>
      <c r="BT63" s="1501"/>
      <c r="BU63" s="1501"/>
      <c r="BV63" s="1501"/>
      <c r="BW63" s="1501"/>
      <c r="BX63" s="1501"/>
      <c r="BY63" s="1501"/>
      <c r="BZ63" s="1501"/>
      <c r="CA63" s="1501"/>
      <c r="CB63" s="1501"/>
      <c r="CC63" s="1501"/>
      <c r="CD63" s="1501"/>
      <c r="CE63" s="1500"/>
      <c r="CF63" s="1501"/>
      <c r="CG63" s="1501"/>
      <c r="CH63" s="1501"/>
      <c r="CI63" s="1501"/>
      <c r="CJ63" s="1501"/>
      <c r="CK63" s="1501"/>
      <c r="CL63" s="1501"/>
      <c r="CM63" s="1501"/>
      <c r="CN63" s="1501"/>
      <c r="CO63" s="1501"/>
      <c r="CP63" s="1501"/>
      <c r="CQ63" s="1502"/>
    </row>
    <row r="64" spans="3:95" ht="6" customHeight="1" thickBot="1" x14ac:dyDescent="0.2">
      <c r="C64" s="1439"/>
      <c r="D64" s="1440"/>
      <c r="E64" s="1441"/>
      <c r="F64" s="1512"/>
      <c r="G64" s="1456"/>
      <c r="H64" s="1456"/>
      <c r="I64" s="1457"/>
      <c r="J64" s="1457"/>
      <c r="K64" s="1457"/>
      <c r="L64" s="1457"/>
      <c r="M64" s="1457"/>
      <c r="N64" s="1457"/>
      <c r="O64" s="1457"/>
      <c r="P64" s="1457"/>
      <c r="Q64" s="1458"/>
      <c r="R64" s="1503"/>
      <c r="S64" s="1504"/>
      <c r="T64" s="1504"/>
      <c r="U64" s="1504"/>
      <c r="V64" s="1504"/>
      <c r="W64" s="1504"/>
      <c r="X64" s="1504"/>
      <c r="Y64" s="1504"/>
      <c r="Z64" s="1504"/>
      <c r="AA64" s="1504"/>
      <c r="AB64" s="1504"/>
      <c r="AC64" s="1504"/>
      <c r="AD64" s="1504"/>
      <c r="AE64" s="1503"/>
      <c r="AF64" s="1504"/>
      <c r="AG64" s="1504"/>
      <c r="AH64" s="1504"/>
      <c r="AI64" s="1504"/>
      <c r="AJ64" s="1504"/>
      <c r="AK64" s="1504"/>
      <c r="AL64" s="1504"/>
      <c r="AM64" s="1504"/>
      <c r="AN64" s="1504"/>
      <c r="AO64" s="1504"/>
      <c r="AP64" s="1504"/>
      <c r="AQ64" s="1504"/>
      <c r="AR64" s="1503"/>
      <c r="AS64" s="1504"/>
      <c r="AT64" s="1504"/>
      <c r="AU64" s="1504"/>
      <c r="AV64" s="1504"/>
      <c r="AW64" s="1504"/>
      <c r="AX64" s="1504"/>
      <c r="AY64" s="1504"/>
      <c r="AZ64" s="1504"/>
      <c r="BA64" s="1504"/>
      <c r="BB64" s="1504"/>
      <c r="BC64" s="1504"/>
      <c r="BD64" s="1504"/>
      <c r="BE64" s="1503"/>
      <c r="BF64" s="1504"/>
      <c r="BG64" s="1504"/>
      <c r="BH64" s="1504"/>
      <c r="BI64" s="1504"/>
      <c r="BJ64" s="1504"/>
      <c r="BK64" s="1504"/>
      <c r="BL64" s="1504"/>
      <c r="BM64" s="1504"/>
      <c r="BN64" s="1504"/>
      <c r="BO64" s="1504"/>
      <c r="BP64" s="1504"/>
      <c r="BQ64" s="1504"/>
      <c r="BR64" s="1503"/>
      <c r="BS64" s="1504"/>
      <c r="BT64" s="1504"/>
      <c r="BU64" s="1504"/>
      <c r="BV64" s="1504"/>
      <c r="BW64" s="1504"/>
      <c r="BX64" s="1504"/>
      <c r="BY64" s="1504"/>
      <c r="BZ64" s="1504"/>
      <c r="CA64" s="1504"/>
      <c r="CB64" s="1504"/>
      <c r="CC64" s="1504"/>
      <c r="CD64" s="1504"/>
      <c r="CE64" s="1503"/>
      <c r="CF64" s="1504"/>
      <c r="CG64" s="1504"/>
      <c r="CH64" s="1504"/>
      <c r="CI64" s="1504"/>
      <c r="CJ64" s="1504"/>
      <c r="CK64" s="1504"/>
      <c r="CL64" s="1504"/>
      <c r="CM64" s="1504"/>
      <c r="CN64" s="1504"/>
      <c r="CO64" s="1504"/>
      <c r="CP64" s="1504"/>
      <c r="CQ64" s="1505"/>
    </row>
    <row r="65" spans="3:95" ht="6" customHeight="1" x14ac:dyDescent="0.15">
      <c r="C65" s="1506" t="s">
        <v>493</v>
      </c>
      <c r="D65" s="1363"/>
      <c r="E65" s="1363"/>
      <c r="F65" s="1363"/>
      <c r="G65" s="1363"/>
      <c r="H65" s="1363"/>
      <c r="I65" s="1363"/>
      <c r="J65" s="1363"/>
      <c r="K65" s="1363"/>
      <c r="L65" s="1363"/>
      <c r="M65" s="1363"/>
      <c r="N65" s="1363"/>
      <c r="O65" s="1363"/>
      <c r="P65" s="1363"/>
      <c r="Q65" s="1364"/>
      <c r="R65" s="1507">
        <f>R32-R62</f>
        <v>0</v>
      </c>
      <c r="S65" s="1508"/>
      <c r="T65" s="1508"/>
      <c r="U65" s="1508"/>
      <c r="V65" s="1508"/>
      <c r="W65" s="1508"/>
      <c r="X65" s="1508"/>
      <c r="Y65" s="1508"/>
      <c r="Z65" s="1508"/>
      <c r="AA65" s="1508"/>
      <c r="AB65" s="1508"/>
      <c r="AC65" s="1508"/>
      <c r="AD65" s="1508"/>
      <c r="AE65" s="1507">
        <f>AE32-AE62</f>
        <v>0</v>
      </c>
      <c r="AF65" s="1508"/>
      <c r="AG65" s="1508"/>
      <c r="AH65" s="1508"/>
      <c r="AI65" s="1508"/>
      <c r="AJ65" s="1508"/>
      <c r="AK65" s="1508"/>
      <c r="AL65" s="1508"/>
      <c r="AM65" s="1508"/>
      <c r="AN65" s="1508"/>
      <c r="AO65" s="1508"/>
      <c r="AP65" s="1508"/>
      <c r="AQ65" s="1508"/>
      <c r="AR65" s="1507">
        <f>AR32-AR62</f>
        <v>0</v>
      </c>
      <c r="AS65" s="1508"/>
      <c r="AT65" s="1508"/>
      <c r="AU65" s="1508"/>
      <c r="AV65" s="1508"/>
      <c r="AW65" s="1508"/>
      <c r="AX65" s="1508"/>
      <c r="AY65" s="1508"/>
      <c r="AZ65" s="1508"/>
      <c r="BA65" s="1508"/>
      <c r="BB65" s="1508"/>
      <c r="BC65" s="1508"/>
      <c r="BD65" s="1508"/>
      <c r="BE65" s="1507">
        <f>BE32-BE62</f>
        <v>0</v>
      </c>
      <c r="BF65" s="1508"/>
      <c r="BG65" s="1508"/>
      <c r="BH65" s="1508"/>
      <c r="BI65" s="1508"/>
      <c r="BJ65" s="1508"/>
      <c r="BK65" s="1508"/>
      <c r="BL65" s="1508"/>
      <c r="BM65" s="1508"/>
      <c r="BN65" s="1508"/>
      <c r="BO65" s="1508"/>
      <c r="BP65" s="1508"/>
      <c r="BQ65" s="1508"/>
      <c r="BR65" s="1507">
        <f>BR32-BR62</f>
        <v>0</v>
      </c>
      <c r="BS65" s="1508"/>
      <c r="BT65" s="1508"/>
      <c r="BU65" s="1508"/>
      <c r="BV65" s="1508"/>
      <c r="BW65" s="1508"/>
      <c r="BX65" s="1508"/>
      <c r="BY65" s="1508"/>
      <c r="BZ65" s="1508"/>
      <c r="CA65" s="1508"/>
      <c r="CB65" s="1508"/>
      <c r="CC65" s="1508"/>
      <c r="CD65" s="1508"/>
      <c r="CE65" s="1507">
        <f>CE32-CE62</f>
        <v>0</v>
      </c>
      <c r="CF65" s="1508"/>
      <c r="CG65" s="1508"/>
      <c r="CH65" s="1508"/>
      <c r="CI65" s="1508"/>
      <c r="CJ65" s="1508"/>
      <c r="CK65" s="1508"/>
      <c r="CL65" s="1508"/>
      <c r="CM65" s="1508"/>
      <c r="CN65" s="1508"/>
      <c r="CO65" s="1508"/>
      <c r="CP65" s="1508"/>
      <c r="CQ65" s="1509"/>
    </row>
    <row r="66" spans="3:95" ht="6" customHeight="1" x14ac:dyDescent="0.15">
      <c r="C66" s="1365"/>
      <c r="D66" s="1133"/>
      <c r="E66" s="1133"/>
      <c r="F66" s="1133"/>
      <c r="G66" s="1133"/>
      <c r="H66" s="1133"/>
      <c r="I66" s="1133"/>
      <c r="J66" s="1133"/>
      <c r="K66" s="1133"/>
      <c r="L66" s="1133"/>
      <c r="M66" s="1133"/>
      <c r="N66" s="1133"/>
      <c r="O66" s="1133"/>
      <c r="P66" s="1133"/>
      <c r="Q66" s="1366"/>
      <c r="R66" s="1500"/>
      <c r="S66" s="1501"/>
      <c r="T66" s="1501"/>
      <c r="U66" s="1501"/>
      <c r="V66" s="1501"/>
      <c r="W66" s="1501"/>
      <c r="X66" s="1501"/>
      <c r="Y66" s="1501"/>
      <c r="Z66" s="1501"/>
      <c r="AA66" s="1501"/>
      <c r="AB66" s="1501"/>
      <c r="AC66" s="1501"/>
      <c r="AD66" s="1501"/>
      <c r="AE66" s="1500"/>
      <c r="AF66" s="1501"/>
      <c r="AG66" s="1501"/>
      <c r="AH66" s="1501"/>
      <c r="AI66" s="1501"/>
      <c r="AJ66" s="1501"/>
      <c r="AK66" s="1501"/>
      <c r="AL66" s="1501"/>
      <c r="AM66" s="1501"/>
      <c r="AN66" s="1501"/>
      <c r="AO66" s="1501"/>
      <c r="AP66" s="1501"/>
      <c r="AQ66" s="1501"/>
      <c r="AR66" s="1500"/>
      <c r="AS66" s="1501"/>
      <c r="AT66" s="1501"/>
      <c r="AU66" s="1501"/>
      <c r="AV66" s="1501"/>
      <c r="AW66" s="1501"/>
      <c r="AX66" s="1501"/>
      <c r="AY66" s="1501"/>
      <c r="AZ66" s="1501"/>
      <c r="BA66" s="1501"/>
      <c r="BB66" s="1501"/>
      <c r="BC66" s="1501"/>
      <c r="BD66" s="1501"/>
      <c r="BE66" s="1500"/>
      <c r="BF66" s="1501"/>
      <c r="BG66" s="1501"/>
      <c r="BH66" s="1501"/>
      <c r="BI66" s="1501"/>
      <c r="BJ66" s="1501"/>
      <c r="BK66" s="1501"/>
      <c r="BL66" s="1501"/>
      <c r="BM66" s="1501"/>
      <c r="BN66" s="1501"/>
      <c r="BO66" s="1501"/>
      <c r="BP66" s="1501"/>
      <c r="BQ66" s="1501"/>
      <c r="BR66" s="1500"/>
      <c r="BS66" s="1501"/>
      <c r="BT66" s="1501"/>
      <c r="BU66" s="1501"/>
      <c r="BV66" s="1501"/>
      <c r="BW66" s="1501"/>
      <c r="BX66" s="1501"/>
      <c r="BY66" s="1501"/>
      <c r="BZ66" s="1501"/>
      <c r="CA66" s="1501"/>
      <c r="CB66" s="1501"/>
      <c r="CC66" s="1501"/>
      <c r="CD66" s="1501"/>
      <c r="CE66" s="1500"/>
      <c r="CF66" s="1501"/>
      <c r="CG66" s="1501"/>
      <c r="CH66" s="1501"/>
      <c r="CI66" s="1501"/>
      <c r="CJ66" s="1501"/>
      <c r="CK66" s="1501"/>
      <c r="CL66" s="1501"/>
      <c r="CM66" s="1501"/>
      <c r="CN66" s="1501"/>
      <c r="CO66" s="1501"/>
      <c r="CP66" s="1501"/>
      <c r="CQ66" s="1502"/>
    </row>
    <row r="67" spans="3:95" ht="6" customHeight="1" thickBot="1" x14ac:dyDescent="0.2">
      <c r="C67" s="1367"/>
      <c r="D67" s="1368"/>
      <c r="E67" s="1368"/>
      <c r="F67" s="1368"/>
      <c r="G67" s="1368"/>
      <c r="H67" s="1368"/>
      <c r="I67" s="1368"/>
      <c r="J67" s="1368"/>
      <c r="K67" s="1368"/>
      <c r="L67" s="1368"/>
      <c r="M67" s="1368"/>
      <c r="N67" s="1368"/>
      <c r="O67" s="1368"/>
      <c r="P67" s="1368"/>
      <c r="Q67" s="1369"/>
      <c r="R67" s="1503"/>
      <c r="S67" s="1504"/>
      <c r="T67" s="1504"/>
      <c r="U67" s="1504"/>
      <c r="V67" s="1504"/>
      <c r="W67" s="1504"/>
      <c r="X67" s="1504"/>
      <c r="Y67" s="1504"/>
      <c r="Z67" s="1504"/>
      <c r="AA67" s="1504"/>
      <c r="AB67" s="1504"/>
      <c r="AC67" s="1504"/>
      <c r="AD67" s="1504"/>
      <c r="AE67" s="1503"/>
      <c r="AF67" s="1504"/>
      <c r="AG67" s="1504"/>
      <c r="AH67" s="1504"/>
      <c r="AI67" s="1504"/>
      <c r="AJ67" s="1504"/>
      <c r="AK67" s="1504"/>
      <c r="AL67" s="1504"/>
      <c r="AM67" s="1504"/>
      <c r="AN67" s="1504"/>
      <c r="AO67" s="1504"/>
      <c r="AP67" s="1504"/>
      <c r="AQ67" s="1504"/>
      <c r="AR67" s="1503"/>
      <c r="AS67" s="1504"/>
      <c r="AT67" s="1504"/>
      <c r="AU67" s="1504"/>
      <c r="AV67" s="1504"/>
      <c r="AW67" s="1504"/>
      <c r="AX67" s="1504"/>
      <c r="AY67" s="1504"/>
      <c r="AZ67" s="1504"/>
      <c r="BA67" s="1504"/>
      <c r="BB67" s="1504"/>
      <c r="BC67" s="1504"/>
      <c r="BD67" s="1504"/>
      <c r="BE67" s="1503"/>
      <c r="BF67" s="1504"/>
      <c r="BG67" s="1504"/>
      <c r="BH67" s="1504"/>
      <c r="BI67" s="1504"/>
      <c r="BJ67" s="1504"/>
      <c r="BK67" s="1504"/>
      <c r="BL67" s="1504"/>
      <c r="BM67" s="1504"/>
      <c r="BN67" s="1504"/>
      <c r="BO67" s="1504"/>
      <c r="BP67" s="1504"/>
      <c r="BQ67" s="1504"/>
      <c r="BR67" s="1503"/>
      <c r="BS67" s="1504"/>
      <c r="BT67" s="1504"/>
      <c r="BU67" s="1504"/>
      <c r="BV67" s="1504"/>
      <c r="BW67" s="1504"/>
      <c r="BX67" s="1504"/>
      <c r="BY67" s="1504"/>
      <c r="BZ67" s="1504"/>
      <c r="CA67" s="1504"/>
      <c r="CB67" s="1504"/>
      <c r="CC67" s="1504"/>
      <c r="CD67" s="1504"/>
      <c r="CE67" s="1503"/>
      <c r="CF67" s="1504"/>
      <c r="CG67" s="1504"/>
      <c r="CH67" s="1504"/>
      <c r="CI67" s="1504"/>
      <c r="CJ67" s="1504"/>
      <c r="CK67" s="1504"/>
      <c r="CL67" s="1504"/>
      <c r="CM67" s="1504"/>
      <c r="CN67" s="1504"/>
      <c r="CO67" s="1504"/>
      <c r="CP67" s="1504"/>
      <c r="CQ67" s="1505"/>
    </row>
    <row r="68" spans="3:95" ht="6" customHeight="1" x14ac:dyDescent="0.15">
      <c r="C68" s="1370" t="s">
        <v>494</v>
      </c>
      <c r="D68" s="1525"/>
      <c r="E68" s="1525"/>
      <c r="F68" s="1525"/>
      <c r="G68" s="1525"/>
      <c r="H68" s="1525"/>
      <c r="I68" s="1525"/>
      <c r="J68" s="1525"/>
      <c r="K68" s="1525"/>
      <c r="L68" s="1525"/>
      <c r="M68" s="1525"/>
      <c r="N68" s="1525"/>
      <c r="O68" s="1525"/>
      <c r="P68" s="1525"/>
      <c r="Q68" s="1526"/>
      <c r="R68" s="1513"/>
      <c r="S68" s="1514"/>
      <c r="T68" s="1514"/>
      <c r="U68" s="1514"/>
      <c r="V68" s="1514"/>
      <c r="W68" s="1514"/>
      <c r="X68" s="1514"/>
      <c r="Y68" s="1514"/>
      <c r="Z68" s="1514"/>
      <c r="AA68" s="1514"/>
      <c r="AB68" s="1514"/>
      <c r="AC68" s="1514"/>
      <c r="AD68" s="1514"/>
      <c r="AE68" s="1513"/>
      <c r="AF68" s="1514"/>
      <c r="AG68" s="1514"/>
      <c r="AH68" s="1514"/>
      <c r="AI68" s="1514"/>
      <c r="AJ68" s="1514"/>
      <c r="AK68" s="1514"/>
      <c r="AL68" s="1514"/>
      <c r="AM68" s="1514"/>
      <c r="AN68" s="1514"/>
      <c r="AO68" s="1514"/>
      <c r="AP68" s="1514"/>
      <c r="AQ68" s="1514"/>
      <c r="AR68" s="1513"/>
      <c r="AS68" s="1514"/>
      <c r="AT68" s="1514"/>
      <c r="AU68" s="1514"/>
      <c r="AV68" s="1514"/>
      <c r="AW68" s="1514"/>
      <c r="AX68" s="1514"/>
      <c r="AY68" s="1514"/>
      <c r="AZ68" s="1514"/>
      <c r="BA68" s="1514"/>
      <c r="BB68" s="1514"/>
      <c r="BC68" s="1514"/>
      <c r="BD68" s="1514"/>
      <c r="BE68" s="1513"/>
      <c r="BF68" s="1514"/>
      <c r="BG68" s="1514"/>
      <c r="BH68" s="1514"/>
      <c r="BI68" s="1514"/>
      <c r="BJ68" s="1514"/>
      <c r="BK68" s="1514"/>
      <c r="BL68" s="1514"/>
      <c r="BM68" s="1514"/>
      <c r="BN68" s="1514"/>
      <c r="BO68" s="1514"/>
      <c r="BP68" s="1514"/>
      <c r="BQ68" s="1514"/>
      <c r="BR68" s="1513"/>
      <c r="BS68" s="1514"/>
      <c r="BT68" s="1514"/>
      <c r="BU68" s="1514"/>
      <c r="BV68" s="1514"/>
      <c r="BW68" s="1514"/>
      <c r="BX68" s="1514"/>
      <c r="BY68" s="1514"/>
      <c r="BZ68" s="1514"/>
      <c r="CA68" s="1514"/>
      <c r="CB68" s="1514"/>
      <c r="CC68" s="1514"/>
      <c r="CD68" s="1514"/>
      <c r="CE68" s="1513"/>
      <c r="CF68" s="1514"/>
      <c r="CG68" s="1514"/>
      <c r="CH68" s="1514"/>
      <c r="CI68" s="1514"/>
      <c r="CJ68" s="1514"/>
      <c r="CK68" s="1514"/>
      <c r="CL68" s="1514"/>
      <c r="CM68" s="1514"/>
      <c r="CN68" s="1514"/>
      <c r="CO68" s="1514"/>
      <c r="CP68" s="1514"/>
      <c r="CQ68" s="1515"/>
    </row>
    <row r="69" spans="3:95" ht="6" customHeight="1" x14ac:dyDescent="0.15">
      <c r="C69" s="1520"/>
      <c r="D69" s="1518"/>
      <c r="E69" s="1518"/>
      <c r="F69" s="1518"/>
      <c r="G69" s="1518"/>
      <c r="H69" s="1518"/>
      <c r="I69" s="1518"/>
      <c r="J69" s="1518"/>
      <c r="K69" s="1518"/>
      <c r="L69" s="1518"/>
      <c r="M69" s="1518"/>
      <c r="N69" s="1518"/>
      <c r="O69" s="1518"/>
      <c r="P69" s="1518"/>
      <c r="Q69" s="1519"/>
      <c r="R69" s="1516"/>
      <c r="S69" s="1150"/>
      <c r="T69" s="1150"/>
      <c r="U69" s="1150"/>
      <c r="V69" s="1150"/>
      <c r="W69" s="1150"/>
      <c r="X69" s="1150"/>
      <c r="Y69" s="1150"/>
      <c r="Z69" s="1150"/>
      <c r="AA69" s="1150"/>
      <c r="AB69" s="1150"/>
      <c r="AC69" s="1150"/>
      <c r="AD69" s="1150"/>
      <c r="AE69" s="1516"/>
      <c r="AF69" s="1150"/>
      <c r="AG69" s="1150"/>
      <c r="AH69" s="1150"/>
      <c r="AI69" s="1150"/>
      <c r="AJ69" s="1150"/>
      <c r="AK69" s="1150"/>
      <c r="AL69" s="1150"/>
      <c r="AM69" s="1150"/>
      <c r="AN69" s="1150"/>
      <c r="AO69" s="1150"/>
      <c r="AP69" s="1150"/>
      <c r="AQ69" s="1150"/>
      <c r="AR69" s="1516"/>
      <c r="AS69" s="1150"/>
      <c r="AT69" s="1150"/>
      <c r="AU69" s="1150"/>
      <c r="AV69" s="1150"/>
      <c r="AW69" s="1150"/>
      <c r="AX69" s="1150"/>
      <c r="AY69" s="1150"/>
      <c r="AZ69" s="1150"/>
      <c r="BA69" s="1150"/>
      <c r="BB69" s="1150"/>
      <c r="BC69" s="1150"/>
      <c r="BD69" s="1150"/>
      <c r="BE69" s="1516"/>
      <c r="BF69" s="1150"/>
      <c r="BG69" s="1150"/>
      <c r="BH69" s="1150"/>
      <c r="BI69" s="1150"/>
      <c r="BJ69" s="1150"/>
      <c r="BK69" s="1150"/>
      <c r="BL69" s="1150"/>
      <c r="BM69" s="1150"/>
      <c r="BN69" s="1150"/>
      <c r="BO69" s="1150"/>
      <c r="BP69" s="1150"/>
      <c r="BQ69" s="1150"/>
      <c r="BR69" s="1516"/>
      <c r="BS69" s="1150"/>
      <c r="BT69" s="1150"/>
      <c r="BU69" s="1150"/>
      <c r="BV69" s="1150"/>
      <c r="BW69" s="1150"/>
      <c r="BX69" s="1150"/>
      <c r="BY69" s="1150"/>
      <c r="BZ69" s="1150"/>
      <c r="CA69" s="1150"/>
      <c r="CB69" s="1150"/>
      <c r="CC69" s="1150"/>
      <c r="CD69" s="1150"/>
      <c r="CE69" s="1516"/>
      <c r="CF69" s="1150"/>
      <c r="CG69" s="1150"/>
      <c r="CH69" s="1150"/>
      <c r="CI69" s="1150"/>
      <c r="CJ69" s="1150"/>
      <c r="CK69" s="1150"/>
      <c r="CL69" s="1150"/>
      <c r="CM69" s="1150"/>
      <c r="CN69" s="1150"/>
      <c r="CO69" s="1150"/>
      <c r="CP69" s="1150"/>
      <c r="CQ69" s="1517"/>
    </row>
    <row r="70" spans="3:95" ht="6" customHeight="1" x14ac:dyDescent="0.15">
      <c r="C70" s="1520"/>
      <c r="D70" s="1518"/>
      <c r="E70" s="1518"/>
      <c r="F70" s="1518"/>
      <c r="G70" s="1518"/>
      <c r="H70" s="1518"/>
      <c r="I70" s="1518"/>
      <c r="J70" s="1518"/>
      <c r="K70" s="1518"/>
      <c r="L70" s="1518"/>
      <c r="M70" s="1518"/>
      <c r="N70" s="1518"/>
      <c r="O70" s="1518"/>
      <c r="P70" s="1518"/>
      <c r="Q70" s="1519"/>
      <c r="R70" s="1516"/>
      <c r="S70" s="1150"/>
      <c r="T70" s="1150"/>
      <c r="U70" s="1150"/>
      <c r="V70" s="1150"/>
      <c r="W70" s="1150"/>
      <c r="X70" s="1150"/>
      <c r="Y70" s="1150"/>
      <c r="Z70" s="1150"/>
      <c r="AA70" s="1150"/>
      <c r="AB70" s="1150"/>
      <c r="AC70" s="1150"/>
      <c r="AD70" s="1150"/>
      <c r="AE70" s="1516"/>
      <c r="AF70" s="1150"/>
      <c r="AG70" s="1150"/>
      <c r="AH70" s="1150"/>
      <c r="AI70" s="1150"/>
      <c r="AJ70" s="1150"/>
      <c r="AK70" s="1150"/>
      <c r="AL70" s="1150"/>
      <c r="AM70" s="1150"/>
      <c r="AN70" s="1150"/>
      <c r="AO70" s="1150"/>
      <c r="AP70" s="1150"/>
      <c r="AQ70" s="1150"/>
      <c r="AR70" s="1516"/>
      <c r="AS70" s="1150"/>
      <c r="AT70" s="1150"/>
      <c r="AU70" s="1150"/>
      <c r="AV70" s="1150"/>
      <c r="AW70" s="1150"/>
      <c r="AX70" s="1150"/>
      <c r="AY70" s="1150"/>
      <c r="AZ70" s="1150"/>
      <c r="BA70" s="1150"/>
      <c r="BB70" s="1150"/>
      <c r="BC70" s="1150"/>
      <c r="BD70" s="1150"/>
      <c r="BE70" s="1516"/>
      <c r="BF70" s="1150"/>
      <c r="BG70" s="1150"/>
      <c r="BH70" s="1150"/>
      <c r="BI70" s="1150"/>
      <c r="BJ70" s="1150"/>
      <c r="BK70" s="1150"/>
      <c r="BL70" s="1150"/>
      <c r="BM70" s="1150"/>
      <c r="BN70" s="1150"/>
      <c r="BO70" s="1150"/>
      <c r="BP70" s="1150"/>
      <c r="BQ70" s="1150"/>
      <c r="BR70" s="1516"/>
      <c r="BS70" s="1150"/>
      <c r="BT70" s="1150"/>
      <c r="BU70" s="1150"/>
      <c r="BV70" s="1150"/>
      <c r="BW70" s="1150"/>
      <c r="BX70" s="1150"/>
      <c r="BY70" s="1150"/>
      <c r="BZ70" s="1150"/>
      <c r="CA70" s="1150"/>
      <c r="CB70" s="1150"/>
      <c r="CC70" s="1150"/>
      <c r="CD70" s="1150"/>
      <c r="CE70" s="1516"/>
      <c r="CF70" s="1150"/>
      <c r="CG70" s="1150"/>
      <c r="CH70" s="1150"/>
      <c r="CI70" s="1150"/>
      <c r="CJ70" s="1150"/>
      <c r="CK70" s="1150"/>
      <c r="CL70" s="1150"/>
      <c r="CM70" s="1150"/>
      <c r="CN70" s="1150"/>
      <c r="CO70" s="1150"/>
      <c r="CP70" s="1150"/>
      <c r="CQ70" s="1517"/>
    </row>
    <row r="71" spans="3:95" ht="6" customHeight="1" x14ac:dyDescent="0.15">
      <c r="C71" s="1372" t="s">
        <v>495</v>
      </c>
      <c r="D71" s="1518"/>
      <c r="E71" s="1518"/>
      <c r="F71" s="1518"/>
      <c r="G71" s="1518"/>
      <c r="H71" s="1518"/>
      <c r="I71" s="1518"/>
      <c r="J71" s="1518"/>
      <c r="K71" s="1518"/>
      <c r="L71" s="1518"/>
      <c r="M71" s="1518"/>
      <c r="N71" s="1518"/>
      <c r="O71" s="1518"/>
      <c r="P71" s="1518"/>
      <c r="Q71" s="1519"/>
      <c r="R71" s="1516"/>
      <c r="S71" s="1150"/>
      <c r="T71" s="1150"/>
      <c r="U71" s="1150"/>
      <c r="V71" s="1150"/>
      <c r="W71" s="1150"/>
      <c r="X71" s="1150"/>
      <c r="Y71" s="1150"/>
      <c r="Z71" s="1150"/>
      <c r="AA71" s="1150"/>
      <c r="AB71" s="1150"/>
      <c r="AC71" s="1150"/>
      <c r="AD71" s="1150"/>
      <c r="AE71" s="1516"/>
      <c r="AF71" s="1150"/>
      <c r="AG71" s="1150"/>
      <c r="AH71" s="1150"/>
      <c r="AI71" s="1150"/>
      <c r="AJ71" s="1150"/>
      <c r="AK71" s="1150"/>
      <c r="AL71" s="1150"/>
      <c r="AM71" s="1150"/>
      <c r="AN71" s="1150"/>
      <c r="AO71" s="1150"/>
      <c r="AP71" s="1150"/>
      <c r="AQ71" s="1150"/>
      <c r="AR71" s="1516"/>
      <c r="AS71" s="1150"/>
      <c r="AT71" s="1150"/>
      <c r="AU71" s="1150"/>
      <c r="AV71" s="1150"/>
      <c r="AW71" s="1150"/>
      <c r="AX71" s="1150"/>
      <c r="AY71" s="1150"/>
      <c r="AZ71" s="1150"/>
      <c r="BA71" s="1150"/>
      <c r="BB71" s="1150"/>
      <c r="BC71" s="1150"/>
      <c r="BD71" s="1150"/>
      <c r="BE71" s="1516"/>
      <c r="BF71" s="1150"/>
      <c r="BG71" s="1150"/>
      <c r="BH71" s="1150"/>
      <c r="BI71" s="1150"/>
      <c r="BJ71" s="1150"/>
      <c r="BK71" s="1150"/>
      <c r="BL71" s="1150"/>
      <c r="BM71" s="1150"/>
      <c r="BN71" s="1150"/>
      <c r="BO71" s="1150"/>
      <c r="BP71" s="1150"/>
      <c r="BQ71" s="1150"/>
      <c r="BR71" s="1516"/>
      <c r="BS71" s="1150"/>
      <c r="BT71" s="1150"/>
      <c r="BU71" s="1150"/>
      <c r="BV71" s="1150"/>
      <c r="BW71" s="1150"/>
      <c r="BX71" s="1150"/>
      <c r="BY71" s="1150"/>
      <c r="BZ71" s="1150"/>
      <c r="CA71" s="1150"/>
      <c r="CB71" s="1150"/>
      <c r="CC71" s="1150"/>
      <c r="CD71" s="1150"/>
      <c r="CE71" s="1516"/>
      <c r="CF71" s="1150"/>
      <c r="CG71" s="1150"/>
      <c r="CH71" s="1150"/>
      <c r="CI71" s="1150"/>
      <c r="CJ71" s="1150"/>
      <c r="CK71" s="1150"/>
      <c r="CL71" s="1150"/>
      <c r="CM71" s="1150"/>
      <c r="CN71" s="1150"/>
      <c r="CO71" s="1150"/>
      <c r="CP71" s="1150"/>
      <c r="CQ71" s="1517"/>
    </row>
    <row r="72" spans="3:95" ht="6" customHeight="1" x14ac:dyDescent="0.15">
      <c r="C72" s="1520"/>
      <c r="D72" s="1518"/>
      <c r="E72" s="1518"/>
      <c r="F72" s="1518"/>
      <c r="G72" s="1518"/>
      <c r="H72" s="1518"/>
      <c r="I72" s="1518"/>
      <c r="J72" s="1518"/>
      <c r="K72" s="1518"/>
      <c r="L72" s="1518"/>
      <c r="M72" s="1518"/>
      <c r="N72" s="1518"/>
      <c r="O72" s="1518"/>
      <c r="P72" s="1518"/>
      <c r="Q72" s="1519"/>
      <c r="R72" s="1516"/>
      <c r="S72" s="1150"/>
      <c r="T72" s="1150"/>
      <c r="U72" s="1150"/>
      <c r="V72" s="1150"/>
      <c r="W72" s="1150"/>
      <c r="X72" s="1150"/>
      <c r="Y72" s="1150"/>
      <c r="Z72" s="1150"/>
      <c r="AA72" s="1150"/>
      <c r="AB72" s="1150"/>
      <c r="AC72" s="1150"/>
      <c r="AD72" s="1150"/>
      <c r="AE72" s="1516"/>
      <c r="AF72" s="1150"/>
      <c r="AG72" s="1150"/>
      <c r="AH72" s="1150"/>
      <c r="AI72" s="1150"/>
      <c r="AJ72" s="1150"/>
      <c r="AK72" s="1150"/>
      <c r="AL72" s="1150"/>
      <c r="AM72" s="1150"/>
      <c r="AN72" s="1150"/>
      <c r="AO72" s="1150"/>
      <c r="AP72" s="1150"/>
      <c r="AQ72" s="1150"/>
      <c r="AR72" s="1516"/>
      <c r="AS72" s="1150"/>
      <c r="AT72" s="1150"/>
      <c r="AU72" s="1150"/>
      <c r="AV72" s="1150"/>
      <c r="AW72" s="1150"/>
      <c r="AX72" s="1150"/>
      <c r="AY72" s="1150"/>
      <c r="AZ72" s="1150"/>
      <c r="BA72" s="1150"/>
      <c r="BB72" s="1150"/>
      <c r="BC72" s="1150"/>
      <c r="BD72" s="1150"/>
      <c r="BE72" s="1516"/>
      <c r="BF72" s="1150"/>
      <c r="BG72" s="1150"/>
      <c r="BH72" s="1150"/>
      <c r="BI72" s="1150"/>
      <c r="BJ72" s="1150"/>
      <c r="BK72" s="1150"/>
      <c r="BL72" s="1150"/>
      <c r="BM72" s="1150"/>
      <c r="BN72" s="1150"/>
      <c r="BO72" s="1150"/>
      <c r="BP72" s="1150"/>
      <c r="BQ72" s="1150"/>
      <c r="BR72" s="1516"/>
      <c r="BS72" s="1150"/>
      <c r="BT72" s="1150"/>
      <c r="BU72" s="1150"/>
      <c r="BV72" s="1150"/>
      <c r="BW72" s="1150"/>
      <c r="BX72" s="1150"/>
      <c r="BY72" s="1150"/>
      <c r="BZ72" s="1150"/>
      <c r="CA72" s="1150"/>
      <c r="CB72" s="1150"/>
      <c r="CC72" s="1150"/>
      <c r="CD72" s="1150"/>
      <c r="CE72" s="1516"/>
      <c r="CF72" s="1150"/>
      <c r="CG72" s="1150"/>
      <c r="CH72" s="1150"/>
      <c r="CI72" s="1150"/>
      <c r="CJ72" s="1150"/>
      <c r="CK72" s="1150"/>
      <c r="CL72" s="1150"/>
      <c r="CM72" s="1150"/>
      <c r="CN72" s="1150"/>
      <c r="CO72" s="1150"/>
      <c r="CP72" s="1150"/>
      <c r="CQ72" s="1517"/>
    </row>
    <row r="73" spans="3:95" ht="6" customHeight="1" thickBot="1" x14ac:dyDescent="0.2">
      <c r="C73" s="1521"/>
      <c r="D73" s="1419"/>
      <c r="E73" s="1419"/>
      <c r="F73" s="1419"/>
      <c r="G73" s="1419"/>
      <c r="H73" s="1419"/>
      <c r="I73" s="1419"/>
      <c r="J73" s="1419"/>
      <c r="K73" s="1419"/>
      <c r="L73" s="1419"/>
      <c r="M73" s="1419"/>
      <c r="N73" s="1419"/>
      <c r="O73" s="1419"/>
      <c r="P73" s="1419"/>
      <c r="Q73" s="1420"/>
      <c r="R73" s="1522"/>
      <c r="S73" s="1523"/>
      <c r="T73" s="1523"/>
      <c r="U73" s="1523"/>
      <c r="V73" s="1523"/>
      <c r="W73" s="1523"/>
      <c r="X73" s="1523"/>
      <c r="Y73" s="1523"/>
      <c r="Z73" s="1523"/>
      <c r="AA73" s="1523"/>
      <c r="AB73" s="1523"/>
      <c r="AC73" s="1523"/>
      <c r="AD73" s="1523"/>
      <c r="AE73" s="1522"/>
      <c r="AF73" s="1523"/>
      <c r="AG73" s="1523"/>
      <c r="AH73" s="1523"/>
      <c r="AI73" s="1523"/>
      <c r="AJ73" s="1523"/>
      <c r="AK73" s="1523"/>
      <c r="AL73" s="1523"/>
      <c r="AM73" s="1523"/>
      <c r="AN73" s="1523"/>
      <c r="AO73" s="1523"/>
      <c r="AP73" s="1523"/>
      <c r="AQ73" s="1523"/>
      <c r="AR73" s="1522"/>
      <c r="AS73" s="1523"/>
      <c r="AT73" s="1523"/>
      <c r="AU73" s="1523"/>
      <c r="AV73" s="1523"/>
      <c r="AW73" s="1523"/>
      <c r="AX73" s="1523"/>
      <c r="AY73" s="1523"/>
      <c r="AZ73" s="1523"/>
      <c r="BA73" s="1523"/>
      <c r="BB73" s="1523"/>
      <c r="BC73" s="1523"/>
      <c r="BD73" s="1523"/>
      <c r="BE73" s="1522"/>
      <c r="BF73" s="1523"/>
      <c r="BG73" s="1523"/>
      <c r="BH73" s="1523"/>
      <c r="BI73" s="1523"/>
      <c r="BJ73" s="1523"/>
      <c r="BK73" s="1523"/>
      <c r="BL73" s="1523"/>
      <c r="BM73" s="1523"/>
      <c r="BN73" s="1523"/>
      <c r="BO73" s="1523"/>
      <c r="BP73" s="1523"/>
      <c r="BQ73" s="1523"/>
      <c r="BR73" s="1522"/>
      <c r="BS73" s="1523"/>
      <c r="BT73" s="1523"/>
      <c r="BU73" s="1523"/>
      <c r="BV73" s="1523"/>
      <c r="BW73" s="1523"/>
      <c r="BX73" s="1523"/>
      <c r="BY73" s="1523"/>
      <c r="BZ73" s="1523"/>
      <c r="CA73" s="1523"/>
      <c r="CB73" s="1523"/>
      <c r="CC73" s="1523"/>
      <c r="CD73" s="1523"/>
      <c r="CE73" s="1522"/>
      <c r="CF73" s="1523"/>
      <c r="CG73" s="1523"/>
      <c r="CH73" s="1523"/>
      <c r="CI73" s="1523"/>
      <c r="CJ73" s="1523"/>
      <c r="CK73" s="1523"/>
      <c r="CL73" s="1523"/>
      <c r="CM73" s="1523"/>
      <c r="CN73" s="1523"/>
      <c r="CO73" s="1523"/>
      <c r="CP73" s="1523"/>
      <c r="CQ73" s="1524"/>
    </row>
    <row r="74" spans="3:95" ht="6" customHeight="1" x14ac:dyDescent="0.15">
      <c r="C74" s="1536" t="s">
        <v>496</v>
      </c>
      <c r="D74" s="1525"/>
      <c r="E74" s="1525"/>
      <c r="F74" s="1525"/>
      <c r="G74" s="1525"/>
      <c r="H74" s="1525"/>
      <c r="I74" s="1525"/>
      <c r="J74" s="1525"/>
      <c r="K74" s="1525"/>
      <c r="L74" s="1525"/>
      <c r="M74" s="1525"/>
      <c r="N74" s="1525"/>
      <c r="O74" s="1525"/>
      <c r="P74" s="1525"/>
      <c r="Q74" s="1526"/>
      <c r="R74" s="1527">
        <f>R68-R71</f>
        <v>0</v>
      </c>
      <c r="S74" s="1393"/>
      <c r="T74" s="1393"/>
      <c r="U74" s="1393"/>
      <c r="V74" s="1393"/>
      <c r="W74" s="1393"/>
      <c r="X74" s="1393"/>
      <c r="Y74" s="1393"/>
      <c r="Z74" s="1393"/>
      <c r="AA74" s="1393"/>
      <c r="AB74" s="1393"/>
      <c r="AC74" s="1393"/>
      <c r="AD74" s="1393"/>
      <c r="AE74" s="1527">
        <f>AE68-AE71</f>
        <v>0</v>
      </c>
      <c r="AF74" s="1393"/>
      <c r="AG74" s="1393"/>
      <c r="AH74" s="1393"/>
      <c r="AI74" s="1393"/>
      <c r="AJ74" s="1393"/>
      <c r="AK74" s="1393"/>
      <c r="AL74" s="1393"/>
      <c r="AM74" s="1393"/>
      <c r="AN74" s="1393"/>
      <c r="AO74" s="1393"/>
      <c r="AP74" s="1393"/>
      <c r="AQ74" s="1393"/>
      <c r="AR74" s="1527">
        <f>AR68-AR71</f>
        <v>0</v>
      </c>
      <c r="AS74" s="1393"/>
      <c r="AT74" s="1393"/>
      <c r="AU74" s="1393"/>
      <c r="AV74" s="1393"/>
      <c r="AW74" s="1393"/>
      <c r="AX74" s="1393"/>
      <c r="AY74" s="1393"/>
      <c r="AZ74" s="1393"/>
      <c r="BA74" s="1393"/>
      <c r="BB74" s="1393"/>
      <c r="BC74" s="1393"/>
      <c r="BD74" s="1393"/>
      <c r="BE74" s="1527">
        <f>BE68-BE71</f>
        <v>0</v>
      </c>
      <c r="BF74" s="1393"/>
      <c r="BG74" s="1393"/>
      <c r="BH74" s="1393"/>
      <c r="BI74" s="1393"/>
      <c r="BJ74" s="1393"/>
      <c r="BK74" s="1393"/>
      <c r="BL74" s="1393"/>
      <c r="BM74" s="1393"/>
      <c r="BN74" s="1393"/>
      <c r="BO74" s="1393"/>
      <c r="BP74" s="1393"/>
      <c r="BQ74" s="1393"/>
      <c r="BR74" s="1527">
        <f>BR68-BR71</f>
        <v>0</v>
      </c>
      <c r="BS74" s="1393"/>
      <c r="BT74" s="1393"/>
      <c r="BU74" s="1393"/>
      <c r="BV74" s="1393"/>
      <c r="BW74" s="1393"/>
      <c r="BX74" s="1393"/>
      <c r="BY74" s="1393"/>
      <c r="BZ74" s="1393"/>
      <c r="CA74" s="1393"/>
      <c r="CB74" s="1393"/>
      <c r="CC74" s="1393"/>
      <c r="CD74" s="1393"/>
      <c r="CE74" s="1527">
        <f>CE68-CE71</f>
        <v>0</v>
      </c>
      <c r="CF74" s="1393"/>
      <c r="CG74" s="1393"/>
      <c r="CH74" s="1393"/>
      <c r="CI74" s="1393"/>
      <c r="CJ74" s="1393"/>
      <c r="CK74" s="1393"/>
      <c r="CL74" s="1393"/>
      <c r="CM74" s="1393"/>
      <c r="CN74" s="1393"/>
      <c r="CO74" s="1393"/>
      <c r="CP74" s="1393"/>
      <c r="CQ74" s="1396"/>
    </row>
    <row r="75" spans="3:95" ht="6" customHeight="1" x14ac:dyDescent="0.15">
      <c r="C75" s="1520"/>
      <c r="D75" s="1518"/>
      <c r="E75" s="1518"/>
      <c r="F75" s="1518"/>
      <c r="G75" s="1518"/>
      <c r="H75" s="1518"/>
      <c r="I75" s="1518"/>
      <c r="J75" s="1518"/>
      <c r="K75" s="1518"/>
      <c r="L75" s="1518"/>
      <c r="M75" s="1518"/>
      <c r="N75" s="1518"/>
      <c r="O75" s="1518"/>
      <c r="P75" s="1518"/>
      <c r="Q75" s="1519"/>
      <c r="R75" s="1394"/>
      <c r="S75" s="1395"/>
      <c r="T75" s="1395"/>
      <c r="U75" s="1395"/>
      <c r="V75" s="1395"/>
      <c r="W75" s="1395"/>
      <c r="X75" s="1395"/>
      <c r="Y75" s="1395"/>
      <c r="Z75" s="1395"/>
      <c r="AA75" s="1395"/>
      <c r="AB75" s="1395"/>
      <c r="AC75" s="1395"/>
      <c r="AD75" s="1395"/>
      <c r="AE75" s="1394"/>
      <c r="AF75" s="1395"/>
      <c r="AG75" s="1395"/>
      <c r="AH75" s="1395"/>
      <c r="AI75" s="1395"/>
      <c r="AJ75" s="1395"/>
      <c r="AK75" s="1395"/>
      <c r="AL75" s="1395"/>
      <c r="AM75" s="1395"/>
      <c r="AN75" s="1395"/>
      <c r="AO75" s="1395"/>
      <c r="AP75" s="1395"/>
      <c r="AQ75" s="1395"/>
      <c r="AR75" s="1394"/>
      <c r="AS75" s="1395"/>
      <c r="AT75" s="1395"/>
      <c r="AU75" s="1395"/>
      <c r="AV75" s="1395"/>
      <c r="AW75" s="1395"/>
      <c r="AX75" s="1395"/>
      <c r="AY75" s="1395"/>
      <c r="AZ75" s="1395"/>
      <c r="BA75" s="1395"/>
      <c r="BB75" s="1395"/>
      <c r="BC75" s="1395"/>
      <c r="BD75" s="1395"/>
      <c r="BE75" s="1394"/>
      <c r="BF75" s="1395"/>
      <c r="BG75" s="1395"/>
      <c r="BH75" s="1395"/>
      <c r="BI75" s="1395"/>
      <c r="BJ75" s="1395"/>
      <c r="BK75" s="1395"/>
      <c r="BL75" s="1395"/>
      <c r="BM75" s="1395"/>
      <c r="BN75" s="1395"/>
      <c r="BO75" s="1395"/>
      <c r="BP75" s="1395"/>
      <c r="BQ75" s="1395"/>
      <c r="BR75" s="1394"/>
      <c r="BS75" s="1395"/>
      <c r="BT75" s="1395"/>
      <c r="BU75" s="1395"/>
      <c r="BV75" s="1395"/>
      <c r="BW75" s="1395"/>
      <c r="BX75" s="1395"/>
      <c r="BY75" s="1395"/>
      <c r="BZ75" s="1395"/>
      <c r="CA75" s="1395"/>
      <c r="CB75" s="1395"/>
      <c r="CC75" s="1395"/>
      <c r="CD75" s="1395"/>
      <c r="CE75" s="1394"/>
      <c r="CF75" s="1395"/>
      <c r="CG75" s="1395"/>
      <c r="CH75" s="1395"/>
      <c r="CI75" s="1395"/>
      <c r="CJ75" s="1395"/>
      <c r="CK75" s="1395"/>
      <c r="CL75" s="1395"/>
      <c r="CM75" s="1395"/>
      <c r="CN75" s="1395"/>
      <c r="CO75" s="1395"/>
      <c r="CP75" s="1395"/>
      <c r="CQ75" s="1397"/>
    </row>
    <row r="76" spans="3:95" ht="6" customHeight="1" thickBot="1" x14ac:dyDescent="0.2">
      <c r="C76" s="1537"/>
      <c r="D76" s="1538"/>
      <c r="E76" s="1538"/>
      <c r="F76" s="1538"/>
      <c r="G76" s="1538"/>
      <c r="H76" s="1538"/>
      <c r="I76" s="1538"/>
      <c r="J76" s="1538"/>
      <c r="K76" s="1538"/>
      <c r="L76" s="1538"/>
      <c r="M76" s="1538"/>
      <c r="N76" s="1538"/>
      <c r="O76" s="1538"/>
      <c r="P76" s="1538"/>
      <c r="Q76" s="1539"/>
      <c r="R76" s="1430"/>
      <c r="S76" s="1431"/>
      <c r="T76" s="1431"/>
      <c r="U76" s="1431"/>
      <c r="V76" s="1431"/>
      <c r="W76" s="1431"/>
      <c r="X76" s="1431"/>
      <c r="Y76" s="1431"/>
      <c r="Z76" s="1431"/>
      <c r="AA76" s="1431"/>
      <c r="AB76" s="1431"/>
      <c r="AC76" s="1431"/>
      <c r="AD76" s="1431"/>
      <c r="AE76" s="1430"/>
      <c r="AF76" s="1431"/>
      <c r="AG76" s="1431"/>
      <c r="AH76" s="1431"/>
      <c r="AI76" s="1431"/>
      <c r="AJ76" s="1431"/>
      <c r="AK76" s="1431"/>
      <c r="AL76" s="1431"/>
      <c r="AM76" s="1431"/>
      <c r="AN76" s="1431"/>
      <c r="AO76" s="1431"/>
      <c r="AP76" s="1431"/>
      <c r="AQ76" s="1431"/>
      <c r="AR76" s="1430"/>
      <c r="AS76" s="1431"/>
      <c r="AT76" s="1431"/>
      <c r="AU76" s="1431"/>
      <c r="AV76" s="1431"/>
      <c r="AW76" s="1431"/>
      <c r="AX76" s="1431"/>
      <c r="AY76" s="1431"/>
      <c r="AZ76" s="1431"/>
      <c r="BA76" s="1431"/>
      <c r="BB76" s="1431"/>
      <c r="BC76" s="1431"/>
      <c r="BD76" s="1431"/>
      <c r="BE76" s="1430"/>
      <c r="BF76" s="1431"/>
      <c r="BG76" s="1431"/>
      <c r="BH76" s="1431"/>
      <c r="BI76" s="1431"/>
      <c r="BJ76" s="1431"/>
      <c r="BK76" s="1431"/>
      <c r="BL76" s="1431"/>
      <c r="BM76" s="1431"/>
      <c r="BN76" s="1431"/>
      <c r="BO76" s="1431"/>
      <c r="BP76" s="1431"/>
      <c r="BQ76" s="1431"/>
      <c r="BR76" s="1430"/>
      <c r="BS76" s="1431"/>
      <c r="BT76" s="1431"/>
      <c r="BU76" s="1431"/>
      <c r="BV76" s="1431"/>
      <c r="BW76" s="1431"/>
      <c r="BX76" s="1431"/>
      <c r="BY76" s="1431"/>
      <c r="BZ76" s="1431"/>
      <c r="CA76" s="1431"/>
      <c r="CB76" s="1431"/>
      <c r="CC76" s="1431"/>
      <c r="CD76" s="1431"/>
      <c r="CE76" s="1430"/>
      <c r="CF76" s="1431"/>
      <c r="CG76" s="1431"/>
      <c r="CH76" s="1431"/>
      <c r="CI76" s="1431"/>
      <c r="CJ76" s="1431"/>
      <c r="CK76" s="1431"/>
      <c r="CL76" s="1431"/>
      <c r="CM76" s="1431"/>
      <c r="CN76" s="1431"/>
      <c r="CO76" s="1431"/>
      <c r="CP76" s="1431"/>
      <c r="CQ76" s="1432"/>
    </row>
    <row r="77" spans="3:95" ht="6" customHeight="1" x14ac:dyDescent="0.15">
      <c r="C77" s="1528" t="s">
        <v>497</v>
      </c>
      <c r="D77" s="1133"/>
      <c r="E77" s="1133"/>
      <c r="F77" s="1133"/>
      <c r="G77" s="1133"/>
      <c r="H77" s="1133"/>
      <c r="I77" s="1133"/>
      <c r="J77" s="1133"/>
      <c r="K77" s="1133"/>
      <c r="L77" s="1133"/>
      <c r="M77" s="1133"/>
      <c r="N77" s="1133"/>
      <c r="O77" s="1133"/>
      <c r="P77" s="1133"/>
      <c r="Q77" s="1366"/>
      <c r="R77" s="1529">
        <f>R65+R74</f>
        <v>0</v>
      </c>
      <c r="S77" s="1530"/>
      <c r="T77" s="1530"/>
      <c r="U77" s="1530"/>
      <c r="V77" s="1530"/>
      <c r="W77" s="1530"/>
      <c r="X77" s="1530"/>
      <c r="Y77" s="1530"/>
      <c r="Z77" s="1530"/>
      <c r="AA77" s="1530"/>
      <c r="AB77" s="1530"/>
      <c r="AC77" s="1530"/>
      <c r="AD77" s="1531"/>
      <c r="AE77" s="1529">
        <f>AE65+AE74</f>
        <v>0</v>
      </c>
      <c r="AF77" s="1530"/>
      <c r="AG77" s="1530"/>
      <c r="AH77" s="1530"/>
      <c r="AI77" s="1530"/>
      <c r="AJ77" s="1530"/>
      <c r="AK77" s="1530"/>
      <c r="AL77" s="1530"/>
      <c r="AM77" s="1530"/>
      <c r="AN77" s="1530"/>
      <c r="AO77" s="1530"/>
      <c r="AP77" s="1530"/>
      <c r="AQ77" s="1531"/>
      <c r="AR77" s="1529">
        <f>AR65+AR74</f>
        <v>0</v>
      </c>
      <c r="AS77" s="1530"/>
      <c r="AT77" s="1530"/>
      <c r="AU77" s="1530"/>
      <c r="AV77" s="1530"/>
      <c r="AW77" s="1530"/>
      <c r="AX77" s="1530"/>
      <c r="AY77" s="1530"/>
      <c r="AZ77" s="1530"/>
      <c r="BA77" s="1530"/>
      <c r="BB77" s="1530"/>
      <c r="BC77" s="1530"/>
      <c r="BD77" s="1531"/>
      <c r="BE77" s="1529">
        <f>BE65+BE74</f>
        <v>0</v>
      </c>
      <c r="BF77" s="1530"/>
      <c r="BG77" s="1530"/>
      <c r="BH77" s="1530"/>
      <c r="BI77" s="1530"/>
      <c r="BJ77" s="1530"/>
      <c r="BK77" s="1530"/>
      <c r="BL77" s="1530"/>
      <c r="BM77" s="1530"/>
      <c r="BN77" s="1530"/>
      <c r="BO77" s="1530"/>
      <c r="BP77" s="1530"/>
      <c r="BQ77" s="1531"/>
      <c r="BR77" s="1529">
        <f>BR65+BR74</f>
        <v>0</v>
      </c>
      <c r="BS77" s="1530"/>
      <c r="BT77" s="1530"/>
      <c r="BU77" s="1530"/>
      <c r="BV77" s="1530"/>
      <c r="BW77" s="1530"/>
      <c r="BX77" s="1530"/>
      <c r="BY77" s="1530"/>
      <c r="BZ77" s="1530"/>
      <c r="CA77" s="1530"/>
      <c r="CB77" s="1530"/>
      <c r="CC77" s="1530"/>
      <c r="CD77" s="1531"/>
      <c r="CE77" s="1529">
        <f>CE65+CE74</f>
        <v>0</v>
      </c>
      <c r="CF77" s="1530"/>
      <c r="CG77" s="1530"/>
      <c r="CH77" s="1530"/>
      <c r="CI77" s="1530"/>
      <c r="CJ77" s="1530"/>
      <c r="CK77" s="1530"/>
      <c r="CL77" s="1530"/>
      <c r="CM77" s="1530"/>
      <c r="CN77" s="1530"/>
      <c r="CO77" s="1530"/>
      <c r="CP77" s="1530"/>
      <c r="CQ77" s="1534"/>
    </row>
    <row r="78" spans="3:95" ht="6" customHeight="1" x14ac:dyDescent="0.15">
      <c r="C78" s="1365"/>
      <c r="D78" s="1133"/>
      <c r="E78" s="1133"/>
      <c r="F78" s="1133"/>
      <c r="G78" s="1133"/>
      <c r="H78" s="1133"/>
      <c r="I78" s="1133"/>
      <c r="J78" s="1133"/>
      <c r="K78" s="1133"/>
      <c r="L78" s="1133"/>
      <c r="M78" s="1133"/>
      <c r="N78" s="1133"/>
      <c r="O78" s="1133"/>
      <c r="P78" s="1133"/>
      <c r="Q78" s="1366"/>
      <c r="R78" s="1530"/>
      <c r="S78" s="1530"/>
      <c r="T78" s="1530"/>
      <c r="U78" s="1530"/>
      <c r="V78" s="1530"/>
      <c r="W78" s="1530"/>
      <c r="X78" s="1530"/>
      <c r="Y78" s="1530"/>
      <c r="Z78" s="1530"/>
      <c r="AA78" s="1530"/>
      <c r="AB78" s="1530"/>
      <c r="AC78" s="1530"/>
      <c r="AD78" s="1531"/>
      <c r="AE78" s="1530"/>
      <c r="AF78" s="1530"/>
      <c r="AG78" s="1530"/>
      <c r="AH78" s="1530"/>
      <c r="AI78" s="1530"/>
      <c r="AJ78" s="1530"/>
      <c r="AK78" s="1530"/>
      <c r="AL78" s="1530"/>
      <c r="AM78" s="1530"/>
      <c r="AN78" s="1530"/>
      <c r="AO78" s="1530"/>
      <c r="AP78" s="1530"/>
      <c r="AQ78" s="1531"/>
      <c r="AR78" s="1530"/>
      <c r="AS78" s="1530"/>
      <c r="AT78" s="1530"/>
      <c r="AU78" s="1530"/>
      <c r="AV78" s="1530"/>
      <c r="AW78" s="1530"/>
      <c r="AX78" s="1530"/>
      <c r="AY78" s="1530"/>
      <c r="AZ78" s="1530"/>
      <c r="BA78" s="1530"/>
      <c r="BB78" s="1530"/>
      <c r="BC78" s="1530"/>
      <c r="BD78" s="1531"/>
      <c r="BE78" s="1530"/>
      <c r="BF78" s="1530"/>
      <c r="BG78" s="1530"/>
      <c r="BH78" s="1530"/>
      <c r="BI78" s="1530"/>
      <c r="BJ78" s="1530"/>
      <c r="BK78" s="1530"/>
      <c r="BL78" s="1530"/>
      <c r="BM78" s="1530"/>
      <c r="BN78" s="1530"/>
      <c r="BO78" s="1530"/>
      <c r="BP78" s="1530"/>
      <c r="BQ78" s="1531"/>
      <c r="BR78" s="1530"/>
      <c r="BS78" s="1530"/>
      <c r="BT78" s="1530"/>
      <c r="BU78" s="1530"/>
      <c r="BV78" s="1530"/>
      <c r="BW78" s="1530"/>
      <c r="BX78" s="1530"/>
      <c r="BY78" s="1530"/>
      <c r="BZ78" s="1530"/>
      <c r="CA78" s="1530"/>
      <c r="CB78" s="1530"/>
      <c r="CC78" s="1530"/>
      <c r="CD78" s="1531"/>
      <c r="CE78" s="1530"/>
      <c r="CF78" s="1530"/>
      <c r="CG78" s="1530"/>
      <c r="CH78" s="1530"/>
      <c r="CI78" s="1530"/>
      <c r="CJ78" s="1530"/>
      <c r="CK78" s="1530"/>
      <c r="CL78" s="1530"/>
      <c r="CM78" s="1530"/>
      <c r="CN78" s="1530"/>
      <c r="CO78" s="1530"/>
      <c r="CP78" s="1530"/>
      <c r="CQ78" s="1534"/>
    </row>
    <row r="79" spans="3:95" ht="6" customHeight="1" thickBot="1" x14ac:dyDescent="0.2">
      <c r="C79" s="1367"/>
      <c r="D79" s="1368"/>
      <c r="E79" s="1368"/>
      <c r="F79" s="1368"/>
      <c r="G79" s="1368"/>
      <c r="H79" s="1368"/>
      <c r="I79" s="1368"/>
      <c r="J79" s="1368"/>
      <c r="K79" s="1368"/>
      <c r="L79" s="1368"/>
      <c r="M79" s="1368"/>
      <c r="N79" s="1368"/>
      <c r="O79" s="1368"/>
      <c r="P79" s="1368"/>
      <c r="Q79" s="1369"/>
      <c r="R79" s="1532"/>
      <c r="S79" s="1532"/>
      <c r="T79" s="1532"/>
      <c r="U79" s="1532"/>
      <c r="V79" s="1532"/>
      <c r="W79" s="1532"/>
      <c r="X79" s="1532"/>
      <c r="Y79" s="1532"/>
      <c r="Z79" s="1532"/>
      <c r="AA79" s="1532"/>
      <c r="AB79" s="1532"/>
      <c r="AC79" s="1532"/>
      <c r="AD79" s="1533"/>
      <c r="AE79" s="1532"/>
      <c r="AF79" s="1532"/>
      <c r="AG79" s="1532"/>
      <c r="AH79" s="1532"/>
      <c r="AI79" s="1532"/>
      <c r="AJ79" s="1532"/>
      <c r="AK79" s="1532"/>
      <c r="AL79" s="1532"/>
      <c r="AM79" s="1532"/>
      <c r="AN79" s="1532"/>
      <c r="AO79" s="1532"/>
      <c r="AP79" s="1532"/>
      <c r="AQ79" s="1533"/>
      <c r="AR79" s="1532"/>
      <c r="AS79" s="1532"/>
      <c r="AT79" s="1532"/>
      <c r="AU79" s="1532"/>
      <c r="AV79" s="1532"/>
      <c r="AW79" s="1532"/>
      <c r="AX79" s="1532"/>
      <c r="AY79" s="1532"/>
      <c r="AZ79" s="1532"/>
      <c r="BA79" s="1532"/>
      <c r="BB79" s="1532"/>
      <c r="BC79" s="1532"/>
      <c r="BD79" s="1533"/>
      <c r="BE79" s="1532"/>
      <c r="BF79" s="1532"/>
      <c r="BG79" s="1532"/>
      <c r="BH79" s="1532"/>
      <c r="BI79" s="1532"/>
      <c r="BJ79" s="1532"/>
      <c r="BK79" s="1532"/>
      <c r="BL79" s="1532"/>
      <c r="BM79" s="1532"/>
      <c r="BN79" s="1532"/>
      <c r="BO79" s="1532"/>
      <c r="BP79" s="1532"/>
      <c r="BQ79" s="1533"/>
      <c r="BR79" s="1532"/>
      <c r="BS79" s="1532"/>
      <c r="BT79" s="1532"/>
      <c r="BU79" s="1532"/>
      <c r="BV79" s="1532"/>
      <c r="BW79" s="1532"/>
      <c r="BX79" s="1532"/>
      <c r="BY79" s="1532"/>
      <c r="BZ79" s="1532"/>
      <c r="CA79" s="1532"/>
      <c r="CB79" s="1532"/>
      <c r="CC79" s="1532"/>
      <c r="CD79" s="1533"/>
      <c r="CE79" s="1532"/>
      <c r="CF79" s="1532"/>
      <c r="CG79" s="1532"/>
      <c r="CH79" s="1532"/>
      <c r="CI79" s="1532"/>
      <c r="CJ79" s="1532"/>
      <c r="CK79" s="1532"/>
      <c r="CL79" s="1532"/>
      <c r="CM79" s="1532"/>
      <c r="CN79" s="1532"/>
      <c r="CO79" s="1532"/>
      <c r="CP79" s="1532"/>
      <c r="CQ79" s="1535"/>
    </row>
    <row r="81" spans="1:95" ht="6" customHeight="1" x14ac:dyDescent="0.15">
      <c r="C81" s="1563" t="s">
        <v>892</v>
      </c>
      <c r="D81" s="1564"/>
      <c r="E81" s="1564"/>
      <c r="F81" s="1564"/>
      <c r="G81" s="1564"/>
      <c r="H81" s="1564"/>
      <c r="I81" s="1564"/>
      <c r="J81" s="1564"/>
      <c r="K81" s="1564"/>
      <c r="L81" s="1564"/>
      <c r="M81" s="1564"/>
      <c r="N81" s="1564"/>
      <c r="O81" s="1564"/>
      <c r="P81" s="1564"/>
      <c r="Q81" s="1564"/>
      <c r="R81" s="1564"/>
      <c r="S81" s="1564"/>
      <c r="T81" s="1564"/>
      <c r="U81" s="1564"/>
      <c r="V81" s="1564"/>
      <c r="W81" s="1564"/>
      <c r="X81" s="1564"/>
      <c r="Y81" s="1564"/>
      <c r="Z81" s="1564"/>
      <c r="AA81" s="1564"/>
      <c r="AB81" s="1564"/>
      <c r="AC81" s="1564"/>
      <c r="AD81" s="1564"/>
      <c r="AE81" s="1564"/>
      <c r="AF81" s="1564"/>
      <c r="AG81" s="1564"/>
      <c r="AH81" s="1564"/>
      <c r="AI81" s="1564"/>
      <c r="AJ81" s="1564"/>
      <c r="AK81" s="1564"/>
      <c r="AL81" s="1564"/>
      <c r="AM81" s="1564"/>
      <c r="AN81" s="1564"/>
      <c r="AO81" s="1564"/>
      <c r="AP81" s="1564"/>
      <c r="AQ81" s="1564"/>
      <c r="AR81" s="1564"/>
      <c r="AS81" s="1564"/>
      <c r="AT81" s="1564"/>
      <c r="AU81" s="1564"/>
      <c r="AV81" s="1564"/>
      <c r="AW81" s="1564"/>
      <c r="AX81" s="1564"/>
      <c r="AY81" s="1564"/>
      <c r="AZ81" s="1564"/>
      <c r="BA81" s="1564"/>
      <c r="BB81" s="1564"/>
      <c r="BC81" s="1564"/>
      <c r="BD81" s="1564"/>
      <c r="BE81" s="1564"/>
      <c r="BF81" s="1564"/>
      <c r="BG81" s="1564"/>
      <c r="BH81" s="1564"/>
      <c r="BI81" s="1564"/>
      <c r="BJ81" s="1564"/>
      <c r="BK81" s="1564"/>
      <c r="BL81" s="1564"/>
      <c r="BM81" s="1564"/>
      <c r="BN81" s="1564"/>
      <c r="BO81" s="1564"/>
      <c r="BP81" s="1564"/>
      <c r="BQ81" s="1564"/>
      <c r="BR81" s="1564"/>
      <c r="BS81" s="1564"/>
      <c r="BT81" s="1564"/>
      <c r="BU81" s="1564"/>
      <c r="BV81" s="1564"/>
      <c r="BW81" s="1564"/>
      <c r="BX81" s="1564"/>
      <c r="BY81" s="1564"/>
      <c r="BZ81" s="1564"/>
      <c r="CA81" s="1564"/>
      <c r="CB81" s="1564"/>
      <c r="CC81" s="1564"/>
      <c r="CD81" s="1564"/>
      <c r="CE81" s="1564"/>
      <c r="CF81" s="1564"/>
      <c r="CG81" s="1564"/>
      <c r="CH81" s="1564"/>
      <c r="CI81" s="1564"/>
      <c r="CJ81" s="1564"/>
      <c r="CK81" s="1564"/>
      <c r="CL81" s="1564"/>
      <c r="CM81" s="1564"/>
      <c r="CN81" s="1564"/>
      <c r="CO81" s="1564"/>
      <c r="CP81" s="1564"/>
      <c r="CQ81" s="1564"/>
    </row>
    <row r="82" spans="1:95" ht="6" customHeight="1" x14ac:dyDescent="0.15">
      <c r="C82" s="1564"/>
      <c r="D82" s="1564"/>
      <c r="E82" s="1564"/>
      <c r="F82" s="1564"/>
      <c r="G82" s="1564"/>
      <c r="H82" s="1564"/>
      <c r="I82" s="1564"/>
      <c r="J82" s="1564"/>
      <c r="K82" s="1564"/>
      <c r="L82" s="1564"/>
      <c r="M82" s="1564"/>
      <c r="N82" s="1564"/>
      <c r="O82" s="1564"/>
      <c r="P82" s="1564"/>
      <c r="Q82" s="1564"/>
      <c r="R82" s="1564"/>
      <c r="S82" s="1564"/>
      <c r="T82" s="1564"/>
      <c r="U82" s="1564"/>
      <c r="V82" s="1564"/>
      <c r="W82" s="1564"/>
      <c r="X82" s="1564"/>
      <c r="Y82" s="1564"/>
      <c r="Z82" s="1564"/>
      <c r="AA82" s="1564"/>
      <c r="AB82" s="1564"/>
      <c r="AC82" s="1564"/>
      <c r="AD82" s="1564"/>
      <c r="AE82" s="1564"/>
      <c r="AF82" s="1564"/>
      <c r="AG82" s="1564"/>
      <c r="AH82" s="1564"/>
      <c r="AI82" s="1564"/>
      <c r="AJ82" s="1564"/>
      <c r="AK82" s="1564"/>
      <c r="AL82" s="1564"/>
      <c r="AM82" s="1564"/>
      <c r="AN82" s="1564"/>
      <c r="AO82" s="1564"/>
      <c r="AP82" s="1564"/>
      <c r="AQ82" s="1564"/>
      <c r="AR82" s="1564"/>
      <c r="AS82" s="1564"/>
      <c r="AT82" s="1564"/>
      <c r="AU82" s="1564"/>
      <c r="AV82" s="1564"/>
      <c r="AW82" s="1564"/>
      <c r="AX82" s="1564"/>
      <c r="AY82" s="1564"/>
      <c r="AZ82" s="1564"/>
      <c r="BA82" s="1564"/>
      <c r="BB82" s="1564"/>
      <c r="BC82" s="1564"/>
      <c r="BD82" s="1564"/>
      <c r="BE82" s="1564"/>
      <c r="BF82" s="1564"/>
      <c r="BG82" s="1564"/>
      <c r="BH82" s="1564"/>
      <c r="BI82" s="1564"/>
      <c r="BJ82" s="1564"/>
      <c r="BK82" s="1564"/>
      <c r="BL82" s="1564"/>
      <c r="BM82" s="1564"/>
      <c r="BN82" s="1564"/>
      <c r="BO82" s="1564"/>
      <c r="BP82" s="1564"/>
      <c r="BQ82" s="1564"/>
      <c r="BR82" s="1564"/>
      <c r="BS82" s="1564"/>
      <c r="BT82" s="1564"/>
      <c r="BU82" s="1564"/>
      <c r="BV82" s="1564"/>
      <c r="BW82" s="1564"/>
      <c r="BX82" s="1564"/>
      <c r="BY82" s="1564"/>
      <c r="BZ82" s="1564"/>
      <c r="CA82" s="1564"/>
      <c r="CB82" s="1564"/>
      <c r="CC82" s="1564"/>
      <c r="CD82" s="1564"/>
      <c r="CE82" s="1564"/>
      <c r="CF82" s="1564"/>
      <c r="CG82" s="1564"/>
      <c r="CH82" s="1564"/>
      <c r="CI82" s="1564"/>
      <c r="CJ82" s="1564"/>
      <c r="CK82" s="1564"/>
      <c r="CL82" s="1564"/>
      <c r="CM82" s="1564"/>
      <c r="CN82" s="1564"/>
      <c r="CO82" s="1564"/>
      <c r="CP82" s="1564"/>
      <c r="CQ82" s="1564"/>
    </row>
    <row r="83" spans="1:95" ht="6" customHeight="1" x14ac:dyDescent="0.15">
      <c r="C83" s="1564"/>
      <c r="D83" s="1564"/>
      <c r="E83" s="1564"/>
      <c r="F83" s="1564"/>
      <c r="G83" s="1564"/>
      <c r="H83" s="1564"/>
      <c r="I83" s="1564"/>
      <c r="J83" s="1564"/>
      <c r="K83" s="1564"/>
      <c r="L83" s="1564"/>
      <c r="M83" s="1564"/>
      <c r="N83" s="1564"/>
      <c r="O83" s="1564"/>
      <c r="P83" s="1564"/>
      <c r="Q83" s="1564"/>
      <c r="R83" s="1564"/>
      <c r="S83" s="1564"/>
      <c r="T83" s="1564"/>
      <c r="U83" s="1564"/>
      <c r="V83" s="1564"/>
      <c r="W83" s="1564"/>
      <c r="X83" s="1564"/>
      <c r="Y83" s="1564"/>
      <c r="Z83" s="1564"/>
      <c r="AA83" s="1564"/>
      <c r="AB83" s="1564"/>
      <c r="AC83" s="1564"/>
      <c r="AD83" s="1564"/>
      <c r="AE83" s="1564"/>
      <c r="AF83" s="1564"/>
      <c r="AG83" s="1564"/>
      <c r="AH83" s="1564"/>
      <c r="AI83" s="1564"/>
      <c r="AJ83" s="1564"/>
      <c r="AK83" s="1564"/>
      <c r="AL83" s="1564"/>
      <c r="AM83" s="1564"/>
      <c r="AN83" s="1564"/>
      <c r="AO83" s="1564"/>
      <c r="AP83" s="1564"/>
      <c r="AQ83" s="1564"/>
      <c r="AR83" s="1564"/>
      <c r="AS83" s="1564"/>
      <c r="AT83" s="1564"/>
      <c r="AU83" s="1564"/>
      <c r="AV83" s="1564"/>
      <c r="AW83" s="1564"/>
      <c r="AX83" s="1564"/>
      <c r="AY83" s="1564"/>
      <c r="AZ83" s="1564"/>
      <c r="BA83" s="1564"/>
      <c r="BB83" s="1564"/>
      <c r="BC83" s="1564"/>
      <c r="BD83" s="1564"/>
      <c r="BE83" s="1564"/>
      <c r="BF83" s="1564"/>
      <c r="BG83" s="1564"/>
      <c r="BH83" s="1564"/>
      <c r="BI83" s="1564"/>
      <c r="BJ83" s="1564"/>
      <c r="BK83" s="1564"/>
      <c r="BL83" s="1564"/>
      <c r="BM83" s="1564"/>
      <c r="BN83" s="1564"/>
      <c r="BO83" s="1564"/>
      <c r="BP83" s="1564"/>
      <c r="BQ83" s="1564"/>
      <c r="BR83" s="1564"/>
      <c r="BS83" s="1564"/>
      <c r="BT83" s="1564"/>
      <c r="BU83" s="1564"/>
      <c r="BV83" s="1564"/>
      <c r="BW83" s="1564"/>
      <c r="BX83" s="1564"/>
      <c r="BY83" s="1564"/>
      <c r="BZ83" s="1564"/>
      <c r="CA83" s="1564"/>
      <c r="CB83" s="1564"/>
      <c r="CC83" s="1564"/>
      <c r="CD83" s="1564"/>
      <c r="CE83" s="1564"/>
      <c r="CF83" s="1564"/>
      <c r="CG83" s="1564"/>
      <c r="CH83" s="1564"/>
      <c r="CI83" s="1564"/>
      <c r="CJ83" s="1564"/>
      <c r="CK83" s="1564"/>
      <c r="CL83" s="1564"/>
      <c r="CM83" s="1564"/>
      <c r="CN83" s="1564"/>
      <c r="CO83" s="1564"/>
      <c r="CP83" s="1564"/>
      <c r="CQ83" s="1564"/>
    </row>
    <row r="84" spans="1:95" ht="14.45" customHeight="1" x14ac:dyDescent="0.15">
      <c r="C84" s="1564"/>
      <c r="D84" s="1564"/>
      <c r="E84" s="1564"/>
      <c r="F84" s="1564"/>
      <c r="G84" s="1564"/>
      <c r="H84" s="1564"/>
      <c r="I84" s="1564"/>
      <c r="J84" s="1564"/>
      <c r="K84" s="1564"/>
      <c r="L84" s="1564"/>
      <c r="M84" s="1564"/>
      <c r="N84" s="1564"/>
      <c r="O84" s="1564"/>
      <c r="P84" s="1564"/>
      <c r="Q84" s="1564"/>
      <c r="R84" s="1564"/>
      <c r="S84" s="1564"/>
      <c r="T84" s="1564"/>
      <c r="U84" s="1564"/>
      <c r="V84" s="1564"/>
      <c r="W84" s="1564"/>
      <c r="X84" s="1564"/>
      <c r="Y84" s="1564"/>
      <c r="Z84" s="1564"/>
      <c r="AA84" s="1564"/>
      <c r="AB84" s="1564"/>
      <c r="AC84" s="1564"/>
      <c r="AD84" s="1564"/>
      <c r="AE84" s="1564"/>
      <c r="AF84" s="1564"/>
      <c r="AG84" s="1564"/>
      <c r="AH84" s="1564"/>
      <c r="AI84" s="1564"/>
      <c r="AJ84" s="1564"/>
      <c r="AK84" s="1564"/>
      <c r="AL84" s="1564"/>
      <c r="AM84" s="1564"/>
      <c r="AN84" s="1564"/>
      <c r="AO84" s="1564"/>
      <c r="AP84" s="1564"/>
      <c r="AQ84" s="1564"/>
      <c r="AR84" s="1564"/>
      <c r="AS84" s="1564"/>
      <c r="AT84" s="1564"/>
      <c r="AU84" s="1564"/>
      <c r="AV84" s="1564"/>
      <c r="AW84" s="1564"/>
      <c r="AX84" s="1564"/>
      <c r="AY84" s="1564"/>
      <c r="AZ84" s="1564"/>
      <c r="BA84" s="1564"/>
      <c r="BB84" s="1564"/>
      <c r="BC84" s="1564"/>
      <c r="BD84" s="1564"/>
      <c r="BE84" s="1564"/>
      <c r="BF84" s="1564"/>
      <c r="BG84" s="1564"/>
      <c r="BH84" s="1564"/>
      <c r="BI84" s="1564"/>
      <c r="BJ84" s="1564"/>
      <c r="BK84" s="1564"/>
      <c r="BL84" s="1564"/>
      <c r="BM84" s="1564"/>
      <c r="BN84" s="1564"/>
      <c r="BO84" s="1564"/>
      <c r="BP84" s="1564"/>
      <c r="BQ84" s="1564"/>
      <c r="BR84" s="1564"/>
      <c r="BS84" s="1564"/>
      <c r="BT84" s="1564"/>
      <c r="BU84" s="1564"/>
      <c r="BV84" s="1564"/>
      <c r="BW84" s="1564"/>
      <c r="BX84" s="1564"/>
      <c r="BY84" s="1564"/>
      <c r="BZ84" s="1564"/>
      <c r="CA84" s="1564"/>
      <c r="CB84" s="1564"/>
      <c r="CC84" s="1564"/>
      <c r="CD84" s="1564"/>
      <c r="CE84" s="1564"/>
      <c r="CF84" s="1564"/>
      <c r="CG84" s="1564"/>
      <c r="CH84" s="1564"/>
      <c r="CI84" s="1564"/>
      <c r="CJ84" s="1564"/>
      <c r="CK84" s="1564"/>
      <c r="CL84" s="1564"/>
      <c r="CM84" s="1564"/>
      <c r="CN84" s="1564"/>
      <c r="CO84" s="1564"/>
      <c r="CP84" s="1564"/>
      <c r="CQ84" s="1564"/>
    </row>
    <row r="85" spans="1:95" ht="6" customHeight="1" x14ac:dyDescent="0.15">
      <c r="A85" s="1360" t="s">
        <v>893</v>
      </c>
      <c r="B85" s="1360"/>
      <c r="C85" s="1360"/>
      <c r="D85" s="1360"/>
      <c r="E85" s="1360"/>
      <c r="F85" s="1360"/>
      <c r="G85" s="1360"/>
      <c r="H85" s="1360"/>
      <c r="I85" s="1360"/>
      <c r="J85" s="1360"/>
      <c r="K85" s="1360"/>
      <c r="L85" s="1360"/>
      <c r="M85" s="1360"/>
      <c r="N85" s="1360"/>
      <c r="O85" s="1360"/>
      <c r="P85" s="1360"/>
      <c r="Q85" s="1360"/>
      <c r="R85" s="1360"/>
      <c r="S85" s="1360"/>
      <c r="T85" s="1360"/>
      <c r="U85" s="1360"/>
      <c r="V85" s="1360"/>
      <c r="W85" s="1360"/>
      <c r="X85" s="1360"/>
      <c r="Y85" s="1360"/>
      <c r="Z85" s="1360"/>
      <c r="AA85" s="1360"/>
      <c r="AB85" s="1360"/>
      <c r="AC85" s="1360"/>
      <c r="AD85" s="1360"/>
      <c r="AE85" s="1360"/>
      <c r="AF85" s="1360"/>
      <c r="AG85" s="1360"/>
      <c r="AH85" s="1360"/>
      <c r="AI85" s="1360"/>
      <c r="AJ85" s="1360"/>
      <c r="AK85" s="1360"/>
      <c r="AL85" s="1360"/>
      <c r="AM85" s="1360"/>
      <c r="AN85" s="1360"/>
      <c r="AO85" s="1360"/>
      <c r="AP85" s="1360"/>
      <c r="AQ85" s="1360"/>
      <c r="AR85" s="1360"/>
      <c r="AS85" s="1360"/>
      <c r="AT85" s="1360"/>
      <c r="AU85" s="1360"/>
      <c r="AV85" s="1360"/>
      <c r="AW85" s="1360"/>
      <c r="AX85" s="1360"/>
      <c r="AY85" s="1360"/>
      <c r="AZ85" s="1360"/>
      <c r="BA85" s="1360"/>
      <c r="BB85" s="1360"/>
      <c r="BC85" s="1360"/>
      <c r="BD85" s="1360"/>
      <c r="BE85" s="1360"/>
      <c r="BF85" s="1360"/>
      <c r="BG85" s="1360"/>
      <c r="BH85" s="1360"/>
      <c r="BI85" s="1360"/>
      <c r="BJ85" s="1360"/>
      <c r="BK85" s="1360"/>
      <c r="BL85" s="1360"/>
      <c r="BM85" s="1360"/>
      <c r="BN85" s="1360"/>
      <c r="BO85" s="1360"/>
      <c r="BP85" s="1360"/>
      <c r="BQ85" s="1360"/>
      <c r="BR85" s="1360"/>
      <c r="BS85" s="1360"/>
      <c r="BT85" s="1360"/>
      <c r="BU85" s="1360"/>
      <c r="BV85" s="1360"/>
      <c r="BW85" s="1360"/>
      <c r="BX85" s="1360"/>
      <c r="BY85" s="1360"/>
      <c r="BZ85" s="1360"/>
      <c r="CA85" s="1360"/>
      <c r="CB85" s="1360"/>
      <c r="CC85" s="1360"/>
      <c r="CD85" s="1360"/>
      <c r="CE85" s="1360"/>
      <c r="CF85" s="1360"/>
    </row>
    <row r="86" spans="1:95" ht="6" customHeight="1" x14ac:dyDescent="0.15">
      <c r="A86" s="1360"/>
      <c r="B86" s="1360"/>
      <c r="C86" s="1360"/>
      <c r="D86" s="1360"/>
      <c r="E86" s="1360"/>
      <c r="F86" s="1360"/>
      <c r="G86" s="1360"/>
      <c r="H86" s="1360"/>
      <c r="I86" s="1360"/>
      <c r="J86" s="1360"/>
      <c r="K86" s="1360"/>
      <c r="L86" s="1360"/>
      <c r="M86" s="1360"/>
      <c r="N86" s="1360"/>
      <c r="O86" s="1360"/>
      <c r="P86" s="1360"/>
      <c r="Q86" s="1360"/>
      <c r="R86" s="1360"/>
      <c r="S86" s="1360"/>
      <c r="T86" s="1360"/>
      <c r="U86" s="1360"/>
      <c r="V86" s="1360"/>
      <c r="W86" s="1360"/>
      <c r="X86" s="1360"/>
      <c r="Y86" s="1360"/>
      <c r="Z86" s="1360"/>
      <c r="AA86" s="1360"/>
      <c r="AB86" s="1360"/>
      <c r="AC86" s="1360"/>
      <c r="AD86" s="1360"/>
      <c r="AE86" s="1360"/>
      <c r="AF86" s="1360"/>
      <c r="AG86" s="1360"/>
      <c r="AH86" s="1360"/>
      <c r="AI86" s="1360"/>
      <c r="AJ86" s="1360"/>
      <c r="AK86" s="1360"/>
      <c r="AL86" s="1360"/>
      <c r="AM86" s="1360"/>
      <c r="AN86" s="1360"/>
      <c r="AO86" s="1360"/>
      <c r="AP86" s="1360"/>
      <c r="AQ86" s="1360"/>
      <c r="AR86" s="1360"/>
      <c r="AS86" s="1360"/>
      <c r="AT86" s="1360"/>
      <c r="AU86" s="1360"/>
      <c r="AV86" s="1360"/>
      <c r="AW86" s="1360"/>
      <c r="AX86" s="1360"/>
      <c r="AY86" s="1360"/>
      <c r="AZ86" s="1360"/>
      <c r="BA86" s="1360"/>
      <c r="BB86" s="1360"/>
      <c r="BC86" s="1360"/>
      <c r="BD86" s="1360"/>
      <c r="BE86" s="1360"/>
      <c r="BF86" s="1360"/>
      <c r="BG86" s="1360"/>
      <c r="BH86" s="1360"/>
      <c r="BI86" s="1360"/>
      <c r="BJ86" s="1360"/>
      <c r="BK86" s="1360"/>
      <c r="BL86" s="1360"/>
      <c r="BM86" s="1360"/>
      <c r="BN86" s="1360"/>
      <c r="BO86" s="1360"/>
      <c r="BP86" s="1360"/>
      <c r="BQ86" s="1360"/>
      <c r="BR86" s="1360"/>
      <c r="BS86" s="1360"/>
      <c r="BT86" s="1360"/>
      <c r="BU86" s="1360"/>
      <c r="BV86" s="1360"/>
      <c r="BW86" s="1360"/>
      <c r="BX86" s="1360"/>
      <c r="BY86" s="1360"/>
      <c r="BZ86" s="1360"/>
      <c r="CA86" s="1360"/>
      <c r="CB86" s="1360"/>
      <c r="CC86" s="1360"/>
      <c r="CD86" s="1360"/>
      <c r="CE86" s="1360"/>
      <c r="CF86" s="1360"/>
    </row>
    <row r="87" spans="1:95" ht="6" customHeight="1" x14ac:dyDescent="0.15">
      <c r="A87" s="1360"/>
      <c r="B87" s="1360"/>
      <c r="C87" s="1360"/>
      <c r="D87" s="1360"/>
      <c r="E87" s="1360"/>
      <c r="F87" s="1360"/>
      <c r="G87" s="1360"/>
      <c r="H87" s="1360"/>
      <c r="I87" s="1360"/>
      <c r="J87" s="1360"/>
      <c r="K87" s="1360"/>
      <c r="L87" s="1360"/>
      <c r="M87" s="1360"/>
      <c r="N87" s="1360"/>
      <c r="O87" s="1360"/>
      <c r="P87" s="1360"/>
      <c r="Q87" s="1360"/>
      <c r="R87" s="1360"/>
      <c r="S87" s="1360"/>
      <c r="T87" s="1360"/>
      <c r="U87" s="1360"/>
      <c r="V87" s="1360"/>
      <c r="W87" s="1360"/>
      <c r="X87" s="1360"/>
      <c r="Y87" s="1360"/>
      <c r="Z87" s="1360"/>
      <c r="AA87" s="1360"/>
      <c r="AB87" s="1360"/>
      <c r="AC87" s="1360"/>
      <c r="AD87" s="1360"/>
      <c r="AE87" s="1360"/>
      <c r="AF87" s="1360"/>
      <c r="AG87" s="1360"/>
      <c r="AH87" s="1360"/>
      <c r="AI87" s="1360"/>
      <c r="AJ87" s="1360"/>
      <c r="AK87" s="1360"/>
      <c r="AL87" s="1360"/>
      <c r="AM87" s="1360"/>
      <c r="AN87" s="1360"/>
      <c r="AO87" s="1360"/>
      <c r="AP87" s="1360"/>
      <c r="AQ87" s="1360"/>
      <c r="AR87" s="1360"/>
      <c r="AS87" s="1360"/>
      <c r="AT87" s="1360"/>
      <c r="AU87" s="1360"/>
      <c r="AV87" s="1360"/>
      <c r="AW87" s="1360"/>
      <c r="AX87" s="1360"/>
      <c r="AY87" s="1360"/>
      <c r="AZ87" s="1360"/>
      <c r="BA87" s="1360"/>
      <c r="BB87" s="1360"/>
      <c r="BC87" s="1360"/>
      <c r="BD87" s="1360"/>
      <c r="BE87" s="1360"/>
      <c r="BF87" s="1360"/>
      <c r="BG87" s="1360"/>
      <c r="BH87" s="1360"/>
      <c r="BI87" s="1360"/>
      <c r="BJ87" s="1360"/>
      <c r="BK87" s="1360"/>
      <c r="BL87" s="1360"/>
      <c r="BM87" s="1360"/>
      <c r="BN87" s="1360"/>
      <c r="BO87" s="1360"/>
      <c r="BP87" s="1360"/>
      <c r="BQ87" s="1360"/>
      <c r="BR87" s="1360"/>
      <c r="BS87" s="1360"/>
      <c r="BT87" s="1360"/>
      <c r="BU87" s="1360"/>
      <c r="BV87" s="1360"/>
      <c r="BW87" s="1360"/>
      <c r="BX87" s="1360"/>
      <c r="BY87" s="1360"/>
      <c r="BZ87" s="1360"/>
      <c r="CA87" s="1360"/>
      <c r="CB87" s="1360"/>
      <c r="CC87" s="1360"/>
      <c r="CD87" s="1360"/>
      <c r="CE87" s="1360"/>
      <c r="CF87" s="1360"/>
    </row>
    <row r="88" spans="1:95" ht="6" customHeight="1" x14ac:dyDescent="0.15">
      <c r="A88" s="737"/>
      <c r="B88" s="737"/>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737"/>
      <c r="BN88" s="737"/>
      <c r="BO88" s="737"/>
      <c r="BP88" s="737"/>
      <c r="BQ88" s="737"/>
      <c r="BR88" s="737"/>
      <c r="BS88" s="737"/>
      <c r="BT88" s="737"/>
      <c r="BU88" s="737"/>
      <c r="BV88" s="737"/>
      <c r="BW88" s="737"/>
      <c r="BX88" s="737"/>
      <c r="BY88" s="737"/>
      <c r="BZ88" s="737"/>
      <c r="CA88" s="737"/>
      <c r="CB88" s="737"/>
      <c r="CC88" s="737"/>
      <c r="CD88" s="737"/>
      <c r="CE88" s="737"/>
      <c r="CF88" s="737"/>
    </row>
    <row r="89" spans="1:95" ht="6" customHeight="1" x14ac:dyDescent="0.15">
      <c r="A89" s="737"/>
      <c r="B89" s="737"/>
      <c r="C89" s="1565" t="s">
        <v>894</v>
      </c>
      <c r="D89" s="1565"/>
      <c r="E89" s="1565"/>
      <c r="F89" s="1565"/>
      <c r="G89" s="1565"/>
      <c r="H89" s="1565"/>
      <c r="I89" s="1565"/>
      <c r="J89" s="1565"/>
      <c r="K89" s="1565"/>
      <c r="L89" s="1565"/>
      <c r="M89" s="1565"/>
      <c r="N89" s="1565"/>
      <c r="O89" s="1565"/>
      <c r="P89" s="1565"/>
      <c r="Q89" s="1565"/>
      <c r="R89" s="1565"/>
      <c r="S89" s="1565"/>
      <c r="T89" s="1565"/>
      <c r="U89" s="1565"/>
      <c r="V89" s="1565"/>
      <c r="W89" s="1565"/>
      <c r="X89" s="1565"/>
      <c r="Y89" s="1565"/>
      <c r="Z89" s="1565"/>
      <c r="AA89" s="1565"/>
      <c r="AB89" s="1565"/>
      <c r="AC89" s="1565"/>
      <c r="AD89" s="1565"/>
      <c r="AE89" s="1565"/>
      <c r="AF89" s="1565"/>
      <c r="AG89" s="1565"/>
      <c r="AH89" s="1565"/>
      <c r="AI89" s="1565"/>
      <c r="AJ89" s="1565"/>
      <c r="AK89" s="1565"/>
      <c r="AL89" s="1565"/>
      <c r="AM89" s="1565"/>
      <c r="AN89" s="1565"/>
      <c r="AO89" s="1565"/>
      <c r="AP89" s="1565"/>
      <c r="AQ89" s="1565"/>
      <c r="AR89" s="1565"/>
      <c r="AS89" s="1565"/>
      <c r="AT89" s="1565"/>
      <c r="AU89" s="1565"/>
      <c r="AV89" s="1565"/>
      <c r="AW89" s="1565"/>
      <c r="AX89" s="1565"/>
      <c r="AY89" s="1565"/>
      <c r="AZ89" s="1565"/>
      <c r="BA89" s="1565"/>
      <c r="BB89" s="1565"/>
      <c r="BC89" s="1565"/>
      <c r="BD89" s="1565"/>
      <c r="BE89" s="1565"/>
      <c r="BF89" s="1565"/>
      <c r="BG89" s="1565"/>
      <c r="BH89" s="1565"/>
      <c r="BI89" s="1565"/>
      <c r="BJ89" s="1565"/>
      <c r="BK89" s="1565"/>
      <c r="BL89" s="1565"/>
      <c r="BM89" s="1565"/>
      <c r="BN89" s="1565"/>
      <c r="BO89" s="1565"/>
      <c r="BP89" s="1565"/>
      <c r="BQ89" s="737"/>
      <c r="BR89" s="737"/>
      <c r="BS89" s="737"/>
      <c r="BT89" s="737"/>
      <c r="BU89" s="737"/>
      <c r="BV89" s="737"/>
      <c r="BW89" s="737"/>
      <c r="BX89" s="737"/>
      <c r="BY89" s="737"/>
      <c r="BZ89" s="737"/>
      <c r="CA89" s="737"/>
      <c r="CB89" s="737"/>
      <c r="CC89" s="737"/>
      <c r="CD89" s="737"/>
      <c r="CE89" s="737"/>
      <c r="CF89" s="737"/>
    </row>
    <row r="90" spans="1:95" ht="6" customHeight="1" x14ac:dyDescent="0.15">
      <c r="A90" s="737"/>
      <c r="B90" s="737"/>
      <c r="C90" s="1565"/>
      <c r="D90" s="1565"/>
      <c r="E90" s="1565"/>
      <c r="F90" s="1565"/>
      <c r="G90" s="1565"/>
      <c r="H90" s="1565"/>
      <c r="I90" s="1565"/>
      <c r="J90" s="1565"/>
      <c r="K90" s="1565"/>
      <c r="L90" s="1565"/>
      <c r="M90" s="1565"/>
      <c r="N90" s="1565"/>
      <c r="O90" s="1565"/>
      <c r="P90" s="1565"/>
      <c r="Q90" s="1565"/>
      <c r="R90" s="1565"/>
      <c r="S90" s="1565"/>
      <c r="T90" s="1565"/>
      <c r="U90" s="1565"/>
      <c r="V90" s="1565"/>
      <c r="W90" s="1565"/>
      <c r="X90" s="1565"/>
      <c r="Y90" s="1565"/>
      <c r="Z90" s="1565"/>
      <c r="AA90" s="1565"/>
      <c r="AB90" s="1565"/>
      <c r="AC90" s="1565"/>
      <c r="AD90" s="1565"/>
      <c r="AE90" s="1565"/>
      <c r="AF90" s="1565"/>
      <c r="AG90" s="1565"/>
      <c r="AH90" s="1565"/>
      <c r="AI90" s="1565"/>
      <c r="AJ90" s="1565"/>
      <c r="AK90" s="1565"/>
      <c r="AL90" s="1565"/>
      <c r="AM90" s="1565"/>
      <c r="AN90" s="1565"/>
      <c r="AO90" s="1565"/>
      <c r="AP90" s="1565"/>
      <c r="AQ90" s="1565"/>
      <c r="AR90" s="1565"/>
      <c r="AS90" s="1565"/>
      <c r="AT90" s="1565"/>
      <c r="AU90" s="1565"/>
      <c r="AV90" s="1565"/>
      <c r="AW90" s="1565"/>
      <c r="AX90" s="1565"/>
      <c r="AY90" s="1565"/>
      <c r="AZ90" s="1565"/>
      <c r="BA90" s="1565"/>
      <c r="BB90" s="1565"/>
      <c r="BC90" s="1565"/>
      <c r="BD90" s="1565"/>
      <c r="BE90" s="1565"/>
      <c r="BF90" s="1565"/>
      <c r="BG90" s="1565"/>
      <c r="BH90" s="1565"/>
      <c r="BI90" s="1565"/>
      <c r="BJ90" s="1565"/>
      <c r="BK90" s="1565"/>
      <c r="BL90" s="1565"/>
      <c r="BM90" s="1565"/>
      <c r="BN90" s="1565"/>
      <c r="BO90" s="1565"/>
      <c r="BP90" s="1565"/>
      <c r="BQ90" s="737"/>
      <c r="BR90" s="737"/>
      <c r="BS90" s="737"/>
      <c r="BT90" s="737"/>
      <c r="BU90" s="737"/>
      <c r="BV90" s="737"/>
      <c r="BW90" s="737"/>
      <c r="BX90" s="737"/>
      <c r="BY90" s="737"/>
      <c r="BZ90" s="737"/>
      <c r="CA90" s="737"/>
      <c r="CB90" s="737"/>
      <c r="CC90" s="737"/>
      <c r="CD90" s="737"/>
      <c r="CE90" s="737"/>
      <c r="CF90" s="737"/>
    </row>
    <row r="91" spans="1:95" ht="6" customHeight="1" x14ac:dyDescent="0.15">
      <c r="A91" s="737"/>
      <c r="B91" s="737"/>
      <c r="C91" s="737"/>
      <c r="D91" s="737"/>
      <c r="E91" s="737"/>
      <c r="F91" s="737"/>
      <c r="G91" s="737"/>
      <c r="H91" s="737"/>
      <c r="I91" s="737"/>
      <c r="J91" s="737"/>
      <c r="K91" s="737"/>
      <c r="L91" s="737"/>
      <c r="M91" s="737"/>
      <c r="N91" s="737"/>
      <c r="O91" s="737"/>
      <c r="P91" s="737"/>
      <c r="Q91" s="737"/>
      <c r="R91" s="737"/>
      <c r="S91" s="737"/>
      <c r="T91" s="737"/>
      <c r="U91" s="737"/>
      <c r="V91" s="737"/>
      <c r="W91" s="737"/>
      <c r="X91" s="737"/>
      <c r="Y91" s="737"/>
      <c r="Z91" s="737"/>
      <c r="AA91" s="737"/>
      <c r="AB91" s="737"/>
      <c r="AC91" s="737"/>
      <c r="AD91" s="737"/>
      <c r="AE91" s="737"/>
      <c r="AF91" s="737"/>
      <c r="AG91" s="737"/>
      <c r="AH91" s="737"/>
      <c r="AI91" s="737"/>
      <c r="AJ91" s="737"/>
      <c r="AK91" s="737"/>
      <c r="AL91" s="737"/>
      <c r="AM91" s="737"/>
      <c r="AN91" s="737"/>
      <c r="AO91" s="737"/>
      <c r="AP91" s="737"/>
      <c r="AQ91" s="737"/>
      <c r="AR91" s="737"/>
      <c r="AS91" s="737"/>
      <c r="AT91" s="737"/>
      <c r="AU91" s="737"/>
      <c r="AV91" s="737"/>
      <c r="AW91" s="737"/>
      <c r="AX91" s="737"/>
      <c r="AY91" s="737"/>
      <c r="AZ91" s="737"/>
      <c r="BA91" s="737"/>
      <c r="BB91" s="737"/>
      <c r="BC91" s="737"/>
      <c r="BD91" s="737"/>
      <c r="BE91" s="737"/>
      <c r="BF91" s="737"/>
      <c r="BG91" s="737"/>
      <c r="BH91" s="737"/>
      <c r="BI91" s="737"/>
      <c r="BJ91" s="737"/>
      <c r="BK91" s="737"/>
      <c r="BL91" s="737"/>
      <c r="BM91" s="737"/>
      <c r="BN91" s="737"/>
      <c r="BO91" s="737"/>
      <c r="BP91" s="737"/>
      <c r="BQ91" s="737"/>
      <c r="BR91" s="737"/>
      <c r="BS91" s="737"/>
      <c r="BT91" s="737"/>
      <c r="BU91" s="737"/>
      <c r="BV91" s="737"/>
      <c r="BW91" s="737"/>
      <c r="BX91" s="737"/>
      <c r="BY91" s="737"/>
      <c r="BZ91" s="737"/>
      <c r="CA91" s="737"/>
      <c r="CB91" s="737"/>
      <c r="CC91" s="737"/>
      <c r="CD91" s="737"/>
      <c r="CE91" s="737"/>
      <c r="CF91" s="737"/>
    </row>
    <row r="92" spans="1:95" ht="6" customHeight="1" x14ac:dyDescent="0.15">
      <c r="A92" s="737"/>
      <c r="B92" s="737"/>
      <c r="C92" s="1131" t="s">
        <v>720</v>
      </c>
      <c r="D92" s="1131"/>
      <c r="E92" s="1131"/>
      <c r="F92" s="1133"/>
      <c r="G92" s="1133"/>
      <c r="H92" s="1133"/>
      <c r="I92" s="1133"/>
      <c r="J92" s="1566"/>
      <c r="K92" s="1378"/>
      <c r="L92" s="1378"/>
      <c r="M92" s="1131" t="s">
        <v>480</v>
      </c>
      <c r="N92" s="1131"/>
      <c r="O92" s="1131"/>
      <c r="P92" s="1133"/>
      <c r="Q92" s="1133"/>
      <c r="R92" s="1133"/>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1567" t="s">
        <v>479</v>
      </c>
      <c r="AT92" s="1568"/>
      <c r="AU92" s="1568"/>
      <c r="AV92" s="1568"/>
      <c r="AW92" s="1568"/>
      <c r="AX92" s="1568"/>
      <c r="AY92" s="1568"/>
      <c r="AZ92" s="1568"/>
      <c r="BA92" s="1568"/>
      <c r="BB92" s="737"/>
      <c r="BC92" s="736"/>
      <c r="BL92" s="737"/>
      <c r="BM92" s="737"/>
      <c r="BN92" s="737"/>
      <c r="BO92" s="737"/>
      <c r="BP92" s="737"/>
      <c r="BQ92" s="737"/>
      <c r="BR92" s="737"/>
      <c r="BS92" s="739"/>
      <c r="CB92" s="737"/>
      <c r="CC92" s="737"/>
      <c r="CD92" s="737"/>
      <c r="CE92" s="737"/>
    </row>
    <row r="93" spans="1:95" ht="6" customHeight="1" x14ac:dyDescent="0.15">
      <c r="A93" s="737"/>
      <c r="B93" s="737"/>
      <c r="C93" s="1131"/>
      <c r="D93" s="1131"/>
      <c r="E93" s="1131"/>
      <c r="F93" s="1133"/>
      <c r="G93" s="1133"/>
      <c r="H93" s="1133"/>
      <c r="I93" s="1133"/>
      <c r="J93" s="1378"/>
      <c r="K93" s="1378"/>
      <c r="L93" s="1378"/>
      <c r="M93" s="1131"/>
      <c r="N93" s="1131"/>
      <c r="O93" s="1131"/>
      <c r="P93" s="1133"/>
      <c r="Q93" s="1133"/>
      <c r="R93" s="1133"/>
      <c r="S93" s="737"/>
      <c r="T93" s="737"/>
      <c r="U93" s="737"/>
      <c r="V93" s="737"/>
      <c r="W93" s="737"/>
      <c r="X93" s="737"/>
      <c r="Y93" s="737"/>
      <c r="Z93" s="737"/>
      <c r="AA93" s="737"/>
      <c r="AB93" s="737"/>
      <c r="AC93" s="737"/>
      <c r="AD93" s="737"/>
      <c r="AE93" s="737"/>
      <c r="AF93" s="737"/>
      <c r="AG93" s="737"/>
      <c r="AH93" s="737"/>
      <c r="AI93" s="737"/>
      <c r="AJ93" s="737"/>
      <c r="AK93" s="737"/>
      <c r="AL93" s="737"/>
      <c r="AM93" s="737"/>
      <c r="AN93" s="737"/>
      <c r="AO93" s="737"/>
      <c r="AP93" s="737"/>
      <c r="AQ93" s="737"/>
      <c r="AR93" s="737"/>
      <c r="AS93" s="1568"/>
      <c r="AT93" s="1568"/>
      <c r="AU93" s="1568"/>
      <c r="AV93" s="1568"/>
      <c r="AW93" s="1568"/>
      <c r="AX93" s="1568"/>
      <c r="AY93" s="1568"/>
      <c r="AZ93" s="1568"/>
      <c r="BA93" s="1568"/>
      <c r="BB93" s="737"/>
      <c r="BL93" s="737"/>
      <c r="BM93" s="737"/>
      <c r="BN93" s="737"/>
      <c r="BO93" s="737"/>
      <c r="BP93" s="737"/>
      <c r="BQ93" s="737"/>
      <c r="BR93" s="737"/>
      <c r="CB93" s="737"/>
      <c r="CC93" s="737"/>
      <c r="CD93" s="737"/>
      <c r="CE93" s="737"/>
    </row>
    <row r="94" spans="1:95" ht="6" customHeight="1" thickBot="1" x14ac:dyDescent="0.2">
      <c r="C94" s="1131"/>
      <c r="D94" s="1131"/>
      <c r="E94" s="1131"/>
      <c r="F94" s="1133"/>
      <c r="G94" s="1133"/>
      <c r="H94" s="1133"/>
      <c r="I94" s="1133"/>
      <c r="J94" s="1379"/>
      <c r="K94" s="1379"/>
      <c r="L94" s="1379"/>
      <c r="M94" s="1131"/>
      <c r="N94" s="1131"/>
      <c r="O94" s="1131"/>
      <c r="P94" s="1133"/>
      <c r="Q94" s="1133"/>
      <c r="R94" s="1133"/>
      <c r="AS94" s="1569"/>
      <c r="AT94" s="1569"/>
      <c r="AU94" s="1569"/>
      <c r="AV94" s="1569"/>
      <c r="AW94" s="1569"/>
      <c r="AX94" s="1569"/>
      <c r="AY94" s="1569"/>
      <c r="AZ94" s="1569"/>
      <c r="BA94" s="1569"/>
    </row>
    <row r="95" spans="1:95" ht="6" customHeight="1" x14ac:dyDescent="0.15">
      <c r="C95" s="1540"/>
      <c r="D95" s="1446"/>
      <c r="E95" s="1446"/>
      <c r="F95" s="1446"/>
      <c r="G95" s="1446"/>
      <c r="H95" s="1446"/>
      <c r="I95" s="1446"/>
      <c r="J95" s="1446"/>
      <c r="K95" s="1446"/>
      <c r="L95" s="1446"/>
      <c r="M95" s="1446"/>
      <c r="N95" s="1447"/>
      <c r="O95" s="1544" t="s">
        <v>173</v>
      </c>
      <c r="P95" s="1544"/>
      <c r="Q95" s="1544"/>
      <c r="R95" s="1544"/>
      <c r="S95" s="1544"/>
      <c r="T95" s="1544"/>
      <c r="U95" s="1544"/>
      <c r="V95" s="1544"/>
      <c r="W95" s="1544"/>
      <c r="X95" s="1544"/>
      <c r="Y95" s="1544"/>
      <c r="Z95" s="1544"/>
      <c r="AA95" s="1545"/>
      <c r="AB95" s="1550" t="s">
        <v>895</v>
      </c>
      <c r="AC95" s="1551"/>
      <c r="AD95" s="1551"/>
      <c r="AE95" s="1551"/>
      <c r="AF95" s="1551"/>
      <c r="AG95" s="1551"/>
      <c r="AH95" s="1551"/>
      <c r="AI95" s="1551"/>
      <c r="AJ95" s="1551"/>
      <c r="AK95" s="1551"/>
      <c r="AL95" s="1551"/>
      <c r="AM95" s="1551"/>
      <c r="AN95" s="1552"/>
      <c r="AO95" s="1558" t="s">
        <v>498</v>
      </c>
      <c r="AP95" s="1551"/>
      <c r="AQ95" s="1551"/>
      <c r="AR95" s="1551"/>
      <c r="AS95" s="1551"/>
      <c r="AT95" s="1551"/>
      <c r="AU95" s="1551"/>
      <c r="AV95" s="1551"/>
      <c r="AW95" s="1551"/>
      <c r="AX95" s="1551"/>
      <c r="AY95" s="1551"/>
      <c r="AZ95" s="1551"/>
      <c r="BA95" s="1559"/>
      <c r="BB95" s="738"/>
      <c r="BK95" s="735"/>
      <c r="BL95" s="735"/>
      <c r="BM95" s="735"/>
      <c r="BN95" s="735"/>
      <c r="BX95" s="735"/>
      <c r="BY95" s="735"/>
      <c r="BZ95" s="735"/>
      <c r="CA95" s="735"/>
    </row>
    <row r="96" spans="1:95" ht="6" customHeight="1" x14ac:dyDescent="0.15">
      <c r="C96" s="1466"/>
      <c r="D96" s="1399"/>
      <c r="E96" s="1399"/>
      <c r="F96" s="1399"/>
      <c r="G96" s="1399"/>
      <c r="H96" s="1399"/>
      <c r="I96" s="1399"/>
      <c r="J96" s="1399"/>
      <c r="K96" s="1399"/>
      <c r="L96" s="1399"/>
      <c r="M96" s="1399"/>
      <c r="N96" s="1400"/>
      <c r="O96" s="1546"/>
      <c r="P96" s="1546"/>
      <c r="Q96" s="1546"/>
      <c r="R96" s="1546"/>
      <c r="S96" s="1546"/>
      <c r="T96" s="1546"/>
      <c r="U96" s="1546"/>
      <c r="V96" s="1546"/>
      <c r="W96" s="1546"/>
      <c r="X96" s="1546"/>
      <c r="Y96" s="1546"/>
      <c r="Z96" s="1546"/>
      <c r="AA96" s="1547"/>
      <c r="AB96" s="1553"/>
      <c r="AC96" s="1132"/>
      <c r="AD96" s="1132"/>
      <c r="AE96" s="1132"/>
      <c r="AF96" s="1132"/>
      <c r="AG96" s="1132"/>
      <c r="AH96" s="1132"/>
      <c r="AI96" s="1132"/>
      <c r="AJ96" s="1132"/>
      <c r="AK96" s="1132"/>
      <c r="AL96" s="1132"/>
      <c r="AM96" s="1132"/>
      <c r="AN96" s="1554"/>
      <c r="AO96" s="1553"/>
      <c r="AP96" s="1132"/>
      <c r="AQ96" s="1132"/>
      <c r="AR96" s="1132"/>
      <c r="AS96" s="1132"/>
      <c r="AT96" s="1132"/>
      <c r="AU96" s="1132"/>
      <c r="AV96" s="1132"/>
      <c r="AW96" s="1132"/>
      <c r="AX96" s="1132"/>
      <c r="AY96" s="1132"/>
      <c r="AZ96" s="1132"/>
      <c r="BA96" s="1560"/>
      <c r="BB96" s="738"/>
      <c r="BK96" s="735"/>
      <c r="BL96" s="735"/>
      <c r="BM96" s="735"/>
      <c r="BN96" s="735"/>
      <c r="BX96" s="735"/>
      <c r="BY96" s="735"/>
      <c r="BZ96" s="735"/>
      <c r="CA96" s="735"/>
    </row>
    <row r="97" spans="3:79" ht="6" customHeight="1" thickBot="1" x14ac:dyDescent="0.2">
      <c r="C97" s="1541"/>
      <c r="D97" s="1542"/>
      <c r="E97" s="1542"/>
      <c r="F97" s="1542"/>
      <c r="G97" s="1542"/>
      <c r="H97" s="1542"/>
      <c r="I97" s="1542"/>
      <c r="J97" s="1542"/>
      <c r="K97" s="1542"/>
      <c r="L97" s="1542"/>
      <c r="M97" s="1542"/>
      <c r="N97" s="1543"/>
      <c r="O97" s="1548"/>
      <c r="P97" s="1548"/>
      <c r="Q97" s="1548"/>
      <c r="R97" s="1548"/>
      <c r="S97" s="1548"/>
      <c r="T97" s="1548"/>
      <c r="U97" s="1548"/>
      <c r="V97" s="1548"/>
      <c r="W97" s="1548"/>
      <c r="X97" s="1548"/>
      <c r="Y97" s="1548"/>
      <c r="Z97" s="1548"/>
      <c r="AA97" s="1549"/>
      <c r="AB97" s="1555"/>
      <c r="AC97" s="1556"/>
      <c r="AD97" s="1556"/>
      <c r="AE97" s="1556"/>
      <c r="AF97" s="1556"/>
      <c r="AG97" s="1556"/>
      <c r="AH97" s="1556"/>
      <c r="AI97" s="1556"/>
      <c r="AJ97" s="1556"/>
      <c r="AK97" s="1556"/>
      <c r="AL97" s="1556"/>
      <c r="AM97" s="1556"/>
      <c r="AN97" s="1557"/>
      <c r="AO97" s="1555"/>
      <c r="AP97" s="1556"/>
      <c r="AQ97" s="1556"/>
      <c r="AR97" s="1556"/>
      <c r="AS97" s="1556"/>
      <c r="AT97" s="1556"/>
      <c r="AU97" s="1556"/>
      <c r="AV97" s="1556"/>
      <c r="AW97" s="1556"/>
      <c r="AX97" s="1556"/>
      <c r="AY97" s="1556"/>
      <c r="AZ97" s="1556"/>
      <c r="BA97" s="1561"/>
      <c r="BB97" s="738"/>
      <c r="BK97" s="735"/>
      <c r="BL97" s="735"/>
      <c r="BM97" s="735"/>
      <c r="BN97" s="735"/>
      <c r="BX97" s="735"/>
      <c r="BY97" s="735"/>
      <c r="BZ97" s="735"/>
      <c r="CA97" s="735"/>
    </row>
    <row r="98" spans="3:79" ht="6" customHeight="1" x14ac:dyDescent="0.15">
      <c r="C98" s="1540" t="s">
        <v>481</v>
      </c>
      <c r="D98" s="1446"/>
      <c r="E98" s="1446"/>
      <c r="F98" s="1446"/>
      <c r="G98" s="1446"/>
      <c r="H98" s="1446"/>
      <c r="I98" s="1446"/>
      <c r="J98" s="1446"/>
      <c r="K98" s="1446"/>
      <c r="L98" s="1446"/>
      <c r="M98" s="1446"/>
      <c r="N98" s="1447"/>
      <c r="O98" s="1392">
        <f>R32</f>
        <v>0</v>
      </c>
      <c r="P98" s="1393"/>
      <c r="Q98" s="1393"/>
      <c r="R98" s="1393"/>
      <c r="S98" s="1393"/>
      <c r="T98" s="1393"/>
      <c r="U98" s="1393"/>
      <c r="V98" s="1393"/>
      <c r="W98" s="1393"/>
      <c r="X98" s="1393"/>
      <c r="Y98" s="1393"/>
      <c r="Z98" s="1393"/>
      <c r="AA98" s="1393"/>
      <c r="AB98" s="1514"/>
      <c r="AC98" s="1514"/>
      <c r="AD98" s="1514"/>
      <c r="AE98" s="1514"/>
      <c r="AF98" s="1514"/>
      <c r="AG98" s="1514"/>
      <c r="AH98" s="1514"/>
      <c r="AI98" s="1514"/>
      <c r="AJ98" s="1514"/>
      <c r="AK98" s="1514"/>
      <c r="AL98" s="1514"/>
      <c r="AM98" s="1514"/>
      <c r="AN98" s="1514"/>
      <c r="AO98" s="1562">
        <f>SUM(O98:AN100)</f>
        <v>0</v>
      </c>
      <c r="AP98" s="1393"/>
      <c r="AQ98" s="1393"/>
      <c r="AR98" s="1393"/>
      <c r="AS98" s="1393"/>
      <c r="AT98" s="1393"/>
      <c r="AU98" s="1393"/>
      <c r="AV98" s="1393"/>
      <c r="AW98" s="1393"/>
      <c r="AX98" s="1393"/>
      <c r="AY98" s="1393"/>
      <c r="AZ98" s="1393"/>
      <c r="BA98" s="1396"/>
      <c r="BB98" s="738"/>
    </row>
    <row r="99" spans="3:79" ht="6" customHeight="1" x14ac:dyDescent="0.15">
      <c r="C99" s="1466"/>
      <c r="D99" s="1399"/>
      <c r="E99" s="1399"/>
      <c r="F99" s="1399"/>
      <c r="G99" s="1399"/>
      <c r="H99" s="1399"/>
      <c r="I99" s="1399"/>
      <c r="J99" s="1399"/>
      <c r="K99" s="1399"/>
      <c r="L99" s="1399"/>
      <c r="M99" s="1399"/>
      <c r="N99" s="1400"/>
      <c r="O99" s="1394"/>
      <c r="P99" s="1395"/>
      <c r="Q99" s="1395"/>
      <c r="R99" s="1395"/>
      <c r="S99" s="1395"/>
      <c r="T99" s="1395"/>
      <c r="U99" s="1395"/>
      <c r="V99" s="1395"/>
      <c r="W99" s="1395"/>
      <c r="X99" s="1395"/>
      <c r="Y99" s="1395"/>
      <c r="Z99" s="1395"/>
      <c r="AA99" s="1395"/>
      <c r="AB99" s="1150"/>
      <c r="AC99" s="1150"/>
      <c r="AD99" s="1150"/>
      <c r="AE99" s="1150"/>
      <c r="AF99" s="1150"/>
      <c r="AG99" s="1150"/>
      <c r="AH99" s="1150"/>
      <c r="AI99" s="1150"/>
      <c r="AJ99" s="1150"/>
      <c r="AK99" s="1150"/>
      <c r="AL99" s="1150"/>
      <c r="AM99" s="1150"/>
      <c r="AN99" s="1150"/>
      <c r="AO99" s="1395"/>
      <c r="AP99" s="1395"/>
      <c r="AQ99" s="1395"/>
      <c r="AR99" s="1395"/>
      <c r="AS99" s="1395"/>
      <c r="AT99" s="1395"/>
      <c r="AU99" s="1395"/>
      <c r="AV99" s="1395"/>
      <c r="AW99" s="1395"/>
      <c r="AX99" s="1395"/>
      <c r="AY99" s="1395"/>
      <c r="AZ99" s="1395"/>
      <c r="BA99" s="1397"/>
      <c r="BB99" s="738"/>
    </row>
    <row r="100" spans="3:79" ht="6" customHeight="1" x14ac:dyDescent="0.15">
      <c r="C100" s="1466"/>
      <c r="D100" s="1399"/>
      <c r="E100" s="1399"/>
      <c r="F100" s="1399"/>
      <c r="G100" s="1399"/>
      <c r="H100" s="1399"/>
      <c r="I100" s="1399"/>
      <c r="J100" s="1399"/>
      <c r="K100" s="1399"/>
      <c r="L100" s="1399"/>
      <c r="M100" s="1399"/>
      <c r="N100" s="1400"/>
      <c r="O100" s="1394"/>
      <c r="P100" s="1395"/>
      <c r="Q100" s="1395"/>
      <c r="R100" s="1395"/>
      <c r="S100" s="1395"/>
      <c r="T100" s="1395"/>
      <c r="U100" s="1395"/>
      <c r="V100" s="1395"/>
      <c r="W100" s="1395"/>
      <c r="X100" s="1395"/>
      <c r="Y100" s="1395"/>
      <c r="Z100" s="1395"/>
      <c r="AA100" s="1395"/>
      <c r="AB100" s="1150"/>
      <c r="AC100" s="1150"/>
      <c r="AD100" s="1150"/>
      <c r="AE100" s="1150"/>
      <c r="AF100" s="1150"/>
      <c r="AG100" s="1150"/>
      <c r="AH100" s="1150"/>
      <c r="AI100" s="1150"/>
      <c r="AJ100" s="1150"/>
      <c r="AK100" s="1150"/>
      <c r="AL100" s="1150"/>
      <c r="AM100" s="1150"/>
      <c r="AN100" s="1150"/>
      <c r="AO100" s="1395"/>
      <c r="AP100" s="1395"/>
      <c r="AQ100" s="1395"/>
      <c r="AR100" s="1395"/>
      <c r="AS100" s="1395"/>
      <c r="AT100" s="1395"/>
      <c r="AU100" s="1395"/>
      <c r="AV100" s="1395"/>
      <c r="AW100" s="1395"/>
      <c r="AX100" s="1395"/>
      <c r="AY100" s="1395"/>
      <c r="AZ100" s="1395"/>
      <c r="BA100" s="1397"/>
      <c r="BB100" s="738"/>
    </row>
    <row r="101" spans="3:79" ht="6" customHeight="1" x14ac:dyDescent="0.15">
      <c r="C101" s="1466" t="s">
        <v>485</v>
      </c>
      <c r="D101" s="1399"/>
      <c r="E101" s="1399"/>
      <c r="F101" s="1399"/>
      <c r="G101" s="1399"/>
      <c r="H101" s="1399"/>
      <c r="I101" s="1399"/>
      <c r="J101" s="1399"/>
      <c r="K101" s="1399"/>
      <c r="L101" s="1399"/>
      <c r="M101" s="1399"/>
      <c r="N101" s="1400"/>
      <c r="O101" s="1570">
        <f>R62</f>
        <v>0</v>
      </c>
      <c r="P101" s="1395"/>
      <c r="Q101" s="1395"/>
      <c r="R101" s="1395"/>
      <c r="S101" s="1395"/>
      <c r="T101" s="1395"/>
      <c r="U101" s="1395"/>
      <c r="V101" s="1395"/>
      <c r="W101" s="1395"/>
      <c r="X101" s="1395"/>
      <c r="Y101" s="1395"/>
      <c r="Z101" s="1395"/>
      <c r="AA101" s="1395"/>
      <c r="AB101" s="1150"/>
      <c r="AC101" s="1150"/>
      <c r="AD101" s="1150"/>
      <c r="AE101" s="1150"/>
      <c r="AF101" s="1150"/>
      <c r="AG101" s="1150"/>
      <c r="AH101" s="1150"/>
      <c r="AI101" s="1150"/>
      <c r="AJ101" s="1150"/>
      <c r="AK101" s="1150"/>
      <c r="AL101" s="1150"/>
      <c r="AM101" s="1150"/>
      <c r="AN101" s="1150"/>
      <c r="AO101" s="1571">
        <f>SUM(O101:AN103)</f>
        <v>0</v>
      </c>
      <c r="AP101" s="1395"/>
      <c r="AQ101" s="1395"/>
      <c r="AR101" s="1395"/>
      <c r="AS101" s="1395"/>
      <c r="AT101" s="1395"/>
      <c r="AU101" s="1395"/>
      <c r="AV101" s="1395"/>
      <c r="AW101" s="1395"/>
      <c r="AX101" s="1395"/>
      <c r="AY101" s="1395"/>
      <c r="AZ101" s="1395"/>
      <c r="BA101" s="1397"/>
      <c r="BB101" s="738"/>
    </row>
    <row r="102" spans="3:79" ht="6" customHeight="1" x14ac:dyDescent="0.15">
      <c r="C102" s="1466"/>
      <c r="D102" s="1399"/>
      <c r="E102" s="1399"/>
      <c r="F102" s="1399"/>
      <c r="G102" s="1399"/>
      <c r="H102" s="1399"/>
      <c r="I102" s="1399"/>
      <c r="J102" s="1399"/>
      <c r="K102" s="1399"/>
      <c r="L102" s="1399"/>
      <c r="M102" s="1399"/>
      <c r="N102" s="1400"/>
      <c r="O102" s="1394"/>
      <c r="P102" s="1395"/>
      <c r="Q102" s="1395"/>
      <c r="R102" s="1395"/>
      <c r="S102" s="1395"/>
      <c r="T102" s="1395"/>
      <c r="U102" s="1395"/>
      <c r="V102" s="1395"/>
      <c r="W102" s="1395"/>
      <c r="X102" s="1395"/>
      <c r="Y102" s="1395"/>
      <c r="Z102" s="1395"/>
      <c r="AA102" s="1395"/>
      <c r="AB102" s="1150"/>
      <c r="AC102" s="1150"/>
      <c r="AD102" s="1150"/>
      <c r="AE102" s="1150"/>
      <c r="AF102" s="1150"/>
      <c r="AG102" s="1150"/>
      <c r="AH102" s="1150"/>
      <c r="AI102" s="1150"/>
      <c r="AJ102" s="1150"/>
      <c r="AK102" s="1150"/>
      <c r="AL102" s="1150"/>
      <c r="AM102" s="1150"/>
      <c r="AN102" s="1150"/>
      <c r="AO102" s="1395"/>
      <c r="AP102" s="1395"/>
      <c r="AQ102" s="1395"/>
      <c r="AR102" s="1395"/>
      <c r="AS102" s="1395"/>
      <c r="AT102" s="1395"/>
      <c r="AU102" s="1395"/>
      <c r="AV102" s="1395"/>
      <c r="AW102" s="1395"/>
      <c r="AX102" s="1395"/>
      <c r="AY102" s="1395"/>
      <c r="AZ102" s="1395"/>
      <c r="BA102" s="1397"/>
      <c r="BB102" s="738"/>
    </row>
    <row r="103" spans="3:79" ht="6" customHeight="1" x14ac:dyDescent="0.15">
      <c r="C103" s="1466"/>
      <c r="D103" s="1399"/>
      <c r="E103" s="1399"/>
      <c r="F103" s="1399"/>
      <c r="G103" s="1399"/>
      <c r="H103" s="1399"/>
      <c r="I103" s="1399"/>
      <c r="J103" s="1399"/>
      <c r="K103" s="1399"/>
      <c r="L103" s="1399"/>
      <c r="M103" s="1399"/>
      <c r="N103" s="1400"/>
      <c r="O103" s="1394"/>
      <c r="P103" s="1395"/>
      <c r="Q103" s="1395"/>
      <c r="R103" s="1395"/>
      <c r="S103" s="1395"/>
      <c r="T103" s="1395"/>
      <c r="U103" s="1395"/>
      <c r="V103" s="1395"/>
      <c r="W103" s="1395"/>
      <c r="X103" s="1395"/>
      <c r="Y103" s="1395"/>
      <c r="Z103" s="1395"/>
      <c r="AA103" s="1395"/>
      <c r="AB103" s="1150"/>
      <c r="AC103" s="1150"/>
      <c r="AD103" s="1150"/>
      <c r="AE103" s="1150"/>
      <c r="AF103" s="1150"/>
      <c r="AG103" s="1150"/>
      <c r="AH103" s="1150"/>
      <c r="AI103" s="1150"/>
      <c r="AJ103" s="1150"/>
      <c r="AK103" s="1150"/>
      <c r="AL103" s="1150"/>
      <c r="AM103" s="1150"/>
      <c r="AN103" s="1150"/>
      <c r="AO103" s="1395"/>
      <c r="AP103" s="1395"/>
      <c r="AQ103" s="1395"/>
      <c r="AR103" s="1395"/>
      <c r="AS103" s="1395"/>
      <c r="AT103" s="1395"/>
      <c r="AU103" s="1395"/>
      <c r="AV103" s="1395"/>
      <c r="AW103" s="1395"/>
      <c r="AX103" s="1395"/>
      <c r="AY103" s="1395"/>
      <c r="AZ103" s="1395"/>
      <c r="BA103" s="1397"/>
      <c r="BB103" s="738"/>
    </row>
    <row r="104" spans="3:79" ht="6" customHeight="1" x14ac:dyDescent="0.15">
      <c r="C104" s="1511" t="s">
        <v>493</v>
      </c>
      <c r="D104" s="1409"/>
      <c r="E104" s="1409"/>
      <c r="F104" s="1410"/>
      <c r="G104" s="1410"/>
      <c r="H104" s="1410"/>
      <c r="I104" s="1410"/>
      <c r="J104" s="1410"/>
      <c r="K104" s="1410"/>
      <c r="L104" s="1410"/>
      <c r="M104" s="1410"/>
      <c r="N104" s="1411"/>
      <c r="O104" s="1570">
        <f>O98-O101</f>
        <v>0</v>
      </c>
      <c r="P104" s="1395"/>
      <c r="Q104" s="1395"/>
      <c r="R104" s="1395"/>
      <c r="S104" s="1395"/>
      <c r="T104" s="1395"/>
      <c r="U104" s="1395"/>
      <c r="V104" s="1395"/>
      <c r="W104" s="1395"/>
      <c r="X104" s="1395"/>
      <c r="Y104" s="1395"/>
      <c r="Z104" s="1395"/>
      <c r="AA104" s="1395"/>
      <c r="AB104" s="1395">
        <f>AB98-AB101</f>
        <v>0</v>
      </c>
      <c r="AC104" s="1395"/>
      <c r="AD104" s="1395"/>
      <c r="AE104" s="1395"/>
      <c r="AF104" s="1395"/>
      <c r="AG104" s="1395"/>
      <c r="AH104" s="1395"/>
      <c r="AI104" s="1395"/>
      <c r="AJ104" s="1395"/>
      <c r="AK104" s="1395"/>
      <c r="AL104" s="1395"/>
      <c r="AM104" s="1395"/>
      <c r="AN104" s="1395"/>
      <c r="AO104" s="1571">
        <f>SUM(O104:AN106)</f>
        <v>0</v>
      </c>
      <c r="AP104" s="1395"/>
      <c r="AQ104" s="1395"/>
      <c r="AR104" s="1395"/>
      <c r="AS104" s="1395"/>
      <c r="AT104" s="1395"/>
      <c r="AU104" s="1395"/>
      <c r="AV104" s="1395"/>
      <c r="AW104" s="1395"/>
      <c r="AX104" s="1395"/>
      <c r="AY104" s="1395"/>
      <c r="AZ104" s="1395"/>
      <c r="BA104" s="1397"/>
      <c r="BB104" s="738"/>
    </row>
    <row r="105" spans="3:79" ht="6" customHeight="1" x14ac:dyDescent="0.15">
      <c r="C105" s="1511"/>
      <c r="D105" s="1409"/>
      <c r="E105" s="1409"/>
      <c r="F105" s="1410"/>
      <c r="G105" s="1410"/>
      <c r="H105" s="1410"/>
      <c r="I105" s="1410"/>
      <c r="J105" s="1410"/>
      <c r="K105" s="1410"/>
      <c r="L105" s="1410"/>
      <c r="M105" s="1410"/>
      <c r="N105" s="1411"/>
      <c r="O105" s="1394"/>
      <c r="P105" s="1395"/>
      <c r="Q105" s="1395"/>
      <c r="R105" s="1395"/>
      <c r="S105" s="1395"/>
      <c r="T105" s="1395"/>
      <c r="U105" s="1395"/>
      <c r="V105" s="1395"/>
      <c r="W105" s="1395"/>
      <c r="X105" s="1395"/>
      <c r="Y105" s="1395"/>
      <c r="Z105" s="1395"/>
      <c r="AA105" s="1395"/>
      <c r="AB105" s="1395"/>
      <c r="AC105" s="1395"/>
      <c r="AD105" s="1395"/>
      <c r="AE105" s="1395"/>
      <c r="AF105" s="1395"/>
      <c r="AG105" s="1395"/>
      <c r="AH105" s="1395"/>
      <c r="AI105" s="1395"/>
      <c r="AJ105" s="1395"/>
      <c r="AK105" s="1395"/>
      <c r="AL105" s="1395"/>
      <c r="AM105" s="1395"/>
      <c r="AN105" s="1395"/>
      <c r="AO105" s="1395"/>
      <c r="AP105" s="1395"/>
      <c r="AQ105" s="1395"/>
      <c r="AR105" s="1395"/>
      <c r="AS105" s="1395"/>
      <c r="AT105" s="1395"/>
      <c r="AU105" s="1395"/>
      <c r="AV105" s="1395"/>
      <c r="AW105" s="1395"/>
      <c r="AX105" s="1395"/>
      <c r="AY105" s="1395"/>
      <c r="AZ105" s="1395"/>
      <c r="BA105" s="1397"/>
      <c r="BB105" s="738"/>
    </row>
    <row r="106" spans="3:79" ht="6" customHeight="1" thickBot="1" x14ac:dyDescent="0.2">
      <c r="C106" s="1512"/>
      <c r="D106" s="1456"/>
      <c r="E106" s="1456"/>
      <c r="F106" s="1457"/>
      <c r="G106" s="1457"/>
      <c r="H106" s="1457"/>
      <c r="I106" s="1457"/>
      <c r="J106" s="1457"/>
      <c r="K106" s="1457"/>
      <c r="L106" s="1457"/>
      <c r="M106" s="1457"/>
      <c r="N106" s="1458"/>
      <c r="O106" s="1430"/>
      <c r="P106" s="1431"/>
      <c r="Q106" s="1431"/>
      <c r="R106" s="1431"/>
      <c r="S106" s="1431"/>
      <c r="T106" s="1431"/>
      <c r="U106" s="1431"/>
      <c r="V106" s="1431"/>
      <c r="W106" s="1431"/>
      <c r="X106" s="1431"/>
      <c r="Y106" s="1431"/>
      <c r="Z106" s="1431"/>
      <c r="AA106" s="1431"/>
      <c r="AB106" s="1431"/>
      <c r="AC106" s="1431"/>
      <c r="AD106" s="1431"/>
      <c r="AE106" s="1431"/>
      <c r="AF106" s="1431"/>
      <c r="AG106" s="1431"/>
      <c r="AH106" s="1431"/>
      <c r="AI106" s="1431"/>
      <c r="AJ106" s="1431"/>
      <c r="AK106" s="1431"/>
      <c r="AL106" s="1431"/>
      <c r="AM106" s="1431"/>
      <c r="AN106" s="1431"/>
      <c r="AO106" s="1431"/>
      <c r="AP106" s="1431"/>
      <c r="AQ106" s="1431"/>
      <c r="AR106" s="1431"/>
      <c r="AS106" s="1431"/>
      <c r="AT106" s="1431"/>
      <c r="AU106" s="1431"/>
      <c r="AV106" s="1431"/>
      <c r="AW106" s="1431"/>
      <c r="AX106" s="1431"/>
      <c r="AY106" s="1431"/>
      <c r="AZ106" s="1431"/>
      <c r="BA106" s="1432"/>
      <c r="BB106" s="738"/>
    </row>
    <row r="107" spans="3:79" ht="6" customHeight="1" x14ac:dyDescent="0.15">
      <c r="C107" s="1540" t="s">
        <v>494</v>
      </c>
      <c r="D107" s="1446"/>
      <c r="E107" s="1446"/>
      <c r="F107" s="1446"/>
      <c r="G107" s="1446"/>
      <c r="H107" s="1446"/>
      <c r="I107" s="1446"/>
      <c r="J107" s="1446"/>
      <c r="K107" s="1446"/>
      <c r="L107" s="1446"/>
      <c r="M107" s="1446"/>
      <c r="N107" s="1447"/>
      <c r="O107" s="1527">
        <f>R68</f>
        <v>0</v>
      </c>
      <c r="P107" s="1393"/>
      <c r="Q107" s="1393"/>
      <c r="R107" s="1393"/>
      <c r="S107" s="1393"/>
      <c r="T107" s="1393"/>
      <c r="U107" s="1393"/>
      <c r="V107" s="1393"/>
      <c r="W107" s="1393"/>
      <c r="X107" s="1393"/>
      <c r="Y107" s="1393"/>
      <c r="Z107" s="1393"/>
      <c r="AA107" s="1393"/>
      <c r="AB107" s="1514"/>
      <c r="AC107" s="1514"/>
      <c r="AD107" s="1514"/>
      <c r="AE107" s="1514"/>
      <c r="AF107" s="1514"/>
      <c r="AG107" s="1514"/>
      <c r="AH107" s="1514"/>
      <c r="AI107" s="1514"/>
      <c r="AJ107" s="1514"/>
      <c r="AK107" s="1514"/>
      <c r="AL107" s="1514"/>
      <c r="AM107" s="1514"/>
      <c r="AN107" s="1514"/>
      <c r="AO107" s="1393">
        <f>SUM(O107:AN109)</f>
        <v>0</v>
      </c>
      <c r="AP107" s="1393"/>
      <c r="AQ107" s="1393"/>
      <c r="AR107" s="1393"/>
      <c r="AS107" s="1393"/>
      <c r="AT107" s="1393"/>
      <c r="AU107" s="1393"/>
      <c r="AV107" s="1393"/>
      <c r="AW107" s="1393"/>
      <c r="AX107" s="1393"/>
      <c r="AY107" s="1393"/>
      <c r="AZ107" s="1393"/>
      <c r="BA107" s="1396"/>
      <c r="BB107" s="738"/>
    </row>
    <row r="108" spans="3:79" ht="6" customHeight="1" x14ac:dyDescent="0.15">
      <c r="C108" s="1466"/>
      <c r="D108" s="1399"/>
      <c r="E108" s="1399"/>
      <c r="F108" s="1399"/>
      <c r="G108" s="1399"/>
      <c r="H108" s="1399"/>
      <c r="I108" s="1399"/>
      <c r="J108" s="1399"/>
      <c r="K108" s="1399"/>
      <c r="L108" s="1399"/>
      <c r="M108" s="1399"/>
      <c r="N108" s="1400"/>
      <c r="O108" s="1394"/>
      <c r="P108" s="1395"/>
      <c r="Q108" s="1395"/>
      <c r="R108" s="1395"/>
      <c r="S108" s="1395"/>
      <c r="T108" s="1395"/>
      <c r="U108" s="1395"/>
      <c r="V108" s="1395"/>
      <c r="W108" s="1395"/>
      <c r="X108" s="1395"/>
      <c r="Y108" s="1395"/>
      <c r="Z108" s="1395"/>
      <c r="AA108" s="1395"/>
      <c r="AB108" s="1150"/>
      <c r="AC108" s="1150"/>
      <c r="AD108" s="1150"/>
      <c r="AE108" s="1150"/>
      <c r="AF108" s="1150"/>
      <c r="AG108" s="1150"/>
      <c r="AH108" s="1150"/>
      <c r="AI108" s="1150"/>
      <c r="AJ108" s="1150"/>
      <c r="AK108" s="1150"/>
      <c r="AL108" s="1150"/>
      <c r="AM108" s="1150"/>
      <c r="AN108" s="1150"/>
      <c r="AO108" s="1395"/>
      <c r="AP108" s="1395"/>
      <c r="AQ108" s="1395"/>
      <c r="AR108" s="1395"/>
      <c r="AS108" s="1395"/>
      <c r="AT108" s="1395"/>
      <c r="AU108" s="1395"/>
      <c r="AV108" s="1395"/>
      <c r="AW108" s="1395"/>
      <c r="AX108" s="1395"/>
      <c r="AY108" s="1395"/>
      <c r="AZ108" s="1395"/>
      <c r="BA108" s="1397"/>
      <c r="BB108" s="738"/>
    </row>
    <row r="109" spans="3:79" ht="6" customHeight="1" x14ac:dyDescent="0.15">
      <c r="C109" s="1466"/>
      <c r="D109" s="1399"/>
      <c r="E109" s="1399"/>
      <c r="F109" s="1399"/>
      <c r="G109" s="1399"/>
      <c r="H109" s="1399"/>
      <c r="I109" s="1399"/>
      <c r="J109" s="1399"/>
      <c r="K109" s="1399"/>
      <c r="L109" s="1399"/>
      <c r="M109" s="1399"/>
      <c r="N109" s="1400"/>
      <c r="O109" s="1394"/>
      <c r="P109" s="1395"/>
      <c r="Q109" s="1395"/>
      <c r="R109" s="1395"/>
      <c r="S109" s="1395"/>
      <c r="T109" s="1395"/>
      <c r="U109" s="1395"/>
      <c r="V109" s="1395"/>
      <c r="W109" s="1395"/>
      <c r="X109" s="1395"/>
      <c r="Y109" s="1395"/>
      <c r="Z109" s="1395"/>
      <c r="AA109" s="1395"/>
      <c r="AB109" s="1150"/>
      <c r="AC109" s="1150"/>
      <c r="AD109" s="1150"/>
      <c r="AE109" s="1150"/>
      <c r="AF109" s="1150"/>
      <c r="AG109" s="1150"/>
      <c r="AH109" s="1150"/>
      <c r="AI109" s="1150"/>
      <c r="AJ109" s="1150"/>
      <c r="AK109" s="1150"/>
      <c r="AL109" s="1150"/>
      <c r="AM109" s="1150"/>
      <c r="AN109" s="1150"/>
      <c r="AO109" s="1395"/>
      <c r="AP109" s="1395"/>
      <c r="AQ109" s="1395"/>
      <c r="AR109" s="1395"/>
      <c r="AS109" s="1395"/>
      <c r="AT109" s="1395"/>
      <c r="AU109" s="1395"/>
      <c r="AV109" s="1395"/>
      <c r="AW109" s="1395"/>
      <c r="AX109" s="1395"/>
      <c r="AY109" s="1395"/>
      <c r="AZ109" s="1395"/>
      <c r="BA109" s="1397"/>
      <c r="BB109" s="738"/>
    </row>
    <row r="110" spans="3:79" ht="6" customHeight="1" x14ac:dyDescent="0.15">
      <c r="C110" s="1466" t="s">
        <v>495</v>
      </c>
      <c r="D110" s="1399"/>
      <c r="E110" s="1399"/>
      <c r="F110" s="1399"/>
      <c r="G110" s="1399"/>
      <c r="H110" s="1399"/>
      <c r="I110" s="1399"/>
      <c r="J110" s="1399"/>
      <c r="K110" s="1399"/>
      <c r="L110" s="1399"/>
      <c r="M110" s="1399"/>
      <c r="N110" s="1400"/>
      <c r="O110" s="1394">
        <f>R71</f>
        <v>0</v>
      </c>
      <c r="P110" s="1395"/>
      <c r="Q110" s="1395"/>
      <c r="R110" s="1395"/>
      <c r="S110" s="1395"/>
      <c r="T110" s="1395"/>
      <c r="U110" s="1395"/>
      <c r="V110" s="1395"/>
      <c r="W110" s="1395"/>
      <c r="X110" s="1395"/>
      <c r="Y110" s="1395"/>
      <c r="Z110" s="1395"/>
      <c r="AA110" s="1395"/>
      <c r="AB110" s="1150"/>
      <c r="AC110" s="1150"/>
      <c r="AD110" s="1150"/>
      <c r="AE110" s="1150"/>
      <c r="AF110" s="1150"/>
      <c r="AG110" s="1150"/>
      <c r="AH110" s="1150"/>
      <c r="AI110" s="1150"/>
      <c r="AJ110" s="1150"/>
      <c r="AK110" s="1150"/>
      <c r="AL110" s="1150"/>
      <c r="AM110" s="1150"/>
      <c r="AN110" s="1150"/>
      <c r="AO110" s="1395">
        <f>SUM(O110:AN112)</f>
        <v>0</v>
      </c>
      <c r="AP110" s="1395"/>
      <c r="AQ110" s="1395"/>
      <c r="AR110" s="1395"/>
      <c r="AS110" s="1395"/>
      <c r="AT110" s="1395"/>
      <c r="AU110" s="1395"/>
      <c r="AV110" s="1395"/>
      <c r="AW110" s="1395"/>
      <c r="AX110" s="1395"/>
      <c r="AY110" s="1395"/>
      <c r="AZ110" s="1395"/>
      <c r="BA110" s="1397"/>
      <c r="BB110" s="738"/>
    </row>
    <row r="111" spans="3:79" ht="6" customHeight="1" x14ac:dyDescent="0.15">
      <c r="C111" s="1466"/>
      <c r="D111" s="1399"/>
      <c r="E111" s="1399"/>
      <c r="F111" s="1399"/>
      <c r="G111" s="1399"/>
      <c r="H111" s="1399"/>
      <c r="I111" s="1399"/>
      <c r="J111" s="1399"/>
      <c r="K111" s="1399"/>
      <c r="L111" s="1399"/>
      <c r="M111" s="1399"/>
      <c r="N111" s="1400"/>
      <c r="O111" s="1394"/>
      <c r="P111" s="1395"/>
      <c r="Q111" s="1395"/>
      <c r="R111" s="1395"/>
      <c r="S111" s="1395"/>
      <c r="T111" s="1395"/>
      <c r="U111" s="1395"/>
      <c r="V111" s="1395"/>
      <c r="W111" s="1395"/>
      <c r="X111" s="1395"/>
      <c r="Y111" s="1395"/>
      <c r="Z111" s="1395"/>
      <c r="AA111" s="1395"/>
      <c r="AB111" s="1150"/>
      <c r="AC111" s="1150"/>
      <c r="AD111" s="1150"/>
      <c r="AE111" s="1150"/>
      <c r="AF111" s="1150"/>
      <c r="AG111" s="1150"/>
      <c r="AH111" s="1150"/>
      <c r="AI111" s="1150"/>
      <c r="AJ111" s="1150"/>
      <c r="AK111" s="1150"/>
      <c r="AL111" s="1150"/>
      <c r="AM111" s="1150"/>
      <c r="AN111" s="1150"/>
      <c r="AO111" s="1395"/>
      <c r="AP111" s="1395"/>
      <c r="AQ111" s="1395"/>
      <c r="AR111" s="1395"/>
      <c r="AS111" s="1395"/>
      <c r="AT111" s="1395"/>
      <c r="AU111" s="1395"/>
      <c r="AV111" s="1395"/>
      <c r="AW111" s="1395"/>
      <c r="AX111" s="1395"/>
      <c r="AY111" s="1395"/>
      <c r="AZ111" s="1395"/>
      <c r="BA111" s="1397"/>
      <c r="BB111" s="738"/>
    </row>
    <row r="112" spans="3:79" ht="6" customHeight="1" x14ac:dyDescent="0.15">
      <c r="C112" s="1466"/>
      <c r="D112" s="1399"/>
      <c r="E112" s="1399"/>
      <c r="F112" s="1399"/>
      <c r="G112" s="1399"/>
      <c r="H112" s="1399"/>
      <c r="I112" s="1399"/>
      <c r="J112" s="1399"/>
      <c r="K112" s="1399"/>
      <c r="L112" s="1399"/>
      <c r="M112" s="1399"/>
      <c r="N112" s="1400"/>
      <c r="O112" s="1394"/>
      <c r="P112" s="1395"/>
      <c r="Q112" s="1395"/>
      <c r="R112" s="1395"/>
      <c r="S112" s="1395"/>
      <c r="T112" s="1395"/>
      <c r="U112" s="1395"/>
      <c r="V112" s="1395"/>
      <c r="W112" s="1395"/>
      <c r="X112" s="1395"/>
      <c r="Y112" s="1395"/>
      <c r="Z112" s="1395"/>
      <c r="AA112" s="1395"/>
      <c r="AB112" s="1150"/>
      <c r="AC112" s="1150"/>
      <c r="AD112" s="1150"/>
      <c r="AE112" s="1150"/>
      <c r="AF112" s="1150"/>
      <c r="AG112" s="1150"/>
      <c r="AH112" s="1150"/>
      <c r="AI112" s="1150"/>
      <c r="AJ112" s="1150"/>
      <c r="AK112" s="1150"/>
      <c r="AL112" s="1150"/>
      <c r="AM112" s="1150"/>
      <c r="AN112" s="1150"/>
      <c r="AO112" s="1395"/>
      <c r="AP112" s="1395"/>
      <c r="AQ112" s="1395"/>
      <c r="AR112" s="1395"/>
      <c r="AS112" s="1395"/>
      <c r="AT112" s="1395"/>
      <c r="AU112" s="1395"/>
      <c r="AV112" s="1395"/>
      <c r="AW112" s="1395"/>
      <c r="AX112" s="1395"/>
      <c r="AY112" s="1395"/>
      <c r="AZ112" s="1395"/>
      <c r="BA112" s="1397"/>
      <c r="BB112" s="738"/>
    </row>
    <row r="113" spans="1:55" ht="6" customHeight="1" x14ac:dyDescent="0.15">
      <c r="C113" s="1511" t="s">
        <v>496</v>
      </c>
      <c r="D113" s="1409"/>
      <c r="E113" s="1409"/>
      <c r="F113" s="1410"/>
      <c r="G113" s="1410"/>
      <c r="H113" s="1410"/>
      <c r="I113" s="1410"/>
      <c r="J113" s="1410"/>
      <c r="K113" s="1410"/>
      <c r="L113" s="1410"/>
      <c r="M113" s="1410"/>
      <c r="N113" s="1411"/>
      <c r="O113" s="1394">
        <f>O107-O110</f>
        <v>0</v>
      </c>
      <c r="P113" s="1395"/>
      <c r="Q113" s="1395"/>
      <c r="R113" s="1395"/>
      <c r="S113" s="1395"/>
      <c r="T113" s="1395"/>
      <c r="U113" s="1395"/>
      <c r="V113" s="1395"/>
      <c r="W113" s="1395"/>
      <c r="X113" s="1395"/>
      <c r="Y113" s="1395"/>
      <c r="Z113" s="1395"/>
      <c r="AA113" s="1395"/>
      <c r="AB113" s="1395">
        <f>AB107-AB110</f>
        <v>0</v>
      </c>
      <c r="AC113" s="1395"/>
      <c r="AD113" s="1395"/>
      <c r="AE113" s="1395"/>
      <c r="AF113" s="1395"/>
      <c r="AG113" s="1395"/>
      <c r="AH113" s="1395"/>
      <c r="AI113" s="1395"/>
      <c r="AJ113" s="1395"/>
      <c r="AK113" s="1395"/>
      <c r="AL113" s="1395"/>
      <c r="AM113" s="1395"/>
      <c r="AN113" s="1395"/>
      <c r="AO113" s="1395">
        <f>SUM(O113:AN115)</f>
        <v>0</v>
      </c>
      <c r="AP113" s="1395"/>
      <c r="AQ113" s="1395"/>
      <c r="AR113" s="1395"/>
      <c r="AS113" s="1395"/>
      <c r="AT113" s="1395"/>
      <c r="AU113" s="1395"/>
      <c r="AV113" s="1395"/>
      <c r="AW113" s="1395"/>
      <c r="AX113" s="1395"/>
      <c r="AY113" s="1395"/>
      <c r="AZ113" s="1395"/>
      <c r="BA113" s="1397"/>
      <c r="BB113" s="738"/>
    </row>
    <row r="114" spans="1:55" ht="6" customHeight="1" x14ac:dyDescent="0.15">
      <c r="C114" s="1511"/>
      <c r="D114" s="1409"/>
      <c r="E114" s="1409"/>
      <c r="F114" s="1410"/>
      <c r="G114" s="1410"/>
      <c r="H114" s="1410"/>
      <c r="I114" s="1410"/>
      <c r="J114" s="1410"/>
      <c r="K114" s="1410"/>
      <c r="L114" s="1410"/>
      <c r="M114" s="1410"/>
      <c r="N114" s="1411"/>
      <c r="O114" s="1394"/>
      <c r="P114" s="1395"/>
      <c r="Q114" s="1395"/>
      <c r="R114" s="1395"/>
      <c r="S114" s="1395"/>
      <c r="T114" s="1395"/>
      <c r="U114" s="1395"/>
      <c r="V114" s="1395"/>
      <c r="W114" s="1395"/>
      <c r="X114" s="1395"/>
      <c r="Y114" s="1395"/>
      <c r="Z114" s="1395"/>
      <c r="AA114" s="1395"/>
      <c r="AB114" s="1395"/>
      <c r="AC114" s="1395"/>
      <c r="AD114" s="1395"/>
      <c r="AE114" s="1395"/>
      <c r="AF114" s="1395"/>
      <c r="AG114" s="1395"/>
      <c r="AH114" s="1395"/>
      <c r="AI114" s="1395"/>
      <c r="AJ114" s="1395"/>
      <c r="AK114" s="1395"/>
      <c r="AL114" s="1395"/>
      <c r="AM114" s="1395"/>
      <c r="AN114" s="1395"/>
      <c r="AO114" s="1395"/>
      <c r="AP114" s="1395"/>
      <c r="AQ114" s="1395"/>
      <c r="AR114" s="1395"/>
      <c r="AS114" s="1395"/>
      <c r="AT114" s="1395"/>
      <c r="AU114" s="1395"/>
      <c r="AV114" s="1395"/>
      <c r="AW114" s="1395"/>
      <c r="AX114" s="1395"/>
      <c r="AY114" s="1395"/>
      <c r="AZ114" s="1395"/>
      <c r="BA114" s="1397"/>
      <c r="BB114" s="738"/>
    </row>
    <row r="115" spans="1:55" ht="6" customHeight="1" thickBot="1" x14ac:dyDescent="0.2">
      <c r="C115" s="1512"/>
      <c r="D115" s="1456"/>
      <c r="E115" s="1456"/>
      <c r="F115" s="1457"/>
      <c r="G115" s="1457"/>
      <c r="H115" s="1457"/>
      <c r="I115" s="1457"/>
      <c r="J115" s="1457"/>
      <c r="K115" s="1457"/>
      <c r="L115" s="1457"/>
      <c r="M115" s="1457"/>
      <c r="N115" s="1458"/>
      <c r="O115" s="1430"/>
      <c r="P115" s="1431"/>
      <c r="Q115" s="1431"/>
      <c r="R115" s="1431"/>
      <c r="S115" s="1431"/>
      <c r="T115" s="1431"/>
      <c r="U115" s="1431"/>
      <c r="V115" s="1431"/>
      <c r="W115" s="1431"/>
      <c r="X115" s="1431"/>
      <c r="Y115" s="1431"/>
      <c r="Z115" s="1431"/>
      <c r="AA115" s="1431"/>
      <c r="AB115" s="1431"/>
      <c r="AC115" s="1431"/>
      <c r="AD115" s="1431"/>
      <c r="AE115" s="1431"/>
      <c r="AF115" s="1431"/>
      <c r="AG115" s="1431"/>
      <c r="AH115" s="1431"/>
      <c r="AI115" s="1431"/>
      <c r="AJ115" s="1431"/>
      <c r="AK115" s="1431"/>
      <c r="AL115" s="1431"/>
      <c r="AM115" s="1431"/>
      <c r="AN115" s="1431"/>
      <c r="AO115" s="1431"/>
      <c r="AP115" s="1431"/>
      <c r="AQ115" s="1431"/>
      <c r="AR115" s="1431"/>
      <c r="AS115" s="1431"/>
      <c r="AT115" s="1431"/>
      <c r="AU115" s="1431"/>
      <c r="AV115" s="1431"/>
      <c r="AW115" s="1431"/>
      <c r="AX115" s="1431"/>
      <c r="AY115" s="1431"/>
      <c r="AZ115" s="1431"/>
      <c r="BA115" s="1432"/>
      <c r="BB115" s="738"/>
    </row>
    <row r="116" spans="1:55" ht="6" customHeight="1" x14ac:dyDescent="0.15">
      <c r="C116" s="1528" t="s">
        <v>497</v>
      </c>
      <c r="D116" s="1574"/>
      <c r="E116" s="1574"/>
      <c r="F116" s="1574"/>
      <c r="G116" s="1574"/>
      <c r="H116" s="1574"/>
      <c r="I116" s="1574"/>
      <c r="J116" s="1574"/>
      <c r="K116" s="1574"/>
      <c r="L116" s="1574"/>
      <c r="M116" s="1574"/>
      <c r="N116" s="1575"/>
      <c r="O116" s="1529">
        <f>O104+O113</f>
        <v>0</v>
      </c>
      <c r="P116" s="1530"/>
      <c r="Q116" s="1530"/>
      <c r="R116" s="1530"/>
      <c r="S116" s="1530"/>
      <c r="T116" s="1530"/>
      <c r="U116" s="1530"/>
      <c r="V116" s="1530"/>
      <c r="W116" s="1530"/>
      <c r="X116" s="1530"/>
      <c r="Y116" s="1530"/>
      <c r="Z116" s="1530"/>
      <c r="AA116" s="1531"/>
      <c r="AB116" s="1530">
        <f>AB104+AB113</f>
        <v>0</v>
      </c>
      <c r="AC116" s="1530"/>
      <c r="AD116" s="1530"/>
      <c r="AE116" s="1530"/>
      <c r="AF116" s="1530"/>
      <c r="AG116" s="1530"/>
      <c r="AH116" s="1530"/>
      <c r="AI116" s="1530"/>
      <c r="AJ116" s="1530"/>
      <c r="AK116" s="1530"/>
      <c r="AL116" s="1530"/>
      <c r="AM116" s="1530"/>
      <c r="AN116" s="1531"/>
      <c r="AO116" s="1591">
        <f>SUM(O116:AN118)</f>
        <v>0</v>
      </c>
      <c r="AP116" s="1530"/>
      <c r="AQ116" s="1530"/>
      <c r="AR116" s="1530"/>
      <c r="AS116" s="1530"/>
      <c r="AT116" s="1530"/>
      <c r="AU116" s="1530"/>
      <c r="AV116" s="1530"/>
      <c r="AW116" s="1530"/>
      <c r="AX116" s="1530"/>
      <c r="AY116" s="1530"/>
      <c r="AZ116" s="1530"/>
      <c r="BA116" s="1534"/>
      <c r="BB116" s="738"/>
    </row>
    <row r="117" spans="1:55" ht="6" customHeight="1" x14ac:dyDescent="0.15">
      <c r="C117" s="1528"/>
      <c r="D117" s="1574"/>
      <c r="E117" s="1574"/>
      <c r="F117" s="1574"/>
      <c r="G117" s="1574"/>
      <c r="H117" s="1574"/>
      <c r="I117" s="1574"/>
      <c r="J117" s="1574"/>
      <c r="K117" s="1574"/>
      <c r="L117" s="1574"/>
      <c r="M117" s="1574"/>
      <c r="N117" s="1575"/>
      <c r="O117" s="1530"/>
      <c r="P117" s="1530"/>
      <c r="Q117" s="1530"/>
      <c r="R117" s="1530"/>
      <c r="S117" s="1530"/>
      <c r="T117" s="1530"/>
      <c r="U117" s="1530"/>
      <c r="V117" s="1530"/>
      <c r="W117" s="1530"/>
      <c r="X117" s="1530"/>
      <c r="Y117" s="1530"/>
      <c r="Z117" s="1530"/>
      <c r="AA117" s="1531"/>
      <c r="AB117" s="1530"/>
      <c r="AC117" s="1530"/>
      <c r="AD117" s="1530"/>
      <c r="AE117" s="1530"/>
      <c r="AF117" s="1530"/>
      <c r="AG117" s="1530"/>
      <c r="AH117" s="1530"/>
      <c r="AI117" s="1530"/>
      <c r="AJ117" s="1530"/>
      <c r="AK117" s="1530"/>
      <c r="AL117" s="1530"/>
      <c r="AM117" s="1530"/>
      <c r="AN117" s="1531"/>
      <c r="AO117" s="1592"/>
      <c r="AP117" s="1530"/>
      <c r="AQ117" s="1530"/>
      <c r="AR117" s="1530"/>
      <c r="AS117" s="1530"/>
      <c r="AT117" s="1530"/>
      <c r="AU117" s="1530"/>
      <c r="AV117" s="1530"/>
      <c r="AW117" s="1530"/>
      <c r="AX117" s="1530"/>
      <c r="AY117" s="1530"/>
      <c r="AZ117" s="1530"/>
      <c r="BA117" s="1534"/>
      <c r="BB117" s="738"/>
    </row>
    <row r="118" spans="1:55" ht="6" customHeight="1" thickBot="1" x14ac:dyDescent="0.2">
      <c r="C118" s="1576"/>
      <c r="D118" s="1577"/>
      <c r="E118" s="1577"/>
      <c r="F118" s="1577"/>
      <c r="G118" s="1577"/>
      <c r="H118" s="1577"/>
      <c r="I118" s="1577"/>
      <c r="J118" s="1577"/>
      <c r="K118" s="1577"/>
      <c r="L118" s="1577"/>
      <c r="M118" s="1577"/>
      <c r="N118" s="1578"/>
      <c r="O118" s="1532"/>
      <c r="P118" s="1532"/>
      <c r="Q118" s="1532"/>
      <c r="R118" s="1532"/>
      <c r="S118" s="1532"/>
      <c r="T118" s="1532"/>
      <c r="U118" s="1532"/>
      <c r="V118" s="1532"/>
      <c r="W118" s="1532"/>
      <c r="X118" s="1532"/>
      <c r="Y118" s="1532"/>
      <c r="Z118" s="1532"/>
      <c r="AA118" s="1533"/>
      <c r="AB118" s="1532"/>
      <c r="AC118" s="1532"/>
      <c r="AD118" s="1532"/>
      <c r="AE118" s="1532"/>
      <c r="AF118" s="1532"/>
      <c r="AG118" s="1532"/>
      <c r="AH118" s="1532"/>
      <c r="AI118" s="1532"/>
      <c r="AJ118" s="1532"/>
      <c r="AK118" s="1532"/>
      <c r="AL118" s="1532"/>
      <c r="AM118" s="1532"/>
      <c r="AN118" s="1533"/>
      <c r="AO118" s="1593"/>
      <c r="AP118" s="1532"/>
      <c r="AQ118" s="1532"/>
      <c r="AR118" s="1532"/>
      <c r="AS118" s="1532"/>
      <c r="AT118" s="1532"/>
      <c r="AU118" s="1532"/>
      <c r="AV118" s="1532"/>
      <c r="AW118" s="1532"/>
      <c r="AX118" s="1532"/>
      <c r="AY118" s="1532"/>
      <c r="AZ118" s="1532"/>
      <c r="BA118" s="1535"/>
      <c r="BB118" s="738"/>
    </row>
    <row r="119" spans="1:55" ht="6" customHeight="1" x14ac:dyDescent="0.15">
      <c r="C119" s="1506" t="s">
        <v>499</v>
      </c>
      <c r="D119" s="1572"/>
      <c r="E119" s="1572"/>
      <c r="F119" s="1572"/>
      <c r="G119" s="1572"/>
      <c r="H119" s="1572"/>
      <c r="I119" s="1572"/>
      <c r="J119" s="1572"/>
      <c r="K119" s="1572"/>
      <c r="L119" s="1572"/>
      <c r="M119" s="1572"/>
      <c r="N119" s="1573"/>
      <c r="O119" s="1579"/>
      <c r="P119" s="1580"/>
      <c r="Q119" s="1580"/>
      <c r="R119" s="1580"/>
      <c r="S119" s="1580"/>
      <c r="T119" s="1580"/>
      <c r="U119" s="1580"/>
      <c r="V119" s="1580"/>
      <c r="W119" s="1580"/>
      <c r="X119" s="1580"/>
      <c r="Y119" s="1580"/>
      <c r="Z119" s="1580"/>
      <c r="AA119" s="1580"/>
      <c r="AB119" s="1580"/>
      <c r="AC119" s="1580"/>
      <c r="AD119" s="1580"/>
      <c r="AE119" s="1580"/>
      <c r="AF119" s="1580"/>
      <c r="AG119" s="1580"/>
      <c r="AH119" s="1580"/>
      <c r="AI119" s="1580"/>
      <c r="AJ119" s="1580"/>
      <c r="AK119" s="1580"/>
      <c r="AL119" s="1580"/>
      <c r="AM119" s="1580"/>
      <c r="AN119" s="1581"/>
      <c r="AO119" s="1588"/>
      <c r="AP119" s="1363"/>
      <c r="AQ119" s="1363"/>
      <c r="AR119" s="1363"/>
      <c r="AS119" s="1363"/>
      <c r="AT119" s="1363"/>
      <c r="AU119" s="1363"/>
      <c r="AV119" s="1363"/>
      <c r="AW119" s="1363"/>
      <c r="AX119" s="1363"/>
      <c r="AY119" s="1363"/>
      <c r="AZ119" s="1363"/>
      <c r="BA119" s="1364"/>
      <c r="BB119" s="738"/>
    </row>
    <row r="120" spans="1:55" ht="6" customHeight="1" x14ac:dyDescent="0.15">
      <c r="C120" s="1528"/>
      <c r="D120" s="1574"/>
      <c r="E120" s="1574"/>
      <c r="F120" s="1574"/>
      <c r="G120" s="1574"/>
      <c r="H120" s="1574"/>
      <c r="I120" s="1574"/>
      <c r="J120" s="1574"/>
      <c r="K120" s="1574"/>
      <c r="L120" s="1574"/>
      <c r="M120" s="1574"/>
      <c r="N120" s="1575"/>
      <c r="O120" s="1582"/>
      <c r="P120" s="1583"/>
      <c r="Q120" s="1583"/>
      <c r="R120" s="1583"/>
      <c r="S120" s="1583"/>
      <c r="T120" s="1583"/>
      <c r="U120" s="1583"/>
      <c r="V120" s="1583"/>
      <c r="W120" s="1583"/>
      <c r="X120" s="1583"/>
      <c r="Y120" s="1583"/>
      <c r="Z120" s="1583"/>
      <c r="AA120" s="1583"/>
      <c r="AB120" s="1583"/>
      <c r="AC120" s="1583"/>
      <c r="AD120" s="1583"/>
      <c r="AE120" s="1583"/>
      <c r="AF120" s="1583"/>
      <c r="AG120" s="1583"/>
      <c r="AH120" s="1583"/>
      <c r="AI120" s="1583"/>
      <c r="AJ120" s="1583"/>
      <c r="AK120" s="1583"/>
      <c r="AL120" s="1583"/>
      <c r="AM120" s="1583"/>
      <c r="AN120" s="1584"/>
      <c r="AO120" s="1589"/>
      <c r="AP120" s="1133"/>
      <c r="AQ120" s="1133"/>
      <c r="AR120" s="1133"/>
      <c r="AS120" s="1133"/>
      <c r="AT120" s="1133"/>
      <c r="AU120" s="1133"/>
      <c r="AV120" s="1133"/>
      <c r="AW120" s="1133"/>
      <c r="AX120" s="1133"/>
      <c r="AY120" s="1133"/>
      <c r="AZ120" s="1133"/>
      <c r="BA120" s="1366"/>
      <c r="BB120" s="738"/>
    </row>
    <row r="121" spans="1:55" ht="6" customHeight="1" thickBot="1" x14ac:dyDescent="0.2">
      <c r="C121" s="1576"/>
      <c r="D121" s="1577"/>
      <c r="E121" s="1577"/>
      <c r="F121" s="1577"/>
      <c r="G121" s="1577"/>
      <c r="H121" s="1577"/>
      <c r="I121" s="1577"/>
      <c r="J121" s="1577"/>
      <c r="K121" s="1577"/>
      <c r="L121" s="1577"/>
      <c r="M121" s="1577"/>
      <c r="N121" s="1578"/>
      <c r="O121" s="1585"/>
      <c r="P121" s="1586"/>
      <c r="Q121" s="1586"/>
      <c r="R121" s="1586"/>
      <c r="S121" s="1586"/>
      <c r="T121" s="1586"/>
      <c r="U121" s="1586"/>
      <c r="V121" s="1586"/>
      <c r="W121" s="1586"/>
      <c r="X121" s="1586"/>
      <c r="Y121" s="1586"/>
      <c r="Z121" s="1586"/>
      <c r="AA121" s="1586"/>
      <c r="AB121" s="1586"/>
      <c r="AC121" s="1586"/>
      <c r="AD121" s="1586"/>
      <c r="AE121" s="1586"/>
      <c r="AF121" s="1586"/>
      <c r="AG121" s="1586"/>
      <c r="AH121" s="1586"/>
      <c r="AI121" s="1586"/>
      <c r="AJ121" s="1586"/>
      <c r="AK121" s="1586"/>
      <c r="AL121" s="1586"/>
      <c r="AM121" s="1586"/>
      <c r="AN121" s="1587"/>
      <c r="AO121" s="1590"/>
      <c r="AP121" s="1368"/>
      <c r="AQ121" s="1368"/>
      <c r="AR121" s="1368"/>
      <c r="AS121" s="1368"/>
      <c r="AT121" s="1368"/>
      <c r="AU121" s="1368"/>
      <c r="AV121" s="1368"/>
      <c r="AW121" s="1368"/>
      <c r="AX121" s="1368"/>
      <c r="AY121" s="1368"/>
      <c r="AZ121" s="1368"/>
      <c r="BA121" s="1369"/>
      <c r="BB121" s="738"/>
    </row>
    <row r="122" spans="1:55" ht="6" customHeight="1" x14ac:dyDescent="0.15">
      <c r="C122" s="1528" t="s">
        <v>896</v>
      </c>
      <c r="D122" s="1574"/>
      <c r="E122" s="1574"/>
      <c r="F122" s="1574"/>
      <c r="G122" s="1574"/>
      <c r="H122" s="1574"/>
      <c r="I122" s="1574"/>
      <c r="J122" s="1574"/>
      <c r="K122" s="1574"/>
      <c r="L122" s="1574"/>
      <c r="M122" s="1574"/>
      <c r="N122" s="1575"/>
      <c r="O122" s="1579"/>
      <c r="P122" s="1580"/>
      <c r="Q122" s="1580"/>
      <c r="R122" s="1580"/>
      <c r="S122" s="1580"/>
      <c r="T122" s="1580"/>
      <c r="U122" s="1580"/>
      <c r="V122" s="1580"/>
      <c r="W122" s="1580"/>
      <c r="X122" s="1580"/>
      <c r="Y122" s="1580"/>
      <c r="Z122" s="1580"/>
      <c r="AA122" s="1580"/>
      <c r="AB122" s="1580"/>
      <c r="AC122" s="1580"/>
      <c r="AD122" s="1580"/>
      <c r="AE122" s="1580"/>
      <c r="AF122" s="1580"/>
      <c r="AG122" s="1580"/>
      <c r="AH122" s="1580"/>
      <c r="AI122" s="1580"/>
      <c r="AJ122" s="1580"/>
      <c r="AK122" s="1580"/>
      <c r="AL122" s="1580"/>
      <c r="AM122" s="1580"/>
      <c r="AN122" s="1581"/>
      <c r="AO122" s="1591">
        <f>AO116+AO119</f>
        <v>0</v>
      </c>
      <c r="AP122" s="1530"/>
      <c r="AQ122" s="1530"/>
      <c r="AR122" s="1530"/>
      <c r="AS122" s="1530"/>
      <c r="AT122" s="1530"/>
      <c r="AU122" s="1530"/>
      <c r="AV122" s="1530"/>
      <c r="AW122" s="1530"/>
      <c r="AX122" s="1530"/>
      <c r="AY122" s="1530"/>
      <c r="AZ122" s="1530"/>
      <c r="BA122" s="1534"/>
      <c r="BB122" s="738"/>
    </row>
    <row r="123" spans="1:55" ht="6" customHeight="1" x14ac:dyDescent="0.15">
      <c r="C123" s="1528"/>
      <c r="D123" s="1574"/>
      <c r="E123" s="1574"/>
      <c r="F123" s="1574"/>
      <c r="G123" s="1574"/>
      <c r="H123" s="1574"/>
      <c r="I123" s="1574"/>
      <c r="J123" s="1574"/>
      <c r="K123" s="1574"/>
      <c r="L123" s="1574"/>
      <c r="M123" s="1574"/>
      <c r="N123" s="1575"/>
      <c r="O123" s="1582"/>
      <c r="P123" s="1583"/>
      <c r="Q123" s="1583"/>
      <c r="R123" s="1583"/>
      <c r="S123" s="1583"/>
      <c r="T123" s="1583"/>
      <c r="U123" s="1583"/>
      <c r="V123" s="1583"/>
      <c r="W123" s="1583"/>
      <c r="X123" s="1583"/>
      <c r="Y123" s="1583"/>
      <c r="Z123" s="1583"/>
      <c r="AA123" s="1583"/>
      <c r="AB123" s="1583"/>
      <c r="AC123" s="1583"/>
      <c r="AD123" s="1583"/>
      <c r="AE123" s="1583"/>
      <c r="AF123" s="1583"/>
      <c r="AG123" s="1583"/>
      <c r="AH123" s="1583"/>
      <c r="AI123" s="1583"/>
      <c r="AJ123" s="1583"/>
      <c r="AK123" s="1583"/>
      <c r="AL123" s="1583"/>
      <c r="AM123" s="1583"/>
      <c r="AN123" s="1584"/>
      <c r="AO123" s="1592"/>
      <c r="AP123" s="1530"/>
      <c r="AQ123" s="1530"/>
      <c r="AR123" s="1530"/>
      <c r="AS123" s="1530"/>
      <c r="AT123" s="1530"/>
      <c r="AU123" s="1530"/>
      <c r="AV123" s="1530"/>
      <c r="AW123" s="1530"/>
      <c r="AX123" s="1530"/>
      <c r="AY123" s="1530"/>
      <c r="AZ123" s="1530"/>
      <c r="BA123" s="1534"/>
      <c r="BB123" s="738"/>
    </row>
    <row r="124" spans="1:55" ht="6" customHeight="1" thickBot="1" x14ac:dyDescent="0.2">
      <c r="C124" s="1576"/>
      <c r="D124" s="1577"/>
      <c r="E124" s="1577"/>
      <c r="F124" s="1577"/>
      <c r="G124" s="1577"/>
      <c r="H124" s="1577"/>
      <c r="I124" s="1577"/>
      <c r="J124" s="1577"/>
      <c r="K124" s="1577"/>
      <c r="L124" s="1577"/>
      <c r="M124" s="1577"/>
      <c r="N124" s="1578"/>
      <c r="O124" s="1585"/>
      <c r="P124" s="1586"/>
      <c r="Q124" s="1586"/>
      <c r="R124" s="1586"/>
      <c r="S124" s="1586"/>
      <c r="T124" s="1586"/>
      <c r="U124" s="1586"/>
      <c r="V124" s="1586"/>
      <c r="W124" s="1586"/>
      <c r="X124" s="1586"/>
      <c r="Y124" s="1586"/>
      <c r="Z124" s="1586"/>
      <c r="AA124" s="1586"/>
      <c r="AB124" s="1586"/>
      <c r="AC124" s="1586"/>
      <c r="AD124" s="1586"/>
      <c r="AE124" s="1586"/>
      <c r="AF124" s="1586"/>
      <c r="AG124" s="1586"/>
      <c r="AH124" s="1586"/>
      <c r="AI124" s="1586"/>
      <c r="AJ124" s="1586"/>
      <c r="AK124" s="1586"/>
      <c r="AL124" s="1586"/>
      <c r="AM124" s="1586"/>
      <c r="AN124" s="1587"/>
      <c r="AO124" s="1593"/>
      <c r="AP124" s="1532"/>
      <c r="AQ124" s="1532"/>
      <c r="AR124" s="1532"/>
      <c r="AS124" s="1532"/>
      <c r="AT124" s="1532"/>
      <c r="AU124" s="1532"/>
      <c r="AV124" s="1532"/>
      <c r="AW124" s="1532"/>
      <c r="AX124" s="1532"/>
      <c r="AY124" s="1532"/>
      <c r="AZ124" s="1532"/>
      <c r="BA124" s="1535"/>
      <c r="BB124" s="738"/>
    </row>
    <row r="127" spans="1:55" ht="6" customHeight="1" x14ac:dyDescent="0.15">
      <c r="A127" s="737"/>
      <c r="B127" s="737"/>
      <c r="C127" s="1131" t="s">
        <v>720</v>
      </c>
      <c r="D127" s="1131"/>
      <c r="E127" s="1131"/>
      <c r="F127" s="1133"/>
      <c r="G127" s="1133"/>
      <c r="H127" s="1133"/>
      <c r="I127" s="1133"/>
      <c r="J127" s="1566"/>
      <c r="K127" s="1378"/>
      <c r="L127" s="1378"/>
      <c r="M127" s="1131" t="s">
        <v>480</v>
      </c>
      <c r="N127" s="1131"/>
      <c r="O127" s="1131"/>
      <c r="P127" s="1133"/>
      <c r="Q127" s="1133"/>
      <c r="R127" s="1133"/>
      <c r="S127" s="737"/>
      <c r="T127" s="737"/>
      <c r="U127" s="737"/>
      <c r="V127" s="737"/>
      <c r="W127" s="737"/>
      <c r="X127" s="737"/>
      <c r="Y127" s="737"/>
      <c r="Z127" s="737"/>
      <c r="AA127" s="737"/>
      <c r="AB127" s="737"/>
      <c r="AC127" s="737"/>
      <c r="AD127" s="737"/>
      <c r="AE127" s="737"/>
      <c r="AF127" s="737"/>
      <c r="AG127" s="737"/>
      <c r="AH127" s="737"/>
      <c r="AI127" s="737"/>
      <c r="AJ127" s="737"/>
      <c r="AK127" s="737"/>
      <c r="AL127" s="737"/>
      <c r="AM127" s="737"/>
      <c r="AN127" s="737"/>
      <c r="AO127" s="737"/>
      <c r="AP127" s="737"/>
      <c r="AQ127" s="737"/>
      <c r="AR127" s="737"/>
      <c r="AS127" s="1567" t="s">
        <v>479</v>
      </c>
      <c r="AT127" s="1568"/>
      <c r="AU127" s="1568"/>
      <c r="AV127" s="1568"/>
      <c r="AW127" s="1568"/>
      <c r="AX127" s="1568"/>
      <c r="AY127" s="1568"/>
      <c r="AZ127" s="1568"/>
      <c r="BA127" s="1568"/>
      <c r="BB127" s="737"/>
      <c r="BC127" s="736"/>
    </row>
    <row r="128" spans="1:55" ht="6" customHeight="1" x14ac:dyDescent="0.15">
      <c r="A128" s="737"/>
      <c r="B128" s="737"/>
      <c r="C128" s="1131"/>
      <c r="D128" s="1131"/>
      <c r="E128" s="1131"/>
      <c r="F128" s="1133"/>
      <c r="G128" s="1133"/>
      <c r="H128" s="1133"/>
      <c r="I128" s="1133"/>
      <c r="J128" s="1378"/>
      <c r="K128" s="1378"/>
      <c r="L128" s="1378"/>
      <c r="M128" s="1131"/>
      <c r="N128" s="1131"/>
      <c r="O128" s="1131"/>
      <c r="P128" s="1133"/>
      <c r="Q128" s="1133"/>
      <c r="R128" s="1133"/>
      <c r="S128" s="737"/>
      <c r="T128" s="737"/>
      <c r="U128" s="737"/>
      <c r="V128" s="737"/>
      <c r="W128" s="737"/>
      <c r="X128" s="737"/>
      <c r="Y128" s="737"/>
      <c r="Z128" s="737"/>
      <c r="AA128" s="737"/>
      <c r="AB128" s="737"/>
      <c r="AC128" s="737"/>
      <c r="AD128" s="737"/>
      <c r="AE128" s="737"/>
      <c r="AF128" s="737"/>
      <c r="AG128" s="737"/>
      <c r="AH128" s="737"/>
      <c r="AI128" s="737"/>
      <c r="AJ128" s="737"/>
      <c r="AK128" s="737"/>
      <c r="AL128" s="737"/>
      <c r="AM128" s="737"/>
      <c r="AN128" s="737"/>
      <c r="AO128" s="737"/>
      <c r="AP128" s="737"/>
      <c r="AQ128" s="737"/>
      <c r="AR128" s="737"/>
      <c r="AS128" s="1568"/>
      <c r="AT128" s="1568"/>
      <c r="AU128" s="1568"/>
      <c r="AV128" s="1568"/>
      <c r="AW128" s="1568"/>
      <c r="AX128" s="1568"/>
      <c r="AY128" s="1568"/>
      <c r="AZ128" s="1568"/>
      <c r="BA128" s="1568"/>
      <c r="BB128" s="737"/>
    </row>
    <row r="129" spans="3:63" ht="6" customHeight="1" thickBot="1" x14ac:dyDescent="0.2">
      <c r="C129" s="1131"/>
      <c r="D129" s="1131"/>
      <c r="E129" s="1131"/>
      <c r="F129" s="1133"/>
      <c r="G129" s="1133"/>
      <c r="H129" s="1133"/>
      <c r="I129" s="1133"/>
      <c r="J129" s="1379"/>
      <c r="K129" s="1379"/>
      <c r="L129" s="1379"/>
      <c r="M129" s="1131"/>
      <c r="N129" s="1131"/>
      <c r="O129" s="1131"/>
      <c r="P129" s="1133"/>
      <c r="Q129" s="1133"/>
      <c r="R129" s="1133"/>
      <c r="AS129" s="1569"/>
      <c r="AT129" s="1569"/>
      <c r="AU129" s="1569"/>
      <c r="AV129" s="1569"/>
      <c r="AW129" s="1569"/>
      <c r="AX129" s="1569"/>
      <c r="AY129" s="1569"/>
      <c r="AZ129" s="1569"/>
      <c r="BA129" s="1569"/>
    </row>
    <row r="130" spans="3:63" ht="6" customHeight="1" x14ac:dyDescent="0.15">
      <c r="C130" s="1540"/>
      <c r="D130" s="1446"/>
      <c r="E130" s="1446"/>
      <c r="F130" s="1446"/>
      <c r="G130" s="1446"/>
      <c r="H130" s="1446"/>
      <c r="I130" s="1446"/>
      <c r="J130" s="1446"/>
      <c r="K130" s="1446"/>
      <c r="L130" s="1446"/>
      <c r="M130" s="1446"/>
      <c r="N130" s="1447"/>
      <c r="O130" s="1594" t="s">
        <v>173</v>
      </c>
      <c r="P130" s="1544"/>
      <c r="Q130" s="1544"/>
      <c r="R130" s="1544"/>
      <c r="S130" s="1544"/>
      <c r="T130" s="1544"/>
      <c r="U130" s="1544"/>
      <c r="V130" s="1544"/>
      <c r="W130" s="1544"/>
      <c r="X130" s="1544"/>
      <c r="Y130" s="1544"/>
      <c r="Z130" s="1544"/>
      <c r="AA130" s="1545"/>
      <c r="AB130" s="1550" t="s">
        <v>895</v>
      </c>
      <c r="AC130" s="1551"/>
      <c r="AD130" s="1551"/>
      <c r="AE130" s="1551"/>
      <c r="AF130" s="1551"/>
      <c r="AG130" s="1551"/>
      <c r="AH130" s="1551"/>
      <c r="AI130" s="1551"/>
      <c r="AJ130" s="1551"/>
      <c r="AK130" s="1551"/>
      <c r="AL130" s="1551"/>
      <c r="AM130" s="1551"/>
      <c r="AN130" s="1552"/>
      <c r="AO130" s="1558" t="s">
        <v>498</v>
      </c>
      <c r="AP130" s="1551"/>
      <c r="AQ130" s="1551"/>
      <c r="AR130" s="1551"/>
      <c r="AS130" s="1551"/>
      <c r="AT130" s="1551"/>
      <c r="AU130" s="1551"/>
      <c r="AV130" s="1551"/>
      <c r="AW130" s="1551"/>
      <c r="AX130" s="1551"/>
      <c r="AY130" s="1551"/>
      <c r="AZ130" s="1551"/>
      <c r="BA130" s="1559"/>
      <c r="BB130" s="738"/>
      <c r="BK130" s="735"/>
    </row>
    <row r="131" spans="3:63" ht="6" customHeight="1" x14ac:dyDescent="0.15">
      <c r="C131" s="1466"/>
      <c r="D131" s="1399"/>
      <c r="E131" s="1399"/>
      <c r="F131" s="1399"/>
      <c r="G131" s="1399"/>
      <c r="H131" s="1399"/>
      <c r="I131" s="1399"/>
      <c r="J131" s="1399"/>
      <c r="K131" s="1399"/>
      <c r="L131" s="1399"/>
      <c r="M131" s="1399"/>
      <c r="N131" s="1400"/>
      <c r="O131" s="1546"/>
      <c r="P131" s="1546"/>
      <c r="Q131" s="1546"/>
      <c r="R131" s="1546"/>
      <c r="S131" s="1546"/>
      <c r="T131" s="1546"/>
      <c r="U131" s="1546"/>
      <c r="V131" s="1546"/>
      <c r="W131" s="1546"/>
      <c r="X131" s="1546"/>
      <c r="Y131" s="1546"/>
      <c r="Z131" s="1546"/>
      <c r="AA131" s="1547"/>
      <c r="AB131" s="1553"/>
      <c r="AC131" s="1132"/>
      <c r="AD131" s="1132"/>
      <c r="AE131" s="1132"/>
      <c r="AF131" s="1132"/>
      <c r="AG131" s="1132"/>
      <c r="AH131" s="1132"/>
      <c r="AI131" s="1132"/>
      <c r="AJ131" s="1132"/>
      <c r="AK131" s="1132"/>
      <c r="AL131" s="1132"/>
      <c r="AM131" s="1132"/>
      <c r="AN131" s="1554"/>
      <c r="AO131" s="1553"/>
      <c r="AP131" s="1132"/>
      <c r="AQ131" s="1132"/>
      <c r="AR131" s="1132"/>
      <c r="AS131" s="1132"/>
      <c r="AT131" s="1132"/>
      <c r="AU131" s="1132"/>
      <c r="AV131" s="1132"/>
      <c r="AW131" s="1132"/>
      <c r="AX131" s="1132"/>
      <c r="AY131" s="1132"/>
      <c r="AZ131" s="1132"/>
      <c r="BA131" s="1560"/>
      <c r="BB131" s="738"/>
      <c r="BK131" s="735"/>
    </row>
    <row r="132" spans="3:63" ht="6" customHeight="1" thickBot="1" x14ac:dyDescent="0.2">
      <c r="C132" s="1541"/>
      <c r="D132" s="1542"/>
      <c r="E132" s="1542"/>
      <c r="F132" s="1542"/>
      <c r="G132" s="1542"/>
      <c r="H132" s="1542"/>
      <c r="I132" s="1542"/>
      <c r="J132" s="1542"/>
      <c r="K132" s="1542"/>
      <c r="L132" s="1542"/>
      <c r="M132" s="1542"/>
      <c r="N132" s="1543"/>
      <c r="O132" s="1548"/>
      <c r="P132" s="1548"/>
      <c r="Q132" s="1548"/>
      <c r="R132" s="1548"/>
      <c r="S132" s="1548"/>
      <c r="T132" s="1548"/>
      <c r="U132" s="1548"/>
      <c r="V132" s="1548"/>
      <c r="W132" s="1548"/>
      <c r="X132" s="1548"/>
      <c r="Y132" s="1548"/>
      <c r="Z132" s="1548"/>
      <c r="AA132" s="1549"/>
      <c r="AB132" s="1555"/>
      <c r="AC132" s="1556"/>
      <c r="AD132" s="1556"/>
      <c r="AE132" s="1556"/>
      <c r="AF132" s="1556"/>
      <c r="AG132" s="1556"/>
      <c r="AH132" s="1556"/>
      <c r="AI132" s="1556"/>
      <c r="AJ132" s="1556"/>
      <c r="AK132" s="1556"/>
      <c r="AL132" s="1556"/>
      <c r="AM132" s="1556"/>
      <c r="AN132" s="1557"/>
      <c r="AO132" s="1555"/>
      <c r="AP132" s="1556"/>
      <c r="AQ132" s="1556"/>
      <c r="AR132" s="1556"/>
      <c r="AS132" s="1556"/>
      <c r="AT132" s="1556"/>
      <c r="AU132" s="1556"/>
      <c r="AV132" s="1556"/>
      <c r="AW132" s="1556"/>
      <c r="AX132" s="1556"/>
      <c r="AY132" s="1556"/>
      <c r="AZ132" s="1556"/>
      <c r="BA132" s="1561"/>
      <c r="BB132" s="738"/>
      <c r="BK132" s="735"/>
    </row>
    <row r="133" spans="3:63" ht="6" customHeight="1" x14ac:dyDescent="0.15">
      <c r="C133" s="1540" t="s">
        <v>481</v>
      </c>
      <c r="D133" s="1446"/>
      <c r="E133" s="1446"/>
      <c r="F133" s="1446"/>
      <c r="G133" s="1446"/>
      <c r="H133" s="1446"/>
      <c r="I133" s="1446"/>
      <c r="J133" s="1446"/>
      <c r="K133" s="1446"/>
      <c r="L133" s="1446"/>
      <c r="M133" s="1446"/>
      <c r="N133" s="1447"/>
      <c r="O133" s="1392">
        <f>AE32</f>
        <v>0</v>
      </c>
      <c r="P133" s="1393"/>
      <c r="Q133" s="1393"/>
      <c r="R133" s="1393"/>
      <c r="S133" s="1393"/>
      <c r="T133" s="1393"/>
      <c r="U133" s="1393"/>
      <c r="V133" s="1393"/>
      <c r="W133" s="1393"/>
      <c r="X133" s="1393"/>
      <c r="Y133" s="1393"/>
      <c r="Z133" s="1393"/>
      <c r="AA133" s="1393"/>
      <c r="AB133" s="1514"/>
      <c r="AC133" s="1514"/>
      <c r="AD133" s="1514"/>
      <c r="AE133" s="1514"/>
      <c r="AF133" s="1514"/>
      <c r="AG133" s="1514"/>
      <c r="AH133" s="1514"/>
      <c r="AI133" s="1514"/>
      <c r="AJ133" s="1514"/>
      <c r="AK133" s="1514"/>
      <c r="AL133" s="1514"/>
      <c r="AM133" s="1514"/>
      <c r="AN133" s="1514"/>
      <c r="AO133" s="1562">
        <f>SUM(O133:AN135)</f>
        <v>0</v>
      </c>
      <c r="AP133" s="1393"/>
      <c r="AQ133" s="1393"/>
      <c r="AR133" s="1393"/>
      <c r="AS133" s="1393"/>
      <c r="AT133" s="1393"/>
      <c r="AU133" s="1393"/>
      <c r="AV133" s="1393"/>
      <c r="AW133" s="1393"/>
      <c r="AX133" s="1393"/>
      <c r="AY133" s="1393"/>
      <c r="AZ133" s="1393"/>
      <c r="BA133" s="1396"/>
      <c r="BB133" s="738"/>
    </row>
    <row r="134" spans="3:63" ht="6" customHeight="1" x14ac:dyDescent="0.15">
      <c r="C134" s="1466"/>
      <c r="D134" s="1399"/>
      <c r="E134" s="1399"/>
      <c r="F134" s="1399"/>
      <c r="G134" s="1399"/>
      <c r="H134" s="1399"/>
      <c r="I134" s="1399"/>
      <c r="J134" s="1399"/>
      <c r="K134" s="1399"/>
      <c r="L134" s="1399"/>
      <c r="M134" s="1399"/>
      <c r="N134" s="1400"/>
      <c r="O134" s="1394"/>
      <c r="P134" s="1395"/>
      <c r="Q134" s="1395"/>
      <c r="R134" s="1395"/>
      <c r="S134" s="1395"/>
      <c r="T134" s="1395"/>
      <c r="U134" s="1395"/>
      <c r="V134" s="1395"/>
      <c r="W134" s="1395"/>
      <c r="X134" s="1395"/>
      <c r="Y134" s="1395"/>
      <c r="Z134" s="1395"/>
      <c r="AA134" s="1395"/>
      <c r="AB134" s="1150"/>
      <c r="AC134" s="1150"/>
      <c r="AD134" s="1150"/>
      <c r="AE134" s="1150"/>
      <c r="AF134" s="1150"/>
      <c r="AG134" s="1150"/>
      <c r="AH134" s="1150"/>
      <c r="AI134" s="1150"/>
      <c r="AJ134" s="1150"/>
      <c r="AK134" s="1150"/>
      <c r="AL134" s="1150"/>
      <c r="AM134" s="1150"/>
      <c r="AN134" s="1150"/>
      <c r="AO134" s="1395"/>
      <c r="AP134" s="1395"/>
      <c r="AQ134" s="1395"/>
      <c r="AR134" s="1395"/>
      <c r="AS134" s="1395"/>
      <c r="AT134" s="1395"/>
      <c r="AU134" s="1395"/>
      <c r="AV134" s="1395"/>
      <c r="AW134" s="1395"/>
      <c r="AX134" s="1395"/>
      <c r="AY134" s="1395"/>
      <c r="AZ134" s="1395"/>
      <c r="BA134" s="1397"/>
      <c r="BB134" s="738"/>
    </row>
    <row r="135" spans="3:63" ht="6" customHeight="1" x14ac:dyDescent="0.15">
      <c r="C135" s="1466"/>
      <c r="D135" s="1399"/>
      <c r="E135" s="1399"/>
      <c r="F135" s="1399"/>
      <c r="G135" s="1399"/>
      <c r="H135" s="1399"/>
      <c r="I135" s="1399"/>
      <c r="J135" s="1399"/>
      <c r="K135" s="1399"/>
      <c r="L135" s="1399"/>
      <c r="M135" s="1399"/>
      <c r="N135" s="1400"/>
      <c r="O135" s="1394"/>
      <c r="P135" s="1395"/>
      <c r="Q135" s="1395"/>
      <c r="R135" s="1395"/>
      <c r="S135" s="1395"/>
      <c r="T135" s="1395"/>
      <c r="U135" s="1395"/>
      <c r="V135" s="1395"/>
      <c r="W135" s="1395"/>
      <c r="X135" s="1395"/>
      <c r="Y135" s="1395"/>
      <c r="Z135" s="1395"/>
      <c r="AA135" s="1395"/>
      <c r="AB135" s="1150"/>
      <c r="AC135" s="1150"/>
      <c r="AD135" s="1150"/>
      <c r="AE135" s="1150"/>
      <c r="AF135" s="1150"/>
      <c r="AG135" s="1150"/>
      <c r="AH135" s="1150"/>
      <c r="AI135" s="1150"/>
      <c r="AJ135" s="1150"/>
      <c r="AK135" s="1150"/>
      <c r="AL135" s="1150"/>
      <c r="AM135" s="1150"/>
      <c r="AN135" s="1150"/>
      <c r="AO135" s="1395"/>
      <c r="AP135" s="1395"/>
      <c r="AQ135" s="1395"/>
      <c r="AR135" s="1395"/>
      <c r="AS135" s="1395"/>
      <c r="AT135" s="1395"/>
      <c r="AU135" s="1395"/>
      <c r="AV135" s="1395"/>
      <c r="AW135" s="1395"/>
      <c r="AX135" s="1395"/>
      <c r="AY135" s="1395"/>
      <c r="AZ135" s="1395"/>
      <c r="BA135" s="1397"/>
      <c r="BB135" s="738"/>
    </row>
    <row r="136" spans="3:63" ht="6" customHeight="1" x14ac:dyDescent="0.15">
      <c r="C136" s="1466" t="s">
        <v>485</v>
      </c>
      <c r="D136" s="1399"/>
      <c r="E136" s="1399"/>
      <c r="F136" s="1399"/>
      <c r="G136" s="1399"/>
      <c r="H136" s="1399"/>
      <c r="I136" s="1399"/>
      <c r="J136" s="1399"/>
      <c r="K136" s="1399"/>
      <c r="L136" s="1399"/>
      <c r="M136" s="1399"/>
      <c r="N136" s="1400"/>
      <c r="O136" s="1570">
        <f>AE62</f>
        <v>0</v>
      </c>
      <c r="P136" s="1395"/>
      <c r="Q136" s="1395"/>
      <c r="R136" s="1395"/>
      <c r="S136" s="1395"/>
      <c r="T136" s="1395"/>
      <c r="U136" s="1395"/>
      <c r="V136" s="1395"/>
      <c r="W136" s="1395"/>
      <c r="X136" s="1395"/>
      <c r="Y136" s="1395"/>
      <c r="Z136" s="1395"/>
      <c r="AA136" s="1395"/>
      <c r="AB136" s="1150"/>
      <c r="AC136" s="1150"/>
      <c r="AD136" s="1150"/>
      <c r="AE136" s="1150"/>
      <c r="AF136" s="1150"/>
      <c r="AG136" s="1150"/>
      <c r="AH136" s="1150"/>
      <c r="AI136" s="1150"/>
      <c r="AJ136" s="1150"/>
      <c r="AK136" s="1150"/>
      <c r="AL136" s="1150"/>
      <c r="AM136" s="1150"/>
      <c r="AN136" s="1150"/>
      <c r="AO136" s="1571">
        <f>SUM(O136:AN138)</f>
        <v>0</v>
      </c>
      <c r="AP136" s="1395"/>
      <c r="AQ136" s="1395"/>
      <c r="AR136" s="1395"/>
      <c r="AS136" s="1395"/>
      <c r="AT136" s="1395"/>
      <c r="AU136" s="1395"/>
      <c r="AV136" s="1395"/>
      <c r="AW136" s="1395"/>
      <c r="AX136" s="1395"/>
      <c r="AY136" s="1395"/>
      <c r="AZ136" s="1395"/>
      <c r="BA136" s="1397"/>
      <c r="BB136" s="738"/>
    </row>
    <row r="137" spans="3:63" ht="6" customHeight="1" x14ac:dyDescent="0.15">
      <c r="C137" s="1466"/>
      <c r="D137" s="1399"/>
      <c r="E137" s="1399"/>
      <c r="F137" s="1399"/>
      <c r="G137" s="1399"/>
      <c r="H137" s="1399"/>
      <c r="I137" s="1399"/>
      <c r="J137" s="1399"/>
      <c r="K137" s="1399"/>
      <c r="L137" s="1399"/>
      <c r="M137" s="1399"/>
      <c r="N137" s="1400"/>
      <c r="O137" s="1394"/>
      <c r="P137" s="1395"/>
      <c r="Q137" s="1395"/>
      <c r="R137" s="1395"/>
      <c r="S137" s="1395"/>
      <c r="T137" s="1395"/>
      <c r="U137" s="1395"/>
      <c r="V137" s="1395"/>
      <c r="W137" s="1395"/>
      <c r="X137" s="1395"/>
      <c r="Y137" s="1395"/>
      <c r="Z137" s="1395"/>
      <c r="AA137" s="1395"/>
      <c r="AB137" s="1150"/>
      <c r="AC137" s="1150"/>
      <c r="AD137" s="1150"/>
      <c r="AE137" s="1150"/>
      <c r="AF137" s="1150"/>
      <c r="AG137" s="1150"/>
      <c r="AH137" s="1150"/>
      <c r="AI137" s="1150"/>
      <c r="AJ137" s="1150"/>
      <c r="AK137" s="1150"/>
      <c r="AL137" s="1150"/>
      <c r="AM137" s="1150"/>
      <c r="AN137" s="1150"/>
      <c r="AO137" s="1395"/>
      <c r="AP137" s="1395"/>
      <c r="AQ137" s="1395"/>
      <c r="AR137" s="1395"/>
      <c r="AS137" s="1395"/>
      <c r="AT137" s="1395"/>
      <c r="AU137" s="1395"/>
      <c r="AV137" s="1395"/>
      <c r="AW137" s="1395"/>
      <c r="AX137" s="1395"/>
      <c r="AY137" s="1395"/>
      <c r="AZ137" s="1395"/>
      <c r="BA137" s="1397"/>
      <c r="BB137" s="738"/>
    </row>
    <row r="138" spans="3:63" ht="6" customHeight="1" x14ac:dyDescent="0.15">
      <c r="C138" s="1466"/>
      <c r="D138" s="1399"/>
      <c r="E138" s="1399"/>
      <c r="F138" s="1399"/>
      <c r="G138" s="1399"/>
      <c r="H138" s="1399"/>
      <c r="I138" s="1399"/>
      <c r="J138" s="1399"/>
      <c r="K138" s="1399"/>
      <c r="L138" s="1399"/>
      <c r="M138" s="1399"/>
      <c r="N138" s="1400"/>
      <c r="O138" s="1394"/>
      <c r="P138" s="1395"/>
      <c r="Q138" s="1395"/>
      <c r="R138" s="1395"/>
      <c r="S138" s="1395"/>
      <c r="T138" s="1395"/>
      <c r="U138" s="1395"/>
      <c r="V138" s="1395"/>
      <c r="W138" s="1395"/>
      <c r="X138" s="1395"/>
      <c r="Y138" s="1395"/>
      <c r="Z138" s="1395"/>
      <c r="AA138" s="1395"/>
      <c r="AB138" s="1150"/>
      <c r="AC138" s="1150"/>
      <c r="AD138" s="1150"/>
      <c r="AE138" s="1150"/>
      <c r="AF138" s="1150"/>
      <c r="AG138" s="1150"/>
      <c r="AH138" s="1150"/>
      <c r="AI138" s="1150"/>
      <c r="AJ138" s="1150"/>
      <c r="AK138" s="1150"/>
      <c r="AL138" s="1150"/>
      <c r="AM138" s="1150"/>
      <c r="AN138" s="1150"/>
      <c r="AO138" s="1395"/>
      <c r="AP138" s="1395"/>
      <c r="AQ138" s="1395"/>
      <c r="AR138" s="1395"/>
      <c r="AS138" s="1395"/>
      <c r="AT138" s="1395"/>
      <c r="AU138" s="1395"/>
      <c r="AV138" s="1395"/>
      <c r="AW138" s="1395"/>
      <c r="AX138" s="1395"/>
      <c r="AY138" s="1395"/>
      <c r="AZ138" s="1395"/>
      <c r="BA138" s="1397"/>
      <c r="BB138" s="738"/>
    </row>
    <row r="139" spans="3:63" ht="6" customHeight="1" x14ac:dyDescent="0.15">
      <c r="C139" s="1511" t="s">
        <v>493</v>
      </c>
      <c r="D139" s="1409"/>
      <c r="E139" s="1409"/>
      <c r="F139" s="1410"/>
      <c r="G139" s="1410"/>
      <c r="H139" s="1410"/>
      <c r="I139" s="1410"/>
      <c r="J139" s="1410"/>
      <c r="K139" s="1410"/>
      <c r="L139" s="1410"/>
      <c r="M139" s="1410"/>
      <c r="N139" s="1411"/>
      <c r="O139" s="1570">
        <f>O133-O136</f>
        <v>0</v>
      </c>
      <c r="P139" s="1395"/>
      <c r="Q139" s="1395"/>
      <c r="R139" s="1395"/>
      <c r="S139" s="1395"/>
      <c r="T139" s="1395"/>
      <c r="U139" s="1395"/>
      <c r="V139" s="1395"/>
      <c r="W139" s="1395"/>
      <c r="X139" s="1395"/>
      <c r="Y139" s="1395"/>
      <c r="Z139" s="1395"/>
      <c r="AA139" s="1395"/>
      <c r="AB139" s="1395">
        <f>AB133-AB136</f>
        <v>0</v>
      </c>
      <c r="AC139" s="1395"/>
      <c r="AD139" s="1395"/>
      <c r="AE139" s="1395"/>
      <c r="AF139" s="1395"/>
      <c r="AG139" s="1395"/>
      <c r="AH139" s="1395"/>
      <c r="AI139" s="1395"/>
      <c r="AJ139" s="1395"/>
      <c r="AK139" s="1395"/>
      <c r="AL139" s="1395"/>
      <c r="AM139" s="1395"/>
      <c r="AN139" s="1395"/>
      <c r="AO139" s="1571">
        <f>SUM(O139:AN141)</f>
        <v>0</v>
      </c>
      <c r="AP139" s="1395"/>
      <c r="AQ139" s="1395"/>
      <c r="AR139" s="1395"/>
      <c r="AS139" s="1395"/>
      <c r="AT139" s="1395"/>
      <c r="AU139" s="1395"/>
      <c r="AV139" s="1395"/>
      <c r="AW139" s="1395"/>
      <c r="AX139" s="1395"/>
      <c r="AY139" s="1395"/>
      <c r="AZ139" s="1395"/>
      <c r="BA139" s="1397"/>
      <c r="BB139" s="738"/>
    </row>
    <row r="140" spans="3:63" ht="6" customHeight="1" x14ac:dyDescent="0.15">
      <c r="C140" s="1511"/>
      <c r="D140" s="1409"/>
      <c r="E140" s="1409"/>
      <c r="F140" s="1410"/>
      <c r="G140" s="1410"/>
      <c r="H140" s="1410"/>
      <c r="I140" s="1410"/>
      <c r="J140" s="1410"/>
      <c r="K140" s="1410"/>
      <c r="L140" s="1410"/>
      <c r="M140" s="1410"/>
      <c r="N140" s="1411"/>
      <c r="O140" s="1394"/>
      <c r="P140" s="1395"/>
      <c r="Q140" s="1395"/>
      <c r="R140" s="1395"/>
      <c r="S140" s="1395"/>
      <c r="T140" s="1395"/>
      <c r="U140" s="1395"/>
      <c r="V140" s="1395"/>
      <c r="W140" s="1395"/>
      <c r="X140" s="1395"/>
      <c r="Y140" s="1395"/>
      <c r="Z140" s="1395"/>
      <c r="AA140" s="1395"/>
      <c r="AB140" s="1395"/>
      <c r="AC140" s="1395"/>
      <c r="AD140" s="1395"/>
      <c r="AE140" s="1395"/>
      <c r="AF140" s="1395"/>
      <c r="AG140" s="1395"/>
      <c r="AH140" s="1395"/>
      <c r="AI140" s="1395"/>
      <c r="AJ140" s="1395"/>
      <c r="AK140" s="1395"/>
      <c r="AL140" s="1395"/>
      <c r="AM140" s="1395"/>
      <c r="AN140" s="1395"/>
      <c r="AO140" s="1395"/>
      <c r="AP140" s="1395"/>
      <c r="AQ140" s="1395"/>
      <c r="AR140" s="1395"/>
      <c r="AS140" s="1395"/>
      <c r="AT140" s="1395"/>
      <c r="AU140" s="1395"/>
      <c r="AV140" s="1395"/>
      <c r="AW140" s="1395"/>
      <c r="AX140" s="1395"/>
      <c r="AY140" s="1395"/>
      <c r="AZ140" s="1395"/>
      <c r="BA140" s="1397"/>
      <c r="BB140" s="738"/>
    </row>
    <row r="141" spans="3:63" ht="6" customHeight="1" thickBot="1" x14ac:dyDescent="0.2">
      <c r="C141" s="1512"/>
      <c r="D141" s="1456"/>
      <c r="E141" s="1456"/>
      <c r="F141" s="1457"/>
      <c r="G141" s="1457"/>
      <c r="H141" s="1457"/>
      <c r="I141" s="1457"/>
      <c r="J141" s="1457"/>
      <c r="K141" s="1457"/>
      <c r="L141" s="1457"/>
      <c r="M141" s="1457"/>
      <c r="N141" s="1458"/>
      <c r="O141" s="1430"/>
      <c r="P141" s="1431"/>
      <c r="Q141" s="1431"/>
      <c r="R141" s="1431"/>
      <c r="S141" s="1431"/>
      <c r="T141" s="1431"/>
      <c r="U141" s="1431"/>
      <c r="V141" s="1431"/>
      <c r="W141" s="1431"/>
      <c r="X141" s="1431"/>
      <c r="Y141" s="1431"/>
      <c r="Z141" s="1431"/>
      <c r="AA141" s="1431"/>
      <c r="AB141" s="1431"/>
      <c r="AC141" s="1431"/>
      <c r="AD141" s="1431"/>
      <c r="AE141" s="1431"/>
      <c r="AF141" s="1431"/>
      <c r="AG141" s="1431"/>
      <c r="AH141" s="1431"/>
      <c r="AI141" s="1431"/>
      <c r="AJ141" s="1431"/>
      <c r="AK141" s="1431"/>
      <c r="AL141" s="1431"/>
      <c r="AM141" s="1431"/>
      <c r="AN141" s="1431"/>
      <c r="AO141" s="1431"/>
      <c r="AP141" s="1431"/>
      <c r="AQ141" s="1431"/>
      <c r="AR141" s="1431"/>
      <c r="AS141" s="1431"/>
      <c r="AT141" s="1431"/>
      <c r="AU141" s="1431"/>
      <c r="AV141" s="1431"/>
      <c r="AW141" s="1431"/>
      <c r="AX141" s="1431"/>
      <c r="AY141" s="1431"/>
      <c r="AZ141" s="1431"/>
      <c r="BA141" s="1432"/>
      <c r="BB141" s="738"/>
    </row>
    <row r="142" spans="3:63" ht="6" customHeight="1" x14ac:dyDescent="0.15">
      <c r="C142" s="1540" t="s">
        <v>494</v>
      </c>
      <c r="D142" s="1446"/>
      <c r="E142" s="1446"/>
      <c r="F142" s="1446"/>
      <c r="G142" s="1446"/>
      <c r="H142" s="1446"/>
      <c r="I142" s="1446"/>
      <c r="J142" s="1446"/>
      <c r="K142" s="1446"/>
      <c r="L142" s="1446"/>
      <c r="M142" s="1446"/>
      <c r="N142" s="1447"/>
      <c r="O142" s="1527">
        <f>AE68</f>
        <v>0</v>
      </c>
      <c r="P142" s="1393"/>
      <c r="Q142" s="1393"/>
      <c r="R142" s="1393"/>
      <c r="S142" s="1393"/>
      <c r="T142" s="1393"/>
      <c r="U142" s="1393"/>
      <c r="V142" s="1393"/>
      <c r="W142" s="1393"/>
      <c r="X142" s="1393"/>
      <c r="Y142" s="1393"/>
      <c r="Z142" s="1393"/>
      <c r="AA142" s="1393"/>
      <c r="AB142" s="1514"/>
      <c r="AC142" s="1514"/>
      <c r="AD142" s="1514"/>
      <c r="AE142" s="1514"/>
      <c r="AF142" s="1514"/>
      <c r="AG142" s="1514"/>
      <c r="AH142" s="1514"/>
      <c r="AI142" s="1514"/>
      <c r="AJ142" s="1514"/>
      <c r="AK142" s="1514"/>
      <c r="AL142" s="1514"/>
      <c r="AM142" s="1514"/>
      <c r="AN142" s="1514"/>
      <c r="AO142" s="1393">
        <f>SUM(O142:AN144)</f>
        <v>0</v>
      </c>
      <c r="AP142" s="1393"/>
      <c r="AQ142" s="1393"/>
      <c r="AR142" s="1393"/>
      <c r="AS142" s="1393"/>
      <c r="AT142" s="1393"/>
      <c r="AU142" s="1393"/>
      <c r="AV142" s="1393"/>
      <c r="AW142" s="1393"/>
      <c r="AX142" s="1393"/>
      <c r="AY142" s="1393"/>
      <c r="AZ142" s="1393"/>
      <c r="BA142" s="1396"/>
      <c r="BB142" s="738"/>
    </row>
    <row r="143" spans="3:63" ht="6" customHeight="1" x14ac:dyDescent="0.15">
      <c r="C143" s="1466"/>
      <c r="D143" s="1399"/>
      <c r="E143" s="1399"/>
      <c r="F143" s="1399"/>
      <c r="G143" s="1399"/>
      <c r="H143" s="1399"/>
      <c r="I143" s="1399"/>
      <c r="J143" s="1399"/>
      <c r="K143" s="1399"/>
      <c r="L143" s="1399"/>
      <c r="M143" s="1399"/>
      <c r="N143" s="1400"/>
      <c r="O143" s="1394"/>
      <c r="P143" s="1395"/>
      <c r="Q143" s="1395"/>
      <c r="R143" s="1395"/>
      <c r="S143" s="1395"/>
      <c r="T143" s="1395"/>
      <c r="U143" s="1395"/>
      <c r="V143" s="1395"/>
      <c r="W143" s="1395"/>
      <c r="X143" s="1395"/>
      <c r="Y143" s="1395"/>
      <c r="Z143" s="1395"/>
      <c r="AA143" s="1395"/>
      <c r="AB143" s="1150"/>
      <c r="AC143" s="1150"/>
      <c r="AD143" s="1150"/>
      <c r="AE143" s="1150"/>
      <c r="AF143" s="1150"/>
      <c r="AG143" s="1150"/>
      <c r="AH143" s="1150"/>
      <c r="AI143" s="1150"/>
      <c r="AJ143" s="1150"/>
      <c r="AK143" s="1150"/>
      <c r="AL143" s="1150"/>
      <c r="AM143" s="1150"/>
      <c r="AN143" s="1150"/>
      <c r="AO143" s="1395"/>
      <c r="AP143" s="1395"/>
      <c r="AQ143" s="1395"/>
      <c r="AR143" s="1395"/>
      <c r="AS143" s="1395"/>
      <c r="AT143" s="1395"/>
      <c r="AU143" s="1395"/>
      <c r="AV143" s="1395"/>
      <c r="AW143" s="1395"/>
      <c r="AX143" s="1395"/>
      <c r="AY143" s="1395"/>
      <c r="AZ143" s="1395"/>
      <c r="BA143" s="1397"/>
      <c r="BB143" s="738"/>
    </row>
    <row r="144" spans="3:63" ht="6" customHeight="1" x14ac:dyDescent="0.15">
      <c r="C144" s="1466"/>
      <c r="D144" s="1399"/>
      <c r="E144" s="1399"/>
      <c r="F144" s="1399"/>
      <c r="G144" s="1399"/>
      <c r="H144" s="1399"/>
      <c r="I144" s="1399"/>
      <c r="J144" s="1399"/>
      <c r="K144" s="1399"/>
      <c r="L144" s="1399"/>
      <c r="M144" s="1399"/>
      <c r="N144" s="1400"/>
      <c r="O144" s="1394"/>
      <c r="P144" s="1395"/>
      <c r="Q144" s="1395"/>
      <c r="R144" s="1395"/>
      <c r="S144" s="1395"/>
      <c r="T144" s="1395"/>
      <c r="U144" s="1395"/>
      <c r="V144" s="1395"/>
      <c r="W144" s="1395"/>
      <c r="X144" s="1395"/>
      <c r="Y144" s="1395"/>
      <c r="Z144" s="1395"/>
      <c r="AA144" s="1395"/>
      <c r="AB144" s="1150"/>
      <c r="AC144" s="1150"/>
      <c r="AD144" s="1150"/>
      <c r="AE144" s="1150"/>
      <c r="AF144" s="1150"/>
      <c r="AG144" s="1150"/>
      <c r="AH144" s="1150"/>
      <c r="AI144" s="1150"/>
      <c r="AJ144" s="1150"/>
      <c r="AK144" s="1150"/>
      <c r="AL144" s="1150"/>
      <c r="AM144" s="1150"/>
      <c r="AN144" s="1150"/>
      <c r="AO144" s="1395"/>
      <c r="AP144" s="1395"/>
      <c r="AQ144" s="1395"/>
      <c r="AR144" s="1395"/>
      <c r="AS144" s="1395"/>
      <c r="AT144" s="1395"/>
      <c r="AU144" s="1395"/>
      <c r="AV144" s="1395"/>
      <c r="AW144" s="1395"/>
      <c r="AX144" s="1395"/>
      <c r="AY144" s="1395"/>
      <c r="AZ144" s="1395"/>
      <c r="BA144" s="1397"/>
      <c r="BB144" s="738"/>
    </row>
    <row r="145" spans="3:54" ht="6" customHeight="1" x14ac:dyDescent="0.15">
      <c r="C145" s="1466" t="s">
        <v>495</v>
      </c>
      <c r="D145" s="1399"/>
      <c r="E145" s="1399"/>
      <c r="F145" s="1399"/>
      <c r="G145" s="1399"/>
      <c r="H145" s="1399"/>
      <c r="I145" s="1399"/>
      <c r="J145" s="1399"/>
      <c r="K145" s="1399"/>
      <c r="L145" s="1399"/>
      <c r="M145" s="1399"/>
      <c r="N145" s="1400"/>
      <c r="O145" s="1394">
        <f>AE71</f>
        <v>0</v>
      </c>
      <c r="P145" s="1395"/>
      <c r="Q145" s="1395"/>
      <c r="R145" s="1395"/>
      <c r="S145" s="1395"/>
      <c r="T145" s="1395"/>
      <c r="U145" s="1395"/>
      <c r="V145" s="1395"/>
      <c r="W145" s="1395"/>
      <c r="X145" s="1395"/>
      <c r="Y145" s="1395"/>
      <c r="Z145" s="1395"/>
      <c r="AA145" s="1395"/>
      <c r="AB145" s="1150"/>
      <c r="AC145" s="1150"/>
      <c r="AD145" s="1150"/>
      <c r="AE145" s="1150"/>
      <c r="AF145" s="1150"/>
      <c r="AG145" s="1150"/>
      <c r="AH145" s="1150"/>
      <c r="AI145" s="1150"/>
      <c r="AJ145" s="1150"/>
      <c r="AK145" s="1150"/>
      <c r="AL145" s="1150"/>
      <c r="AM145" s="1150"/>
      <c r="AN145" s="1150"/>
      <c r="AO145" s="1395">
        <f>SUM(O145:AN147)</f>
        <v>0</v>
      </c>
      <c r="AP145" s="1395"/>
      <c r="AQ145" s="1395"/>
      <c r="AR145" s="1395"/>
      <c r="AS145" s="1395"/>
      <c r="AT145" s="1395"/>
      <c r="AU145" s="1395"/>
      <c r="AV145" s="1395"/>
      <c r="AW145" s="1395"/>
      <c r="AX145" s="1395"/>
      <c r="AY145" s="1395"/>
      <c r="AZ145" s="1395"/>
      <c r="BA145" s="1397"/>
      <c r="BB145" s="738"/>
    </row>
    <row r="146" spans="3:54" ht="6" customHeight="1" x14ac:dyDescent="0.15">
      <c r="C146" s="1466"/>
      <c r="D146" s="1399"/>
      <c r="E146" s="1399"/>
      <c r="F146" s="1399"/>
      <c r="G146" s="1399"/>
      <c r="H146" s="1399"/>
      <c r="I146" s="1399"/>
      <c r="J146" s="1399"/>
      <c r="K146" s="1399"/>
      <c r="L146" s="1399"/>
      <c r="M146" s="1399"/>
      <c r="N146" s="1400"/>
      <c r="O146" s="1394"/>
      <c r="P146" s="1395"/>
      <c r="Q146" s="1395"/>
      <c r="R146" s="1395"/>
      <c r="S146" s="1395"/>
      <c r="T146" s="1395"/>
      <c r="U146" s="1395"/>
      <c r="V146" s="1395"/>
      <c r="W146" s="1395"/>
      <c r="X146" s="1395"/>
      <c r="Y146" s="1395"/>
      <c r="Z146" s="1395"/>
      <c r="AA146" s="1395"/>
      <c r="AB146" s="1150"/>
      <c r="AC146" s="1150"/>
      <c r="AD146" s="1150"/>
      <c r="AE146" s="1150"/>
      <c r="AF146" s="1150"/>
      <c r="AG146" s="1150"/>
      <c r="AH146" s="1150"/>
      <c r="AI146" s="1150"/>
      <c r="AJ146" s="1150"/>
      <c r="AK146" s="1150"/>
      <c r="AL146" s="1150"/>
      <c r="AM146" s="1150"/>
      <c r="AN146" s="1150"/>
      <c r="AO146" s="1395"/>
      <c r="AP146" s="1395"/>
      <c r="AQ146" s="1395"/>
      <c r="AR146" s="1395"/>
      <c r="AS146" s="1395"/>
      <c r="AT146" s="1395"/>
      <c r="AU146" s="1395"/>
      <c r="AV146" s="1395"/>
      <c r="AW146" s="1395"/>
      <c r="AX146" s="1395"/>
      <c r="AY146" s="1395"/>
      <c r="AZ146" s="1395"/>
      <c r="BA146" s="1397"/>
      <c r="BB146" s="738"/>
    </row>
    <row r="147" spans="3:54" ht="6" customHeight="1" x14ac:dyDescent="0.15">
      <c r="C147" s="1466"/>
      <c r="D147" s="1399"/>
      <c r="E147" s="1399"/>
      <c r="F147" s="1399"/>
      <c r="G147" s="1399"/>
      <c r="H147" s="1399"/>
      <c r="I147" s="1399"/>
      <c r="J147" s="1399"/>
      <c r="K147" s="1399"/>
      <c r="L147" s="1399"/>
      <c r="M147" s="1399"/>
      <c r="N147" s="1400"/>
      <c r="O147" s="1394"/>
      <c r="P147" s="1395"/>
      <c r="Q147" s="1395"/>
      <c r="R147" s="1395"/>
      <c r="S147" s="1395"/>
      <c r="T147" s="1395"/>
      <c r="U147" s="1395"/>
      <c r="V147" s="1395"/>
      <c r="W147" s="1395"/>
      <c r="X147" s="1395"/>
      <c r="Y147" s="1395"/>
      <c r="Z147" s="1395"/>
      <c r="AA147" s="1395"/>
      <c r="AB147" s="1150"/>
      <c r="AC147" s="1150"/>
      <c r="AD147" s="1150"/>
      <c r="AE147" s="1150"/>
      <c r="AF147" s="1150"/>
      <c r="AG147" s="1150"/>
      <c r="AH147" s="1150"/>
      <c r="AI147" s="1150"/>
      <c r="AJ147" s="1150"/>
      <c r="AK147" s="1150"/>
      <c r="AL147" s="1150"/>
      <c r="AM147" s="1150"/>
      <c r="AN147" s="1150"/>
      <c r="AO147" s="1395"/>
      <c r="AP147" s="1395"/>
      <c r="AQ147" s="1395"/>
      <c r="AR147" s="1395"/>
      <c r="AS147" s="1395"/>
      <c r="AT147" s="1395"/>
      <c r="AU147" s="1395"/>
      <c r="AV147" s="1395"/>
      <c r="AW147" s="1395"/>
      <c r="AX147" s="1395"/>
      <c r="AY147" s="1395"/>
      <c r="AZ147" s="1395"/>
      <c r="BA147" s="1397"/>
      <c r="BB147" s="738"/>
    </row>
    <row r="148" spans="3:54" ht="6" customHeight="1" x14ac:dyDescent="0.15">
      <c r="C148" s="1511" t="s">
        <v>496</v>
      </c>
      <c r="D148" s="1409"/>
      <c r="E148" s="1409"/>
      <c r="F148" s="1410"/>
      <c r="G148" s="1410"/>
      <c r="H148" s="1410"/>
      <c r="I148" s="1410"/>
      <c r="J148" s="1410"/>
      <c r="K148" s="1410"/>
      <c r="L148" s="1410"/>
      <c r="M148" s="1410"/>
      <c r="N148" s="1411"/>
      <c r="O148" s="1394">
        <f>O142-O145</f>
        <v>0</v>
      </c>
      <c r="P148" s="1395"/>
      <c r="Q148" s="1395"/>
      <c r="R148" s="1395"/>
      <c r="S148" s="1395"/>
      <c r="T148" s="1395"/>
      <c r="U148" s="1395"/>
      <c r="V148" s="1395"/>
      <c r="W148" s="1395"/>
      <c r="X148" s="1395"/>
      <c r="Y148" s="1395"/>
      <c r="Z148" s="1395"/>
      <c r="AA148" s="1395"/>
      <c r="AB148" s="1395">
        <f>AB142-AB145</f>
        <v>0</v>
      </c>
      <c r="AC148" s="1395"/>
      <c r="AD148" s="1395"/>
      <c r="AE148" s="1395"/>
      <c r="AF148" s="1395"/>
      <c r="AG148" s="1395"/>
      <c r="AH148" s="1395"/>
      <c r="AI148" s="1395"/>
      <c r="AJ148" s="1395"/>
      <c r="AK148" s="1395"/>
      <c r="AL148" s="1395"/>
      <c r="AM148" s="1395"/>
      <c r="AN148" s="1395"/>
      <c r="AO148" s="1395">
        <f>SUM(O148:AN150)</f>
        <v>0</v>
      </c>
      <c r="AP148" s="1395"/>
      <c r="AQ148" s="1395"/>
      <c r="AR148" s="1395"/>
      <c r="AS148" s="1395"/>
      <c r="AT148" s="1395"/>
      <c r="AU148" s="1395"/>
      <c r="AV148" s="1395"/>
      <c r="AW148" s="1395"/>
      <c r="AX148" s="1395"/>
      <c r="AY148" s="1395"/>
      <c r="AZ148" s="1395"/>
      <c r="BA148" s="1397"/>
      <c r="BB148" s="738"/>
    </row>
    <row r="149" spans="3:54" ht="6" customHeight="1" x14ac:dyDescent="0.15">
      <c r="C149" s="1511"/>
      <c r="D149" s="1409"/>
      <c r="E149" s="1409"/>
      <c r="F149" s="1410"/>
      <c r="G149" s="1410"/>
      <c r="H149" s="1410"/>
      <c r="I149" s="1410"/>
      <c r="J149" s="1410"/>
      <c r="K149" s="1410"/>
      <c r="L149" s="1410"/>
      <c r="M149" s="1410"/>
      <c r="N149" s="1411"/>
      <c r="O149" s="1394"/>
      <c r="P149" s="1395"/>
      <c r="Q149" s="1395"/>
      <c r="R149" s="1395"/>
      <c r="S149" s="1395"/>
      <c r="T149" s="1395"/>
      <c r="U149" s="1395"/>
      <c r="V149" s="1395"/>
      <c r="W149" s="1395"/>
      <c r="X149" s="1395"/>
      <c r="Y149" s="1395"/>
      <c r="Z149" s="1395"/>
      <c r="AA149" s="1395"/>
      <c r="AB149" s="1395"/>
      <c r="AC149" s="1395"/>
      <c r="AD149" s="1395"/>
      <c r="AE149" s="1395"/>
      <c r="AF149" s="1395"/>
      <c r="AG149" s="1395"/>
      <c r="AH149" s="1395"/>
      <c r="AI149" s="1395"/>
      <c r="AJ149" s="1395"/>
      <c r="AK149" s="1395"/>
      <c r="AL149" s="1395"/>
      <c r="AM149" s="1395"/>
      <c r="AN149" s="1395"/>
      <c r="AO149" s="1395"/>
      <c r="AP149" s="1395"/>
      <c r="AQ149" s="1395"/>
      <c r="AR149" s="1395"/>
      <c r="AS149" s="1395"/>
      <c r="AT149" s="1395"/>
      <c r="AU149" s="1395"/>
      <c r="AV149" s="1395"/>
      <c r="AW149" s="1395"/>
      <c r="AX149" s="1395"/>
      <c r="AY149" s="1395"/>
      <c r="AZ149" s="1395"/>
      <c r="BA149" s="1397"/>
      <c r="BB149" s="738"/>
    </row>
    <row r="150" spans="3:54" ht="6" customHeight="1" thickBot="1" x14ac:dyDescent="0.2">
      <c r="C150" s="1512"/>
      <c r="D150" s="1456"/>
      <c r="E150" s="1456"/>
      <c r="F150" s="1457"/>
      <c r="G150" s="1457"/>
      <c r="H150" s="1457"/>
      <c r="I150" s="1457"/>
      <c r="J150" s="1457"/>
      <c r="K150" s="1457"/>
      <c r="L150" s="1457"/>
      <c r="M150" s="1457"/>
      <c r="N150" s="1458"/>
      <c r="O150" s="1430"/>
      <c r="P150" s="1431"/>
      <c r="Q150" s="1431"/>
      <c r="R150" s="1431"/>
      <c r="S150" s="1431"/>
      <c r="T150" s="1431"/>
      <c r="U150" s="1431"/>
      <c r="V150" s="1431"/>
      <c r="W150" s="1431"/>
      <c r="X150" s="1431"/>
      <c r="Y150" s="1431"/>
      <c r="Z150" s="1431"/>
      <c r="AA150" s="1431"/>
      <c r="AB150" s="1431"/>
      <c r="AC150" s="1431"/>
      <c r="AD150" s="1431"/>
      <c r="AE150" s="1431"/>
      <c r="AF150" s="1431"/>
      <c r="AG150" s="1431"/>
      <c r="AH150" s="1431"/>
      <c r="AI150" s="1431"/>
      <c r="AJ150" s="1431"/>
      <c r="AK150" s="1431"/>
      <c r="AL150" s="1431"/>
      <c r="AM150" s="1431"/>
      <c r="AN150" s="1431"/>
      <c r="AO150" s="1431"/>
      <c r="AP150" s="1431"/>
      <c r="AQ150" s="1431"/>
      <c r="AR150" s="1431"/>
      <c r="AS150" s="1431"/>
      <c r="AT150" s="1431"/>
      <c r="AU150" s="1431"/>
      <c r="AV150" s="1431"/>
      <c r="AW150" s="1431"/>
      <c r="AX150" s="1431"/>
      <c r="AY150" s="1431"/>
      <c r="AZ150" s="1431"/>
      <c r="BA150" s="1432"/>
      <c r="BB150" s="738"/>
    </row>
    <row r="151" spans="3:54" ht="6" customHeight="1" x14ac:dyDescent="0.15">
      <c r="C151" s="1528" t="s">
        <v>497</v>
      </c>
      <c r="D151" s="1574"/>
      <c r="E151" s="1574"/>
      <c r="F151" s="1574"/>
      <c r="G151" s="1574"/>
      <c r="H151" s="1574"/>
      <c r="I151" s="1574"/>
      <c r="J151" s="1574"/>
      <c r="K151" s="1574"/>
      <c r="L151" s="1574"/>
      <c r="M151" s="1574"/>
      <c r="N151" s="1575"/>
      <c r="O151" s="1529">
        <f>O139+O148</f>
        <v>0</v>
      </c>
      <c r="P151" s="1530"/>
      <c r="Q151" s="1530"/>
      <c r="R151" s="1530"/>
      <c r="S151" s="1530"/>
      <c r="T151" s="1530"/>
      <c r="U151" s="1530"/>
      <c r="V151" s="1530"/>
      <c r="W151" s="1530"/>
      <c r="X151" s="1530"/>
      <c r="Y151" s="1530"/>
      <c r="Z151" s="1530"/>
      <c r="AA151" s="1531"/>
      <c r="AB151" s="1530">
        <f>AB139+AB148</f>
        <v>0</v>
      </c>
      <c r="AC151" s="1530"/>
      <c r="AD151" s="1530"/>
      <c r="AE151" s="1530"/>
      <c r="AF151" s="1530"/>
      <c r="AG151" s="1530"/>
      <c r="AH151" s="1530"/>
      <c r="AI151" s="1530"/>
      <c r="AJ151" s="1530"/>
      <c r="AK151" s="1530"/>
      <c r="AL151" s="1530"/>
      <c r="AM151" s="1530"/>
      <c r="AN151" s="1531"/>
      <c r="AO151" s="1591">
        <f>SUM(O151:AN153)</f>
        <v>0</v>
      </c>
      <c r="AP151" s="1530"/>
      <c r="AQ151" s="1530"/>
      <c r="AR151" s="1530"/>
      <c r="AS151" s="1530"/>
      <c r="AT151" s="1530"/>
      <c r="AU151" s="1530"/>
      <c r="AV151" s="1530"/>
      <c r="AW151" s="1530"/>
      <c r="AX151" s="1530"/>
      <c r="AY151" s="1530"/>
      <c r="AZ151" s="1530"/>
      <c r="BA151" s="1534"/>
      <c r="BB151" s="738"/>
    </row>
    <row r="152" spans="3:54" ht="6" customHeight="1" x14ac:dyDescent="0.15">
      <c r="C152" s="1528"/>
      <c r="D152" s="1574"/>
      <c r="E152" s="1574"/>
      <c r="F152" s="1574"/>
      <c r="G152" s="1574"/>
      <c r="H152" s="1574"/>
      <c r="I152" s="1574"/>
      <c r="J152" s="1574"/>
      <c r="K152" s="1574"/>
      <c r="L152" s="1574"/>
      <c r="M152" s="1574"/>
      <c r="N152" s="1575"/>
      <c r="O152" s="1530"/>
      <c r="P152" s="1530"/>
      <c r="Q152" s="1530"/>
      <c r="R152" s="1530"/>
      <c r="S152" s="1530"/>
      <c r="T152" s="1530"/>
      <c r="U152" s="1530"/>
      <c r="V152" s="1530"/>
      <c r="W152" s="1530"/>
      <c r="X152" s="1530"/>
      <c r="Y152" s="1530"/>
      <c r="Z152" s="1530"/>
      <c r="AA152" s="1531"/>
      <c r="AB152" s="1530"/>
      <c r="AC152" s="1530"/>
      <c r="AD152" s="1530"/>
      <c r="AE152" s="1530"/>
      <c r="AF152" s="1530"/>
      <c r="AG152" s="1530"/>
      <c r="AH152" s="1530"/>
      <c r="AI152" s="1530"/>
      <c r="AJ152" s="1530"/>
      <c r="AK152" s="1530"/>
      <c r="AL152" s="1530"/>
      <c r="AM152" s="1530"/>
      <c r="AN152" s="1531"/>
      <c r="AO152" s="1592"/>
      <c r="AP152" s="1530"/>
      <c r="AQ152" s="1530"/>
      <c r="AR152" s="1530"/>
      <c r="AS152" s="1530"/>
      <c r="AT152" s="1530"/>
      <c r="AU152" s="1530"/>
      <c r="AV152" s="1530"/>
      <c r="AW152" s="1530"/>
      <c r="AX152" s="1530"/>
      <c r="AY152" s="1530"/>
      <c r="AZ152" s="1530"/>
      <c r="BA152" s="1534"/>
      <c r="BB152" s="738"/>
    </row>
    <row r="153" spans="3:54" ht="6" customHeight="1" thickBot="1" x14ac:dyDescent="0.2">
      <c r="C153" s="1576"/>
      <c r="D153" s="1577"/>
      <c r="E153" s="1577"/>
      <c r="F153" s="1577"/>
      <c r="G153" s="1577"/>
      <c r="H153" s="1577"/>
      <c r="I153" s="1577"/>
      <c r="J153" s="1577"/>
      <c r="K153" s="1577"/>
      <c r="L153" s="1577"/>
      <c r="M153" s="1577"/>
      <c r="N153" s="1578"/>
      <c r="O153" s="1532"/>
      <c r="P153" s="1532"/>
      <c r="Q153" s="1532"/>
      <c r="R153" s="1532"/>
      <c r="S153" s="1532"/>
      <c r="T153" s="1532"/>
      <c r="U153" s="1532"/>
      <c r="V153" s="1532"/>
      <c r="W153" s="1532"/>
      <c r="X153" s="1532"/>
      <c r="Y153" s="1532"/>
      <c r="Z153" s="1532"/>
      <c r="AA153" s="1533"/>
      <c r="AB153" s="1532"/>
      <c r="AC153" s="1532"/>
      <c r="AD153" s="1532"/>
      <c r="AE153" s="1532"/>
      <c r="AF153" s="1532"/>
      <c r="AG153" s="1532"/>
      <c r="AH153" s="1532"/>
      <c r="AI153" s="1532"/>
      <c r="AJ153" s="1532"/>
      <c r="AK153" s="1532"/>
      <c r="AL153" s="1532"/>
      <c r="AM153" s="1532"/>
      <c r="AN153" s="1533"/>
      <c r="AO153" s="1593"/>
      <c r="AP153" s="1532"/>
      <c r="AQ153" s="1532"/>
      <c r="AR153" s="1532"/>
      <c r="AS153" s="1532"/>
      <c r="AT153" s="1532"/>
      <c r="AU153" s="1532"/>
      <c r="AV153" s="1532"/>
      <c r="AW153" s="1532"/>
      <c r="AX153" s="1532"/>
      <c r="AY153" s="1532"/>
      <c r="AZ153" s="1532"/>
      <c r="BA153" s="1535"/>
      <c r="BB153" s="738"/>
    </row>
    <row r="154" spans="3:54" ht="6" customHeight="1" x14ac:dyDescent="0.15">
      <c r="C154" s="1506" t="s">
        <v>499</v>
      </c>
      <c r="D154" s="1572"/>
      <c r="E154" s="1572"/>
      <c r="F154" s="1572"/>
      <c r="G154" s="1572"/>
      <c r="H154" s="1572"/>
      <c r="I154" s="1572"/>
      <c r="J154" s="1572"/>
      <c r="K154" s="1572"/>
      <c r="L154" s="1572"/>
      <c r="M154" s="1572"/>
      <c r="N154" s="1573"/>
      <c r="O154" s="1579"/>
      <c r="P154" s="1580"/>
      <c r="Q154" s="1580"/>
      <c r="R154" s="1580"/>
      <c r="S154" s="1580"/>
      <c r="T154" s="1580"/>
      <c r="U154" s="1580"/>
      <c r="V154" s="1580"/>
      <c r="W154" s="1580"/>
      <c r="X154" s="1580"/>
      <c r="Y154" s="1580"/>
      <c r="Z154" s="1580"/>
      <c r="AA154" s="1580"/>
      <c r="AB154" s="1580"/>
      <c r="AC154" s="1580"/>
      <c r="AD154" s="1580"/>
      <c r="AE154" s="1580"/>
      <c r="AF154" s="1580"/>
      <c r="AG154" s="1580"/>
      <c r="AH154" s="1580"/>
      <c r="AI154" s="1580"/>
      <c r="AJ154" s="1580"/>
      <c r="AK154" s="1580"/>
      <c r="AL154" s="1580"/>
      <c r="AM154" s="1580"/>
      <c r="AN154" s="1581"/>
      <c r="AO154" s="1588"/>
      <c r="AP154" s="1363"/>
      <c r="AQ154" s="1363"/>
      <c r="AR154" s="1363"/>
      <c r="AS154" s="1363"/>
      <c r="AT154" s="1363"/>
      <c r="AU154" s="1363"/>
      <c r="AV154" s="1363"/>
      <c r="AW154" s="1363"/>
      <c r="AX154" s="1363"/>
      <c r="AY154" s="1363"/>
      <c r="AZ154" s="1363"/>
      <c r="BA154" s="1364"/>
      <c r="BB154" s="738"/>
    </row>
    <row r="155" spans="3:54" ht="6" customHeight="1" x14ac:dyDescent="0.15">
      <c r="C155" s="1528"/>
      <c r="D155" s="1574"/>
      <c r="E155" s="1574"/>
      <c r="F155" s="1574"/>
      <c r="G155" s="1574"/>
      <c r="H155" s="1574"/>
      <c r="I155" s="1574"/>
      <c r="J155" s="1574"/>
      <c r="K155" s="1574"/>
      <c r="L155" s="1574"/>
      <c r="M155" s="1574"/>
      <c r="N155" s="1575"/>
      <c r="O155" s="1582"/>
      <c r="P155" s="1583"/>
      <c r="Q155" s="1583"/>
      <c r="R155" s="1583"/>
      <c r="S155" s="1583"/>
      <c r="T155" s="1583"/>
      <c r="U155" s="1583"/>
      <c r="V155" s="1583"/>
      <c r="W155" s="1583"/>
      <c r="X155" s="1583"/>
      <c r="Y155" s="1583"/>
      <c r="Z155" s="1583"/>
      <c r="AA155" s="1583"/>
      <c r="AB155" s="1583"/>
      <c r="AC155" s="1583"/>
      <c r="AD155" s="1583"/>
      <c r="AE155" s="1583"/>
      <c r="AF155" s="1583"/>
      <c r="AG155" s="1583"/>
      <c r="AH155" s="1583"/>
      <c r="AI155" s="1583"/>
      <c r="AJ155" s="1583"/>
      <c r="AK155" s="1583"/>
      <c r="AL155" s="1583"/>
      <c r="AM155" s="1583"/>
      <c r="AN155" s="1584"/>
      <c r="AO155" s="1589"/>
      <c r="AP155" s="1133"/>
      <c r="AQ155" s="1133"/>
      <c r="AR155" s="1133"/>
      <c r="AS155" s="1133"/>
      <c r="AT155" s="1133"/>
      <c r="AU155" s="1133"/>
      <c r="AV155" s="1133"/>
      <c r="AW155" s="1133"/>
      <c r="AX155" s="1133"/>
      <c r="AY155" s="1133"/>
      <c r="AZ155" s="1133"/>
      <c r="BA155" s="1366"/>
      <c r="BB155" s="738"/>
    </row>
    <row r="156" spans="3:54" ht="6" customHeight="1" thickBot="1" x14ac:dyDescent="0.2">
      <c r="C156" s="1576"/>
      <c r="D156" s="1577"/>
      <c r="E156" s="1577"/>
      <c r="F156" s="1577"/>
      <c r="G156" s="1577"/>
      <c r="H156" s="1577"/>
      <c r="I156" s="1577"/>
      <c r="J156" s="1577"/>
      <c r="K156" s="1577"/>
      <c r="L156" s="1577"/>
      <c r="M156" s="1577"/>
      <c r="N156" s="1578"/>
      <c r="O156" s="1585"/>
      <c r="P156" s="1586"/>
      <c r="Q156" s="1586"/>
      <c r="R156" s="1586"/>
      <c r="S156" s="1586"/>
      <c r="T156" s="1586"/>
      <c r="U156" s="1586"/>
      <c r="V156" s="1586"/>
      <c r="W156" s="1586"/>
      <c r="X156" s="1586"/>
      <c r="Y156" s="1586"/>
      <c r="Z156" s="1586"/>
      <c r="AA156" s="1586"/>
      <c r="AB156" s="1586"/>
      <c r="AC156" s="1586"/>
      <c r="AD156" s="1586"/>
      <c r="AE156" s="1586"/>
      <c r="AF156" s="1586"/>
      <c r="AG156" s="1586"/>
      <c r="AH156" s="1586"/>
      <c r="AI156" s="1586"/>
      <c r="AJ156" s="1586"/>
      <c r="AK156" s="1586"/>
      <c r="AL156" s="1586"/>
      <c r="AM156" s="1586"/>
      <c r="AN156" s="1587"/>
      <c r="AO156" s="1590"/>
      <c r="AP156" s="1368"/>
      <c r="AQ156" s="1368"/>
      <c r="AR156" s="1368"/>
      <c r="AS156" s="1368"/>
      <c r="AT156" s="1368"/>
      <c r="AU156" s="1368"/>
      <c r="AV156" s="1368"/>
      <c r="AW156" s="1368"/>
      <c r="AX156" s="1368"/>
      <c r="AY156" s="1368"/>
      <c r="AZ156" s="1368"/>
      <c r="BA156" s="1369"/>
      <c r="BB156" s="738"/>
    </row>
    <row r="157" spans="3:54" ht="6" customHeight="1" x14ac:dyDescent="0.15">
      <c r="C157" s="1528" t="s">
        <v>896</v>
      </c>
      <c r="D157" s="1574"/>
      <c r="E157" s="1574"/>
      <c r="F157" s="1574"/>
      <c r="G157" s="1574"/>
      <c r="H157" s="1574"/>
      <c r="I157" s="1574"/>
      <c r="J157" s="1574"/>
      <c r="K157" s="1574"/>
      <c r="L157" s="1574"/>
      <c r="M157" s="1574"/>
      <c r="N157" s="1575"/>
      <c r="O157" s="1579"/>
      <c r="P157" s="1580"/>
      <c r="Q157" s="1580"/>
      <c r="R157" s="1580"/>
      <c r="S157" s="1580"/>
      <c r="T157" s="1580"/>
      <c r="U157" s="1580"/>
      <c r="V157" s="1580"/>
      <c r="W157" s="1580"/>
      <c r="X157" s="1580"/>
      <c r="Y157" s="1580"/>
      <c r="Z157" s="1580"/>
      <c r="AA157" s="1580"/>
      <c r="AB157" s="1580"/>
      <c r="AC157" s="1580"/>
      <c r="AD157" s="1580"/>
      <c r="AE157" s="1580"/>
      <c r="AF157" s="1580"/>
      <c r="AG157" s="1580"/>
      <c r="AH157" s="1580"/>
      <c r="AI157" s="1580"/>
      <c r="AJ157" s="1580"/>
      <c r="AK157" s="1580"/>
      <c r="AL157" s="1580"/>
      <c r="AM157" s="1580"/>
      <c r="AN157" s="1581"/>
      <c r="AO157" s="1591">
        <f>AO151+AO154</f>
        <v>0</v>
      </c>
      <c r="AP157" s="1530"/>
      <c r="AQ157" s="1530"/>
      <c r="AR157" s="1530"/>
      <c r="AS157" s="1530"/>
      <c r="AT157" s="1530"/>
      <c r="AU157" s="1530"/>
      <c r="AV157" s="1530"/>
      <c r="AW157" s="1530"/>
      <c r="AX157" s="1530"/>
      <c r="AY157" s="1530"/>
      <c r="AZ157" s="1530"/>
      <c r="BA157" s="1534"/>
      <c r="BB157" s="738"/>
    </row>
    <row r="158" spans="3:54" ht="6" customHeight="1" x14ac:dyDescent="0.15">
      <c r="C158" s="1528"/>
      <c r="D158" s="1574"/>
      <c r="E158" s="1574"/>
      <c r="F158" s="1574"/>
      <c r="G158" s="1574"/>
      <c r="H158" s="1574"/>
      <c r="I158" s="1574"/>
      <c r="J158" s="1574"/>
      <c r="K158" s="1574"/>
      <c r="L158" s="1574"/>
      <c r="M158" s="1574"/>
      <c r="N158" s="1575"/>
      <c r="O158" s="1582"/>
      <c r="P158" s="1583"/>
      <c r="Q158" s="1583"/>
      <c r="R158" s="1583"/>
      <c r="S158" s="1583"/>
      <c r="T158" s="1583"/>
      <c r="U158" s="1583"/>
      <c r="V158" s="1583"/>
      <c r="W158" s="1583"/>
      <c r="X158" s="1583"/>
      <c r="Y158" s="1583"/>
      <c r="Z158" s="1583"/>
      <c r="AA158" s="1583"/>
      <c r="AB158" s="1583"/>
      <c r="AC158" s="1583"/>
      <c r="AD158" s="1583"/>
      <c r="AE158" s="1583"/>
      <c r="AF158" s="1583"/>
      <c r="AG158" s="1583"/>
      <c r="AH158" s="1583"/>
      <c r="AI158" s="1583"/>
      <c r="AJ158" s="1583"/>
      <c r="AK158" s="1583"/>
      <c r="AL158" s="1583"/>
      <c r="AM158" s="1583"/>
      <c r="AN158" s="1584"/>
      <c r="AO158" s="1592"/>
      <c r="AP158" s="1530"/>
      <c r="AQ158" s="1530"/>
      <c r="AR158" s="1530"/>
      <c r="AS158" s="1530"/>
      <c r="AT158" s="1530"/>
      <c r="AU158" s="1530"/>
      <c r="AV158" s="1530"/>
      <c r="AW158" s="1530"/>
      <c r="AX158" s="1530"/>
      <c r="AY158" s="1530"/>
      <c r="AZ158" s="1530"/>
      <c r="BA158" s="1534"/>
      <c r="BB158" s="738"/>
    </row>
    <row r="159" spans="3:54" ht="6" customHeight="1" thickBot="1" x14ac:dyDescent="0.2">
      <c r="C159" s="1576"/>
      <c r="D159" s="1577"/>
      <c r="E159" s="1577"/>
      <c r="F159" s="1577"/>
      <c r="G159" s="1577"/>
      <c r="H159" s="1577"/>
      <c r="I159" s="1577"/>
      <c r="J159" s="1577"/>
      <c r="K159" s="1577"/>
      <c r="L159" s="1577"/>
      <c r="M159" s="1577"/>
      <c r="N159" s="1578"/>
      <c r="O159" s="1585"/>
      <c r="P159" s="1586"/>
      <c r="Q159" s="1586"/>
      <c r="R159" s="1586"/>
      <c r="S159" s="1586"/>
      <c r="T159" s="1586"/>
      <c r="U159" s="1586"/>
      <c r="V159" s="1586"/>
      <c r="W159" s="1586"/>
      <c r="X159" s="1586"/>
      <c r="Y159" s="1586"/>
      <c r="Z159" s="1586"/>
      <c r="AA159" s="1586"/>
      <c r="AB159" s="1586"/>
      <c r="AC159" s="1586"/>
      <c r="AD159" s="1586"/>
      <c r="AE159" s="1586"/>
      <c r="AF159" s="1586"/>
      <c r="AG159" s="1586"/>
      <c r="AH159" s="1586"/>
      <c r="AI159" s="1586"/>
      <c r="AJ159" s="1586"/>
      <c r="AK159" s="1586"/>
      <c r="AL159" s="1586"/>
      <c r="AM159" s="1586"/>
      <c r="AN159" s="1587"/>
      <c r="AO159" s="1593"/>
      <c r="AP159" s="1532"/>
      <c r="AQ159" s="1532"/>
      <c r="AR159" s="1532"/>
      <c r="AS159" s="1532"/>
      <c r="AT159" s="1532"/>
      <c r="AU159" s="1532"/>
      <c r="AV159" s="1532"/>
      <c r="AW159" s="1532"/>
      <c r="AX159" s="1532"/>
      <c r="AY159" s="1532"/>
      <c r="AZ159" s="1532"/>
      <c r="BA159" s="1535"/>
      <c r="BB159" s="738"/>
    </row>
    <row r="162" spans="1:63" ht="6" customHeight="1" x14ac:dyDescent="0.15">
      <c r="A162" s="737"/>
      <c r="B162" s="737"/>
      <c r="C162" s="1131" t="s">
        <v>720</v>
      </c>
      <c r="D162" s="1131"/>
      <c r="E162" s="1131"/>
      <c r="F162" s="1133"/>
      <c r="G162" s="1133"/>
      <c r="H162" s="1133"/>
      <c r="I162" s="1133"/>
      <c r="J162" s="1566"/>
      <c r="K162" s="1378"/>
      <c r="L162" s="1378"/>
      <c r="M162" s="1131" t="s">
        <v>480</v>
      </c>
      <c r="N162" s="1131"/>
      <c r="O162" s="1131"/>
      <c r="P162" s="1133"/>
      <c r="Q162" s="1133"/>
      <c r="R162" s="1133"/>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7"/>
      <c r="AR162" s="737"/>
      <c r="AS162" s="1567" t="s">
        <v>479</v>
      </c>
      <c r="AT162" s="1568"/>
      <c r="AU162" s="1568"/>
      <c r="AV162" s="1568"/>
      <c r="AW162" s="1568"/>
      <c r="AX162" s="1568"/>
      <c r="AY162" s="1568"/>
      <c r="AZ162" s="1568"/>
      <c r="BA162" s="1568"/>
      <c r="BB162" s="737"/>
      <c r="BC162" s="736"/>
    </row>
    <row r="163" spans="1:63" ht="6" customHeight="1" x14ac:dyDescent="0.15">
      <c r="A163" s="737"/>
      <c r="B163" s="737"/>
      <c r="C163" s="1131"/>
      <c r="D163" s="1131"/>
      <c r="E163" s="1131"/>
      <c r="F163" s="1133"/>
      <c r="G163" s="1133"/>
      <c r="H163" s="1133"/>
      <c r="I163" s="1133"/>
      <c r="J163" s="1378"/>
      <c r="K163" s="1378"/>
      <c r="L163" s="1378"/>
      <c r="M163" s="1131"/>
      <c r="N163" s="1131"/>
      <c r="O163" s="1131"/>
      <c r="P163" s="1133"/>
      <c r="Q163" s="1133"/>
      <c r="R163" s="1133"/>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7"/>
      <c r="AR163" s="737"/>
      <c r="AS163" s="1568"/>
      <c r="AT163" s="1568"/>
      <c r="AU163" s="1568"/>
      <c r="AV163" s="1568"/>
      <c r="AW163" s="1568"/>
      <c r="AX163" s="1568"/>
      <c r="AY163" s="1568"/>
      <c r="AZ163" s="1568"/>
      <c r="BA163" s="1568"/>
      <c r="BB163" s="737"/>
    </row>
    <row r="164" spans="1:63" ht="6" customHeight="1" thickBot="1" x14ac:dyDescent="0.2">
      <c r="C164" s="1131"/>
      <c r="D164" s="1131"/>
      <c r="E164" s="1131"/>
      <c r="F164" s="1133"/>
      <c r="G164" s="1133"/>
      <c r="H164" s="1133"/>
      <c r="I164" s="1133"/>
      <c r="J164" s="1379"/>
      <c r="K164" s="1379"/>
      <c r="L164" s="1379"/>
      <c r="M164" s="1131"/>
      <c r="N164" s="1131"/>
      <c r="O164" s="1131"/>
      <c r="P164" s="1133"/>
      <c r="Q164" s="1133"/>
      <c r="R164" s="1133"/>
      <c r="AS164" s="1569"/>
      <c r="AT164" s="1569"/>
      <c r="AU164" s="1569"/>
      <c r="AV164" s="1569"/>
      <c r="AW164" s="1569"/>
      <c r="AX164" s="1569"/>
      <c r="AY164" s="1569"/>
      <c r="AZ164" s="1569"/>
      <c r="BA164" s="1569"/>
    </row>
    <row r="165" spans="1:63" ht="6" customHeight="1" x14ac:dyDescent="0.15">
      <c r="C165" s="1540"/>
      <c r="D165" s="1446"/>
      <c r="E165" s="1446"/>
      <c r="F165" s="1446"/>
      <c r="G165" s="1446"/>
      <c r="H165" s="1446"/>
      <c r="I165" s="1446"/>
      <c r="J165" s="1446"/>
      <c r="K165" s="1446"/>
      <c r="L165" s="1446"/>
      <c r="M165" s="1446"/>
      <c r="N165" s="1447"/>
      <c r="O165" s="1544" t="s">
        <v>173</v>
      </c>
      <c r="P165" s="1544"/>
      <c r="Q165" s="1544"/>
      <c r="R165" s="1544"/>
      <c r="S165" s="1544"/>
      <c r="T165" s="1544"/>
      <c r="U165" s="1544"/>
      <c r="V165" s="1544"/>
      <c r="W165" s="1544"/>
      <c r="X165" s="1544"/>
      <c r="Y165" s="1544"/>
      <c r="Z165" s="1544"/>
      <c r="AA165" s="1545"/>
      <c r="AB165" s="1550" t="s">
        <v>895</v>
      </c>
      <c r="AC165" s="1551"/>
      <c r="AD165" s="1551"/>
      <c r="AE165" s="1551"/>
      <c r="AF165" s="1551"/>
      <c r="AG165" s="1551"/>
      <c r="AH165" s="1551"/>
      <c r="AI165" s="1551"/>
      <c r="AJ165" s="1551"/>
      <c r="AK165" s="1551"/>
      <c r="AL165" s="1551"/>
      <c r="AM165" s="1551"/>
      <c r="AN165" s="1552"/>
      <c r="AO165" s="1558" t="s">
        <v>498</v>
      </c>
      <c r="AP165" s="1551"/>
      <c r="AQ165" s="1551"/>
      <c r="AR165" s="1551"/>
      <c r="AS165" s="1551"/>
      <c r="AT165" s="1551"/>
      <c r="AU165" s="1551"/>
      <c r="AV165" s="1551"/>
      <c r="AW165" s="1551"/>
      <c r="AX165" s="1551"/>
      <c r="AY165" s="1551"/>
      <c r="AZ165" s="1551"/>
      <c r="BA165" s="1559"/>
      <c r="BB165" s="738"/>
      <c r="BK165" s="735"/>
    </row>
    <row r="166" spans="1:63" ht="6" customHeight="1" x14ac:dyDescent="0.15">
      <c r="C166" s="1466"/>
      <c r="D166" s="1399"/>
      <c r="E166" s="1399"/>
      <c r="F166" s="1399"/>
      <c r="G166" s="1399"/>
      <c r="H166" s="1399"/>
      <c r="I166" s="1399"/>
      <c r="J166" s="1399"/>
      <c r="K166" s="1399"/>
      <c r="L166" s="1399"/>
      <c r="M166" s="1399"/>
      <c r="N166" s="1400"/>
      <c r="O166" s="1546"/>
      <c r="P166" s="1546"/>
      <c r="Q166" s="1546"/>
      <c r="R166" s="1546"/>
      <c r="S166" s="1546"/>
      <c r="T166" s="1546"/>
      <c r="U166" s="1546"/>
      <c r="V166" s="1546"/>
      <c r="W166" s="1546"/>
      <c r="X166" s="1546"/>
      <c r="Y166" s="1546"/>
      <c r="Z166" s="1546"/>
      <c r="AA166" s="1547"/>
      <c r="AB166" s="1553"/>
      <c r="AC166" s="1132"/>
      <c r="AD166" s="1132"/>
      <c r="AE166" s="1132"/>
      <c r="AF166" s="1132"/>
      <c r="AG166" s="1132"/>
      <c r="AH166" s="1132"/>
      <c r="AI166" s="1132"/>
      <c r="AJ166" s="1132"/>
      <c r="AK166" s="1132"/>
      <c r="AL166" s="1132"/>
      <c r="AM166" s="1132"/>
      <c r="AN166" s="1554"/>
      <c r="AO166" s="1553"/>
      <c r="AP166" s="1132"/>
      <c r="AQ166" s="1132"/>
      <c r="AR166" s="1132"/>
      <c r="AS166" s="1132"/>
      <c r="AT166" s="1132"/>
      <c r="AU166" s="1132"/>
      <c r="AV166" s="1132"/>
      <c r="AW166" s="1132"/>
      <c r="AX166" s="1132"/>
      <c r="AY166" s="1132"/>
      <c r="AZ166" s="1132"/>
      <c r="BA166" s="1560"/>
      <c r="BB166" s="738"/>
      <c r="BK166" s="735"/>
    </row>
    <row r="167" spans="1:63" ht="6" customHeight="1" thickBot="1" x14ac:dyDescent="0.2">
      <c r="C167" s="1541"/>
      <c r="D167" s="1542"/>
      <c r="E167" s="1542"/>
      <c r="F167" s="1542"/>
      <c r="G167" s="1542"/>
      <c r="H167" s="1542"/>
      <c r="I167" s="1542"/>
      <c r="J167" s="1542"/>
      <c r="K167" s="1542"/>
      <c r="L167" s="1542"/>
      <c r="M167" s="1542"/>
      <c r="N167" s="1543"/>
      <c r="O167" s="1548"/>
      <c r="P167" s="1548"/>
      <c r="Q167" s="1548"/>
      <c r="R167" s="1548"/>
      <c r="S167" s="1548"/>
      <c r="T167" s="1548"/>
      <c r="U167" s="1548"/>
      <c r="V167" s="1548"/>
      <c r="W167" s="1548"/>
      <c r="X167" s="1548"/>
      <c r="Y167" s="1548"/>
      <c r="Z167" s="1548"/>
      <c r="AA167" s="1549"/>
      <c r="AB167" s="1555"/>
      <c r="AC167" s="1556"/>
      <c r="AD167" s="1556"/>
      <c r="AE167" s="1556"/>
      <c r="AF167" s="1556"/>
      <c r="AG167" s="1556"/>
      <c r="AH167" s="1556"/>
      <c r="AI167" s="1556"/>
      <c r="AJ167" s="1556"/>
      <c r="AK167" s="1556"/>
      <c r="AL167" s="1556"/>
      <c r="AM167" s="1556"/>
      <c r="AN167" s="1557"/>
      <c r="AO167" s="1555"/>
      <c r="AP167" s="1556"/>
      <c r="AQ167" s="1556"/>
      <c r="AR167" s="1556"/>
      <c r="AS167" s="1556"/>
      <c r="AT167" s="1556"/>
      <c r="AU167" s="1556"/>
      <c r="AV167" s="1556"/>
      <c r="AW167" s="1556"/>
      <c r="AX167" s="1556"/>
      <c r="AY167" s="1556"/>
      <c r="AZ167" s="1556"/>
      <c r="BA167" s="1561"/>
      <c r="BB167" s="738"/>
      <c r="BK167" s="735"/>
    </row>
    <row r="168" spans="1:63" ht="6" customHeight="1" x14ac:dyDescent="0.15">
      <c r="C168" s="1540" t="s">
        <v>481</v>
      </c>
      <c r="D168" s="1446"/>
      <c r="E168" s="1446"/>
      <c r="F168" s="1446"/>
      <c r="G168" s="1446"/>
      <c r="H168" s="1446"/>
      <c r="I168" s="1446"/>
      <c r="J168" s="1446"/>
      <c r="K168" s="1446"/>
      <c r="L168" s="1446"/>
      <c r="M168" s="1446"/>
      <c r="N168" s="1447"/>
      <c r="O168" s="1392">
        <f>AR32</f>
        <v>0</v>
      </c>
      <c r="P168" s="1393"/>
      <c r="Q168" s="1393"/>
      <c r="R168" s="1393"/>
      <c r="S168" s="1393"/>
      <c r="T168" s="1393"/>
      <c r="U168" s="1393"/>
      <c r="V168" s="1393"/>
      <c r="W168" s="1393"/>
      <c r="X168" s="1393"/>
      <c r="Y168" s="1393"/>
      <c r="Z168" s="1393"/>
      <c r="AA168" s="1393"/>
      <c r="AB168" s="1514"/>
      <c r="AC168" s="1514"/>
      <c r="AD168" s="1514"/>
      <c r="AE168" s="1514"/>
      <c r="AF168" s="1514"/>
      <c r="AG168" s="1514"/>
      <c r="AH168" s="1514"/>
      <c r="AI168" s="1514"/>
      <c r="AJ168" s="1514"/>
      <c r="AK168" s="1514"/>
      <c r="AL168" s="1514"/>
      <c r="AM168" s="1514"/>
      <c r="AN168" s="1514"/>
      <c r="AO168" s="1562">
        <f>SUM(O168:AN170)</f>
        <v>0</v>
      </c>
      <c r="AP168" s="1393"/>
      <c r="AQ168" s="1393"/>
      <c r="AR168" s="1393"/>
      <c r="AS168" s="1393"/>
      <c r="AT168" s="1393"/>
      <c r="AU168" s="1393"/>
      <c r="AV168" s="1393"/>
      <c r="AW168" s="1393"/>
      <c r="AX168" s="1393"/>
      <c r="AY168" s="1393"/>
      <c r="AZ168" s="1393"/>
      <c r="BA168" s="1396"/>
      <c r="BB168" s="738"/>
    </row>
    <row r="169" spans="1:63" ht="6" customHeight="1" x14ac:dyDescent="0.15">
      <c r="C169" s="1466"/>
      <c r="D169" s="1399"/>
      <c r="E169" s="1399"/>
      <c r="F169" s="1399"/>
      <c r="G169" s="1399"/>
      <c r="H169" s="1399"/>
      <c r="I169" s="1399"/>
      <c r="J169" s="1399"/>
      <c r="K169" s="1399"/>
      <c r="L169" s="1399"/>
      <c r="M169" s="1399"/>
      <c r="N169" s="1400"/>
      <c r="O169" s="1394"/>
      <c r="P169" s="1395"/>
      <c r="Q169" s="1395"/>
      <c r="R169" s="1395"/>
      <c r="S169" s="1395"/>
      <c r="T169" s="1395"/>
      <c r="U169" s="1395"/>
      <c r="V169" s="1395"/>
      <c r="W169" s="1395"/>
      <c r="X169" s="1395"/>
      <c r="Y169" s="1395"/>
      <c r="Z169" s="1395"/>
      <c r="AA169" s="1395"/>
      <c r="AB169" s="1150"/>
      <c r="AC169" s="1150"/>
      <c r="AD169" s="1150"/>
      <c r="AE169" s="1150"/>
      <c r="AF169" s="1150"/>
      <c r="AG169" s="1150"/>
      <c r="AH169" s="1150"/>
      <c r="AI169" s="1150"/>
      <c r="AJ169" s="1150"/>
      <c r="AK169" s="1150"/>
      <c r="AL169" s="1150"/>
      <c r="AM169" s="1150"/>
      <c r="AN169" s="1150"/>
      <c r="AO169" s="1395"/>
      <c r="AP169" s="1395"/>
      <c r="AQ169" s="1395"/>
      <c r="AR169" s="1395"/>
      <c r="AS169" s="1395"/>
      <c r="AT169" s="1395"/>
      <c r="AU169" s="1395"/>
      <c r="AV169" s="1395"/>
      <c r="AW169" s="1395"/>
      <c r="AX169" s="1395"/>
      <c r="AY169" s="1395"/>
      <c r="AZ169" s="1395"/>
      <c r="BA169" s="1397"/>
      <c r="BB169" s="738"/>
    </row>
    <row r="170" spans="1:63" ht="6" customHeight="1" x14ac:dyDescent="0.15">
      <c r="C170" s="1466"/>
      <c r="D170" s="1399"/>
      <c r="E170" s="1399"/>
      <c r="F170" s="1399"/>
      <c r="G170" s="1399"/>
      <c r="H170" s="1399"/>
      <c r="I170" s="1399"/>
      <c r="J170" s="1399"/>
      <c r="K170" s="1399"/>
      <c r="L170" s="1399"/>
      <c r="M170" s="1399"/>
      <c r="N170" s="1400"/>
      <c r="O170" s="1394"/>
      <c r="P170" s="1395"/>
      <c r="Q170" s="1395"/>
      <c r="R170" s="1395"/>
      <c r="S170" s="1395"/>
      <c r="T170" s="1395"/>
      <c r="U170" s="1395"/>
      <c r="V170" s="1395"/>
      <c r="W170" s="1395"/>
      <c r="X170" s="1395"/>
      <c r="Y170" s="1395"/>
      <c r="Z170" s="1395"/>
      <c r="AA170" s="1395"/>
      <c r="AB170" s="1150"/>
      <c r="AC170" s="1150"/>
      <c r="AD170" s="1150"/>
      <c r="AE170" s="1150"/>
      <c r="AF170" s="1150"/>
      <c r="AG170" s="1150"/>
      <c r="AH170" s="1150"/>
      <c r="AI170" s="1150"/>
      <c r="AJ170" s="1150"/>
      <c r="AK170" s="1150"/>
      <c r="AL170" s="1150"/>
      <c r="AM170" s="1150"/>
      <c r="AN170" s="1150"/>
      <c r="AO170" s="1395"/>
      <c r="AP170" s="1395"/>
      <c r="AQ170" s="1395"/>
      <c r="AR170" s="1395"/>
      <c r="AS170" s="1395"/>
      <c r="AT170" s="1395"/>
      <c r="AU170" s="1395"/>
      <c r="AV170" s="1395"/>
      <c r="AW170" s="1395"/>
      <c r="AX170" s="1395"/>
      <c r="AY170" s="1395"/>
      <c r="AZ170" s="1395"/>
      <c r="BA170" s="1397"/>
      <c r="BB170" s="738"/>
    </row>
    <row r="171" spans="1:63" ht="6" customHeight="1" x14ac:dyDescent="0.15">
      <c r="C171" s="1466" t="s">
        <v>485</v>
      </c>
      <c r="D171" s="1399"/>
      <c r="E171" s="1399"/>
      <c r="F171" s="1399"/>
      <c r="G171" s="1399"/>
      <c r="H171" s="1399"/>
      <c r="I171" s="1399"/>
      <c r="J171" s="1399"/>
      <c r="K171" s="1399"/>
      <c r="L171" s="1399"/>
      <c r="M171" s="1399"/>
      <c r="N171" s="1400"/>
      <c r="O171" s="1570">
        <f>AR62</f>
        <v>0</v>
      </c>
      <c r="P171" s="1395"/>
      <c r="Q171" s="1395"/>
      <c r="R171" s="1395"/>
      <c r="S171" s="1395"/>
      <c r="T171" s="1395"/>
      <c r="U171" s="1395"/>
      <c r="V171" s="1395"/>
      <c r="W171" s="1395"/>
      <c r="X171" s="1395"/>
      <c r="Y171" s="1395"/>
      <c r="Z171" s="1395"/>
      <c r="AA171" s="1395"/>
      <c r="AB171" s="1150"/>
      <c r="AC171" s="1150"/>
      <c r="AD171" s="1150"/>
      <c r="AE171" s="1150"/>
      <c r="AF171" s="1150"/>
      <c r="AG171" s="1150"/>
      <c r="AH171" s="1150"/>
      <c r="AI171" s="1150"/>
      <c r="AJ171" s="1150"/>
      <c r="AK171" s="1150"/>
      <c r="AL171" s="1150"/>
      <c r="AM171" s="1150"/>
      <c r="AN171" s="1150"/>
      <c r="AO171" s="1571">
        <f>SUM(O171:AN173)</f>
        <v>0</v>
      </c>
      <c r="AP171" s="1395"/>
      <c r="AQ171" s="1395"/>
      <c r="AR171" s="1395"/>
      <c r="AS171" s="1395"/>
      <c r="AT171" s="1395"/>
      <c r="AU171" s="1395"/>
      <c r="AV171" s="1395"/>
      <c r="AW171" s="1395"/>
      <c r="AX171" s="1395"/>
      <c r="AY171" s="1395"/>
      <c r="AZ171" s="1395"/>
      <c r="BA171" s="1397"/>
      <c r="BB171" s="738"/>
    </row>
    <row r="172" spans="1:63" ht="6" customHeight="1" x14ac:dyDescent="0.15">
      <c r="C172" s="1466"/>
      <c r="D172" s="1399"/>
      <c r="E172" s="1399"/>
      <c r="F172" s="1399"/>
      <c r="G172" s="1399"/>
      <c r="H172" s="1399"/>
      <c r="I172" s="1399"/>
      <c r="J172" s="1399"/>
      <c r="K172" s="1399"/>
      <c r="L172" s="1399"/>
      <c r="M172" s="1399"/>
      <c r="N172" s="1400"/>
      <c r="O172" s="1394"/>
      <c r="P172" s="1395"/>
      <c r="Q172" s="1395"/>
      <c r="R172" s="1395"/>
      <c r="S172" s="1395"/>
      <c r="T172" s="1395"/>
      <c r="U172" s="1395"/>
      <c r="V172" s="1395"/>
      <c r="W172" s="1395"/>
      <c r="X172" s="1395"/>
      <c r="Y172" s="1395"/>
      <c r="Z172" s="1395"/>
      <c r="AA172" s="1395"/>
      <c r="AB172" s="1150"/>
      <c r="AC172" s="1150"/>
      <c r="AD172" s="1150"/>
      <c r="AE172" s="1150"/>
      <c r="AF172" s="1150"/>
      <c r="AG172" s="1150"/>
      <c r="AH172" s="1150"/>
      <c r="AI172" s="1150"/>
      <c r="AJ172" s="1150"/>
      <c r="AK172" s="1150"/>
      <c r="AL172" s="1150"/>
      <c r="AM172" s="1150"/>
      <c r="AN172" s="1150"/>
      <c r="AO172" s="1395"/>
      <c r="AP172" s="1395"/>
      <c r="AQ172" s="1395"/>
      <c r="AR172" s="1395"/>
      <c r="AS172" s="1395"/>
      <c r="AT172" s="1395"/>
      <c r="AU172" s="1395"/>
      <c r="AV172" s="1395"/>
      <c r="AW172" s="1395"/>
      <c r="AX172" s="1395"/>
      <c r="AY172" s="1395"/>
      <c r="AZ172" s="1395"/>
      <c r="BA172" s="1397"/>
      <c r="BB172" s="738"/>
    </row>
    <row r="173" spans="1:63" ht="6" customHeight="1" x14ac:dyDescent="0.15">
      <c r="C173" s="1466"/>
      <c r="D173" s="1399"/>
      <c r="E173" s="1399"/>
      <c r="F173" s="1399"/>
      <c r="G173" s="1399"/>
      <c r="H173" s="1399"/>
      <c r="I173" s="1399"/>
      <c r="J173" s="1399"/>
      <c r="K173" s="1399"/>
      <c r="L173" s="1399"/>
      <c r="M173" s="1399"/>
      <c r="N173" s="1400"/>
      <c r="O173" s="1394"/>
      <c r="P173" s="1395"/>
      <c r="Q173" s="1395"/>
      <c r="R173" s="1395"/>
      <c r="S173" s="1395"/>
      <c r="T173" s="1395"/>
      <c r="U173" s="1395"/>
      <c r="V173" s="1395"/>
      <c r="W173" s="1395"/>
      <c r="X173" s="1395"/>
      <c r="Y173" s="1395"/>
      <c r="Z173" s="1395"/>
      <c r="AA173" s="1395"/>
      <c r="AB173" s="1150"/>
      <c r="AC173" s="1150"/>
      <c r="AD173" s="1150"/>
      <c r="AE173" s="1150"/>
      <c r="AF173" s="1150"/>
      <c r="AG173" s="1150"/>
      <c r="AH173" s="1150"/>
      <c r="AI173" s="1150"/>
      <c r="AJ173" s="1150"/>
      <c r="AK173" s="1150"/>
      <c r="AL173" s="1150"/>
      <c r="AM173" s="1150"/>
      <c r="AN173" s="1150"/>
      <c r="AO173" s="1395"/>
      <c r="AP173" s="1395"/>
      <c r="AQ173" s="1395"/>
      <c r="AR173" s="1395"/>
      <c r="AS173" s="1395"/>
      <c r="AT173" s="1395"/>
      <c r="AU173" s="1395"/>
      <c r="AV173" s="1395"/>
      <c r="AW173" s="1395"/>
      <c r="AX173" s="1395"/>
      <c r="AY173" s="1395"/>
      <c r="AZ173" s="1395"/>
      <c r="BA173" s="1397"/>
      <c r="BB173" s="738"/>
    </row>
    <row r="174" spans="1:63" ht="6" customHeight="1" x14ac:dyDescent="0.15">
      <c r="C174" s="1511" t="s">
        <v>493</v>
      </c>
      <c r="D174" s="1409"/>
      <c r="E174" s="1409"/>
      <c r="F174" s="1410"/>
      <c r="G174" s="1410"/>
      <c r="H174" s="1410"/>
      <c r="I174" s="1410"/>
      <c r="J174" s="1410"/>
      <c r="K174" s="1410"/>
      <c r="L174" s="1410"/>
      <c r="M174" s="1410"/>
      <c r="N174" s="1411"/>
      <c r="O174" s="1570">
        <f>O168-O171</f>
        <v>0</v>
      </c>
      <c r="P174" s="1395"/>
      <c r="Q174" s="1395"/>
      <c r="R174" s="1395"/>
      <c r="S174" s="1395"/>
      <c r="T174" s="1395"/>
      <c r="U174" s="1395"/>
      <c r="V174" s="1395"/>
      <c r="W174" s="1395"/>
      <c r="X174" s="1395"/>
      <c r="Y174" s="1395"/>
      <c r="Z174" s="1395"/>
      <c r="AA174" s="1395"/>
      <c r="AB174" s="1395">
        <f>AB168-AB171</f>
        <v>0</v>
      </c>
      <c r="AC174" s="1395"/>
      <c r="AD174" s="1395"/>
      <c r="AE174" s="1395"/>
      <c r="AF174" s="1395"/>
      <c r="AG174" s="1395"/>
      <c r="AH174" s="1395"/>
      <c r="AI174" s="1395"/>
      <c r="AJ174" s="1395"/>
      <c r="AK174" s="1395"/>
      <c r="AL174" s="1395"/>
      <c r="AM174" s="1395"/>
      <c r="AN174" s="1395"/>
      <c r="AO174" s="1571">
        <f>SUM(O174:AN176)</f>
        <v>0</v>
      </c>
      <c r="AP174" s="1395"/>
      <c r="AQ174" s="1395"/>
      <c r="AR174" s="1395"/>
      <c r="AS174" s="1395"/>
      <c r="AT174" s="1395"/>
      <c r="AU174" s="1395"/>
      <c r="AV174" s="1395"/>
      <c r="AW174" s="1395"/>
      <c r="AX174" s="1395"/>
      <c r="AY174" s="1395"/>
      <c r="AZ174" s="1395"/>
      <c r="BA174" s="1397"/>
      <c r="BB174" s="738"/>
    </row>
    <row r="175" spans="1:63" ht="6" customHeight="1" x14ac:dyDescent="0.15">
      <c r="C175" s="1511"/>
      <c r="D175" s="1409"/>
      <c r="E175" s="1409"/>
      <c r="F175" s="1410"/>
      <c r="G175" s="1410"/>
      <c r="H175" s="1410"/>
      <c r="I175" s="1410"/>
      <c r="J175" s="1410"/>
      <c r="K175" s="1410"/>
      <c r="L175" s="1410"/>
      <c r="M175" s="1410"/>
      <c r="N175" s="1411"/>
      <c r="O175" s="1394"/>
      <c r="P175" s="1395"/>
      <c r="Q175" s="1395"/>
      <c r="R175" s="1395"/>
      <c r="S175" s="1395"/>
      <c r="T175" s="1395"/>
      <c r="U175" s="1395"/>
      <c r="V175" s="1395"/>
      <c r="W175" s="1395"/>
      <c r="X175" s="1395"/>
      <c r="Y175" s="1395"/>
      <c r="Z175" s="1395"/>
      <c r="AA175" s="1395"/>
      <c r="AB175" s="1395"/>
      <c r="AC175" s="1395"/>
      <c r="AD175" s="1395"/>
      <c r="AE175" s="1395"/>
      <c r="AF175" s="1395"/>
      <c r="AG175" s="1395"/>
      <c r="AH175" s="1395"/>
      <c r="AI175" s="1395"/>
      <c r="AJ175" s="1395"/>
      <c r="AK175" s="1395"/>
      <c r="AL175" s="1395"/>
      <c r="AM175" s="1395"/>
      <c r="AN175" s="1395"/>
      <c r="AO175" s="1395"/>
      <c r="AP175" s="1395"/>
      <c r="AQ175" s="1395"/>
      <c r="AR175" s="1395"/>
      <c r="AS175" s="1395"/>
      <c r="AT175" s="1395"/>
      <c r="AU175" s="1395"/>
      <c r="AV175" s="1395"/>
      <c r="AW175" s="1395"/>
      <c r="AX175" s="1395"/>
      <c r="AY175" s="1395"/>
      <c r="AZ175" s="1395"/>
      <c r="BA175" s="1397"/>
      <c r="BB175" s="738"/>
    </row>
    <row r="176" spans="1:63" ht="6" customHeight="1" thickBot="1" x14ac:dyDescent="0.2">
      <c r="C176" s="1512"/>
      <c r="D176" s="1456"/>
      <c r="E176" s="1456"/>
      <c r="F176" s="1457"/>
      <c r="G176" s="1457"/>
      <c r="H176" s="1457"/>
      <c r="I176" s="1457"/>
      <c r="J176" s="1457"/>
      <c r="K176" s="1457"/>
      <c r="L176" s="1457"/>
      <c r="M176" s="1457"/>
      <c r="N176" s="1458"/>
      <c r="O176" s="1430"/>
      <c r="P176" s="1431"/>
      <c r="Q176" s="1431"/>
      <c r="R176" s="1431"/>
      <c r="S176" s="1431"/>
      <c r="T176" s="1431"/>
      <c r="U176" s="1431"/>
      <c r="V176" s="1431"/>
      <c r="W176" s="1431"/>
      <c r="X176" s="1431"/>
      <c r="Y176" s="1431"/>
      <c r="Z176" s="1431"/>
      <c r="AA176" s="1431"/>
      <c r="AB176" s="1431"/>
      <c r="AC176" s="1431"/>
      <c r="AD176" s="1431"/>
      <c r="AE176" s="1431"/>
      <c r="AF176" s="1431"/>
      <c r="AG176" s="1431"/>
      <c r="AH176" s="1431"/>
      <c r="AI176" s="1431"/>
      <c r="AJ176" s="1431"/>
      <c r="AK176" s="1431"/>
      <c r="AL176" s="1431"/>
      <c r="AM176" s="1431"/>
      <c r="AN176" s="1431"/>
      <c r="AO176" s="1431"/>
      <c r="AP176" s="1431"/>
      <c r="AQ176" s="1431"/>
      <c r="AR176" s="1431"/>
      <c r="AS176" s="1431"/>
      <c r="AT176" s="1431"/>
      <c r="AU176" s="1431"/>
      <c r="AV176" s="1431"/>
      <c r="AW176" s="1431"/>
      <c r="AX176" s="1431"/>
      <c r="AY176" s="1431"/>
      <c r="AZ176" s="1431"/>
      <c r="BA176" s="1432"/>
      <c r="BB176" s="738"/>
    </row>
    <row r="177" spans="3:54" ht="6" customHeight="1" x14ac:dyDescent="0.15">
      <c r="C177" s="1540" t="s">
        <v>494</v>
      </c>
      <c r="D177" s="1446"/>
      <c r="E177" s="1446"/>
      <c r="F177" s="1446"/>
      <c r="G177" s="1446"/>
      <c r="H177" s="1446"/>
      <c r="I177" s="1446"/>
      <c r="J177" s="1446"/>
      <c r="K177" s="1446"/>
      <c r="L177" s="1446"/>
      <c r="M177" s="1446"/>
      <c r="N177" s="1447"/>
      <c r="O177" s="1527">
        <f>AR68</f>
        <v>0</v>
      </c>
      <c r="P177" s="1393"/>
      <c r="Q177" s="1393"/>
      <c r="R177" s="1393"/>
      <c r="S177" s="1393"/>
      <c r="T177" s="1393"/>
      <c r="U177" s="1393"/>
      <c r="V177" s="1393"/>
      <c r="W177" s="1393"/>
      <c r="X177" s="1393"/>
      <c r="Y177" s="1393"/>
      <c r="Z177" s="1393"/>
      <c r="AA177" s="1393"/>
      <c r="AB177" s="1514"/>
      <c r="AC177" s="1514"/>
      <c r="AD177" s="1514"/>
      <c r="AE177" s="1514"/>
      <c r="AF177" s="1514"/>
      <c r="AG177" s="1514"/>
      <c r="AH177" s="1514"/>
      <c r="AI177" s="1514"/>
      <c r="AJ177" s="1514"/>
      <c r="AK177" s="1514"/>
      <c r="AL177" s="1514"/>
      <c r="AM177" s="1514"/>
      <c r="AN177" s="1514"/>
      <c r="AO177" s="1393">
        <f>SUM(O177:AN179)</f>
        <v>0</v>
      </c>
      <c r="AP177" s="1393"/>
      <c r="AQ177" s="1393"/>
      <c r="AR177" s="1393"/>
      <c r="AS177" s="1393"/>
      <c r="AT177" s="1393"/>
      <c r="AU177" s="1393"/>
      <c r="AV177" s="1393"/>
      <c r="AW177" s="1393"/>
      <c r="AX177" s="1393"/>
      <c r="AY177" s="1393"/>
      <c r="AZ177" s="1393"/>
      <c r="BA177" s="1396"/>
      <c r="BB177" s="738"/>
    </row>
    <row r="178" spans="3:54" ht="6" customHeight="1" x14ac:dyDescent="0.15">
      <c r="C178" s="1466"/>
      <c r="D178" s="1399"/>
      <c r="E178" s="1399"/>
      <c r="F178" s="1399"/>
      <c r="G178" s="1399"/>
      <c r="H178" s="1399"/>
      <c r="I178" s="1399"/>
      <c r="J178" s="1399"/>
      <c r="K178" s="1399"/>
      <c r="L178" s="1399"/>
      <c r="M178" s="1399"/>
      <c r="N178" s="1400"/>
      <c r="O178" s="1394"/>
      <c r="P178" s="1395"/>
      <c r="Q178" s="1395"/>
      <c r="R178" s="1395"/>
      <c r="S178" s="1395"/>
      <c r="T178" s="1395"/>
      <c r="U178" s="1395"/>
      <c r="V178" s="1395"/>
      <c r="W178" s="1395"/>
      <c r="X178" s="1395"/>
      <c r="Y178" s="1395"/>
      <c r="Z178" s="1395"/>
      <c r="AA178" s="1395"/>
      <c r="AB178" s="1150"/>
      <c r="AC178" s="1150"/>
      <c r="AD178" s="1150"/>
      <c r="AE178" s="1150"/>
      <c r="AF178" s="1150"/>
      <c r="AG178" s="1150"/>
      <c r="AH178" s="1150"/>
      <c r="AI178" s="1150"/>
      <c r="AJ178" s="1150"/>
      <c r="AK178" s="1150"/>
      <c r="AL178" s="1150"/>
      <c r="AM178" s="1150"/>
      <c r="AN178" s="1150"/>
      <c r="AO178" s="1395"/>
      <c r="AP178" s="1395"/>
      <c r="AQ178" s="1395"/>
      <c r="AR178" s="1395"/>
      <c r="AS178" s="1395"/>
      <c r="AT178" s="1395"/>
      <c r="AU178" s="1395"/>
      <c r="AV178" s="1395"/>
      <c r="AW178" s="1395"/>
      <c r="AX178" s="1395"/>
      <c r="AY178" s="1395"/>
      <c r="AZ178" s="1395"/>
      <c r="BA178" s="1397"/>
      <c r="BB178" s="738"/>
    </row>
    <row r="179" spans="3:54" ht="6" customHeight="1" x14ac:dyDescent="0.15">
      <c r="C179" s="1466"/>
      <c r="D179" s="1399"/>
      <c r="E179" s="1399"/>
      <c r="F179" s="1399"/>
      <c r="G179" s="1399"/>
      <c r="H179" s="1399"/>
      <c r="I179" s="1399"/>
      <c r="J179" s="1399"/>
      <c r="K179" s="1399"/>
      <c r="L179" s="1399"/>
      <c r="M179" s="1399"/>
      <c r="N179" s="1400"/>
      <c r="O179" s="1394"/>
      <c r="P179" s="1395"/>
      <c r="Q179" s="1395"/>
      <c r="R179" s="1395"/>
      <c r="S179" s="1395"/>
      <c r="T179" s="1395"/>
      <c r="U179" s="1395"/>
      <c r="V179" s="1395"/>
      <c r="W179" s="1395"/>
      <c r="X179" s="1395"/>
      <c r="Y179" s="1395"/>
      <c r="Z179" s="1395"/>
      <c r="AA179" s="1395"/>
      <c r="AB179" s="1150"/>
      <c r="AC179" s="1150"/>
      <c r="AD179" s="1150"/>
      <c r="AE179" s="1150"/>
      <c r="AF179" s="1150"/>
      <c r="AG179" s="1150"/>
      <c r="AH179" s="1150"/>
      <c r="AI179" s="1150"/>
      <c r="AJ179" s="1150"/>
      <c r="AK179" s="1150"/>
      <c r="AL179" s="1150"/>
      <c r="AM179" s="1150"/>
      <c r="AN179" s="1150"/>
      <c r="AO179" s="1395"/>
      <c r="AP179" s="1395"/>
      <c r="AQ179" s="1395"/>
      <c r="AR179" s="1395"/>
      <c r="AS179" s="1395"/>
      <c r="AT179" s="1395"/>
      <c r="AU179" s="1395"/>
      <c r="AV179" s="1395"/>
      <c r="AW179" s="1395"/>
      <c r="AX179" s="1395"/>
      <c r="AY179" s="1395"/>
      <c r="AZ179" s="1395"/>
      <c r="BA179" s="1397"/>
      <c r="BB179" s="738"/>
    </row>
    <row r="180" spans="3:54" ht="6" customHeight="1" x14ac:dyDescent="0.15">
      <c r="C180" s="1466" t="s">
        <v>495</v>
      </c>
      <c r="D180" s="1399"/>
      <c r="E180" s="1399"/>
      <c r="F180" s="1399"/>
      <c r="G180" s="1399"/>
      <c r="H180" s="1399"/>
      <c r="I180" s="1399"/>
      <c r="J180" s="1399"/>
      <c r="K180" s="1399"/>
      <c r="L180" s="1399"/>
      <c r="M180" s="1399"/>
      <c r="N180" s="1400"/>
      <c r="O180" s="1394">
        <f>AR71</f>
        <v>0</v>
      </c>
      <c r="P180" s="1395"/>
      <c r="Q180" s="1395"/>
      <c r="R180" s="1395"/>
      <c r="S180" s="1395"/>
      <c r="T180" s="1395"/>
      <c r="U180" s="1395"/>
      <c r="V180" s="1395"/>
      <c r="W180" s="1395"/>
      <c r="X180" s="1395"/>
      <c r="Y180" s="1395"/>
      <c r="Z180" s="1395"/>
      <c r="AA180" s="1395"/>
      <c r="AB180" s="1150"/>
      <c r="AC180" s="1150"/>
      <c r="AD180" s="1150"/>
      <c r="AE180" s="1150"/>
      <c r="AF180" s="1150"/>
      <c r="AG180" s="1150"/>
      <c r="AH180" s="1150"/>
      <c r="AI180" s="1150"/>
      <c r="AJ180" s="1150"/>
      <c r="AK180" s="1150"/>
      <c r="AL180" s="1150"/>
      <c r="AM180" s="1150"/>
      <c r="AN180" s="1150"/>
      <c r="AO180" s="1395">
        <f>SUM(O180:AN182)</f>
        <v>0</v>
      </c>
      <c r="AP180" s="1395"/>
      <c r="AQ180" s="1395"/>
      <c r="AR180" s="1395"/>
      <c r="AS180" s="1395"/>
      <c r="AT180" s="1395"/>
      <c r="AU180" s="1395"/>
      <c r="AV180" s="1395"/>
      <c r="AW180" s="1395"/>
      <c r="AX180" s="1395"/>
      <c r="AY180" s="1395"/>
      <c r="AZ180" s="1395"/>
      <c r="BA180" s="1397"/>
      <c r="BB180" s="738"/>
    </row>
    <row r="181" spans="3:54" ht="6" customHeight="1" x14ac:dyDescent="0.15">
      <c r="C181" s="1466"/>
      <c r="D181" s="1399"/>
      <c r="E181" s="1399"/>
      <c r="F181" s="1399"/>
      <c r="G181" s="1399"/>
      <c r="H181" s="1399"/>
      <c r="I181" s="1399"/>
      <c r="J181" s="1399"/>
      <c r="K181" s="1399"/>
      <c r="L181" s="1399"/>
      <c r="M181" s="1399"/>
      <c r="N181" s="1400"/>
      <c r="O181" s="1394"/>
      <c r="P181" s="1395"/>
      <c r="Q181" s="1395"/>
      <c r="R181" s="1395"/>
      <c r="S181" s="1395"/>
      <c r="T181" s="1395"/>
      <c r="U181" s="1395"/>
      <c r="V181" s="1395"/>
      <c r="W181" s="1395"/>
      <c r="X181" s="1395"/>
      <c r="Y181" s="1395"/>
      <c r="Z181" s="1395"/>
      <c r="AA181" s="1395"/>
      <c r="AB181" s="1150"/>
      <c r="AC181" s="1150"/>
      <c r="AD181" s="1150"/>
      <c r="AE181" s="1150"/>
      <c r="AF181" s="1150"/>
      <c r="AG181" s="1150"/>
      <c r="AH181" s="1150"/>
      <c r="AI181" s="1150"/>
      <c r="AJ181" s="1150"/>
      <c r="AK181" s="1150"/>
      <c r="AL181" s="1150"/>
      <c r="AM181" s="1150"/>
      <c r="AN181" s="1150"/>
      <c r="AO181" s="1395"/>
      <c r="AP181" s="1395"/>
      <c r="AQ181" s="1395"/>
      <c r="AR181" s="1395"/>
      <c r="AS181" s="1395"/>
      <c r="AT181" s="1395"/>
      <c r="AU181" s="1395"/>
      <c r="AV181" s="1395"/>
      <c r="AW181" s="1395"/>
      <c r="AX181" s="1395"/>
      <c r="AY181" s="1395"/>
      <c r="AZ181" s="1395"/>
      <c r="BA181" s="1397"/>
      <c r="BB181" s="738"/>
    </row>
    <row r="182" spans="3:54" ht="6" customHeight="1" x14ac:dyDescent="0.15">
      <c r="C182" s="1466"/>
      <c r="D182" s="1399"/>
      <c r="E182" s="1399"/>
      <c r="F182" s="1399"/>
      <c r="G182" s="1399"/>
      <c r="H182" s="1399"/>
      <c r="I182" s="1399"/>
      <c r="J182" s="1399"/>
      <c r="K182" s="1399"/>
      <c r="L182" s="1399"/>
      <c r="M182" s="1399"/>
      <c r="N182" s="1400"/>
      <c r="O182" s="1394"/>
      <c r="P182" s="1395"/>
      <c r="Q182" s="1395"/>
      <c r="R182" s="1395"/>
      <c r="S182" s="1395"/>
      <c r="T182" s="1395"/>
      <c r="U182" s="1395"/>
      <c r="V182" s="1395"/>
      <c r="W182" s="1395"/>
      <c r="X182" s="1395"/>
      <c r="Y182" s="1395"/>
      <c r="Z182" s="1395"/>
      <c r="AA182" s="1395"/>
      <c r="AB182" s="1150"/>
      <c r="AC182" s="1150"/>
      <c r="AD182" s="1150"/>
      <c r="AE182" s="1150"/>
      <c r="AF182" s="1150"/>
      <c r="AG182" s="1150"/>
      <c r="AH182" s="1150"/>
      <c r="AI182" s="1150"/>
      <c r="AJ182" s="1150"/>
      <c r="AK182" s="1150"/>
      <c r="AL182" s="1150"/>
      <c r="AM182" s="1150"/>
      <c r="AN182" s="1150"/>
      <c r="AO182" s="1395"/>
      <c r="AP182" s="1395"/>
      <c r="AQ182" s="1395"/>
      <c r="AR182" s="1395"/>
      <c r="AS182" s="1395"/>
      <c r="AT182" s="1395"/>
      <c r="AU182" s="1395"/>
      <c r="AV182" s="1395"/>
      <c r="AW182" s="1395"/>
      <c r="AX182" s="1395"/>
      <c r="AY182" s="1395"/>
      <c r="AZ182" s="1395"/>
      <c r="BA182" s="1397"/>
      <c r="BB182" s="738"/>
    </row>
    <row r="183" spans="3:54" ht="6" customHeight="1" x14ac:dyDescent="0.15">
      <c r="C183" s="1511" t="s">
        <v>496</v>
      </c>
      <c r="D183" s="1409"/>
      <c r="E183" s="1409"/>
      <c r="F183" s="1410"/>
      <c r="G183" s="1410"/>
      <c r="H183" s="1410"/>
      <c r="I183" s="1410"/>
      <c r="J183" s="1410"/>
      <c r="K183" s="1410"/>
      <c r="L183" s="1410"/>
      <c r="M183" s="1410"/>
      <c r="N183" s="1411"/>
      <c r="O183" s="1394">
        <f>O177-O180</f>
        <v>0</v>
      </c>
      <c r="P183" s="1395"/>
      <c r="Q183" s="1395"/>
      <c r="R183" s="1395"/>
      <c r="S183" s="1395"/>
      <c r="T183" s="1395"/>
      <c r="U183" s="1395"/>
      <c r="V183" s="1395"/>
      <c r="W183" s="1395"/>
      <c r="X183" s="1395"/>
      <c r="Y183" s="1395"/>
      <c r="Z183" s="1395"/>
      <c r="AA183" s="1395"/>
      <c r="AB183" s="1395">
        <f>AB177-AB180</f>
        <v>0</v>
      </c>
      <c r="AC183" s="1395"/>
      <c r="AD183" s="1395"/>
      <c r="AE183" s="1395"/>
      <c r="AF183" s="1395"/>
      <c r="AG183" s="1395"/>
      <c r="AH183" s="1395"/>
      <c r="AI183" s="1395"/>
      <c r="AJ183" s="1395"/>
      <c r="AK183" s="1395"/>
      <c r="AL183" s="1395"/>
      <c r="AM183" s="1395"/>
      <c r="AN183" s="1395"/>
      <c r="AO183" s="1395">
        <f>SUM(O183:AN185)</f>
        <v>0</v>
      </c>
      <c r="AP183" s="1395"/>
      <c r="AQ183" s="1395"/>
      <c r="AR183" s="1395"/>
      <c r="AS183" s="1395"/>
      <c r="AT183" s="1395"/>
      <c r="AU183" s="1395"/>
      <c r="AV183" s="1395"/>
      <c r="AW183" s="1395"/>
      <c r="AX183" s="1395"/>
      <c r="AY183" s="1395"/>
      <c r="AZ183" s="1395"/>
      <c r="BA183" s="1397"/>
      <c r="BB183" s="738"/>
    </row>
    <row r="184" spans="3:54" ht="6" customHeight="1" x14ac:dyDescent="0.15">
      <c r="C184" s="1511"/>
      <c r="D184" s="1409"/>
      <c r="E184" s="1409"/>
      <c r="F184" s="1410"/>
      <c r="G184" s="1410"/>
      <c r="H184" s="1410"/>
      <c r="I184" s="1410"/>
      <c r="J184" s="1410"/>
      <c r="K184" s="1410"/>
      <c r="L184" s="1410"/>
      <c r="M184" s="1410"/>
      <c r="N184" s="1411"/>
      <c r="O184" s="1394"/>
      <c r="P184" s="1395"/>
      <c r="Q184" s="1395"/>
      <c r="R184" s="1395"/>
      <c r="S184" s="1395"/>
      <c r="T184" s="1395"/>
      <c r="U184" s="1395"/>
      <c r="V184" s="1395"/>
      <c r="W184" s="1395"/>
      <c r="X184" s="1395"/>
      <c r="Y184" s="1395"/>
      <c r="Z184" s="1395"/>
      <c r="AA184" s="1395"/>
      <c r="AB184" s="1395"/>
      <c r="AC184" s="1395"/>
      <c r="AD184" s="1395"/>
      <c r="AE184" s="1395"/>
      <c r="AF184" s="1395"/>
      <c r="AG184" s="1395"/>
      <c r="AH184" s="1395"/>
      <c r="AI184" s="1395"/>
      <c r="AJ184" s="1395"/>
      <c r="AK184" s="1395"/>
      <c r="AL184" s="1395"/>
      <c r="AM184" s="1395"/>
      <c r="AN184" s="1395"/>
      <c r="AO184" s="1395"/>
      <c r="AP184" s="1395"/>
      <c r="AQ184" s="1395"/>
      <c r="AR184" s="1395"/>
      <c r="AS184" s="1395"/>
      <c r="AT184" s="1395"/>
      <c r="AU184" s="1395"/>
      <c r="AV184" s="1395"/>
      <c r="AW184" s="1395"/>
      <c r="AX184" s="1395"/>
      <c r="AY184" s="1395"/>
      <c r="AZ184" s="1395"/>
      <c r="BA184" s="1397"/>
      <c r="BB184" s="738"/>
    </row>
    <row r="185" spans="3:54" ht="6" customHeight="1" thickBot="1" x14ac:dyDescent="0.2">
      <c r="C185" s="1512"/>
      <c r="D185" s="1456"/>
      <c r="E185" s="1456"/>
      <c r="F185" s="1457"/>
      <c r="G185" s="1457"/>
      <c r="H185" s="1457"/>
      <c r="I185" s="1457"/>
      <c r="J185" s="1457"/>
      <c r="K185" s="1457"/>
      <c r="L185" s="1457"/>
      <c r="M185" s="1457"/>
      <c r="N185" s="1458"/>
      <c r="O185" s="1430"/>
      <c r="P185" s="1431"/>
      <c r="Q185" s="1431"/>
      <c r="R185" s="1431"/>
      <c r="S185" s="1431"/>
      <c r="T185" s="1431"/>
      <c r="U185" s="1431"/>
      <c r="V185" s="1431"/>
      <c r="W185" s="1431"/>
      <c r="X185" s="1431"/>
      <c r="Y185" s="1431"/>
      <c r="Z185" s="1431"/>
      <c r="AA185" s="1431"/>
      <c r="AB185" s="1431"/>
      <c r="AC185" s="1431"/>
      <c r="AD185" s="1431"/>
      <c r="AE185" s="1431"/>
      <c r="AF185" s="1431"/>
      <c r="AG185" s="1431"/>
      <c r="AH185" s="1431"/>
      <c r="AI185" s="1431"/>
      <c r="AJ185" s="1431"/>
      <c r="AK185" s="1431"/>
      <c r="AL185" s="1431"/>
      <c r="AM185" s="1431"/>
      <c r="AN185" s="1431"/>
      <c r="AO185" s="1431"/>
      <c r="AP185" s="1431"/>
      <c r="AQ185" s="1431"/>
      <c r="AR185" s="1431"/>
      <c r="AS185" s="1431"/>
      <c r="AT185" s="1431"/>
      <c r="AU185" s="1431"/>
      <c r="AV185" s="1431"/>
      <c r="AW185" s="1431"/>
      <c r="AX185" s="1431"/>
      <c r="AY185" s="1431"/>
      <c r="AZ185" s="1431"/>
      <c r="BA185" s="1432"/>
      <c r="BB185" s="738"/>
    </row>
    <row r="186" spans="3:54" ht="6" customHeight="1" x14ac:dyDescent="0.15">
      <c r="C186" s="1528" t="s">
        <v>497</v>
      </c>
      <c r="D186" s="1574"/>
      <c r="E186" s="1574"/>
      <c r="F186" s="1574"/>
      <c r="G186" s="1574"/>
      <c r="H186" s="1574"/>
      <c r="I186" s="1574"/>
      <c r="J186" s="1574"/>
      <c r="K186" s="1574"/>
      <c r="L186" s="1574"/>
      <c r="M186" s="1574"/>
      <c r="N186" s="1575"/>
      <c r="O186" s="1529">
        <f>O174+O183</f>
        <v>0</v>
      </c>
      <c r="P186" s="1530"/>
      <c r="Q186" s="1530"/>
      <c r="R186" s="1530"/>
      <c r="S186" s="1530"/>
      <c r="T186" s="1530"/>
      <c r="U186" s="1530"/>
      <c r="V186" s="1530"/>
      <c r="W186" s="1530"/>
      <c r="X186" s="1530"/>
      <c r="Y186" s="1530"/>
      <c r="Z186" s="1530"/>
      <c r="AA186" s="1531"/>
      <c r="AB186" s="1530">
        <f>AB174+AB183</f>
        <v>0</v>
      </c>
      <c r="AC186" s="1530"/>
      <c r="AD186" s="1530"/>
      <c r="AE186" s="1530"/>
      <c r="AF186" s="1530"/>
      <c r="AG186" s="1530"/>
      <c r="AH186" s="1530"/>
      <c r="AI186" s="1530"/>
      <c r="AJ186" s="1530"/>
      <c r="AK186" s="1530"/>
      <c r="AL186" s="1530"/>
      <c r="AM186" s="1530"/>
      <c r="AN186" s="1531"/>
      <c r="AO186" s="1591">
        <f>SUM(O186:AN188)</f>
        <v>0</v>
      </c>
      <c r="AP186" s="1530"/>
      <c r="AQ186" s="1530"/>
      <c r="AR186" s="1530"/>
      <c r="AS186" s="1530"/>
      <c r="AT186" s="1530"/>
      <c r="AU186" s="1530"/>
      <c r="AV186" s="1530"/>
      <c r="AW186" s="1530"/>
      <c r="AX186" s="1530"/>
      <c r="AY186" s="1530"/>
      <c r="AZ186" s="1530"/>
      <c r="BA186" s="1534"/>
      <c r="BB186" s="738"/>
    </row>
    <row r="187" spans="3:54" ht="6" customHeight="1" x14ac:dyDescent="0.15">
      <c r="C187" s="1528"/>
      <c r="D187" s="1574"/>
      <c r="E187" s="1574"/>
      <c r="F187" s="1574"/>
      <c r="G187" s="1574"/>
      <c r="H187" s="1574"/>
      <c r="I187" s="1574"/>
      <c r="J187" s="1574"/>
      <c r="K187" s="1574"/>
      <c r="L187" s="1574"/>
      <c r="M187" s="1574"/>
      <c r="N187" s="1575"/>
      <c r="O187" s="1530"/>
      <c r="P187" s="1530"/>
      <c r="Q187" s="1530"/>
      <c r="R187" s="1530"/>
      <c r="S187" s="1530"/>
      <c r="T187" s="1530"/>
      <c r="U187" s="1530"/>
      <c r="V187" s="1530"/>
      <c r="W187" s="1530"/>
      <c r="X187" s="1530"/>
      <c r="Y187" s="1530"/>
      <c r="Z187" s="1530"/>
      <c r="AA187" s="1531"/>
      <c r="AB187" s="1530"/>
      <c r="AC187" s="1530"/>
      <c r="AD187" s="1530"/>
      <c r="AE187" s="1530"/>
      <c r="AF187" s="1530"/>
      <c r="AG187" s="1530"/>
      <c r="AH187" s="1530"/>
      <c r="AI187" s="1530"/>
      <c r="AJ187" s="1530"/>
      <c r="AK187" s="1530"/>
      <c r="AL187" s="1530"/>
      <c r="AM187" s="1530"/>
      <c r="AN187" s="1531"/>
      <c r="AO187" s="1592"/>
      <c r="AP187" s="1530"/>
      <c r="AQ187" s="1530"/>
      <c r="AR187" s="1530"/>
      <c r="AS187" s="1530"/>
      <c r="AT187" s="1530"/>
      <c r="AU187" s="1530"/>
      <c r="AV187" s="1530"/>
      <c r="AW187" s="1530"/>
      <c r="AX187" s="1530"/>
      <c r="AY187" s="1530"/>
      <c r="AZ187" s="1530"/>
      <c r="BA187" s="1534"/>
      <c r="BB187" s="738"/>
    </row>
    <row r="188" spans="3:54" ht="6" customHeight="1" thickBot="1" x14ac:dyDescent="0.2">
      <c r="C188" s="1576"/>
      <c r="D188" s="1577"/>
      <c r="E188" s="1577"/>
      <c r="F188" s="1577"/>
      <c r="G188" s="1577"/>
      <c r="H188" s="1577"/>
      <c r="I188" s="1577"/>
      <c r="J188" s="1577"/>
      <c r="K188" s="1577"/>
      <c r="L188" s="1577"/>
      <c r="M188" s="1577"/>
      <c r="N188" s="1578"/>
      <c r="O188" s="1532"/>
      <c r="P188" s="1532"/>
      <c r="Q188" s="1532"/>
      <c r="R188" s="1532"/>
      <c r="S188" s="1532"/>
      <c r="T188" s="1532"/>
      <c r="U188" s="1532"/>
      <c r="V188" s="1532"/>
      <c r="W188" s="1532"/>
      <c r="X188" s="1532"/>
      <c r="Y188" s="1532"/>
      <c r="Z188" s="1532"/>
      <c r="AA188" s="1533"/>
      <c r="AB188" s="1532"/>
      <c r="AC188" s="1532"/>
      <c r="AD188" s="1532"/>
      <c r="AE188" s="1532"/>
      <c r="AF188" s="1532"/>
      <c r="AG188" s="1532"/>
      <c r="AH188" s="1532"/>
      <c r="AI188" s="1532"/>
      <c r="AJ188" s="1532"/>
      <c r="AK188" s="1532"/>
      <c r="AL188" s="1532"/>
      <c r="AM188" s="1532"/>
      <c r="AN188" s="1533"/>
      <c r="AO188" s="1593"/>
      <c r="AP188" s="1532"/>
      <c r="AQ188" s="1532"/>
      <c r="AR188" s="1532"/>
      <c r="AS188" s="1532"/>
      <c r="AT188" s="1532"/>
      <c r="AU188" s="1532"/>
      <c r="AV188" s="1532"/>
      <c r="AW188" s="1532"/>
      <c r="AX188" s="1532"/>
      <c r="AY188" s="1532"/>
      <c r="AZ188" s="1532"/>
      <c r="BA188" s="1535"/>
      <c r="BB188" s="738"/>
    </row>
    <row r="189" spans="3:54" ht="6" customHeight="1" x14ac:dyDescent="0.15">
      <c r="C189" s="1506" t="s">
        <v>499</v>
      </c>
      <c r="D189" s="1572"/>
      <c r="E189" s="1572"/>
      <c r="F189" s="1572"/>
      <c r="G189" s="1572"/>
      <c r="H189" s="1572"/>
      <c r="I189" s="1572"/>
      <c r="J189" s="1572"/>
      <c r="K189" s="1572"/>
      <c r="L189" s="1572"/>
      <c r="M189" s="1572"/>
      <c r="N189" s="1573"/>
      <c r="O189" s="1579"/>
      <c r="P189" s="1580"/>
      <c r="Q189" s="1580"/>
      <c r="R189" s="1580"/>
      <c r="S189" s="1580"/>
      <c r="T189" s="1580"/>
      <c r="U189" s="1580"/>
      <c r="V189" s="1580"/>
      <c r="W189" s="1580"/>
      <c r="X189" s="1580"/>
      <c r="Y189" s="1580"/>
      <c r="Z189" s="1580"/>
      <c r="AA189" s="1580"/>
      <c r="AB189" s="1580"/>
      <c r="AC189" s="1580"/>
      <c r="AD189" s="1580"/>
      <c r="AE189" s="1580"/>
      <c r="AF189" s="1580"/>
      <c r="AG189" s="1580"/>
      <c r="AH189" s="1580"/>
      <c r="AI189" s="1580"/>
      <c r="AJ189" s="1580"/>
      <c r="AK189" s="1580"/>
      <c r="AL189" s="1580"/>
      <c r="AM189" s="1580"/>
      <c r="AN189" s="1581"/>
      <c r="AO189" s="1588"/>
      <c r="AP189" s="1363"/>
      <c r="AQ189" s="1363"/>
      <c r="AR189" s="1363"/>
      <c r="AS189" s="1363"/>
      <c r="AT189" s="1363"/>
      <c r="AU189" s="1363"/>
      <c r="AV189" s="1363"/>
      <c r="AW189" s="1363"/>
      <c r="AX189" s="1363"/>
      <c r="AY189" s="1363"/>
      <c r="AZ189" s="1363"/>
      <c r="BA189" s="1364"/>
      <c r="BB189" s="738"/>
    </row>
    <row r="190" spans="3:54" ht="6" customHeight="1" x14ac:dyDescent="0.15">
      <c r="C190" s="1528"/>
      <c r="D190" s="1574"/>
      <c r="E190" s="1574"/>
      <c r="F190" s="1574"/>
      <c r="G190" s="1574"/>
      <c r="H190" s="1574"/>
      <c r="I190" s="1574"/>
      <c r="J190" s="1574"/>
      <c r="K190" s="1574"/>
      <c r="L190" s="1574"/>
      <c r="M190" s="1574"/>
      <c r="N190" s="1575"/>
      <c r="O190" s="1582"/>
      <c r="P190" s="1583"/>
      <c r="Q190" s="1583"/>
      <c r="R190" s="1583"/>
      <c r="S190" s="1583"/>
      <c r="T190" s="1583"/>
      <c r="U190" s="1583"/>
      <c r="V190" s="1583"/>
      <c r="W190" s="1583"/>
      <c r="X190" s="1583"/>
      <c r="Y190" s="1583"/>
      <c r="Z190" s="1583"/>
      <c r="AA190" s="1583"/>
      <c r="AB190" s="1583"/>
      <c r="AC190" s="1583"/>
      <c r="AD190" s="1583"/>
      <c r="AE190" s="1583"/>
      <c r="AF190" s="1583"/>
      <c r="AG190" s="1583"/>
      <c r="AH190" s="1583"/>
      <c r="AI190" s="1583"/>
      <c r="AJ190" s="1583"/>
      <c r="AK190" s="1583"/>
      <c r="AL190" s="1583"/>
      <c r="AM190" s="1583"/>
      <c r="AN190" s="1584"/>
      <c r="AO190" s="1589"/>
      <c r="AP190" s="1133"/>
      <c r="AQ190" s="1133"/>
      <c r="AR190" s="1133"/>
      <c r="AS190" s="1133"/>
      <c r="AT190" s="1133"/>
      <c r="AU190" s="1133"/>
      <c r="AV190" s="1133"/>
      <c r="AW190" s="1133"/>
      <c r="AX190" s="1133"/>
      <c r="AY190" s="1133"/>
      <c r="AZ190" s="1133"/>
      <c r="BA190" s="1366"/>
      <c r="BB190" s="738"/>
    </row>
    <row r="191" spans="3:54" ht="6" customHeight="1" thickBot="1" x14ac:dyDescent="0.2">
      <c r="C191" s="1576"/>
      <c r="D191" s="1577"/>
      <c r="E191" s="1577"/>
      <c r="F191" s="1577"/>
      <c r="G191" s="1577"/>
      <c r="H191" s="1577"/>
      <c r="I191" s="1577"/>
      <c r="J191" s="1577"/>
      <c r="K191" s="1577"/>
      <c r="L191" s="1577"/>
      <c r="M191" s="1577"/>
      <c r="N191" s="1578"/>
      <c r="O191" s="1585"/>
      <c r="P191" s="1586"/>
      <c r="Q191" s="1586"/>
      <c r="R191" s="1586"/>
      <c r="S191" s="1586"/>
      <c r="T191" s="1586"/>
      <c r="U191" s="1586"/>
      <c r="V191" s="1586"/>
      <c r="W191" s="1586"/>
      <c r="X191" s="1586"/>
      <c r="Y191" s="1586"/>
      <c r="Z191" s="1586"/>
      <c r="AA191" s="1586"/>
      <c r="AB191" s="1586"/>
      <c r="AC191" s="1586"/>
      <c r="AD191" s="1586"/>
      <c r="AE191" s="1586"/>
      <c r="AF191" s="1586"/>
      <c r="AG191" s="1586"/>
      <c r="AH191" s="1586"/>
      <c r="AI191" s="1586"/>
      <c r="AJ191" s="1586"/>
      <c r="AK191" s="1586"/>
      <c r="AL191" s="1586"/>
      <c r="AM191" s="1586"/>
      <c r="AN191" s="1587"/>
      <c r="AO191" s="1590"/>
      <c r="AP191" s="1368"/>
      <c r="AQ191" s="1368"/>
      <c r="AR191" s="1368"/>
      <c r="AS191" s="1368"/>
      <c r="AT191" s="1368"/>
      <c r="AU191" s="1368"/>
      <c r="AV191" s="1368"/>
      <c r="AW191" s="1368"/>
      <c r="AX191" s="1368"/>
      <c r="AY191" s="1368"/>
      <c r="AZ191" s="1368"/>
      <c r="BA191" s="1369"/>
      <c r="BB191" s="738"/>
    </row>
    <row r="192" spans="3:54" ht="6" customHeight="1" x14ac:dyDescent="0.15">
      <c r="C192" s="1528" t="s">
        <v>896</v>
      </c>
      <c r="D192" s="1574"/>
      <c r="E192" s="1574"/>
      <c r="F192" s="1574"/>
      <c r="G192" s="1574"/>
      <c r="H192" s="1574"/>
      <c r="I192" s="1574"/>
      <c r="J192" s="1574"/>
      <c r="K192" s="1574"/>
      <c r="L192" s="1574"/>
      <c r="M192" s="1574"/>
      <c r="N192" s="1575"/>
      <c r="O192" s="1579"/>
      <c r="P192" s="1580"/>
      <c r="Q192" s="1580"/>
      <c r="R192" s="1580"/>
      <c r="S192" s="1580"/>
      <c r="T192" s="1580"/>
      <c r="U192" s="1580"/>
      <c r="V192" s="1580"/>
      <c r="W192" s="1580"/>
      <c r="X192" s="1580"/>
      <c r="Y192" s="1580"/>
      <c r="Z192" s="1580"/>
      <c r="AA192" s="1580"/>
      <c r="AB192" s="1580"/>
      <c r="AC192" s="1580"/>
      <c r="AD192" s="1580"/>
      <c r="AE192" s="1580"/>
      <c r="AF192" s="1580"/>
      <c r="AG192" s="1580"/>
      <c r="AH192" s="1580"/>
      <c r="AI192" s="1580"/>
      <c r="AJ192" s="1580"/>
      <c r="AK192" s="1580"/>
      <c r="AL192" s="1580"/>
      <c r="AM192" s="1580"/>
      <c r="AN192" s="1581"/>
      <c r="AO192" s="1591">
        <f>AO186+AO189</f>
        <v>0</v>
      </c>
      <c r="AP192" s="1530"/>
      <c r="AQ192" s="1530"/>
      <c r="AR192" s="1530"/>
      <c r="AS192" s="1530"/>
      <c r="AT192" s="1530"/>
      <c r="AU192" s="1530"/>
      <c r="AV192" s="1530"/>
      <c r="AW192" s="1530"/>
      <c r="AX192" s="1530"/>
      <c r="AY192" s="1530"/>
      <c r="AZ192" s="1530"/>
      <c r="BA192" s="1534"/>
      <c r="BB192" s="738"/>
    </row>
    <row r="193" spans="1:63" ht="6" customHeight="1" x14ac:dyDescent="0.15">
      <c r="C193" s="1528"/>
      <c r="D193" s="1574"/>
      <c r="E193" s="1574"/>
      <c r="F193" s="1574"/>
      <c r="G193" s="1574"/>
      <c r="H193" s="1574"/>
      <c r="I193" s="1574"/>
      <c r="J193" s="1574"/>
      <c r="K193" s="1574"/>
      <c r="L193" s="1574"/>
      <c r="M193" s="1574"/>
      <c r="N193" s="1575"/>
      <c r="O193" s="1582"/>
      <c r="P193" s="1583"/>
      <c r="Q193" s="1583"/>
      <c r="R193" s="1583"/>
      <c r="S193" s="1583"/>
      <c r="T193" s="1583"/>
      <c r="U193" s="1583"/>
      <c r="V193" s="1583"/>
      <c r="W193" s="1583"/>
      <c r="X193" s="1583"/>
      <c r="Y193" s="1583"/>
      <c r="Z193" s="1583"/>
      <c r="AA193" s="1583"/>
      <c r="AB193" s="1583"/>
      <c r="AC193" s="1583"/>
      <c r="AD193" s="1583"/>
      <c r="AE193" s="1583"/>
      <c r="AF193" s="1583"/>
      <c r="AG193" s="1583"/>
      <c r="AH193" s="1583"/>
      <c r="AI193" s="1583"/>
      <c r="AJ193" s="1583"/>
      <c r="AK193" s="1583"/>
      <c r="AL193" s="1583"/>
      <c r="AM193" s="1583"/>
      <c r="AN193" s="1584"/>
      <c r="AO193" s="1592"/>
      <c r="AP193" s="1530"/>
      <c r="AQ193" s="1530"/>
      <c r="AR193" s="1530"/>
      <c r="AS193" s="1530"/>
      <c r="AT193" s="1530"/>
      <c r="AU193" s="1530"/>
      <c r="AV193" s="1530"/>
      <c r="AW193" s="1530"/>
      <c r="AX193" s="1530"/>
      <c r="AY193" s="1530"/>
      <c r="AZ193" s="1530"/>
      <c r="BA193" s="1534"/>
      <c r="BB193" s="738"/>
    </row>
    <row r="194" spans="1:63" ht="6" customHeight="1" thickBot="1" x14ac:dyDescent="0.2">
      <c r="C194" s="1576"/>
      <c r="D194" s="1577"/>
      <c r="E194" s="1577"/>
      <c r="F194" s="1577"/>
      <c r="G194" s="1577"/>
      <c r="H194" s="1577"/>
      <c r="I194" s="1577"/>
      <c r="J194" s="1577"/>
      <c r="K194" s="1577"/>
      <c r="L194" s="1577"/>
      <c r="M194" s="1577"/>
      <c r="N194" s="1578"/>
      <c r="O194" s="1585"/>
      <c r="P194" s="1586"/>
      <c r="Q194" s="1586"/>
      <c r="R194" s="1586"/>
      <c r="S194" s="1586"/>
      <c r="T194" s="1586"/>
      <c r="U194" s="1586"/>
      <c r="V194" s="1586"/>
      <c r="W194" s="1586"/>
      <c r="X194" s="1586"/>
      <c r="Y194" s="1586"/>
      <c r="Z194" s="1586"/>
      <c r="AA194" s="1586"/>
      <c r="AB194" s="1586"/>
      <c r="AC194" s="1586"/>
      <c r="AD194" s="1586"/>
      <c r="AE194" s="1586"/>
      <c r="AF194" s="1586"/>
      <c r="AG194" s="1586"/>
      <c r="AH194" s="1586"/>
      <c r="AI194" s="1586"/>
      <c r="AJ194" s="1586"/>
      <c r="AK194" s="1586"/>
      <c r="AL194" s="1586"/>
      <c r="AM194" s="1586"/>
      <c r="AN194" s="1587"/>
      <c r="AO194" s="1593"/>
      <c r="AP194" s="1532"/>
      <c r="AQ194" s="1532"/>
      <c r="AR194" s="1532"/>
      <c r="AS194" s="1532"/>
      <c r="AT194" s="1532"/>
      <c r="AU194" s="1532"/>
      <c r="AV194" s="1532"/>
      <c r="AW194" s="1532"/>
      <c r="AX194" s="1532"/>
      <c r="AY194" s="1532"/>
      <c r="AZ194" s="1532"/>
      <c r="BA194" s="1535"/>
      <c r="BB194" s="738"/>
    </row>
    <row r="197" spans="1:63" ht="6" customHeight="1" x14ac:dyDescent="0.15">
      <c r="A197" s="737"/>
      <c r="B197" s="737"/>
      <c r="C197" s="1131" t="s">
        <v>720</v>
      </c>
      <c r="D197" s="1131"/>
      <c r="E197" s="1131"/>
      <c r="F197" s="1133"/>
      <c r="G197" s="1133"/>
      <c r="H197" s="1133"/>
      <c r="I197" s="1133"/>
      <c r="J197" s="1566"/>
      <c r="K197" s="1378"/>
      <c r="L197" s="1378"/>
      <c r="M197" s="1131" t="s">
        <v>480</v>
      </c>
      <c r="N197" s="1131"/>
      <c r="O197" s="1131"/>
      <c r="P197" s="1133"/>
      <c r="Q197" s="1133"/>
      <c r="R197" s="1133"/>
      <c r="S197" s="737"/>
      <c r="T197" s="737"/>
      <c r="U197" s="737"/>
      <c r="V197" s="737"/>
      <c r="W197" s="737"/>
      <c r="X197" s="737"/>
      <c r="Y197" s="737"/>
      <c r="Z197" s="737"/>
      <c r="AA197" s="737"/>
      <c r="AB197" s="737"/>
      <c r="AC197" s="737"/>
      <c r="AD197" s="737"/>
      <c r="AE197" s="737"/>
      <c r="AF197" s="737"/>
      <c r="AG197" s="737"/>
      <c r="AH197" s="737"/>
      <c r="AI197" s="737"/>
      <c r="AJ197" s="737"/>
      <c r="AK197" s="737"/>
      <c r="AL197" s="737"/>
      <c r="AM197" s="737"/>
      <c r="AN197" s="737"/>
      <c r="AO197" s="737"/>
      <c r="AP197" s="737"/>
      <c r="AQ197" s="737"/>
      <c r="AR197" s="737"/>
      <c r="AS197" s="1567" t="s">
        <v>479</v>
      </c>
      <c r="AT197" s="1568"/>
      <c r="AU197" s="1568"/>
      <c r="AV197" s="1568"/>
      <c r="AW197" s="1568"/>
      <c r="AX197" s="1568"/>
      <c r="AY197" s="1568"/>
      <c r="AZ197" s="1568"/>
      <c r="BA197" s="1568"/>
      <c r="BB197" s="737"/>
      <c r="BC197" s="736"/>
    </row>
    <row r="198" spans="1:63" ht="6" customHeight="1" x14ac:dyDescent="0.15">
      <c r="A198" s="737"/>
      <c r="B198" s="737"/>
      <c r="C198" s="1131"/>
      <c r="D198" s="1131"/>
      <c r="E198" s="1131"/>
      <c r="F198" s="1133"/>
      <c r="G198" s="1133"/>
      <c r="H198" s="1133"/>
      <c r="I198" s="1133"/>
      <c r="J198" s="1378"/>
      <c r="K198" s="1378"/>
      <c r="L198" s="1378"/>
      <c r="M198" s="1131"/>
      <c r="N198" s="1131"/>
      <c r="O198" s="1131"/>
      <c r="P198" s="1133"/>
      <c r="Q198" s="1133"/>
      <c r="R198" s="1133"/>
      <c r="S198" s="737"/>
      <c r="T198" s="737"/>
      <c r="U198" s="737"/>
      <c r="V198" s="737"/>
      <c r="W198" s="737"/>
      <c r="X198" s="737"/>
      <c r="Y198" s="737"/>
      <c r="Z198" s="737"/>
      <c r="AA198" s="737"/>
      <c r="AB198" s="737"/>
      <c r="AC198" s="737"/>
      <c r="AD198" s="737"/>
      <c r="AE198" s="737"/>
      <c r="AF198" s="737"/>
      <c r="AG198" s="737"/>
      <c r="AH198" s="737"/>
      <c r="AI198" s="737"/>
      <c r="AJ198" s="737"/>
      <c r="AK198" s="737"/>
      <c r="AL198" s="737"/>
      <c r="AM198" s="737"/>
      <c r="AN198" s="737"/>
      <c r="AO198" s="737"/>
      <c r="AP198" s="737"/>
      <c r="AQ198" s="737"/>
      <c r="AR198" s="737"/>
      <c r="AS198" s="1568"/>
      <c r="AT198" s="1568"/>
      <c r="AU198" s="1568"/>
      <c r="AV198" s="1568"/>
      <c r="AW198" s="1568"/>
      <c r="AX198" s="1568"/>
      <c r="AY198" s="1568"/>
      <c r="AZ198" s="1568"/>
      <c r="BA198" s="1568"/>
      <c r="BB198" s="737"/>
    </row>
    <row r="199" spans="1:63" ht="6" customHeight="1" thickBot="1" x14ac:dyDescent="0.2">
      <c r="C199" s="1131"/>
      <c r="D199" s="1131"/>
      <c r="E199" s="1131"/>
      <c r="F199" s="1133"/>
      <c r="G199" s="1133"/>
      <c r="H199" s="1133"/>
      <c r="I199" s="1133"/>
      <c r="J199" s="1379"/>
      <c r="K199" s="1379"/>
      <c r="L199" s="1379"/>
      <c r="M199" s="1131"/>
      <c r="N199" s="1131"/>
      <c r="O199" s="1131"/>
      <c r="P199" s="1133"/>
      <c r="Q199" s="1133"/>
      <c r="R199" s="1133"/>
      <c r="AS199" s="1569"/>
      <c r="AT199" s="1569"/>
      <c r="AU199" s="1569"/>
      <c r="AV199" s="1569"/>
      <c r="AW199" s="1569"/>
      <c r="AX199" s="1569"/>
      <c r="AY199" s="1569"/>
      <c r="AZ199" s="1569"/>
      <c r="BA199" s="1569"/>
    </row>
    <row r="200" spans="1:63" ht="6" customHeight="1" x14ac:dyDescent="0.15">
      <c r="C200" s="1540"/>
      <c r="D200" s="1446"/>
      <c r="E200" s="1446"/>
      <c r="F200" s="1446"/>
      <c r="G200" s="1446"/>
      <c r="H200" s="1446"/>
      <c r="I200" s="1446"/>
      <c r="J200" s="1446"/>
      <c r="K200" s="1446"/>
      <c r="L200" s="1446"/>
      <c r="M200" s="1446"/>
      <c r="N200" s="1447"/>
      <c r="O200" s="1544" t="s">
        <v>173</v>
      </c>
      <c r="P200" s="1544"/>
      <c r="Q200" s="1544"/>
      <c r="R200" s="1544"/>
      <c r="S200" s="1544"/>
      <c r="T200" s="1544"/>
      <c r="U200" s="1544"/>
      <c r="V200" s="1544"/>
      <c r="W200" s="1544"/>
      <c r="X200" s="1544"/>
      <c r="Y200" s="1544"/>
      <c r="Z200" s="1544"/>
      <c r="AA200" s="1545"/>
      <c r="AB200" s="1550" t="s">
        <v>895</v>
      </c>
      <c r="AC200" s="1551"/>
      <c r="AD200" s="1551"/>
      <c r="AE200" s="1551"/>
      <c r="AF200" s="1551"/>
      <c r="AG200" s="1551"/>
      <c r="AH200" s="1551"/>
      <c r="AI200" s="1551"/>
      <c r="AJ200" s="1551"/>
      <c r="AK200" s="1551"/>
      <c r="AL200" s="1551"/>
      <c r="AM200" s="1551"/>
      <c r="AN200" s="1552"/>
      <c r="AO200" s="1558" t="s">
        <v>498</v>
      </c>
      <c r="AP200" s="1551"/>
      <c r="AQ200" s="1551"/>
      <c r="AR200" s="1551"/>
      <c r="AS200" s="1551"/>
      <c r="AT200" s="1551"/>
      <c r="AU200" s="1551"/>
      <c r="AV200" s="1551"/>
      <c r="AW200" s="1551"/>
      <c r="AX200" s="1551"/>
      <c r="AY200" s="1551"/>
      <c r="AZ200" s="1551"/>
      <c r="BA200" s="1559"/>
      <c r="BB200" s="738"/>
      <c r="BK200" s="735"/>
    </row>
    <row r="201" spans="1:63" ht="6" customHeight="1" x14ac:dyDescent="0.15">
      <c r="C201" s="1466"/>
      <c r="D201" s="1399"/>
      <c r="E201" s="1399"/>
      <c r="F201" s="1399"/>
      <c r="G201" s="1399"/>
      <c r="H201" s="1399"/>
      <c r="I201" s="1399"/>
      <c r="J201" s="1399"/>
      <c r="K201" s="1399"/>
      <c r="L201" s="1399"/>
      <c r="M201" s="1399"/>
      <c r="N201" s="1400"/>
      <c r="O201" s="1546"/>
      <c r="P201" s="1546"/>
      <c r="Q201" s="1546"/>
      <c r="R201" s="1546"/>
      <c r="S201" s="1546"/>
      <c r="T201" s="1546"/>
      <c r="U201" s="1546"/>
      <c r="V201" s="1546"/>
      <c r="W201" s="1546"/>
      <c r="X201" s="1546"/>
      <c r="Y201" s="1546"/>
      <c r="Z201" s="1546"/>
      <c r="AA201" s="1547"/>
      <c r="AB201" s="1553"/>
      <c r="AC201" s="1132"/>
      <c r="AD201" s="1132"/>
      <c r="AE201" s="1132"/>
      <c r="AF201" s="1132"/>
      <c r="AG201" s="1132"/>
      <c r="AH201" s="1132"/>
      <c r="AI201" s="1132"/>
      <c r="AJ201" s="1132"/>
      <c r="AK201" s="1132"/>
      <c r="AL201" s="1132"/>
      <c r="AM201" s="1132"/>
      <c r="AN201" s="1554"/>
      <c r="AO201" s="1553"/>
      <c r="AP201" s="1132"/>
      <c r="AQ201" s="1132"/>
      <c r="AR201" s="1132"/>
      <c r="AS201" s="1132"/>
      <c r="AT201" s="1132"/>
      <c r="AU201" s="1132"/>
      <c r="AV201" s="1132"/>
      <c r="AW201" s="1132"/>
      <c r="AX201" s="1132"/>
      <c r="AY201" s="1132"/>
      <c r="AZ201" s="1132"/>
      <c r="BA201" s="1560"/>
      <c r="BB201" s="738"/>
      <c r="BK201" s="735"/>
    </row>
    <row r="202" spans="1:63" ht="6" customHeight="1" thickBot="1" x14ac:dyDescent="0.2">
      <c r="C202" s="1541"/>
      <c r="D202" s="1542"/>
      <c r="E202" s="1542"/>
      <c r="F202" s="1542"/>
      <c r="G202" s="1542"/>
      <c r="H202" s="1542"/>
      <c r="I202" s="1542"/>
      <c r="J202" s="1542"/>
      <c r="K202" s="1542"/>
      <c r="L202" s="1542"/>
      <c r="M202" s="1542"/>
      <c r="N202" s="1543"/>
      <c r="O202" s="1548"/>
      <c r="P202" s="1548"/>
      <c r="Q202" s="1548"/>
      <c r="R202" s="1548"/>
      <c r="S202" s="1548"/>
      <c r="T202" s="1548"/>
      <c r="U202" s="1548"/>
      <c r="V202" s="1548"/>
      <c r="W202" s="1548"/>
      <c r="X202" s="1548"/>
      <c r="Y202" s="1548"/>
      <c r="Z202" s="1548"/>
      <c r="AA202" s="1549"/>
      <c r="AB202" s="1555"/>
      <c r="AC202" s="1556"/>
      <c r="AD202" s="1556"/>
      <c r="AE202" s="1556"/>
      <c r="AF202" s="1556"/>
      <c r="AG202" s="1556"/>
      <c r="AH202" s="1556"/>
      <c r="AI202" s="1556"/>
      <c r="AJ202" s="1556"/>
      <c r="AK202" s="1556"/>
      <c r="AL202" s="1556"/>
      <c r="AM202" s="1556"/>
      <c r="AN202" s="1557"/>
      <c r="AO202" s="1555"/>
      <c r="AP202" s="1556"/>
      <c r="AQ202" s="1556"/>
      <c r="AR202" s="1556"/>
      <c r="AS202" s="1556"/>
      <c r="AT202" s="1556"/>
      <c r="AU202" s="1556"/>
      <c r="AV202" s="1556"/>
      <c r="AW202" s="1556"/>
      <c r="AX202" s="1556"/>
      <c r="AY202" s="1556"/>
      <c r="AZ202" s="1556"/>
      <c r="BA202" s="1561"/>
      <c r="BB202" s="738"/>
      <c r="BK202" s="735"/>
    </row>
    <row r="203" spans="1:63" ht="6" customHeight="1" x14ac:dyDescent="0.15">
      <c r="C203" s="1540" t="s">
        <v>481</v>
      </c>
      <c r="D203" s="1446"/>
      <c r="E203" s="1446"/>
      <c r="F203" s="1446"/>
      <c r="G203" s="1446"/>
      <c r="H203" s="1446"/>
      <c r="I203" s="1446"/>
      <c r="J203" s="1446"/>
      <c r="K203" s="1446"/>
      <c r="L203" s="1446"/>
      <c r="M203" s="1446"/>
      <c r="N203" s="1447"/>
      <c r="O203" s="1392">
        <f>BE32</f>
        <v>0</v>
      </c>
      <c r="P203" s="1393"/>
      <c r="Q203" s="1393"/>
      <c r="R203" s="1393"/>
      <c r="S203" s="1393"/>
      <c r="T203" s="1393"/>
      <c r="U203" s="1393"/>
      <c r="V203" s="1393"/>
      <c r="W203" s="1393"/>
      <c r="X203" s="1393"/>
      <c r="Y203" s="1393"/>
      <c r="Z203" s="1393"/>
      <c r="AA203" s="1393"/>
      <c r="AB203" s="1514"/>
      <c r="AC203" s="1514"/>
      <c r="AD203" s="1514"/>
      <c r="AE203" s="1514"/>
      <c r="AF203" s="1514"/>
      <c r="AG203" s="1514"/>
      <c r="AH203" s="1514"/>
      <c r="AI203" s="1514"/>
      <c r="AJ203" s="1514"/>
      <c r="AK203" s="1514"/>
      <c r="AL203" s="1514"/>
      <c r="AM203" s="1514"/>
      <c r="AN203" s="1514"/>
      <c r="AO203" s="1562">
        <f>SUM(O203:AN205)</f>
        <v>0</v>
      </c>
      <c r="AP203" s="1393"/>
      <c r="AQ203" s="1393"/>
      <c r="AR203" s="1393"/>
      <c r="AS203" s="1393"/>
      <c r="AT203" s="1393"/>
      <c r="AU203" s="1393"/>
      <c r="AV203" s="1393"/>
      <c r="AW203" s="1393"/>
      <c r="AX203" s="1393"/>
      <c r="AY203" s="1393"/>
      <c r="AZ203" s="1393"/>
      <c r="BA203" s="1396"/>
      <c r="BB203" s="738"/>
    </row>
    <row r="204" spans="1:63" ht="6" customHeight="1" x14ac:dyDescent="0.15">
      <c r="C204" s="1466"/>
      <c r="D204" s="1399"/>
      <c r="E204" s="1399"/>
      <c r="F204" s="1399"/>
      <c r="G204" s="1399"/>
      <c r="H204" s="1399"/>
      <c r="I204" s="1399"/>
      <c r="J204" s="1399"/>
      <c r="K204" s="1399"/>
      <c r="L204" s="1399"/>
      <c r="M204" s="1399"/>
      <c r="N204" s="1400"/>
      <c r="O204" s="1394"/>
      <c r="P204" s="1395"/>
      <c r="Q204" s="1395"/>
      <c r="R204" s="1395"/>
      <c r="S204" s="1395"/>
      <c r="T204" s="1395"/>
      <c r="U204" s="1395"/>
      <c r="V204" s="1395"/>
      <c r="W204" s="1395"/>
      <c r="X204" s="1395"/>
      <c r="Y204" s="1395"/>
      <c r="Z204" s="1395"/>
      <c r="AA204" s="1395"/>
      <c r="AB204" s="1150"/>
      <c r="AC204" s="1150"/>
      <c r="AD204" s="1150"/>
      <c r="AE204" s="1150"/>
      <c r="AF204" s="1150"/>
      <c r="AG204" s="1150"/>
      <c r="AH204" s="1150"/>
      <c r="AI204" s="1150"/>
      <c r="AJ204" s="1150"/>
      <c r="AK204" s="1150"/>
      <c r="AL204" s="1150"/>
      <c r="AM204" s="1150"/>
      <c r="AN204" s="1150"/>
      <c r="AO204" s="1395"/>
      <c r="AP204" s="1395"/>
      <c r="AQ204" s="1395"/>
      <c r="AR204" s="1395"/>
      <c r="AS204" s="1395"/>
      <c r="AT204" s="1395"/>
      <c r="AU204" s="1395"/>
      <c r="AV204" s="1395"/>
      <c r="AW204" s="1395"/>
      <c r="AX204" s="1395"/>
      <c r="AY204" s="1395"/>
      <c r="AZ204" s="1395"/>
      <c r="BA204" s="1397"/>
      <c r="BB204" s="738"/>
    </row>
    <row r="205" spans="1:63" ht="6" customHeight="1" x14ac:dyDescent="0.15">
      <c r="C205" s="1466"/>
      <c r="D205" s="1399"/>
      <c r="E205" s="1399"/>
      <c r="F205" s="1399"/>
      <c r="G205" s="1399"/>
      <c r="H205" s="1399"/>
      <c r="I205" s="1399"/>
      <c r="J205" s="1399"/>
      <c r="K205" s="1399"/>
      <c r="L205" s="1399"/>
      <c r="M205" s="1399"/>
      <c r="N205" s="1400"/>
      <c r="O205" s="1394"/>
      <c r="P205" s="1395"/>
      <c r="Q205" s="1395"/>
      <c r="R205" s="1395"/>
      <c r="S205" s="1395"/>
      <c r="T205" s="1395"/>
      <c r="U205" s="1395"/>
      <c r="V205" s="1395"/>
      <c r="W205" s="1395"/>
      <c r="X205" s="1395"/>
      <c r="Y205" s="1395"/>
      <c r="Z205" s="1395"/>
      <c r="AA205" s="1395"/>
      <c r="AB205" s="1150"/>
      <c r="AC205" s="1150"/>
      <c r="AD205" s="1150"/>
      <c r="AE205" s="1150"/>
      <c r="AF205" s="1150"/>
      <c r="AG205" s="1150"/>
      <c r="AH205" s="1150"/>
      <c r="AI205" s="1150"/>
      <c r="AJ205" s="1150"/>
      <c r="AK205" s="1150"/>
      <c r="AL205" s="1150"/>
      <c r="AM205" s="1150"/>
      <c r="AN205" s="1150"/>
      <c r="AO205" s="1395"/>
      <c r="AP205" s="1395"/>
      <c r="AQ205" s="1395"/>
      <c r="AR205" s="1395"/>
      <c r="AS205" s="1395"/>
      <c r="AT205" s="1395"/>
      <c r="AU205" s="1395"/>
      <c r="AV205" s="1395"/>
      <c r="AW205" s="1395"/>
      <c r="AX205" s="1395"/>
      <c r="AY205" s="1395"/>
      <c r="AZ205" s="1395"/>
      <c r="BA205" s="1397"/>
      <c r="BB205" s="738"/>
    </row>
    <row r="206" spans="1:63" ht="6" customHeight="1" x14ac:dyDescent="0.15">
      <c r="C206" s="1466" t="s">
        <v>485</v>
      </c>
      <c r="D206" s="1399"/>
      <c r="E206" s="1399"/>
      <c r="F206" s="1399"/>
      <c r="G206" s="1399"/>
      <c r="H206" s="1399"/>
      <c r="I206" s="1399"/>
      <c r="J206" s="1399"/>
      <c r="K206" s="1399"/>
      <c r="L206" s="1399"/>
      <c r="M206" s="1399"/>
      <c r="N206" s="1400"/>
      <c r="O206" s="1570">
        <f>BE62</f>
        <v>0</v>
      </c>
      <c r="P206" s="1395"/>
      <c r="Q206" s="1395"/>
      <c r="R206" s="1395"/>
      <c r="S206" s="1395"/>
      <c r="T206" s="1395"/>
      <c r="U206" s="1395"/>
      <c r="V206" s="1395"/>
      <c r="W206" s="1395"/>
      <c r="X206" s="1395"/>
      <c r="Y206" s="1395"/>
      <c r="Z206" s="1395"/>
      <c r="AA206" s="1395"/>
      <c r="AB206" s="1150"/>
      <c r="AC206" s="1150"/>
      <c r="AD206" s="1150"/>
      <c r="AE206" s="1150"/>
      <c r="AF206" s="1150"/>
      <c r="AG206" s="1150"/>
      <c r="AH206" s="1150"/>
      <c r="AI206" s="1150"/>
      <c r="AJ206" s="1150"/>
      <c r="AK206" s="1150"/>
      <c r="AL206" s="1150"/>
      <c r="AM206" s="1150"/>
      <c r="AN206" s="1150"/>
      <c r="AO206" s="1571">
        <f>SUM(O206:AN208)</f>
        <v>0</v>
      </c>
      <c r="AP206" s="1395"/>
      <c r="AQ206" s="1395"/>
      <c r="AR206" s="1395"/>
      <c r="AS206" s="1395"/>
      <c r="AT206" s="1395"/>
      <c r="AU206" s="1395"/>
      <c r="AV206" s="1395"/>
      <c r="AW206" s="1395"/>
      <c r="AX206" s="1395"/>
      <c r="AY206" s="1395"/>
      <c r="AZ206" s="1395"/>
      <c r="BA206" s="1397"/>
      <c r="BB206" s="738"/>
    </row>
    <row r="207" spans="1:63" ht="6" customHeight="1" x14ac:dyDescent="0.15">
      <c r="C207" s="1466"/>
      <c r="D207" s="1399"/>
      <c r="E207" s="1399"/>
      <c r="F207" s="1399"/>
      <c r="G207" s="1399"/>
      <c r="H207" s="1399"/>
      <c r="I207" s="1399"/>
      <c r="J207" s="1399"/>
      <c r="K207" s="1399"/>
      <c r="L207" s="1399"/>
      <c r="M207" s="1399"/>
      <c r="N207" s="1400"/>
      <c r="O207" s="1394"/>
      <c r="P207" s="1395"/>
      <c r="Q207" s="1395"/>
      <c r="R207" s="1395"/>
      <c r="S207" s="1395"/>
      <c r="T207" s="1395"/>
      <c r="U207" s="1395"/>
      <c r="V207" s="1395"/>
      <c r="W207" s="1395"/>
      <c r="X207" s="1395"/>
      <c r="Y207" s="1395"/>
      <c r="Z207" s="1395"/>
      <c r="AA207" s="1395"/>
      <c r="AB207" s="1150"/>
      <c r="AC207" s="1150"/>
      <c r="AD207" s="1150"/>
      <c r="AE207" s="1150"/>
      <c r="AF207" s="1150"/>
      <c r="AG207" s="1150"/>
      <c r="AH207" s="1150"/>
      <c r="AI207" s="1150"/>
      <c r="AJ207" s="1150"/>
      <c r="AK207" s="1150"/>
      <c r="AL207" s="1150"/>
      <c r="AM207" s="1150"/>
      <c r="AN207" s="1150"/>
      <c r="AO207" s="1395"/>
      <c r="AP207" s="1395"/>
      <c r="AQ207" s="1395"/>
      <c r="AR207" s="1395"/>
      <c r="AS207" s="1395"/>
      <c r="AT207" s="1395"/>
      <c r="AU207" s="1395"/>
      <c r="AV207" s="1395"/>
      <c r="AW207" s="1395"/>
      <c r="AX207" s="1395"/>
      <c r="AY207" s="1395"/>
      <c r="AZ207" s="1395"/>
      <c r="BA207" s="1397"/>
      <c r="BB207" s="738"/>
    </row>
    <row r="208" spans="1:63" ht="6" customHeight="1" x14ac:dyDescent="0.15">
      <c r="C208" s="1466"/>
      <c r="D208" s="1399"/>
      <c r="E208" s="1399"/>
      <c r="F208" s="1399"/>
      <c r="G208" s="1399"/>
      <c r="H208" s="1399"/>
      <c r="I208" s="1399"/>
      <c r="J208" s="1399"/>
      <c r="K208" s="1399"/>
      <c r="L208" s="1399"/>
      <c r="M208" s="1399"/>
      <c r="N208" s="1400"/>
      <c r="O208" s="1394"/>
      <c r="P208" s="1395"/>
      <c r="Q208" s="1395"/>
      <c r="R208" s="1395"/>
      <c r="S208" s="1395"/>
      <c r="T208" s="1395"/>
      <c r="U208" s="1395"/>
      <c r="V208" s="1395"/>
      <c r="W208" s="1395"/>
      <c r="X208" s="1395"/>
      <c r="Y208" s="1395"/>
      <c r="Z208" s="1395"/>
      <c r="AA208" s="1395"/>
      <c r="AB208" s="1150"/>
      <c r="AC208" s="1150"/>
      <c r="AD208" s="1150"/>
      <c r="AE208" s="1150"/>
      <c r="AF208" s="1150"/>
      <c r="AG208" s="1150"/>
      <c r="AH208" s="1150"/>
      <c r="AI208" s="1150"/>
      <c r="AJ208" s="1150"/>
      <c r="AK208" s="1150"/>
      <c r="AL208" s="1150"/>
      <c r="AM208" s="1150"/>
      <c r="AN208" s="1150"/>
      <c r="AO208" s="1395"/>
      <c r="AP208" s="1395"/>
      <c r="AQ208" s="1395"/>
      <c r="AR208" s="1395"/>
      <c r="AS208" s="1395"/>
      <c r="AT208" s="1395"/>
      <c r="AU208" s="1395"/>
      <c r="AV208" s="1395"/>
      <c r="AW208" s="1395"/>
      <c r="AX208" s="1395"/>
      <c r="AY208" s="1395"/>
      <c r="AZ208" s="1395"/>
      <c r="BA208" s="1397"/>
      <c r="BB208" s="738"/>
    </row>
    <row r="209" spans="3:54" ht="6" customHeight="1" x14ac:dyDescent="0.15">
      <c r="C209" s="1511" t="s">
        <v>493</v>
      </c>
      <c r="D209" s="1409"/>
      <c r="E209" s="1409"/>
      <c r="F209" s="1410"/>
      <c r="G209" s="1410"/>
      <c r="H209" s="1410"/>
      <c r="I209" s="1410"/>
      <c r="J209" s="1410"/>
      <c r="K209" s="1410"/>
      <c r="L209" s="1410"/>
      <c r="M209" s="1410"/>
      <c r="N209" s="1411"/>
      <c r="O209" s="1570">
        <f>O203-O206</f>
        <v>0</v>
      </c>
      <c r="P209" s="1395"/>
      <c r="Q209" s="1395"/>
      <c r="R209" s="1395"/>
      <c r="S209" s="1395"/>
      <c r="T209" s="1395"/>
      <c r="U209" s="1395"/>
      <c r="V209" s="1395"/>
      <c r="W209" s="1395"/>
      <c r="X209" s="1395"/>
      <c r="Y209" s="1395"/>
      <c r="Z209" s="1395"/>
      <c r="AA209" s="1395"/>
      <c r="AB209" s="1395">
        <f>AB203-AB206</f>
        <v>0</v>
      </c>
      <c r="AC209" s="1395"/>
      <c r="AD209" s="1395"/>
      <c r="AE209" s="1395"/>
      <c r="AF209" s="1395"/>
      <c r="AG209" s="1395"/>
      <c r="AH209" s="1395"/>
      <c r="AI209" s="1395"/>
      <c r="AJ209" s="1395"/>
      <c r="AK209" s="1395"/>
      <c r="AL209" s="1395"/>
      <c r="AM209" s="1395"/>
      <c r="AN209" s="1395"/>
      <c r="AO209" s="1571">
        <f>SUM(O209:AN211)</f>
        <v>0</v>
      </c>
      <c r="AP209" s="1395"/>
      <c r="AQ209" s="1395"/>
      <c r="AR209" s="1395"/>
      <c r="AS209" s="1395"/>
      <c r="AT209" s="1395"/>
      <c r="AU209" s="1395"/>
      <c r="AV209" s="1395"/>
      <c r="AW209" s="1395"/>
      <c r="AX209" s="1395"/>
      <c r="AY209" s="1395"/>
      <c r="AZ209" s="1395"/>
      <c r="BA209" s="1397"/>
      <c r="BB209" s="738"/>
    </row>
    <row r="210" spans="3:54" ht="6" customHeight="1" x14ac:dyDescent="0.15">
      <c r="C210" s="1511"/>
      <c r="D210" s="1409"/>
      <c r="E210" s="1409"/>
      <c r="F210" s="1410"/>
      <c r="G210" s="1410"/>
      <c r="H210" s="1410"/>
      <c r="I210" s="1410"/>
      <c r="J210" s="1410"/>
      <c r="K210" s="1410"/>
      <c r="L210" s="1410"/>
      <c r="M210" s="1410"/>
      <c r="N210" s="1411"/>
      <c r="O210" s="1394"/>
      <c r="P210" s="1395"/>
      <c r="Q210" s="1395"/>
      <c r="R210" s="1395"/>
      <c r="S210" s="1395"/>
      <c r="T210" s="1395"/>
      <c r="U210" s="1395"/>
      <c r="V210" s="1395"/>
      <c r="W210" s="1395"/>
      <c r="X210" s="1395"/>
      <c r="Y210" s="1395"/>
      <c r="Z210" s="1395"/>
      <c r="AA210" s="1395"/>
      <c r="AB210" s="1395"/>
      <c r="AC210" s="1395"/>
      <c r="AD210" s="1395"/>
      <c r="AE210" s="1395"/>
      <c r="AF210" s="1395"/>
      <c r="AG210" s="1395"/>
      <c r="AH210" s="1395"/>
      <c r="AI210" s="1395"/>
      <c r="AJ210" s="1395"/>
      <c r="AK210" s="1395"/>
      <c r="AL210" s="1395"/>
      <c r="AM210" s="1395"/>
      <c r="AN210" s="1395"/>
      <c r="AO210" s="1395"/>
      <c r="AP210" s="1395"/>
      <c r="AQ210" s="1395"/>
      <c r="AR210" s="1395"/>
      <c r="AS210" s="1395"/>
      <c r="AT210" s="1395"/>
      <c r="AU210" s="1395"/>
      <c r="AV210" s="1395"/>
      <c r="AW210" s="1395"/>
      <c r="AX210" s="1395"/>
      <c r="AY210" s="1395"/>
      <c r="AZ210" s="1395"/>
      <c r="BA210" s="1397"/>
      <c r="BB210" s="738"/>
    </row>
    <row r="211" spans="3:54" ht="6" customHeight="1" thickBot="1" x14ac:dyDescent="0.2">
      <c r="C211" s="1512"/>
      <c r="D211" s="1456"/>
      <c r="E211" s="1456"/>
      <c r="F211" s="1457"/>
      <c r="G211" s="1457"/>
      <c r="H211" s="1457"/>
      <c r="I211" s="1457"/>
      <c r="J211" s="1457"/>
      <c r="K211" s="1457"/>
      <c r="L211" s="1457"/>
      <c r="M211" s="1457"/>
      <c r="N211" s="1458"/>
      <c r="O211" s="1430"/>
      <c r="P211" s="1431"/>
      <c r="Q211" s="1431"/>
      <c r="R211" s="1431"/>
      <c r="S211" s="1431"/>
      <c r="T211" s="1431"/>
      <c r="U211" s="1431"/>
      <c r="V211" s="1431"/>
      <c r="W211" s="1431"/>
      <c r="X211" s="1431"/>
      <c r="Y211" s="1431"/>
      <c r="Z211" s="1431"/>
      <c r="AA211" s="1431"/>
      <c r="AB211" s="1431"/>
      <c r="AC211" s="1431"/>
      <c r="AD211" s="1431"/>
      <c r="AE211" s="1431"/>
      <c r="AF211" s="1431"/>
      <c r="AG211" s="1431"/>
      <c r="AH211" s="1431"/>
      <c r="AI211" s="1431"/>
      <c r="AJ211" s="1431"/>
      <c r="AK211" s="1431"/>
      <c r="AL211" s="1431"/>
      <c r="AM211" s="1431"/>
      <c r="AN211" s="1431"/>
      <c r="AO211" s="1431"/>
      <c r="AP211" s="1431"/>
      <c r="AQ211" s="1431"/>
      <c r="AR211" s="1431"/>
      <c r="AS211" s="1431"/>
      <c r="AT211" s="1431"/>
      <c r="AU211" s="1431"/>
      <c r="AV211" s="1431"/>
      <c r="AW211" s="1431"/>
      <c r="AX211" s="1431"/>
      <c r="AY211" s="1431"/>
      <c r="AZ211" s="1431"/>
      <c r="BA211" s="1432"/>
      <c r="BB211" s="738"/>
    </row>
    <row r="212" spans="3:54" ht="6" customHeight="1" x14ac:dyDescent="0.15">
      <c r="C212" s="1540" t="s">
        <v>494</v>
      </c>
      <c r="D212" s="1446"/>
      <c r="E212" s="1446"/>
      <c r="F212" s="1446"/>
      <c r="G212" s="1446"/>
      <c r="H212" s="1446"/>
      <c r="I212" s="1446"/>
      <c r="J212" s="1446"/>
      <c r="K212" s="1446"/>
      <c r="L212" s="1446"/>
      <c r="M212" s="1446"/>
      <c r="N212" s="1447"/>
      <c r="O212" s="1527">
        <f>BE68</f>
        <v>0</v>
      </c>
      <c r="P212" s="1393"/>
      <c r="Q212" s="1393"/>
      <c r="R212" s="1393"/>
      <c r="S212" s="1393"/>
      <c r="T212" s="1393"/>
      <c r="U212" s="1393"/>
      <c r="V212" s="1393"/>
      <c r="W212" s="1393"/>
      <c r="X212" s="1393"/>
      <c r="Y212" s="1393"/>
      <c r="Z212" s="1393"/>
      <c r="AA212" s="1393"/>
      <c r="AB212" s="1514"/>
      <c r="AC212" s="1514"/>
      <c r="AD212" s="1514"/>
      <c r="AE212" s="1514"/>
      <c r="AF212" s="1514"/>
      <c r="AG212" s="1514"/>
      <c r="AH212" s="1514"/>
      <c r="AI212" s="1514"/>
      <c r="AJ212" s="1514"/>
      <c r="AK212" s="1514"/>
      <c r="AL212" s="1514"/>
      <c r="AM212" s="1514"/>
      <c r="AN212" s="1514"/>
      <c r="AO212" s="1393">
        <f>SUM(O212:AN214)</f>
        <v>0</v>
      </c>
      <c r="AP212" s="1393"/>
      <c r="AQ212" s="1393"/>
      <c r="AR212" s="1393"/>
      <c r="AS212" s="1393"/>
      <c r="AT212" s="1393"/>
      <c r="AU212" s="1393"/>
      <c r="AV212" s="1393"/>
      <c r="AW212" s="1393"/>
      <c r="AX212" s="1393"/>
      <c r="AY212" s="1393"/>
      <c r="AZ212" s="1393"/>
      <c r="BA212" s="1396"/>
      <c r="BB212" s="738"/>
    </row>
    <row r="213" spans="3:54" ht="6" customHeight="1" x14ac:dyDescent="0.15">
      <c r="C213" s="1466"/>
      <c r="D213" s="1399"/>
      <c r="E213" s="1399"/>
      <c r="F213" s="1399"/>
      <c r="G213" s="1399"/>
      <c r="H213" s="1399"/>
      <c r="I213" s="1399"/>
      <c r="J213" s="1399"/>
      <c r="K213" s="1399"/>
      <c r="L213" s="1399"/>
      <c r="M213" s="1399"/>
      <c r="N213" s="1400"/>
      <c r="O213" s="1394"/>
      <c r="P213" s="1395"/>
      <c r="Q213" s="1395"/>
      <c r="R213" s="1395"/>
      <c r="S213" s="1395"/>
      <c r="T213" s="1395"/>
      <c r="U213" s="1395"/>
      <c r="V213" s="1395"/>
      <c r="W213" s="1395"/>
      <c r="X213" s="1395"/>
      <c r="Y213" s="1395"/>
      <c r="Z213" s="1395"/>
      <c r="AA213" s="1395"/>
      <c r="AB213" s="1150"/>
      <c r="AC213" s="1150"/>
      <c r="AD213" s="1150"/>
      <c r="AE213" s="1150"/>
      <c r="AF213" s="1150"/>
      <c r="AG213" s="1150"/>
      <c r="AH213" s="1150"/>
      <c r="AI213" s="1150"/>
      <c r="AJ213" s="1150"/>
      <c r="AK213" s="1150"/>
      <c r="AL213" s="1150"/>
      <c r="AM213" s="1150"/>
      <c r="AN213" s="1150"/>
      <c r="AO213" s="1395"/>
      <c r="AP213" s="1395"/>
      <c r="AQ213" s="1395"/>
      <c r="AR213" s="1395"/>
      <c r="AS213" s="1395"/>
      <c r="AT213" s="1395"/>
      <c r="AU213" s="1395"/>
      <c r="AV213" s="1395"/>
      <c r="AW213" s="1395"/>
      <c r="AX213" s="1395"/>
      <c r="AY213" s="1395"/>
      <c r="AZ213" s="1395"/>
      <c r="BA213" s="1397"/>
      <c r="BB213" s="738"/>
    </row>
    <row r="214" spans="3:54" ht="6" customHeight="1" x14ac:dyDescent="0.15">
      <c r="C214" s="1466"/>
      <c r="D214" s="1399"/>
      <c r="E214" s="1399"/>
      <c r="F214" s="1399"/>
      <c r="G214" s="1399"/>
      <c r="H214" s="1399"/>
      <c r="I214" s="1399"/>
      <c r="J214" s="1399"/>
      <c r="K214" s="1399"/>
      <c r="L214" s="1399"/>
      <c r="M214" s="1399"/>
      <c r="N214" s="1400"/>
      <c r="O214" s="1394"/>
      <c r="P214" s="1395"/>
      <c r="Q214" s="1395"/>
      <c r="R214" s="1395"/>
      <c r="S214" s="1395"/>
      <c r="T214" s="1395"/>
      <c r="U214" s="1395"/>
      <c r="V214" s="1395"/>
      <c r="W214" s="1395"/>
      <c r="X214" s="1395"/>
      <c r="Y214" s="1395"/>
      <c r="Z214" s="1395"/>
      <c r="AA214" s="1395"/>
      <c r="AB214" s="1150"/>
      <c r="AC214" s="1150"/>
      <c r="AD214" s="1150"/>
      <c r="AE214" s="1150"/>
      <c r="AF214" s="1150"/>
      <c r="AG214" s="1150"/>
      <c r="AH214" s="1150"/>
      <c r="AI214" s="1150"/>
      <c r="AJ214" s="1150"/>
      <c r="AK214" s="1150"/>
      <c r="AL214" s="1150"/>
      <c r="AM214" s="1150"/>
      <c r="AN214" s="1150"/>
      <c r="AO214" s="1395"/>
      <c r="AP214" s="1395"/>
      <c r="AQ214" s="1395"/>
      <c r="AR214" s="1395"/>
      <c r="AS214" s="1395"/>
      <c r="AT214" s="1395"/>
      <c r="AU214" s="1395"/>
      <c r="AV214" s="1395"/>
      <c r="AW214" s="1395"/>
      <c r="AX214" s="1395"/>
      <c r="AY214" s="1395"/>
      <c r="AZ214" s="1395"/>
      <c r="BA214" s="1397"/>
      <c r="BB214" s="738"/>
    </row>
    <row r="215" spans="3:54" ht="6" customHeight="1" x14ac:dyDescent="0.15">
      <c r="C215" s="1466" t="s">
        <v>495</v>
      </c>
      <c r="D215" s="1399"/>
      <c r="E215" s="1399"/>
      <c r="F215" s="1399"/>
      <c r="G215" s="1399"/>
      <c r="H215" s="1399"/>
      <c r="I215" s="1399"/>
      <c r="J215" s="1399"/>
      <c r="K215" s="1399"/>
      <c r="L215" s="1399"/>
      <c r="M215" s="1399"/>
      <c r="N215" s="1400"/>
      <c r="O215" s="1394">
        <f>BE71</f>
        <v>0</v>
      </c>
      <c r="P215" s="1395"/>
      <c r="Q215" s="1395"/>
      <c r="R215" s="1395"/>
      <c r="S215" s="1395"/>
      <c r="T215" s="1395"/>
      <c r="U215" s="1395"/>
      <c r="V215" s="1395"/>
      <c r="W215" s="1395"/>
      <c r="X215" s="1395"/>
      <c r="Y215" s="1395"/>
      <c r="Z215" s="1395"/>
      <c r="AA215" s="1395"/>
      <c r="AB215" s="1150"/>
      <c r="AC215" s="1150"/>
      <c r="AD215" s="1150"/>
      <c r="AE215" s="1150"/>
      <c r="AF215" s="1150"/>
      <c r="AG215" s="1150"/>
      <c r="AH215" s="1150"/>
      <c r="AI215" s="1150"/>
      <c r="AJ215" s="1150"/>
      <c r="AK215" s="1150"/>
      <c r="AL215" s="1150"/>
      <c r="AM215" s="1150"/>
      <c r="AN215" s="1150"/>
      <c r="AO215" s="1395">
        <f>SUM(O215:AN217)</f>
        <v>0</v>
      </c>
      <c r="AP215" s="1395"/>
      <c r="AQ215" s="1395"/>
      <c r="AR215" s="1395"/>
      <c r="AS215" s="1395"/>
      <c r="AT215" s="1395"/>
      <c r="AU215" s="1395"/>
      <c r="AV215" s="1395"/>
      <c r="AW215" s="1395"/>
      <c r="AX215" s="1395"/>
      <c r="AY215" s="1395"/>
      <c r="AZ215" s="1395"/>
      <c r="BA215" s="1397"/>
      <c r="BB215" s="738"/>
    </row>
    <row r="216" spans="3:54" ht="6" customHeight="1" x14ac:dyDescent="0.15">
      <c r="C216" s="1466"/>
      <c r="D216" s="1399"/>
      <c r="E216" s="1399"/>
      <c r="F216" s="1399"/>
      <c r="G216" s="1399"/>
      <c r="H216" s="1399"/>
      <c r="I216" s="1399"/>
      <c r="J216" s="1399"/>
      <c r="K216" s="1399"/>
      <c r="L216" s="1399"/>
      <c r="M216" s="1399"/>
      <c r="N216" s="1400"/>
      <c r="O216" s="1394"/>
      <c r="P216" s="1395"/>
      <c r="Q216" s="1395"/>
      <c r="R216" s="1395"/>
      <c r="S216" s="1395"/>
      <c r="T216" s="1395"/>
      <c r="U216" s="1395"/>
      <c r="V216" s="1395"/>
      <c r="W216" s="1395"/>
      <c r="X216" s="1395"/>
      <c r="Y216" s="1395"/>
      <c r="Z216" s="1395"/>
      <c r="AA216" s="1395"/>
      <c r="AB216" s="1150"/>
      <c r="AC216" s="1150"/>
      <c r="AD216" s="1150"/>
      <c r="AE216" s="1150"/>
      <c r="AF216" s="1150"/>
      <c r="AG216" s="1150"/>
      <c r="AH216" s="1150"/>
      <c r="AI216" s="1150"/>
      <c r="AJ216" s="1150"/>
      <c r="AK216" s="1150"/>
      <c r="AL216" s="1150"/>
      <c r="AM216" s="1150"/>
      <c r="AN216" s="1150"/>
      <c r="AO216" s="1395"/>
      <c r="AP216" s="1395"/>
      <c r="AQ216" s="1395"/>
      <c r="AR216" s="1395"/>
      <c r="AS216" s="1395"/>
      <c r="AT216" s="1395"/>
      <c r="AU216" s="1395"/>
      <c r="AV216" s="1395"/>
      <c r="AW216" s="1395"/>
      <c r="AX216" s="1395"/>
      <c r="AY216" s="1395"/>
      <c r="AZ216" s="1395"/>
      <c r="BA216" s="1397"/>
      <c r="BB216" s="738"/>
    </row>
    <row r="217" spans="3:54" ht="6" customHeight="1" x14ac:dyDescent="0.15">
      <c r="C217" s="1466"/>
      <c r="D217" s="1399"/>
      <c r="E217" s="1399"/>
      <c r="F217" s="1399"/>
      <c r="G217" s="1399"/>
      <c r="H217" s="1399"/>
      <c r="I217" s="1399"/>
      <c r="J217" s="1399"/>
      <c r="K217" s="1399"/>
      <c r="L217" s="1399"/>
      <c r="M217" s="1399"/>
      <c r="N217" s="1400"/>
      <c r="O217" s="1394"/>
      <c r="P217" s="1395"/>
      <c r="Q217" s="1395"/>
      <c r="R217" s="1395"/>
      <c r="S217" s="1395"/>
      <c r="T217" s="1395"/>
      <c r="U217" s="1395"/>
      <c r="V217" s="1395"/>
      <c r="W217" s="1395"/>
      <c r="X217" s="1395"/>
      <c r="Y217" s="1395"/>
      <c r="Z217" s="1395"/>
      <c r="AA217" s="1395"/>
      <c r="AB217" s="1150"/>
      <c r="AC217" s="1150"/>
      <c r="AD217" s="1150"/>
      <c r="AE217" s="1150"/>
      <c r="AF217" s="1150"/>
      <c r="AG217" s="1150"/>
      <c r="AH217" s="1150"/>
      <c r="AI217" s="1150"/>
      <c r="AJ217" s="1150"/>
      <c r="AK217" s="1150"/>
      <c r="AL217" s="1150"/>
      <c r="AM217" s="1150"/>
      <c r="AN217" s="1150"/>
      <c r="AO217" s="1395"/>
      <c r="AP217" s="1395"/>
      <c r="AQ217" s="1395"/>
      <c r="AR217" s="1395"/>
      <c r="AS217" s="1395"/>
      <c r="AT217" s="1395"/>
      <c r="AU217" s="1395"/>
      <c r="AV217" s="1395"/>
      <c r="AW217" s="1395"/>
      <c r="AX217" s="1395"/>
      <c r="AY217" s="1395"/>
      <c r="AZ217" s="1395"/>
      <c r="BA217" s="1397"/>
      <c r="BB217" s="738"/>
    </row>
    <row r="218" spans="3:54" ht="6" customHeight="1" x14ac:dyDescent="0.15">
      <c r="C218" s="1511" t="s">
        <v>496</v>
      </c>
      <c r="D218" s="1409"/>
      <c r="E218" s="1409"/>
      <c r="F218" s="1410"/>
      <c r="G218" s="1410"/>
      <c r="H218" s="1410"/>
      <c r="I218" s="1410"/>
      <c r="J218" s="1410"/>
      <c r="K218" s="1410"/>
      <c r="L218" s="1410"/>
      <c r="M218" s="1410"/>
      <c r="N218" s="1411"/>
      <c r="O218" s="1394">
        <f>O212-O215</f>
        <v>0</v>
      </c>
      <c r="P218" s="1395"/>
      <c r="Q218" s="1395"/>
      <c r="R218" s="1395"/>
      <c r="S218" s="1395"/>
      <c r="T218" s="1395"/>
      <c r="U218" s="1395"/>
      <c r="V218" s="1395"/>
      <c r="W218" s="1395"/>
      <c r="X218" s="1395"/>
      <c r="Y218" s="1395"/>
      <c r="Z218" s="1395"/>
      <c r="AA218" s="1395"/>
      <c r="AB218" s="1395">
        <f>AB212-AB215</f>
        <v>0</v>
      </c>
      <c r="AC218" s="1395"/>
      <c r="AD218" s="1395"/>
      <c r="AE218" s="1395"/>
      <c r="AF218" s="1395"/>
      <c r="AG218" s="1395"/>
      <c r="AH218" s="1395"/>
      <c r="AI218" s="1395"/>
      <c r="AJ218" s="1395"/>
      <c r="AK218" s="1395"/>
      <c r="AL218" s="1395"/>
      <c r="AM218" s="1395"/>
      <c r="AN218" s="1395"/>
      <c r="AO218" s="1395">
        <f>SUM(O218:AN220)</f>
        <v>0</v>
      </c>
      <c r="AP218" s="1395"/>
      <c r="AQ218" s="1395"/>
      <c r="AR218" s="1395"/>
      <c r="AS218" s="1395"/>
      <c r="AT218" s="1395"/>
      <c r="AU218" s="1395"/>
      <c r="AV218" s="1395"/>
      <c r="AW218" s="1395"/>
      <c r="AX218" s="1395"/>
      <c r="AY218" s="1395"/>
      <c r="AZ218" s="1395"/>
      <c r="BA218" s="1397"/>
      <c r="BB218" s="738"/>
    </row>
    <row r="219" spans="3:54" ht="6" customHeight="1" x14ac:dyDescent="0.15">
      <c r="C219" s="1511"/>
      <c r="D219" s="1409"/>
      <c r="E219" s="1409"/>
      <c r="F219" s="1410"/>
      <c r="G219" s="1410"/>
      <c r="H219" s="1410"/>
      <c r="I219" s="1410"/>
      <c r="J219" s="1410"/>
      <c r="K219" s="1410"/>
      <c r="L219" s="1410"/>
      <c r="M219" s="1410"/>
      <c r="N219" s="1411"/>
      <c r="O219" s="1394"/>
      <c r="P219" s="1395"/>
      <c r="Q219" s="1395"/>
      <c r="R219" s="1395"/>
      <c r="S219" s="1395"/>
      <c r="T219" s="1395"/>
      <c r="U219" s="1395"/>
      <c r="V219" s="1395"/>
      <c r="W219" s="1395"/>
      <c r="X219" s="1395"/>
      <c r="Y219" s="1395"/>
      <c r="Z219" s="1395"/>
      <c r="AA219" s="1395"/>
      <c r="AB219" s="1395"/>
      <c r="AC219" s="1395"/>
      <c r="AD219" s="1395"/>
      <c r="AE219" s="1395"/>
      <c r="AF219" s="1395"/>
      <c r="AG219" s="1395"/>
      <c r="AH219" s="1395"/>
      <c r="AI219" s="1395"/>
      <c r="AJ219" s="1395"/>
      <c r="AK219" s="1395"/>
      <c r="AL219" s="1395"/>
      <c r="AM219" s="1395"/>
      <c r="AN219" s="1395"/>
      <c r="AO219" s="1395"/>
      <c r="AP219" s="1395"/>
      <c r="AQ219" s="1395"/>
      <c r="AR219" s="1395"/>
      <c r="AS219" s="1395"/>
      <c r="AT219" s="1395"/>
      <c r="AU219" s="1395"/>
      <c r="AV219" s="1395"/>
      <c r="AW219" s="1395"/>
      <c r="AX219" s="1395"/>
      <c r="AY219" s="1395"/>
      <c r="AZ219" s="1395"/>
      <c r="BA219" s="1397"/>
      <c r="BB219" s="738"/>
    </row>
    <row r="220" spans="3:54" ht="6" customHeight="1" thickBot="1" x14ac:dyDescent="0.2">
      <c r="C220" s="1512"/>
      <c r="D220" s="1456"/>
      <c r="E220" s="1456"/>
      <c r="F220" s="1457"/>
      <c r="G220" s="1457"/>
      <c r="H220" s="1457"/>
      <c r="I220" s="1457"/>
      <c r="J220" s="1457"/>
      <c r="K220" s="1457"/>
      <c r="L220" s="1457"/>
      <c r="M220" s="1457"/>
      <c r="N220" s="1458"/>
      <c r="O220" s="1430"/>
      <c r="P220" s="1431"/>
      <c r="Q220" s="1431"/>
      <c r="R220" s="1431"/>
      <c r="S220" s="1431"/>
      <c r="T220" s="1431"/>
      <c r="U220" s="1431"/>
      <c r="V220" s="1431"/>
      <c r="W220" s="1431"/>
      <c r="X220" s="1431"/>
      <c r="Y220" s="1431"/>
      <c r="Z220" s="1431"/>
      <c r="AA220" s="1431"/>
      <c r="AB220" s="1431"/>
      <c r="AC220" s="1431"/>
      <c r="AD220" s="1431"/>
      <c r="AE220" s="1431"/>
      <c r="AF220" s="1431"/>
      <c r="AG220" s="1431"/>
      <c r="AH220" s="1431"/>
      <c r="AI220" s="1431"/>
      <c r="AJ220" s="1431"/>
      <c r="AK220" s="1431"/>
      <c r="AL220" s="1431"/>
      <c r="AM220" s="1431"/>
      <c r="AN220" s="1431"/>
      <c r="AO220" s="1431"/>
      <c r="AP220" s="1431"/>
      <c r="AQ220" s="1431"/>
      <c r="AR220" s="1431"/>
      <c r="AS220" s="1431"/>
      <c r="AT220" s="1431"/>
      <c r="AU220" s="1431"/>
      <c r="AV220" s="1431"/>
      <c r="AW220" s="1431"/>
      <c r="AX220" s="1431"/>
      <c r="AY220" s="1431"/>
      <c r="AZ220" s="1431"/>
      <c r="BA220" s="1432"/>
      <c r="BB220" s="738"/>
    </row>
    <row r="221" spans="3:54" ht="6" customHeight="1" x14ac:dyDescent="0.15">
      <c r="C221" s="1528" t="s">
        <v>497</v>
      </c>
      <c r="D221" s="1574"/>
      <c r="E221" s="1574"/>
      <c r="F221" s="1574"/>
      <c r="G221" s="1574"/>
      <c r="H221" s="1574"/>
      <c r="I221" s="1574"/>
      <c r="J221" s="1574"/>
      <c r="K221" s="1574"/>
      <c r="L221" s="1574"/>
      <c r="M221" s="1574"/>
      <c r="N221" s="1575"/>
      <c r="O221" s="1529">
        <f>O209+O218</f>
        <v>0</v>
      </c>
      <c r="P221" s="1530"/>
      <c r="Q221" s="1530"/>
      <c r="R221" s="1530"/>
      <c r="S221" s="1530"/>
      <c r="T221" s="1530"/>
      <c r="U221" s="1530"/>
      <c r="V221" s="1530"/>
      <c r="W221" s="1530"/>
      <c r="X221" s="1530"/>
      <c r="Y221" s="1530"/>
      <c r="Z221" s="1530"/>
      <c r="AA221" s="1531"/>
      <c r="AB221" s="1530">
        <f>AB209+AB218</f>
        <v>0</v>
      </c>
      <c r="AC221" s="1530"/>
      <c r="AD221" s="1530"/>
      <c r="AE221" s="1530"/>
      <c r="AF221" s="1530"/>
      <c r="AG221" s="1530"/>
      <c r="AH221" s="1530"/>
      <c r="AI221" s="1530"/>
      <c r="AJ221" s="1530"/>
      <c r="AK221" s="1530"/>
      <c r="AL221" s="1530"/>
      <c r="AM221" s="1530"/>
      <c r="AN221" s="1531"/>
      <c r="AO221" s="1591">
        <f>SUM(O221:AN223)</f>
        <v>0</v>
      </c>
      <c r="AP221" s="1530"/>
      <c r="AQ221" s="1530"/>
      <c r="AR221" s="1530"/>
      <c r="AS221" s="1530"/>
      <c r="AT221" s="1530"/>
      <c r="AU221" s="1530"/>
      <c r="AV221" s="1530"/>
      <c r="AW221" s="1530"/>
      <c r="AX221" s="1530"/>
      <c r="AY221" s="1530"/>
      <c r="AZ221" s="1530"/>
      <c r="BA221" s="1534"/>
      <c r="BB221" s="738"/>
    </row>
    <row r="222" spans="3:54" ht="6" customHeight="1" x14ac:dyDescent="0.15">
      <c r="C222" s="1528"/>
      <c r="D222" s="1574"/>
      <c r="E222" s="1574"/>
      <c r="F222" s="1574"/>
      <c r="G222" s="1574"/>
      <c r="H222" s="1574"/>
      <c r="I222" s="1574"/>
      <c r="J222" s="1574"/>
      <c r="K222" s="1574"/>
      <c r="L222" s="1574"/>
      <c r="M222" s="1574"/>
      <c r="N222" s="1575"/>
      <c r="O222" s="1530"/>
      <c r="P222" s="1530"/>
      <c r="Q222" s="1530"/>
      <c r="R222" s="1530"/>
      <c r="S222" s="1530"/>
      <c r="T222" s="1530"/>
      <c r="U222" s="1530"/>
      <c r="V222" s="1530"/>
      <c r="W222" s="1530"/>
      <c r="X222" s="1530"/>
      <c r="Y222" s="1530"/>
      <c r="Z222" s="1530"/>
      <c r="AA222" s="1531"/>
      <c r="AB222" s="1530"/>
      <c r="AC222" s="1530"/>
      <c r="AD222" s="1530"/>
      <c r="AE222" s="1530"/>
      <c r="AF222" s="1530"/>
      <c r="AG222" s="1530"/>
      <c r="AH222" s="1530"/>
      <c r="AI222" s="1530"/>
      <c r="AJ222" s="1530"/>
      <c r="AK222" s="1530"/>
      <c r="AL222" s="1530"/>
      <c r="AM222" s="1530"/>
      <c r="AN222" s="1531"/>
      <c r="AO222" s="1592"/>
      <c r="AP222" s="1530"/>
      <c r="AQ222" s="1530"/>
      <c r="AR222" s="1530"/>
      <c r="AS222" s="1530"/>
      <c r="AT222" s="1530"/>
      <c r="AU222" s="1530"/>
      <c r="AV222" s="1530"/>
      <c r="AW222" s="1530"/>
      <c r="AX222" s="1530"/>
      <c r="AY222" s="1530"/>
      <c r="AZ222" s="1530"/>
      <c r="BA222" s="1534"/>
      <c r="BB222" s="738"/>
    </row>
    <row r="223" spans="3:54" ht="6" customHeight="1" thickBot="1" x14ac:dyDescent="0.2">
      <c r="C223" s="1576"/>
      <c r="D223" s="1577"/>
      <c r="E223" s="1577"/>
      <c r="F223" s="1577"/>
      <c r="G223" s="1577"/>
      <c r="H223" s="1577"/>
      <c r="I223" s="1577"/>
      <c r="J223" s="1577"/>
      <c r="K223" s="1577"/>
      <c r="L223" s="1577"/>
      <c r="M223" s="1577"/>
      <c r="N223" s="1578"/>
      <c r="O223" s="1532"/>
      <c r="P223" s="1532"/>
      <c r="Q223" s="1532"/>
      <c r="R223" s="1532"/>
      <c r="S223" s="1532"/>
      <c r="T223" s="1532"/>
      <c r="U223" s="1532"/>
      <c r="V223" s="1532"/>
      <c r="W223" s="1532"/>
      <c r="X223" s="1532"/>
      <c r="Y223" s="1532"/>
      <c r="Z223" s="1532"/>
      <c r="AA223" s="1533"/>
      <c r="AB223" s="1532"/>
      <c r="AC223" s="1532"/>
      <c r="AD223" s="1532"/>
      <c r="AE223" s="1532"/>
      <c r="AF223" s="1532"/>
      <c r="AG223" s="1532"/>
      <c r="AH223" s="1532"/>
      <c r="AI223" s="1532"/>
      <c r="AJ223" s="1532"/>
      <c r="AK223" s="1532"/>
      <c r="AL223" s="1532"/>
      <c r="AM223" s="1532"/>
      <c r="AN223" s="1533"/>
      <c r="AO223" s="1593"/>
      <c r="AP223" s="1532"/>
      <c r="AQ223" s="1532"/>
      <c r="AR223" s="1532"/>
      <c r="AS223" s="1532"/>
      <c r="AT223" s="1532"/>
      <c r="AU223" s="1532"/>
      <c r="AV223" s="1532"/>
      <c r="AW223" s="1532"/>
      <c r="AX223" s="1532"/>
      <c r="AY223" s="1532"/>
      <c r="AZ223" s="1532"/>
      <c r="BA223" s="1535"/>
      <c r="BB223" s="738"/>
    </row>
    <row r="224" spans="3:54" ht="6" customHeight="1" x14ac:dyDescent="0.15">
      <c r="C224" s="1506" t="s">
        <v>499</v>
      </c>
      <c r="D224" s="1572"/>
      <c r="E224" s="1572"/>
      <c r="F224" s="1572"/>
      <c r="G224" s="1572"/>
      <c r="H224" s="1572"/>
      <c r="I224" s="1572"/>
      <c r="J224" s="1572"/>
      <c r="K224" s="1572"/>
      <c r="L224" s="1572"/>
      <c r="M224" s="1572"/>
      <c r="N224" s="1573"/>
      <c r="O224" s="1579"/>
      <c r="P224" s="1580"/>
      <c r="Q224" s="1580"/>
      <c r="R224" s="1580"/>
      <c r="S224" s="1580"/>
      <c r="T224" s="1580"/>
      <c r="U224" s="1580"/>
      <c r="V224" s="1580"/>
      <c r="W224" s="1580"/>
      <c r="X224" s="1580"/>
      <c r="Y224" s="1580"/>
      <c r="Z224" s="1580"/>
      <c r="AA224" s="1580"/>
      <c r="AB224" s="1580"/>
      <c r="AC224" s="1580"/>
      <c r="AD224" s="1580"/>
      <c r="AE224" s="1580"/>
      <c r="AF224" s="1580"/>
      <c r="AG224" s="1580"/>
      <c r="AH224" s="1580"/>
      <c r="AI224" s="1580"/>
      <c r="AJ224" s="1580"/>
      <c r="AK224" s="1580"/>
      <c r="AL224" s="1580"/>
      <c r="AM224" s="1580"/>
      <c r="AN224" s="1581"/>
      <c r="AO224" s="1588"/>
      <c r="AP224" s="1363"/>
      <c r="AQ224" s="1363"/>
      <c r="AR224" s="1363"/>
      <c r="AS224" s="1363"/>
      <c r="AT224" s="1363"/>
      <c r="AU224" s="1363"/>
      <c r="AV224" s="1363"/>
      <c r="AW224" s="1363"/>
      <c r="AX224" s="1363"/>
      <c r="AY224" s="1363"/>
      <c r="AZ224" s="1363"/>
      <c r="BA224" s="1364"/>
      <c r="BB224" s="738"/>
    </row>
    <row r="225" spans="1:63" ht="6" customHeight="1" x14ac:dyDescent="0.15">
      <c r="C225" s="1528"/>
      <c r="D225" s="1574"/>
      <c r="E225" s="1574"/>
      <c r="F225" s="1574"/>
      <c r="G225" s="1574"/>
      <c r="H225" s="1574"/>
      <c r="I225" s="1574"/>
      <c r="J225" s="1574"/>
      <c r="K225" s="1574"/>
      <c r="L225" s="1574"/>
      <c r="M225" s="1574"/>
      <c r="N225" s="1575"/>
      <c r="O225" s="1582"/>
      <c r="P225" s="1583"/>
      <c r="Q225" s="1583"/>
      <c r="R225" s="1583"/>
      <c r="S225" s="1583"/>
      <c r="T225" s="1583"/>
      <c r="U225" s="1583"/>
      <c r="V225" s="1583"/>
      <c r="W225" s="1583"/>
      <c r="X225" s="1583"/>
      <c r="Y225" s="1583"/>
      <c r="Z225" s="1583"/>
      <c r="AA225" s="1583"/>
      <c r="AB225" s="1583"/>
      <c r="AC225" s="1583"/>
      <c r="AD225" s="1583"/>
      <c r="AE225" s="1583"/>
      <c r="AF225" s="1583"/>
      <c r="AG225" s="1583"/>
      <c r="AH225" s="1583"/>
      <c r="AI225" s="1583"/>
      <c r="AJ225" s="1583"/>
      <c r="AK225" s="1583"/>
      <c r="AL225" s="1583"/>
      <c r="AM225" s="1583"/>
      <c r="AN225" s="1584"/>
      <c r="AO225" s="1589"/>
      <c r="AP225" s="1133"/>
      <c r="AQ225" s="1133"/>
      <c r="AR225" s="1133"/>
      <c r="AS225" s="1133"/>
      <c r="AT225" s="1133"/>
      <c r="AU225" s="1133"/>
      <c r="AV225" s="1133"/>
      <c r="AW225" s="1133"/>
      <c r="AX225" s="1133"/>
      <c r="AY225" s="1133"/>
      <c r="AZ225" s="1133"/>
      <c r="BA225" s="1366"/>
      <c r="BB225" s="738"/>
    </row>
    <row r="226" spans="1:63" ht="6" customHeight="1" thickBot="1" x14ac:dyDescent="0.2">
      <c r="C226" s="1576"/>
      <c r="D226" s="1577"/>
      <c r="E226" s="1577"/>
      <c r="F226" s="1577"/>
      <c r="G226" s="1577"/>
      <c r="H226" s="1577"/>
      <c r="I226" s="1577"/>
      <c r="J226" s="1577"/>
      <c r="K226" s="1577"/>
      <c r="L226" s="1577"/>
      <c r="M226" s="1577"/>
      <c r="N226" s="1578"/>
      <c r="O226" s="1585"/>
      <c r="P226" s="1586"/>
      <c r="Q226" s="1586"/>
      <c r="R226" s="1586"/>
      <c r="S226" s="1586"/>
      <c r="T226" s="1586"/>
      <c r="U226" s="1586"/>
      <c r="V226" s="1586"/>
      <c r="W226" s="1586"/>
      <c r="X226" s="1586"/>
      <c r="Y226" s="1586"/>
      <c r="Z226" s="1586"/>
      <c r="AA226" s="1586"/>
      <c r="AB226" s="1586"/>
      <c r="AC226" s="1586"/>
      <c r="AD226" s="1586"/>
      <c r="AE226" s="1586"/>
      <c r="AF226" s="1586"/>
      <c r="AG226" s="1586"/>
      <c r="AH226" s="1586"/>
      <c r="AI226" s="1586"/>
      <c r="AJ226" s="1586"/>
      <c r="AK226" s="1586"/>
      <c r="AL226" s="1586"/>
      <c r="AM226" s="1586"/>
      <c r="AN226" s="1587"/>
      <c r="AO226" s="1590"/>
      <c r="AP226" s="1368"/>
      <c r="AQ226" s="1368"/>
      <c r="AR226" s="1368"/>
      <c r="AS226" s="1368"/>
      <c r="AT226" s="1368"/>
      <c r="AU226" s="1368"/>
      <c r="AV226" s="1368"/>
      <c r="AW226" s="1368"/>
      <c r="AX226" s="1368"/>
      <c r="AY226" s="1368"/>
      <c r="AZ226" s="1368"/>
      <c r="BA226" s="1369"/>
      <c r="BB226" s="738"/>
    </row>
    <row r="227" spans="1:63" ht="6" customHeight="1" x14ac:dyDescent="0.15">
      <c r="C227" s="1528" t="s">
        <v>896</v>
      </c>
      <c r="D227" s="1574"/>
      <c r="E227" s="1574"/>
      <c r="F227" s="1574"/>
      <c r="G227" s="1574"/>
      <c r="H227" s="1574"/>
      <c r="I227" s="1574"/>
      <c r="J227" s="1574"/>
      <c r="K227" s="1574"/>
      <c r="L227" s="1574"/>
      <c r="M227" s="1574"/>
      <c r="N227" s="1575"/>
      <c r="O227" s="1579"/>
      <c r="P227" s="1580"/>
      <c r="Q227" s="1580"/>
      <c r="R227" s="1580"/>
      <c r="S227" s="1580"/>
      <c r="T227" s="1580"/>
      <c r="U227" s="1580"/>
      <c r="V227" s="1580"/>
      <c r="W227" s="1580"/>
      <c r="X227" s="1580"/>
      <c r="Y227" s="1580"/>
      <c r="Z227" s="1580"/>
      <c r="AA227" s="1580"/>
      <c r="AB227" s="1580"/>
      <c r="AC227" s="1580"/>
      <c r="AD227" s="1580"/>
      <c r="AE227" s="1580"/>
      <c r="AF227" s="1580"/>
      <c r="AG227" s="1580"/>
      <c r="AH227" s="1580"/>
      <c r="AI227" s="1580"/>
      <c r="AJ227" s="1580"/>
      <c r="AK227" s="1580"/>
      <c r="AL227" s="1580"/>
      <c r="AM227" s="1580"/>
      <c r="AN227" s="1581"/>
      <c r="AO227" s="1591">
        <f>AO221+AO224</f>
        <v>0</v>
      </c>
      <c r="AP227" s="1530"/>
      <c r="AQ227" s="1530"/>
      <c r="AR227" s="1530"/>
      <c r="AS227" s="1530"/>
      <c r="AT227" s="1530"/>
      <c r="AU227" s="1530"/>
      <c r="AV227" s="1530"/>
      <c r="AW227" s="1530"/>
      <c r="AX227" s="1530"/>
      <c r="AY227" s="1530"/>
      <c r="AZ227" s="1530"/>
      <c r="BA227" s="1534"/>
      <c r="BB227" s="738"/>
    </row>
    <row r="228" spans="1:63" ht="6" customHeight="1" x14ac:dyDescent="0.15">
      <c r="C228" s="1528"/>
      <c r="D228" s="1574"/>
      <c r="E228" s="1574"/>
      <c r="F228" s="1574"/>
      <c r="G228" s="1574"/>
      <c r="H228" s="1574"/>
      <c r="I228" s="1574"/>
      <c r="J228" s="1574"/>
      <c r="K228" s="1574"/>
      <c r="L228" s="1574"/>
      <c r="M228" s="1574"/>
      <c r="N228" s="1575"/>
      <c r="O228" s="1582"/>
      <c r="P228" s="1583"/>
      <c r="Q228" s="1583"/>
      <c r="R228" s="1583"/>
      <c r="S228" s="1583"/>
      <c r="T228" s="1583"/>
      <c r="U228" s="1583"/>
      <c r="V228" s="1583"/>
      <c r="W228" s="1583"/>
      <c r="X228" s="1583"/>
      <c r="Y228" s="1583"/>
      <c r="Z228" s="1583"/>
      <c r="AA228" s="1583"/>
      <c r="AB228" s="1583"/>
      <c r="AC228" s="1583"/>
      <c r="AD228" s="1583"/>
      <c r="AE228" s="1583"/>
      <c r="AF228" s="1583"/>
      <c r="AG228" s="1583"/>
      <c r="AH228" s="1583"/>
      <c r="AI228" s="1583"/>
      <c r="AJ228" s="1583"/>
      <c r="AK228" s="1583"/>
      <c r="AL228" s="1583"/>
      <c r="AM228" s="1583"/>
      <c r="AN228" s="1584"/>
      <c r="AO228" s="1592"/>
      <c r="AP228" s="1530"/>
      <c r="AQ228" s="1530"/>
      <c r="AR228" s="1530"/>
      <c r="AS228" s="1530"/>
      <c r="AT228" s="1530"/>
      <c r="AU228" s="1530"/>
      <c r="AV228" s="1530"/>
      <c r="AW228" s="1530"/>
      <c r="AX228" s="1530"/>
      <c r="AY228" s="1530"/>
      <c r="AZ228" s="1530"/>
      <c r="BA228" s="1534"/>
      <c r="BB228" s="738"/>
    </row>
    <row r="229" spans="1:63" ht="6" customHeight="1" thickBot="1" x14ac:dyDescent="0.2">
      <c r="C229" s="1576"/>
      <c r="D229" s="1577"/>
      <c r="E229" s="1577"/>
      <c r="F229" s="1577"/>
      <c r="G229" s="1577"/>
      <c r="H229" s="1577"/>
      <c r="I229" s="1577"/>
      <c r="J229" s="1577"/>
      <c r="K229" s="1577"/>
      <c r="L229" s="1577"/>
      <c r="M229" s="1577"/>
      <c r="N229" s="1578"/>
      <c r="O229" s="1585"/>
      <c r="P229" s="1586"/>
      <c r="Q229" s="1586"/>
      <c r="R229" s="1586"/>
      <c r="S229" s="1586"/>
      <c r="T229" s="1586"/>
      <c r="U229" s="1586"/>
      <c r="V229" s="1586"/>
      <c r="W229" s="1586"/>
      <c r="X229" s="1586"/>
      <c r="Y229" s="1586"/>
      <c r="Z229" s="1586"/>
      <c r="AA229" s="1586"/>
      <c r="AB229" s="1586"/>
      <c r="AC229" s="1586"/>
      <c r="AD229" s="1586"/>
      <c r="AE229" s="1586"/>
      <c r="AF229" s="1586"/>
      <c r="AG229" s="1586"/>
      <c r="AH229" s="1586"/>
      <c r="AI229" s="1586"/>
      <c r="AJ229" s="1586"/>
      <c r="AK229" s="1586"/>
      <c r="AL229" s="1586"/>
      <c r="AM229" s="1586"/>
      <c r="AN229" s="1587"/>
      <c r="AO229" s="1593"/>
      <c r="AP229" s="1532"/>
      <c r="AQ229" s="1532"/>
      <c r="AR229" s="1532"/>
      <c r="AS229" s="1532"/>
      <c r="AT229" s="1532"/>
      <c r="AU229" s="1532"/>
      <c r="AV229" s="1532"/>
      <c r="AW229" s="1532"/>
      <c r="AX229" s="1532"/>
      <c r="AY229" s="1532"/>
      <c r="AZ229" s="1532"/>
      <c r="BA229" s="1535"/>
      <c r="BB229" s="738"/>
    </row>
    <row r="232" spans="1:63" ht="6" customHeight="1" x14ac:dyDescent="0.15">
      <c r="A232" s="737"/>
      <c r="B232" s="737"/>
      <c r="C232" s="1131" t="s">
        <v>720</v>
      </c>
      <c r="D232" s="1131"/>
      <c r="E232" s="1131"/>
      <c r="F232" s="1133"/>
      <c r="G232" s="1133"/>
      <c r="H232" s="1133"/>
      <c r="I232" s="1133"/>
      <c r="J232" s="1566"/>
      <c r="K232" s="1378"/>
      <c r="L232" s="1378"/>
      <c r="M232" s="1131" t="s">
        <v>480</v>
      </c>
      <c r="N232" s="1131"/>
      <c r="O232" s="1131"/>
      <c r="P232" s="1133"/>
      <c r="Q232" s="1133"/>
      <c r="R232" s="1133"/>
      <c r="S232" s="737"/>
      <c r="T232" s="737"/>
      <c r="U232" s="737"/>
      <c r="V232" s="737"/>
      <c r="W232" s="737"/>
      <c r="X232" s="737"/>
      <c r="Y232" s="737"/>
      <c r="Z232" s="737"/>
      <c r="AA232" s="737"/>
      <c r="AB232" s="737"/>
      <c r="AC232" s="737"/>
      <c r="AD232" s="737"/>
      <c r="AE232" s="737"/>
      <c r="AF232" s="737"/>
      <c r="AG232" s="737"/>
      <c r="AH232" s="737"/>
      <c r="AI232" s="737"/>
      <c r="AJ232" s="737"/>
      <c r="AK232" s="737"/>
      <c r="AL232" s="737"/>
      <c r="AM232" s="737"/>
      <c r="AN232" s="737"/>
      <c r="AO232" s="737"/>
      <c r="AP232" s="737"/>
      <c r="AQ232" s="737"/>
      <c r="AR232" s="737"/>
      <c r="AS232" s="1567" t="s">
        <v>479</v>
      </c>
      <c r="AT232" s="1568"/>
      <c r="AU232" s="1568"/>
      <c r="AV232" s="1568"/>
      <c r="AW232" s="1568"/>
      <c r="AX232" s="1568"/>
      <c r="AY232" s="1568"/>
      <c r="AZ232" s="1568"/>
      <c r="BA232" s="1568"/>
      <c r="BB232" s="737"/>
      <c r="BC232" s="736"/>
    </row>
    <row r="233" spans="1:63" ht="6" customHeight="1" x14ac:dyDescent="0.15">
      <c r="A233" s="737"/>
      <c r="B233" s="737"/>
      <c r="C233" s="1131"/>
      <c r="D233" s="1131"/>
      <c r="E233" s="1131"/>
      <c r="F233" s="1133"/>
      <c r="G233" s="1133"/>
      <c r="H233" s="1133"/>
      <c r="I233" s="1133"/>
      <c r="J233" s="1378"/>
      <c r="K233" s="1378"/>
      <c r="L233" s="1378"/>
      <c r="M233" s="1131"/>
      <c r="N233" s="1131"/>
      <c r="O233" s="1131"/>
      <c r="P233" s="1133"/>
      <c r="Q233" s="1133"/>
      <c r="R233" s="1133"/>
      <c r="S233" s="737"/>
      <c r="T233" s="737"/>
      <c r="U233" s="737"/>
      <c r="V233" s="737"/>
      <c r="W233" s="737"/>
      <c r="X233" s="737"/>
      <c r="Y233" s="737"/>
      <c r="Z233" s="737"/>
      <c r="AA233" s="737"/>
      <c r="AB233" s="737"/>
      <c r="AC233" s="737"/>
      <c r="AD233" s="737"/>
      <c r="AE233" s="737"/>
      <c r="AF233" s="737"/>
      <c r="AG233" s="737"/>
      <c r="AH233" s="737"/>
      <c r="AI233" s="737"/>
      <c r="AJ233" s="737"/>
      <c r="AK233" s="737"/>
      <c r="AL233" s="737"/>
      <c r="AM233" s="737"/>
      <c r="AN233" s="737"/>
      <c r="AO233" s="737"/>
      <c r="AP233" s="737"/>
      <c r="AQ233" s="737"/>
      <c r="AR233" s="737"/>
      <c r="AS233" s="1568"/>
      <c r="AT233" s="1568"/>
      <c r="AU233" s="1568"/>
      <c r="AV233" s="1568"/>
      <c r="AW233" s="1568"/>
      <c r="AX233" s="1568"/>
      <c r="AY233" s="1568"/>
      <c r="AZ233" s="1568"/>
      <c r="BA233" s="1568"/>
      <c r="BB233" s="737"/>
    </row>
    <row r="234" spans="1:63" ht="6" customHeight="1" thickBot="1" x14ac:dyDescent="0.2">
      <c r="C234" s="1131"/>
      <c r="D234" s="1131"/>
      <c r="E234" s="1131"/>
      <c r="F234" s="1133"/>
      <c r="G234" s="1133"/>
      <c r="H234" s="1133"/>
      <c r="I234" s="1133"/>
      <c r="J234" s="1379"/>
      <c r="K234" s="1379"/>
      <c r="L234" s="1379"/>
      <c r="M234" s="1131"/>
      <c r="N234" s="1131"/>
      <c r="O234" s="1131"/>
      <c r="P234" s="1133"/>
      <c r="Q234" s="1133"/>
      <c r="R234" s="1133"/>
      <c r="AS234" s="1569"/>
      <c r="AT234" s="1569"/>
      <c r="AU234" s="1569"/>
      <c r="AV234" s="1569"/>
      <c r="AW234" s="1569"/>
      <c r="AX234" s="1569"/>
      <c r="AY234" s="1569"/>
      <c r="AZ234" s="1569"/>
      <c r="BA234" s="1569"/>
    </row>
    <row r="235" spans="1:63" ht="6" customHeight="1" x14ac:dyDescent="0.15">
      <c r="C235" s="1540"/>
      <c r="D235" s="1446"/>
      <c r="E235" s="1446"/>
      <c r="F235" s="1446"/>
      <c r="G235" s="1446"/>
      <c r="H235" s="1446"/>
      <c r="I235" s="1446"/>
      <c r="J235" s="1446"/>
      <c r="K235" s="1446"/>
      <c r="L235" s="1446"/>
      <c r="M235" s="1446"/>
      <c r="N235" s="1447"/>
      <c r="O235" s="1544" t="s">
        <v>173</v>
      </c>
      <c r="P235" s="1544"/>
      <c r="Q235" s="1544"/>
      <c r="R235" s="1544"/>
      <c r="S235" s="1544"/>
      <c r="T235" s="1544"/>
      <c r="U235" s="1544"/>
      <c r="V235" s="1544"/>
      <c r="W235" s="1544"/>
      <c r="X235" s="1544"/>
      <c r="Y235" s="1544"/>
      <c r="Z235" s="1544"/>
      <c r="AA235" s="1545"/>
      <c r="AB235" s="1550" t="s">
        <v>895</v>
      </c>
      <c r="AC235" s="1551"/>
      <c r="AD235" s="1551"/>
      <c r="AE235" s="1551"/>
      <c r="AF235" s="1551"/>
      <c r="AG235" s="1551"/>
      <c r="AH235" s="1551"/>
      <c r="AI235" s="1551"/>
      <c r="AJ235" s="1551"/>
      <c r="AK235" s="1551"/>
      <c r="AL235" s="1551"/>
      <c r="AM235" s="1551"/>
      <c r="AN235" s="1552"/>
      <c r="AO235" s="1558" t="s">
        <v>498</v>
      </c>
      <c r="AP235" s="1551"/>
      <c r="AQ235" s="1551"/>
      <c r="AR235" s="1551"/>
      <c r="AS235" s="1551"/>
      <c r="AT235" s="1551"/>
      <c r="AU235" s="1551"/>
      <c r="AV235" s="1551"/>
      <c r="AW235" s="1551"/>
      <c r="AX235" s="1551"/>
      <c r="AY235" s="1551"/>
      <c r="AZ235" s="1551"/>
      <c r="BA235" s="1559"/>
      <c r="BB235" s="738"/>
      <c r="BK235" s="735"/>
    </row>
    <row r="236" spans="1:63" ht="6" customHeight="1" x14ac:dyDescent="0.15">
      <c r="C236" s="1466"/>
      <c r="D236" s="1399"/>
      <c r="E236" s="1399"/>
      <c r="F236" s="1399"/>
      <c r="G236" s="1399"/>
      <c r="H236" s="1399"/>
      <c r="I236" s="1399"/>
      <c r="J236" s="1399"/>
      <c r="K236" s="1399"/>
      <c r="L236" s="1399"/>
      <c r="M236" s="1399"/>
      <c r="N236" s="1400"/>
      <c r="O236" s="1546"/>
      <c r="P236" s="1546"/>
      <c r="Q236" s="1546"/>
      <c r="R236" s="1546"/>
      <c r="S236" s="1546"/>
      <c r="T236" s="1546"/>
      <c r="U236" s="1546"/>
      <c r="V236" s="1546"/>
      <c r="W236" s="1546"/>
      <c r="X236" s="1546"/>
      <c r="Y236" s="1546"/>
      <c r="Z236" s="1546"/>
      <c r="AA236" s="1547"/>
      <c r="AB236" s="1553"/>
      <c r="AC236" s="1132"/>
      <c r="AD236" s="1132"/>
      <c r="AE236" s="1132"/>
      <c r="AF236" s="1132"/>
      <c r="AG236" s="1132"/>
      <c r="AH236" s="1132"/>
      <c r="AI236" s="1132"/>
      <c r="AJ236" s="1132"/>
      <c r="AK236" s="1132"/>
      <c r="AL236" s="1132"/>
      <c r="AM236" s="1132"/>
      <c r="AN236" s="1554"/>
      <c r="AO236" s="1553"/>
      <c r="AP236" s="1132"/>
      <c r="AQ236" s="1132"/>
      <c r="AR236" s="1132"/>
      <c r="AS236" s="1132"/>
      <c r="AT236" s="1132"/>
      <c r="AU236" s="1132"/>
      <c r="AV236" s="1132"/>
      <c r="AW236" s="1132"/>
      <c r="AX236" s="1132"/>
      <c r="AY236" s="1132"/>
      <c r="AZ236" s="1132"/>
      <c r="BA236" s="1560"/>
      <c r="BB236" s="738"/>
      <c r="BK236" s="735"/>
    </row>
    <row r="237" spans="1:63" ht="6" customHeight="1" thickBot="1" x14ac:dyDescent="0.2">
      <c r="C237" s="1541"/>
      <c r="D237" s="1542"/>
      <c r="E237" s="1542"/>
      <c r="F237" s="1542"/>
      <c r="G237" s="1542"/>
      <c r="H237" s="1542"/>
      <c r="I237" s="1542"/>
      <c r="J237" s="1542"/>
      <c r="K237" s="1542"/>
      <c r="L237" s="1542"/>
      <c r="M237" s="1542"/>
      <c r="N237" s="1543"/>
      <c r="O237" s="1548"/>
      <c r="P237" s="1548"/>
      <c r="Q237" s="1548"/>
      <c r="R237" s="1548"/>
      <c r="S237" s="1548"/>
      <c r="T237" s="1548"/>
      <c r="U237" s="1548"/>
      <c r="V237" s="1548"/>
      <c r="W237" s="1548"/>
      <c r="X237" s="1548"/>
      <c r="Y237" s="1548"/>
      <c r="Z237" s="1548"/>
      <c r="AA237" s="1549"/>
      <c r="AB237" s="1555"/>
      <c r="AC237" s="1556"/>
      <c r="AD237" s="1556"/>
      <c r="AE237" s="1556"/>
      <c r="AF237" s="1556"/>
      <c r="AG237" s="1556"/>
      <c r="AH237" s="1556"/>
      <c r="AI237" s="1556"/>
      <c r="AJ237" s="1556"/>
      <c r="AK237" s="1556"/>
      <c r="AL237" s="1556"/>
      <c r="AM237" s="1556"/>
      <c r="AN237" s="1557"/>
      <c r="AO237" s="1555"/>
      <c r="AP237" s="1556"/>
      <c r="AQ237" s="1556"/>
      <c r="AR237" s="1556"/>
      <c r="AS237" s="1556"/>
      <c r="AT237" s="1556"/>
      <c r="AU237" s="1556"/>
      <c r="AV237" s="1556"/>
      <c r="AW237" s="1556"/>
      <c r="AX237" s="1556"/>
      <c r="AY237" s="1556"/>
      <c r="AZ237" s="1556"/>
      <c r="BA237" s="1561"/>
      <c r="BB237" s="738"/>
      <c r="BK237" s="735"/>
    </row>
    <row r="238" spans="1:63" ht="6" customHeight="1" x14ac:dyDescent="0.15">
      <c r="C238" s="1540" t="s">
        <v>481</v>
      </c>
      <c r="D238" s="1446"/>
      <c r="E238" s="1446"/>
      <c r="F238" s="1446"/>
      <c r="G238" s="1446"/>
      <c r="H238" s="1446"/>
      <c r="I238" s="1446"/>
      <c r="J238" s="1446"/>
      <c r="K238" s="1446"/>
      <c r="L238" s="1446"/>
      <c r="M238" s="1446"/>
      <c r="N238" s="1447"/>
      <c r="O238" s="1392">
        <f>BR32</f>
        <v>0</v>
      </c>
      <c r="P238" s="1393"/>
      <c r="Q238" s="1393"/>
      <c r="R238" s="1393"/>
      <c r="S238" s="1393"/>
      <c r="T238" s="1393"/>
      <c r="U238" s="1393"/>
      <c r="V238" s="1393"/>
      <c r="W238" s="1393"/>
      <c r="X238" s="1393"/>
      <c r="Y238" s="1393"/>
      <c r="Z238" s="1393"/>
      <c r="AA238" s="1393"/>
      <c r="AB238" s="1514"/>
      <c r="AC238" s="1514"/>
      <c r="AD238" s="1514"/>
      <c r="AE238" s="1514"/>
      <c r="AF238" s="1514"/>
      <c r="AG238" s="1514"/>
      <c r="AH238" s="1514"/>
      <c r="AI238" s="1514"/>
      <c r="AJ238" s="1514"/>
      <c r="AK238" s="1514"/>
      <c r="AL238" s="1514"/>
      <c r="AM238" s="1514"/>
      <c r="AN238" s="1514"/>
      <c r="AO238" s="1562">
        <f>SUM(O238:AN240)</f>
        <v>0</v>
      </c>
      <c r="AP238" s="1393"/>
      <c r="AQ238" s="1393"/>
      <c r="AR238" s="1393"/>
      <c r="AS238" s="1393"/>
      <c r="AT238" s="1393"/>
      <c r="AU238" s="1393"/>
      <c r="AV238" s="1393"/>
      <c r="AW238" s="1393"/>
      <c r="AX238" s="1393"/>
      <c r="AY238" s="1393"/>
      <c r="AZ238" s="1393"/>
      <c r="BA238" s="1396"/>
      <c r="BB238" s="738"/>
    </row>
    <row r="239" spans="1:63" ht="6" customHeight="1" x14ac:dyDescent="0.15">
      <c r="C239" s="1466"/>
      <c r="D239" s="1399"/>
      <c r="E239" s="1399"/>
      <c r="F239" s="1399"/>
      <c r="G239" s="1399"/>
      <c r="H239" s="1399"/>
      <c r="I239" s="1399"/>
      <c r="J239" s="1399"/>
      <c r="K239" s="1399"/>
      <c r="L239" s="1399"/>
      <c r="M239" s="1399"/>
      <c r="N239" s="1400"/>
      <c r="O239" s="1394"/>
      <c r="P239" s="1395"/>
      <c r="Q239" s="1395"/>
      <c r="R239" s="1395"/>
      <c r="S239" s="1395"/>
      <c r="T239" s="1395"/>
      <c r="U239" s="1395"/>
      <c r="V239" s="1395"/>
      <c r="W239" s="1395"/>
      <c r="X239" s="1395"/>
      <c r="Y239" s="1395"/>
      <c r="Z239" s="1395"/>
      <c r="AA239" s="1395"/>
      <c r="AB239" s="1150"/>
      <c r="AC239" s="1150"/>
      <c r="AD239" s="1150"/>
      <c r="AE239" s="1150"/>
      <c r="AF239" s="1150"/>
      <c r="AG239" s="1150"/>
      <c r="AH239" s="1150"/>
      <c r="AI239" s="1150"/>
      <c r="AJ239" s="1150"/>
      <c r="AK239" s="1150"/>
      <c r="AL239" s="1150"/>
      <c r="AM239" s="1150"/>
      <c r="AN239" s="1150"/>
      <c r="AO239" s="1395"/>
      <c r="AP239" s="1395"/>
      <c r="AQ239" s="1395"/>
      <c r="AR239" s="1395"/>
      <c r="AS239" s="1395"/>
      <c r="AT239" s="1395"/>
      <c r="AU239" s="1395"/>
      <c r="AV239" s="1395"/>
      <c r="AW239" s="1395"/>
      <c r="AX239" s="1395"/>
      <c r="AY239" s="1395"/>
      <c r="AZ239" s="1395"/>
      <c r="BA239" s="1397"/>
      <c r="BB239" s="738"/>
    </row>
    <row r="240" spans="1:63" ht="6" customHeight="1" x14ac:dyDescent="0.15">
      <c r="C240" s="1466"/>
      <c r="D240" s="1399"/>
      <c r="E240" s="1399"/>
      <c r="F240" s="1399"/>
      <c r="G240" s="1399"/>
      <c r="H240" s="1399"/>
      <c r="I240" s="1399"/>
      <c r="J240" s="1399"/>
      <c r="K240" s="1399"/>
      <c r="L240" s="1399"/>
      <c r="M240" s="1399"/>
      <c r="N240" s="1400"/>
      <c r="O240" s="1394"/>
      <c r="P240" s="1395"/>
      <c r="Q240" s="1395"/>
      <c r="R240" s="1395"/>
      <c r="S240" s="1395"/>
      <c r="T240" s="1395"/>
      <c r="U240" s="1395"/>
      <c r="V240" s="1395"/>
      <c r="W240" s="1395"/>
      <c r="X240" s="1395"/>
      <c r="Y240" s="1395"/>
      <c r="Z240" s="1395"/>
      <c r="AA240" s="1395"/>
      <c r="AB240" s="1150"/>
      <c r="AC240" s="1150"/>
      <c r="AD240" s="1150"/>
      <c r="AE240" s="1150"/>
      <c r="AF240" s="1150"/>
      <c r="AG240" s="1150"/>
      <c r="AH240" s="1150"/>
      <c r="AI240" s="1150"/>
      <c r="AJ240" s="1150"/>
      <c r="AK240" s="1150"/>
      <c r="AL240" s="1150"/>
      <c r="AM240" s="1150"/>
      <c r="AN240" s="1150"/>
      <c r="AO240" s="1395"/>
      <c r="AP240" s="1395"/>
      <c r="AQ240" s="1395"/>
      <c r="AR240" s="1395"/>
      <c r="AS240" s="1395"/>
      <c r="AT240" s="1395"/>
      <c r="AU240" s="1395"/>
      <c r="AV240" s="1395"/>
      <c r="AW240" s="1395"/>
      <c r="AX240" s="1395"/>
      <c r="AY240" s="1395"/>
      <c r="AZ240" s="1395"/>
      <c r="BA240" s="1397"/>
      <c r="BB240" s="738"/>
    </row>
    <row r="241" spans="3:54" ht="6" customHeight="1" x14ac:dyDescent="0.15">
      <c r="C241" s="1466" t="s">
        <v>485</v>
      </c>
      <c r="D241" s="1399"/>
      <c r="E241" s="1399"/>
      <c r="F241" s="1399"/>
      <c r="G241" s="1399"/>
      <c r="H241" s="1399"/>
      <c r="I241" s="1399"/>
      <c r="J241" s="1399"/>
      <c r="K241" s="1399"/>
      <c r="L241" s="1399"/>
      <c r="M241" s="1399"/>
      <c r="N241" s="1400"/>
      <c r="O241" s="1570">
        <f>BR62</f>
        <v>0</v>
      </c>
      <c r="P241" s="1395"/>
      <c r="Q241" s="1395"/>
      <c r="R241" s="1395"/>
      <c r="S241" s="1395"/>
      <c r="T241" s="1395"/>
      <c r="U241" s="1395"/>
      <c r="V241" s="1395"/>
      <c r="W241" s="1395"/>
      <c r="X241" s="1395"/>
      <c r="Y241" s="1395"/>
      <c r="Z241" s="1395"/>
      <c r="AA241" s="1395"/>
      <c r="AB241" s="1150"/>
      <c r="AC241" s="1150"/>
      <c r="AD241" s="1150"/>
      <c r="AE241" s="1150"/>
      <c r="AF241" s="1150"/>
      <c r="AG241" s="1150"/>
      <c r="AH241" s="1150"/>
      <c r="AI241" s="1150"/>
      <c r="AJ241" s="1150"/>
      <c r="AK241" s="1150"/>
      <c r="AL241" s="1150"/>
      <c r="AM241" s="1150"/>
      <c r="AN241" s="1150"/>
      <c r="AO241" s="1571">
        <f>SUM(O241:AN243)</f>
        <v>0</v>
      </c>
      <c r="AP241" s="1395"/>
      <c r="AQ241" s="1395"/>
      <c r="AR241" s="1395"/>
      <c r="AS241" s="1395"/>
      <c r="AT241" s="1395"/>
      <c r="AU241" s="1395"/>
      <c r="AV241" s="1395"/>
      <c r="AW241" s="1395"/>
      <c r="AX241" s="1395"/>
      <c r="AY241" s="1395"/>
      <c r="AZ241" s="1395"/>
      <c r="BA241" s="1397"/>
      <c r="BB241" s="738"/>
    </row>
    <row r="242" spans="3:54" ht="6" customHeight="1" x14ac:dyDescent="0.15">
      <c r="C242" s="1466"/>
      <c r="D242" s="1399"/>
      <c r="E242" s="1399"/>
      <c r="F242" s="1399"/>
      <c r="G242" s="1399"/>
      <c r="H242" s="1399"/>
      <c r="I242" s="1399"/>
      <c r="J242" s="1399"/>
      <c r="K242" s="1399"/>
      <c r="L242" s="1399"/>
      <c r="M242" s="1399"/>
      <c r="N242" s="1400"/>
      <c r="O242" s="1394"/>
      <c r="P242" s="1395"/>
      <c r="Q242" s="1395"/>
      <c r="R242" s="1395"/>
      <c r="S242" s="1395"/>
      <c r="T242" s="1395"/>
      <c r="U242" s="1395"/>
      <c r="V242" s="1395"/>
      <c r="W242" s="1395"/>
      <c r="X242" s="1395"/>
      <c r="Y242" s="1395"/>
      <c r="Z242" s="1395"/>
      <c r="AA242" s="1395"/>
      <c r="AB242" s="1150"/>
      <c r="AC242" s="1150"/>
      <c r="AD242" s="1150"/>
      <c r="AE242" s="1150"/>
      <c r="AF242" s="1150"/>
      <c r="AG242" s="1150"/>
      <c r="AH242" s="1150"/>
      <c r="AI242" s="1150"/>
      <c r="AJ242" s="1150"/>
      <c r="AK242" s="1150"/>
      <c r="AL242" s="1150"/>
      <c r="AM242" s="1150"/>
      <c r="AN242" s="1150"/>
      <c r="AO242" s="1395"/>
      <c r="AP242" s="1395"/>
      <c r="AQ242" s="1395"/>
      <c r="AR242" s="1395"/>
      <c r="AS242" s="1395"/>
      <c r="AT242" s="1395"/>
      <c r="AU242" s="1395"/>
      <c r="AV242" s="1395"/>
      <c r="AW242" s="1395"/>
      <c r="AX242" s="1395"/>
      <c r="AY242" s="1395"/>
      <c r="AZ242" s="1395"/>
      <c r="BA242" s="1397"/>
      <c r="BB242" s="738"/>
    </row>
    <row r="243" spans="3:54" ht="6" customHeight="1" x14ac:dyDescent="0.15">
      <c r="C243" s="1466"/>
      <c r="D243" s="1399"/>
      <c r="E243" s="1399"/>
      <c r="F243" s="1399"/>
      <c r="G243" s="1399"/>
      <c r="H243" s="1399"/>
      <c r="I243" s="1399"/>
      <c r="J243" s="1399"/>
      <c r="K243" s="1399"/>
      <c r="L243" s="1399"/>
      <c r="M243" s="1399"/>
      <c r="N243" s="1400"/>
      <c r="O243" s="1394"/>
      <c r="P243" s="1395"/>
      <c r="Q243" s="1395"/>
      <c r="R243" s="1395"/>
      <c r="S243" s="1395"/>
      <c r="T243" s="1395"/>
      <c r="U243" s="1395"/>
      <c r="V243" s="1395"/>
      <c r="W243" s="1395"/>
      <c r="X243" s="1395"/>
      <c r="Y243" s="1395"/>
      <c r="Z243" s="1395"/>
      <c r="AA243" s="1395"/>
      <c r="AB243" s="1150"/>
      <c r="AC243" s="1150"/>
      <c r="AD243" s="1150"/>
      <c r="AE243" s="1150"/>
      <c r="AF243" s="1150"/>
      <c r="AG243" s="1150"/>
      <c r="AH243" s="1150"/>
      <c r="AI243" s="1150"/>
      <c r="AJ243" s="1150"/>
      <c r="AK243" s="1150"/>
      <c r="AL243" s="1150"/>
      <c r="AM243" s="1150"/>
      <c r="AN243" s="1150"/>
      <c r="AO243" s="1395"/>
      <c r="AP243" s="1395"/>
      <c r="AQ243" s="1395"/>
      <c r="AR243" s="1395"/>
      <c r="AS243" s="1395"/>
      <c r="AT243" s="1395"/>
      <c r="AU243" s="1395"/>
      <c r="AV243" s="1395"/>
      <c r="AW243" s="1395"/>
      <c r="AX243" s="1395"/>
      <c r="AY243" s="1395"/>
      <c r="AZ243" s="1395"/>
      <c r="BA243" s="1397"/>
      <c r="BB243" s="738"/>
    </row>
    <row r="244" spans="3:54" ht="6" customHeight="1" x14ac:dyDescent="0.15">
      <c r="C244" s="1511" t="s">
        <v>493</v>
      </c>
      <c r="D244" s="1409"/>
      <c r="E244" s="1409"/>
      <c r="F244" s="1410"/>
      <c r="G244" s="1410"/>
      <c r="H244" s="1410"/>
      <c r="I244" s="1410"/>
      <c r="J244" s="1410"/>
      <c r="K244" s="1410"/>
      <c r="L244" s="1410"/>
      <c r="M244" s="1410"/>
      <c r="N244" s="1411"/>
      <c r="O244" s="1570">
        <f>O238-O241</f>
        <v>0</v>
      </c>
      <c r="P244" s="1395"/>
      <c r="Q244" s="1395"/>
      <c r="R244" s="1395"/>
      <c r="S244" s="1395"/>
      <c r="T244" s="1395"/>
      <c r="U244" s="1395"/>
      <c r="V244" s="1395"/>
      <c r="W244" s="1395"/>
      <c r="X244" s="1395"/>
      <c r="Y244" s="1395"/>
      <c r="Z244" s="1395"/>
      <c r="AA244" s="1395"/>
      <c r="AB244" s="1395">
        <f>AB238-AB241</f>
        <v>0</v>
      </c>
      <c r="AC244" s="1395"/>
      <c r="AD244" s="1395"/>
      <c r="AE244" s="1395"/>
      <c r="AF244" s="1395"/>
      <c r="AG244" s="1395"/>
      <c r="AH244" s="1395"/>
      <c r="AI244" s="1395"/>
      <c r="AJ244" s="1395"/>
      <c r="AK244" s="1395"/>
      <c r="AL244" s="1395"/>
      <c r="AM244" s="1395"/>
      <c r="AN244" s="1395"/>
      <c r="AO244" s="1571">
        <f>SUM(O244:AN246)</f>
        <v>0</v>
      </c>
      <c r="AP244" s="1395"/>
      <c r="AQ244" s="1395"/>
      <c r="AR244" s="1395"/>
      <c r="AS244" s="1395"/>
      <c r="AT244" s="1395"/>
      <c r="AU244" s="1395"/>
      <c r="AV244" s="1395"/>
      <c r="AW244" s="1395"/>
      <c r="AX244" s="1395"/>
      <c r="AY244" s="1395"/>
      <c r="AZ244" s="1395"/>
      <c r="BA244" s="1397"/>
      <c r="BB244" s="738"/>
    </row>
    <row r="245" spans="3:54" ht="6" customHeight="1" x14ac:dyDescent="0.15">
      <c r="C245" s="1511"/>
      <c r="D245" s="1409"/>
      <c r="E245" s="1409"/>
      <c r="F245" s="1410"/>
      <c r="G245" s="1410"/>
      <c r="H245" s="1410"/>
      <c r="I245" s="1410"/>
      <c r="J245" s="1410"/>
      <c r="K245" s="1410"/>
      <c r="L245" s="1410"/>
      <c r="M245" s="1410"/>
      <c r="N245" s="1411"/>
      <c r="O245" s="1394"/>
      <c r="P245" s="1395"/>
      <c r="Q245" s="1395"/>
      <c r="R245" s="1395"/>
      <c r="S245" s="1395"/>
      <c r="T245" s="1395"/>
      <c r="U245" s="1395"/>
      <c r="V245" s="1395"/>
      <c r="W245" s="1395"/>
      <c r="X245" s="1395"/>
      <c r="Y245" s="1395"/>
      <c r="Z245" s="1395"/>
      <c r="AA245" s="1395"/>
      <c r="AB245" s="1395"/>
      <c r="AC245" s="1395"/>
      <c r="AD245" s="1395"/>
      <c r="AE245" s="1395"/>
      <c r="AF245" s="1395"/>
      <c r="AG245" s="1395"/>
      <c r="AH245" s="1395"/>
      <c r="AI245" s="1395"/>
      <c r="AJ245" s="1395"/>
      <c r="AK245" s="1395"/>
      <c r="AL245" s="1395"/>
      <c r="AM245" s="1395"/>
      <c r="AN245" s="1395"/>
      <c r="AO245" s="1395"/>
      <c r="AP245" s="1395"/>
      <c r="AQ245" s="1395"/>
      <c r="AR245" s="1395"/>
      <c r="AS245" s="1395"/>
      <c r="AT245" s="1395"/>
      <c r="AU245" s="1395"/>
      <c r="AV245" s="1395"/>
      <c r="AW245" s="1395"/>
      <c r="AX245" s="1395"/>
      <c r="AY245" s="1395"/>
      <c r="AZ245" s="1395"/>
      <c r="BA245" s="1397"/>
      <c r="BB245" s="738"/>
    </row>
    <row r="246" spans="3:54" ht="6" customHeight="1" thickBot="1" x14ac:dyDescent="0.2">
      <c r="C246" s="1512"/>
      <c r="D246" s="1456"/>
      <c r="E246" s="1456"/>
      <c r="F246" s="1457"/>
      <c r="G246" s="1457"/>
      <c r="H246" s="1457"/>
      <c r="I246" s="1457"/>
      <c r="J246" s="1457"/>
      <c r="K246" s="1457"/>
      <c r="L246" s="1457"/>
      <c r="M246" s="1457"/>
      <c r="N246" s="1458"/>
      <c r="O246" s="1430"/>
      <c r="P246" s="1431"/>
      <c r="Q246" s="1431"/>
      <c r="R246" s="1431"/>
      <c r="S246" s="1431"/>
      <c r="T246" s="1431"/>
      <c r="U246" s="1431"/>
      <c r="V246" s="1431"/>
      <c r="W246" s="1431"/>
      <c r="X246" s="1431"/>
      <c r="Y246" s="1431"/>
      <c r="Z246" s="1431"/>
      <c r="AA246" s="1431"/>
      <c r="AB246" s="1431"/>
      <c r="AC246" s="1431"/>
      <c r="AD246" s="1431"/>
      <c r="AE246" s="1431"/>
      <c r="AF246" s="1431"/>
      <c r="AG246" s="1431"/>
      <c r="AH246" s="1431"/>
      <c r="AI246" s="1431"/>
      <c r="AJ246" s="1431"/>
      <c r="AK246" s="1431"/>
      <c r="AL246" s="1431"/>
      <c r="AM246" s="1431"/>
      <c r="AN246" s="1431"/>
      <c r="AO246" s="1431"/>
      <c r="AP246" s="1431"/>
      <c r="AQ246" s="1431"/>
      <c r="AR246" s="1431"/>
      <c r="AS246" s="1431"/>
      <c r="AT246" s="1431"/>
      <c r="AU246" s="1431"/>
      <c r="AV246" s="1431"/>
      <c r="AW246" s="1431"/>
      <c r="AX246" s="1431"/>
      <c r="AY246" s="1431"/>
      <c r="AZ246" s="1431"/>
      <c r="BA246" s="1432"/>
      <c r="BB246" s="738"/>
    </row>
    <row r="247" spans="3:54" ht="6" customHeight="1" x14ac:dyDescent="0.15">
      <c r="C247" s="1540" t="s">
        <v>494</v>
      </c>
      <c r="D247" s="1446"/>
      <c r="E247" s="1446"/>
      <c r="F247" s="1446"/>
      <c r="G247" s="1446"/>
      <c r="H247" s="1446"/>
      <c r="I247" s="1446"/>
      <c r="J247" s="1446"/>
      <c r="K247" s="1446"/>
      <c r="L247" s="1446"/>
      <c r="M247" s="1446"/>
      <c r="N247" s="1447"/>
      <c r="O247" s="1527">
        <f>BR68</f>
        <v>0</v>
      </c>
      <c r="P247" s="1393"/>
      <c r="Q247" s="1393"/>
      <c r="R247" s="1393"/>
      <c r="S247" s="1393"/>
      <c r="T247" s="1393"/>
      <c r="U247" s="1393"/>
      <c r="V247" s="1393"/>
      <c r="W247" s="1393"/>
      <c r="X247" s="1393"/>
      <c r="Y247" s="1393"/>
      <c r="Z247" s="1393"/>
      <c r="AA247" s="1393"/>
      <c r="AB247" s="1514"/>
      <c r="AC247" s="1514"/>
      <c r="AD247" s="1514"/>
      <c r="AE247" s="1514"/>
      <c r="AF247" s="1514"/>
      <c r="AG247" s="1514"/>
      <c r="AH247" s="1514"/>
      <c r="AI247" s="1514"/>
      <c r="AJ247" s="1514"/>
      <c r="AK247" s="1514"/>
      <c r="AL247" s="1514"/>
      <c r="AM247" s="1514"/>
      <c r="AN247" s="1514"/>
      <c r="AO247" s="1393">
        <f>SUM(O247:AN249)</f>
        <v>0</v>
      </c>
      <c r="AP247" s="1393"/>
      <c r="AQ247" s="1393"/>
      <c r="AR247" s="1393"/>
      <c r="AS247" s="1393"/>
      <c r="AT247" s="1393"/>
      <c r="AU247" s="1393"/>
      <c r="AV247" s="1393"/>
      <c r="AW247" s="1393"/>
      <c r="AX247" s="1393"/>
      <c r="AY247" s="1393"/>
      <c r="AZ247" s="1393"/>
      <c r="BA247" s="1396"/>
      <c r="BB247" s="738"/>
    </row>
    <row r="248" spans="3:54" ht="6" customHeight="1" x14ac:dyDescent="0.15">
      <c r="C248" s="1466"/>
      <c r="D248" s="1399"/>
      <c r="E248" s="1399"/>
      <c r="F248" s="1399"/>
      <c r="G248" s="1399"/>
      <c r="H248" s="1399"/>
      <c r="I248" s="1399"/>
      <c r="J248" s="1399"/>
      <c r="K248" s="1399"/>
      <c r="L248" s="1399"/>
      <c r="M248" s="1399"/>
      <c r="N248" s="1400"/>
      <c r="O248" s="1394"/>
      <c r="P248" s="1395"/>
      <c r="Q248" s="1395"/>
      <c r="R248" s="1395"/>
      <c r="S248" s="1395"/>
      <c r="T248" s="1395"/>
      <c r="U248" s="1395"/>
      <c r="V248" s="1395"/>
      <c r="W248" s="1395"/>
      <c r="X248" s="1395"/>
      <c r="Y248" s="1395"/>
      <c r="Z248" s="1395"/>
      <c r="AA248" s="1395"/>
      <c r="AB248" s="1150"/>
      <c r="AC248" s="1150"/>
      <c r="AD248" s="1150"/>
      <c r="AE248" s="1150"/>
      <c r="AF248" s="1150"/>
      <c r="AG248" s="1150"/>
      <c r="AH248" s="1150"/>
      <c r="AI248" s="1150"/>
      <c r="AJ248" s="1150"/>
      <c r="AK248" s="1150"/>
      <c r="AL248" s="1150"/>
      <c r="AM248" s="1150"/>
      <c r="AN248" s="1150"/>
      <c r="AO248" s="1395"/>
      <c r="AP248" s="1395"/>
      <c r="AQ248" s="1395"/>
      <c r="AR248" s="1395"/>
      <c r="AS248" s="1395"/>
      <c r="AT248" s="1395"/>
      <c r="AU248" s="1395"/>
      <c r="AV248" s="1395"/>
      <c r="AW248" s="1395"/>
      <c r="AX248" s="1395"/>
      <c r="AY248" s="1395"/>
      <c r="AZ248" s="1395"/>
      <c r="BA248" s="1397"/>
      <c r="BB248" s="738"/>
    </row>
    <row r="249" spans="3:54" ht="6" customHeight="1" x14ac:dyDescent="0.15">
      <c r="C249" s="1466"/>
      <c r="D249" s="1399"/>
      <c r="E249" s="1399"/>
      <c r="F249" s="1399"/>
      <c r="G249" s="1399"/>
      <c r="H249" s="1399"/>
      <c r="I249" s="1399"/>
      <c r="J249" s="1399"/>
      <c r="K249" s="1399"/>
      <c r="L249" s="1399"/>
      <c r="M249" s="1399"/>
      <c r="N249" s="1400"/>
      <c r="O249" s="1394"/>
      <c r="P249" s="1395"/>
      <c r="Q249" s="1395"/>
      <c r="R249" s="1395"/>
      <c r="S249" s="1395"/>
      <c r="T249" s="1395"/>
      <c r="U249" s="1395"/>
      <c r="V249" s="1395"/>
      <c r="W249" s="1395"/>
      <c r="X249" s="1395"/>
      <c r="Y249" s="1395"/>
      <c r="Z249" s="1395"/>
      <c r="AA249" s="1395"/>
      <c r="AB249" s="1150"/>
      <c r="AC249" s="1150"/>
      <c r="AD249" s="1150"/>
      <c r="AE249" s="1150"/>
      <c r="AF249" s="1150"/>
      <c r="AG249" s="1150"/>
      <c r="AH249" s="1150"/>
      <c r="AI249" s="1150"/>
      <c r="AJ249" s="1150"/>
      <c r="AK249" s="1150"/>
      <c r="AL249" s="1150"/>
      <c r="AM249" s="1150"/>
      <c r="AN249" s="1150"/>
      <c r="AO249" s="1395"/>
      <c r="AP249" s="1395"/>
      <c r="AQ249" s="1395"/>
      <c r="AR249" s="1395"/>
      <c r="AS249" s="1395"/>
      <c r="AT249" s="1395"/>
      <c r="AU249" s="1395"/>
      <c r="AV249" s="1395"/>
      <c r="AW249" s="1395"/>
      <c r="AX249" s="1395"/>
      <c r="AY249" s="1395"/>
      <c r="AZ249" s="1395"/>
      <c r="BA249" s="1397"/>
      <c r="BB249" s="738"/>
    </row>
    <row r="250" spans="3:54" ht="6" customHeight="1" x14ac:dyDescent="0.15">
      <c r="C250" s="1466" t="s">
        <v>495</v>
      </c>
      <c r="D250" s="1399"/>
      <c r="E250" s="1399"/>
      <c r="F250" s="1399"/>
      <c r="G250" s="1399"/>
      <c r="H250" s="1399"/>
      <c r="I250" s="1399"/>
      <c r="J250" s="1399"/>
      <c r="K250" s="1399"/>
      <c r="L250" s="1399"/>
      <c r="M250" s="1399"/>
      <c r="N250" s="1400"/>
      <c r="O250" s="1394">
        <f>BR71</f>
        <v>0</v>
      </c>
      <c r="P250" s="1395"/>
      <c r="Q250" s="1395"/>
      <c r="R250" s="1395"/>
      <c r="S250" s="1395"/>
      <c r="T250" s="1395"/>
      <c r="U250" s="1395"/>
      <c r="V250" s="1395"/>
      <c r="W250" s="1395"/>
      <c r="X250" s="1395"/>
      <c r="Y250" s="1395"/>
      <c r="Z250" s="1395"/>
      <c r="AA250" s="1395"/>
      <c r="AB250" s="1150"/>
      <c r="AC250" s="1150"/>
      <c r="AD250" s="1150"/>
      <c r="AE250" s="1150"/>
      <c r="AF250" s="1150"/>
      <c r="AG250" s="1150"/>
      <c r="AH250" s="1150"/>
      <c r="AI250" s="1150"/>
      <c r="AJ250" s="1150"/>
      <c r="AK250" s="1150"/>
      <c r="AL250" s="1150"/>
      <c r="AM250" s="1150"/>
      <c r="AN250" s="1150"/>
      <c r="AO250" s="1395">
        <f>SUM(O250:AN252)</f>
        <v>0</v>
      </c>
      <c r="AP250" s="1395"/>
      <c r="AQ250" s="1395"/>
      <c r="AR250" s="1395"/>
      <c r="AS250" s="1395"/>
      <c r="AT250" s="1395"/>
      <c r="AU250" s="1395"/>
      <c r="AV250" s="1395"/>
      <c r="AW250" s="1395"/>
      <c r="AX250" s="1395"/>
      <c r="AY250" s="1395"/>
      <c r="AZ250" s="1395"/>
      <c r="BA250" s="1397"/>
      <c r="BB250" s="738"/>
    </row>
    <row r="251" spans="3:54" ht="6" customHeight="1" x14ac:dyDescent="0.15">
      <c r="C251" s="1466"/>
      <c r="D251" s="1399"/>
      <c r="E251" s="1399"/>
      <c r="F251" s="1399"/>
      <c r="G251" s="1399"/>
      <c r="H251" s="1399"/>
      <c r="I251" s="1399"/>
      <c r="J251" s="1399"/>
      <c r="K251" s="1399"/>
      <c r="L251" s="1399"/>
      <c r="M251" s="1399"/>
      <c r="N251" s="1400"/>
      <c r="O251" s="1394"/>
      <c r="P251" s="1395"/>
      <c r="Q251" s="1395"/>
      <c r="R251" s="1395"/>
      <c r="S251" s="1395"/>
      <c r="T251" s="1395"/>
      <c r="U251" s="1395"/>
      <c r="V251" s="1395"/>
      <c r="W251" s="1395"/>
      <c r="X251" s="1395"/>
      <c r="Y251" s="1395"/>
      <c r="Z251" s="1395"/>
      <c r="AA251" s="1395"/>
      <c r="AB251" s="1150"/>
      <c r="AC251" s="1150"/>
      <c r="AD251" s="1150"/>
      <c r="AE251" s="1150"/>
      <c r="AF251" s="1150"/>
      <c r="AG251" s="1150"/>
      <c r="AH251" s="1150"/>
      <c r="AI251" s="1150"/>
      <c r="AJ251" s="1150"/>
      <c r="AK251" s="1150"/>
      <c r="AL251" s="1150"/>
      <c r="AM251" s="1150"/>
      <c r="AN251" s="1150"/>
      <c r="AO251" s="1395"/>
      <c r="AP251" s="1395"/>
      <c r="AQ251" s="1395"/>
      <c r="AR251" s="1395"/>
      <c r="AS251" s="1395"/>
      <c r="AT251" s="1395"/>
      <c r="AU251" s="1395"/>
      <c r="AV251" s="1395"/>
      <c r="AW251" s="1395"/>
      <c r="AX251" s="1395"/>
      <c r="AY251" s="1395"/>
      <c r="AZ251" s="1395"/>
      <c r="BA251" s="1397"/>
      <c r="BB251" s="738"/>
    </row>
    <row r="252" spans="3:54" ht="6" customHeight="1" x14ac:dyDescent="0.15">
      <c r="C252" s="1466"/>
      <c r="D252" s="1399"/>
      <c r="E252" s="1399"/>
      <c r="F252" s="1399"/>
      <c r="G252" s="1399"/>
      <c r="H252" s="1399"/>
      <c r="I252" s="1399"/>
      <c r="J252" s="1399"/>
      <c r="K252" s="1399"/>
      <c r="L252" s="1399"/>
      <c r="M252" s="1399"/>
      <c r="N252" s="1400"/>
      <c r="O252" s="1394"/>
      <c r="P252" s="1395"/>
      <c r="Q252" s="1395"/>
      <c r="R252" s="1395"/>
      <c r="S252" s="1395"/>
      <c r="T252" s="1395"/>
      <c r="U252" s="1395"/>
      <c r="V252" s="1395"/>
      <c r="W252" s="1395"/>
      <c r="X252" s="1395"/>
      <c r="Y252" s="1395"/>
      <c r="Z252" s="1395"/>
      <c r="AA252" s="1395"/>
      <c r="AB252" s="1150"/>
      <c r="AC252" s="1150"/>
      <c r="AD252" s="1150"/>
      <c r="AE252" s="1150"/>
      <c r="AF252" s="1150"/>
      <c r="AG252" s="1150"/>
      <c r="AH252" s="1150"/>
      <c r="AI252" s="1150"/>
      <c r="AJ252" s="1150"/>
      <c r="AK252" s="1150"/>
      <c r="AL252" s="1150"/>
      <c r="AM252" s="1150"/>
      <c r="AN252" s="1150"/>
      <c r="AO252" s="1395"/>
      <c r="AP252" s="1395"/>
      <c r="AQ252" s="1395"/>
      <c r="AR252" s="1395"/>
      <c r="AS252" s="1395"/>
      <c r="AT252" s="1395"/>
      <c r="AU252" s="1395"/>
      <c r="AV252" s="1395"/>
      <c r="AW252" s="1395"/>
      <c r="AX252" s="1395"/>
      <c r="AY252" s="1395"/>
      <c r="AZ252" s="1395"/>
      <c r="BA252" s="1397"/>
      <c r="BB252" s="738"/>
    </row>
    <row r="253" spans="3:54" ht="6" customHeight="1" x14ac:dyDescent="0.15">
      <c r="C253" s="1511" t="s">
        <v>496</v>
      </c>
      <c r="D253" s="1409"/>
      <c r="E253" s="1409"/>
      <c r="F253" s="1410"/>
      <c r="G253" s="1410"/>
      <c r="H253" s="1410"/>
      <c r="I253" s="1410"/>
      <c r="J253" s="1410"/>
      <c r="K253" s="1410"/>
      <c r="L253" s="1410"/>
      <c r="M253" s="1410"/>
      <c r="N253" s="1411"/>
      <c r="O253" s="1394">
        <f>O247-O250</f>
        <v>0</v>
      </c>
      <c r="P253" s="1395"/>
      <c r="Q253" s="1395"/>
      <c r="R253" s="1395"/>
      <c r="S253" s="1395"/>
      <c r="T253" s="1395"/>
      <c r="U253" s="1395"/>
      <c r="V253" s="1395"/>
      <c r="W253" s="1395"/>
      <c r="X253" s="1395"/>
      <c r="Y253" s="1395"/>
      <c r="Z253" s="1395"/>
      <c r="AA253" s="1395"/>
      <c r="AB253" s="1395">
        <f>AB247-AB250</f>
        <v>0</v>
      </c>
      <c r="AC253" s="1395"/>
      <c r="AD253" s="1395"/>
      <c r="AE253" s="1395"/>
      <c r="AF253" s="1395"/>
      <c r="AG253" s="1395"/>
      <c r="AH253" s="1395"/>
      <c r="AI253" s="1395"/>
      <c r="AJ253" s="1395"/>
      <c r="AK253" s="1395"/>
      <c r="AL253" s="1395"/>
      <c r="AM253" s="1395"/>
      <c r="AN253" s="1395"/>
      <c r="AO253" s="1395">
        <f>SUM(O253:AN255)</f>
        <v>0</v>
      </c>
      <c r="AP253" s="1395"/>
      <c r="AQ253" s="1395"/>
      <c r="AR253" s="1395"/>
      <c r="AS253" s="1395"/>
      <c r="AT253" s="1395"/>
      <c r="AU253" s="1395"/>
      <c r="AV253" s="1395"/>
      <c r="AW253" s="1395"/>
      <c r="AX253" s="1395"/>
      <c r="AY253" s="1395"/>
      <c r="AZ253" s="1395"/>
      <c r="BA253" s="1397"/>
      <c r="BB253" s="738"/>
    </row>
    <row r="254" spans="3:54" ht="6" customHeight="1" x14ac:dyDescent="0.15">
      <c r="C254" s="1511"/>
      <c r="D254" s="1409"/>
      <c r="E254" s="1409"/>
      <c r="F254" s="1410"/>
      <c r="G254" s="1410"/>
      <c r="H254" s="1410"/>
      <c r="I254" s="1410"/>
      <c r="J254" s="1410"/>
      <c r="K254" s="1410"/>
      <c r="L254" s="1410"/>
      <c r="M254" s="1410"/>
      <c r="N254" s="1411"/>
      <c r="O254" s="1394"/>
      <c r="P254" s="1395"/>
      <c r="Q254" s="1395"/>
      <c r="R254" s="1395"/>
      <c r="S254" s="1395"/>
      <c r="T254" s="1395"/>
      <c r="U254" s="1395"/>
      <c r="V254" s="1395"/>
      <c r="W254" s="1395"/>
      <c r="X254" s="1395"/>
      <c r="Y254" s="1395"/>
      <c r="Z254" s="1395"/>
      <c r="AA254" s="1395"/>
      <c r="AB254" s="1395"/>
      <c r="AC254" s="1395"/>
      <c r="AD254" s="1395"/>
      <c r="AE254" s="1395"/>
      <c r="AF254" s="1395"/>
      <c r="AG254" s="1395"/>
      <c r="AH254" s="1395"/>
      <c r="AI254" s="1395"/>
      <c r="AJ254" s="1395"/>
      <c r="AK254" s="1395"/>
      <c r="AL254" s="1395"/>
      <c r="AM254" s="1395"/>
      <c r="AN254" s="1395"/>
      <c r="AO254" s="1395"/>
      <c r="AP254" s="1395"/>
      <c r="AQ254" s="1395"/>
      <c r="AR254" s="1395"/>
      <c r="AS254" s="1395"/>
      <c r="AT254" s="1395"/>
      <c r="AU254" s="1395"/>
      <c r="AV254" s="1395"/>
      <c r="AW254" s="1395"/>
      <c r="AX254" s="1395"/>
      <c r="AY254" s="1395"/>
      <c r="AZ254" s="1395"/>
      <c r="BA254" s="1397"/>
      <c r="BB254" s="738"/>
    </row>
    <row r="255" spans="3:54" ht="6" customHeight="1" thickBot="1" x14ac:dyDescent="0.2">
      <c r="C255" s="1512"/>
      <c r="D255" s="1456"/>
      <c r="E255" s="1456"/>
      <c r="F255" s="1457"/>
      <c r="G255" s="1457"/>
      <c r="H255" s="1457"/>
      <c r="I255" s="1457"/>
      <c r="J255" s="1457"/>
      <c r="K255" s="1457"/>
      <c r="L255" s="1457"/>
      <c r="M255" s="1457"/>
      <c r="N255" s="1458"/>
      <c r="O255" s="1430"/>
      <c r="P255" s="1431"/>
      <c r="Q255" s="1431"/>
      <c r="R255" s="1431"/>
      <c r="S255" s="1431"/>
      <c r="T255" s="1431"/>
      <c r="U255" s="1431"/>
      <c r="V255" s="1431"/>
      <c r="W255" s="1431"/>
      <c r="X255" s="1431"/>
      <c r="Y255" s="1431"/>
      <c r="Z255" s="1431"/>
      <c r="AA255" s="1431"/>
      <c r="AB255" s="1431"/>
      <c r="AC255" s="1431"/>
      <c r="AD255" s="1431"/>
      <c r="AE255" s="1431"/>
      <c r="AF255" s="1431"/>
      <c r="AG255" s="1431"/>
      <c r="AH255" s="1431"/>
      <c r="AI255" s="1431"/>
      <c r="AJ255" s="1431"/>
      <c r="AK255" s="1431"/>
      <c r="AL255" s="1431"/>
      <c r="AM255" s="1431"/>
      <c r="AN255" s="1431"/>
      <c r="AO255" s="1431"/>
      <c r="AP255" s="1431"/>
      <c r="AQ255" s="1431"/>
      <c r="AR255" s="1431"/>
      <c r="AS255" s="1431"/>
      <c r="AT255" s="1431"/>
      <c r="AU255" s="1431"/>
      <c r="AV255" s="1431"/>
      <c r="AW255" s="1431"/>
      <c r="AX255" s="1431"/>
      <c r="AY255" s="1431"/>
      <c r="AZ255" s="1431"/>
      <c r="BA255" s="1432"/>
      <c r="BB255" s="738"/>
    </row>
    <row r="256" spans="3:54" ht="6" customHeight="1" x14ac:dyDescent="0.15">
      <c r="C256" s="1528" t="s">
        <v>497</v>
      </c>
      <c r="D256" s="1574"/>
      <c r="E256" s="1574"/>
      <c r="F256" s="1574"/>
      <c r="G256" s="1574"/>
      <c r="H256" s="1574"/>
      <c r="I256" s="1574"/>
      <c r="J256" s="1574"/>
      <c r="K256" s="1574"/>
      <c r="L256" s="1574"/>
      <c r="M256" s="1574"/>
      <c r="N256" s="1575"/>
      <c r="O256" s="1529">
        <f>O244+O253</f>
        <v>0</v>
      </c>
      <c r="P256" s="1530"/>
      <c r="Q256" s="1530"/>
      <c r="R256" s="1530"/>
      <c r="S256" s="1530"/>
      <c r="T256" s="1530"/>
      <c r="U256" s="1530"/>
      <c r="V256" s="1530"/>
      <c r="W256" s="1530"/>
      <c r="X256" s="1530"/>
      <c r="Y256" s="1530"/>
      <c r="Z256" s="1530"/>
      <c r="AA256" s="1531"/>
      <c r="AB256" s="1530">
        <f>AB244+AB253</f>
        <v>0</v>
      </c>
      <c r="AC256" s="1530"/>
      <c r="AD256" s="1530"/>
      <c r="AE256" s="1530"/>
      <c r="AF256" s="1530"/>
      <c r="AG256" s="1530"/>
      <c r="AH256" s="1530"/>
      <c r="AI256" s="1530"/>
      <c r="AJ256" s="1530"/>
      <c r="AK256" s="1530"/>
      <c r="AL256" s="1530"/>
      <c r="AM256" s="1530"/>
      <c r="AN256" s="1531"/>
      <c r="AO256" s="1591">
        <f>SUM(O256:AN258)</f>
        <v>0</v>
      </c>
      <c r="AP256" s="1530"/>
      <c r="AQ256" s="1530"/>
      <c r="AR256" s="1530"/>
      <c r="AS256" s="1530"/>
      <c r="AT256" s="1530"/>
      <c r="AU256" s="1530"/>
      <c r="AV256" s="1530"/>
      <c r="AW256" s="1530"/>
      <c r="AX256" s="1530"/>
      <c r="AY256" s="1530"/>
      <c r="AZ256" s="1530"/>
      <c r="BA256" s="1534"/>
      <c r="BB256" s="738"/>
    </row>
    <row r="257" spans="1:63" ht="6" customHeight="1" x14ac:dyDescent="0.15">
      <c r="C257" s="1528"/>
      <c r="D257" s="1574"/>
      <c r="E257" s="1574"/>
      <c r="F257" s="1574"/>
      <c r="G257" s="1574"/>
      <c r="H257" s="1574"/>
      <c r="I257" s="1574"/>
      <c r="J257" s="1574"/>
      <c r="K257" s="1574"/>
      <c r="L257" s="1574"/>
      <c r="M257" s="1574"/>
      <c r="N257" s="1575"/>
      <c r="O257" s="1530"/>
      <c r="P257" s="1530"/>
      <c r="Q257" s="1530"/>
      <c r="R257" s="1530"/>
      <c r="S257" s="1530"/>
      <c r="T257" s="1530"/>
      <c r="U257" s="1530"/>
      <c r="V257" s="1530"/>
      <c r="W257" s="1530"/>
      <c r="X257" s="1530"/>
      <c r="Y257" s="1530"/>
      <c r="Z257" s="1530"/>
      <c r="AA257" s="1531"/>
      <c r="AB257" s="1530"/>
      <c r="AC257" s="1530"/>
      <c r="AD257" s="1530"/>
      <c r="AE257" s="1530"/>
      <c r="AF257" s="1530"/>
      <c r="AG257" s="1530"/>
      <c r="AH257" s="1530"/>
      <c r="AI257" s="1530"/>
      <c r="AJ257" s="1530"/>
      <c r="AK257" s="1530"/>
      <c r="AL257" s="1530"/>
      <c r="AM257" s="1530"/>
      <c r="AN257" s="1531"/>
      <c r="AO257" s="1592"/>
      <c r="AP257" s="1530"/>
      <c r="AQ257" s="1530"/>
      <c r="AR257" s="1530"/>
      <c r="AS257" s="1530"/>
      <c r="AT257" s="1530"/>
      <c r="AU257" s="1530"/>
      <c r="AV257" s="1530"/>
      <c r="AW257" s="1530"/>
      <c r="AX257" s="1530"/>
      <c r="AY257" s="1530"/>
      <c r="AZ257" s="1530"/>
      <c r="BA257" s="1534"/>
      <c r="BB257" s="738"/>
    </row>
    <row r="258" spans="1:63" ht="6" customHeight="1" thickBot="1" x14ac:dyDescent="0.2">
      <c r="C258" s="1576"/>
      <c r="D258" s="1577"/>
      <c r="E258" s="1577"/>
      <c r="F258" s="1577"/>
      <c r="G258" s="1577"/>
      <c r="H258" s="1577"/>
      <c r="I258" s="1577"/>
      <c r="J258" s="1577"/>
      <c r="K258" s="1577"/>
      <c r="L258" s="1577"/>
      <c r="M258" s="1577"/>
      <c r="N258" s="1578"/>
      <c r="O258" s="1532"/>
      <c r="P258" s="1532"/>
      <c r="Q258" s="1532"/>
      <c r="R258" s="1532"/>
      <c r="S258" s="1532"/>
      <c r="T258" s="1532"/>
      <c r="U258" s="1532"/>
      <c r="V258" s="1532"/>
      <c r="W258" s="1532"/>
      <c r="X258" s="1532"/>
      <c r="Y258" s="1532"/>
      <c r="Z258" s="1532"/>
      <c r="AA258" s="1533"/>
      <c r="AB258" s="1532"/>
      <c r="AC258" s="1532"/>
      <c r="AD258" s="1532"/>
      <c r="AE258" s="1532"/>
      <c r="AF258" s="1532"/>
      <c r="AG258" s="1532"/>
      <c r="AH258" s="1532"/>
      <c r="AI258" s="1532"/>
      <c r="AJ258" s="1532"/>
      <c r="AK258" s="1532"/>
      <c r="AL258" s="1532"/>
      <c r="AM258" s="1532"/>
      <c r="AN258" s="1533"/>
      <c r="AO258" s="1593"/>
      <c r="AP258" s="1532"/>
      <c r="AQ258" s="1532"/>
      <c r="AR258" s="1532"/>
      <c r="AS258" s="1532"/>
      <c r="AT258" s="1532"/>
      <c r="AU258" s="1532"/>
      <c r="AV258" s="1532"/>
      <c r="AW258" s="1532"/>
      <c r="AX258" s="1532"/>
      <c r="AY258" s="1532"/>
      <c r="AZ258" s="1532"/>
      <c r="BA258" s="1535"/>
      <c r="BB258" s="738"/>
    </row>
    <row r="259" spans="1:63" ht="6" customHeight="1" x14ac:dyDescent="0.15">
      <c r="C259" s="1506" t="s">
        <v>499</v>
      </c>
      <c r="D259" s="1572"/>
      <c r="E259" s="1572"/>
      <c r="F259" s="1572"/>
      <c r="G259" s="1572"/>
      <c r="H259" s="1572"/>
      <c r="I259" s="1572"/>
      <c r="J259" s="1572"/>
      <c r="K259" s="1572"/>
      <c r="L259" s="1572"/>
      <c r="M259" s="1572"/>
      <c r="N259" s="1573"/>
      <c r="O259" s="1579"/>
      <c r="P259" s="1580"/>
      <c r="Q259" s="1580"/>
      <c r="R259" s="1580"/>
      <c r="S259" s="1580"/>
      <c r="T259" s="1580"/>
      <c r="U259" s="1580"/>
      <c r="V259" s="1580"/>
      <c r="W259" s="1580"/>
      <c r="X259" s="1580"/>
      <c r="Y259" s="1580"/>
      <c r="Z259" s="1580"/>
      <c r="AA259" s="1580"/>
      <c r="AB259" s="1580"/>
      <c r="AC259" s="1580"/>
      <c r="AD259" s="1580"/>
      <c r="AE259" s="1580"/>
      <c r="AF259" s="1580"/>
      <c r="AG259" s="1580"/>
      <c r="AH259" s="1580"/>
      <c r="AI259" s="1580"/>
      <c r="AJ259" s="1580"/>
      <c r="AK259" s="1580"/>
      <c r="AL259" s="1580"/>
      <c r="AM259" s="1580"/>
      <c r="AN259" s="1581"/>
      <c r="AO259" s="1588"/>
      <c r="AP259" s="1363"/>
      <c r="AQ259" s="1363"/>
      <c r="AR259" s="1363"/>
      <c r="AS259" s="1363"/>
      <c r="AT259" s="1363"/>
      <c r="AU259" s="1363"/>
      <c r="AV259" s="1363"/>
      <c r="AW259" s="1363"/>
      <c r="AX259" s="1363"/>
      <c r="AY259" s="1363"/>
      <c r="AZ259" s="1363"/>
      <c r="BA259" s="1364"/>
      <c r="BB259" s="738"/>
    </row>
    <row r="260" spans="1:63" ht="6" customHeight="1" x14ac:dyDescent="0.15">
      <c r="C260" s="1528"/>
      <c r="D260" s="1574"/>
      <c r="E260" s="1574"/>
      <c r="F260" s="1574"/>
      <c r="G260" s="1574"/>
      <c r="H260" s="1574"/>
      <c r="I260" s="1574"/>
      <c r="J260" s="1574"/>
      <c r="K260" s="1574"/>
      <c r="L260" s="1574"/>
      <c r="M260" s="1574"/>
      <c r="N260" s="1575"/>
      <c r="O260" s="1582"/>
      <c r="P260" s="1583"/>
      <c r="Q260" s="1583"/>
      <c r="R260" s="1583"/>
      <c r="S260" s="1583"/>
      <c r="T260" s="1583"/>
      <c r="U260" s="1583"/>
      <c r="V260" s="1583"/>
      <c r="W260" s="1583"/>
      <c r="X260" s="1583"/>
      <c r="Y260" s="1583"/>
      <c r="Z260" s="1583"/>
      <c r="AA260" s="1583"/>
      <c r="AB260" s="1583"/>
      <c r="AC260" s="1583"/>
      <c r="AD260" s="1583"/>
      <c r="AE260" s="1583"/>
      <c r="AF260" s="1583"/>
      <c r="AG260" s="1583"/>
      <c r="AH260" s="1583"/>
      <c r="AI260" s="1583"/>
      <c r="AJ260" s="1583"/>
      <c r="AK260" s="1583"/>
      <c r="AL260" s="1583"/>
      <c r="AM260" s="1583"/>
      <c r="AN260" s="1584"/>
      <c r="AO260" s="1589"/>
      <c r="AP260" s="1133"/>
      <c r="AQ260" s="1133"/>
      <c r="AR260" s="1133"/>
      <c r="AS260" s="1133"/>
      <c r="AT260" s="1133"/>
      <c r="AU260" s="1133"/>
      <c r="AV260" s="1133"/>
      <c r="AW260" s="1133"/>
      <c r="AX260" s="1133"/>
      <c r="AY260" s="1133"/>
      <c r="AZ260" s="1133"/>
      <c r="BA260" s="1366"/>
      <c r="BB260" s="738"/>
    </row>
    <row r="261" spans="1:63" ht="6" customHeight="1" thickBot="1" x14ac:dyDescent="0.2">
      <c r="C261" s="1576"/>
      <c r="D261" s="1577"/>
      <c r="E261" s="1577"/>
      <c r="F261" s="1577"/>
      <c r="G261" s="1577"/>
      <c r="H261" s="1577"/>
      <c r="I261" s="1577"/>
      <c r="J261" s="1577"/>
      <c r="K261" s="1577"/>
      <c r="L261" s="1577"/>
      <c r="M261" s="1577"/>
      <c r="N261" s="1578"/>
      <c r="O261" s="1585"/>
      <c r="P261" s="1586"/>
      <c r="Q261" s="1586"/>
      <c r="R261" s="1586"/>
      <c r="S261" s="1586"/>
      <c r="T261" s="1586"/>
      <c r="U261" s="1586"/>
      <c r="V261" s="1586"/>
      <c r="W261" s="1586"/>
      <c r="X261" s="1586"/>
      <c r="Y261" s="1586"/>
      <c r="Z261" s="1586"/>
      <c r="AA261" s="1586"/>
      <c r="AB261" s="1586"/>
      <c r="AC261" s="1586"/>
      <c r="AD261" s="1586"/>
      <c r="AE261" s="1586"/>
      <c r="AF261" s="1586"/>
      <c r="AG261" s="1586"/>
      <c r="AH261" s="1586"/>
      <c r="AI261" s="1586"/>
      <c r="AJ261" s="1586"/>
      <c r="AK261" s="1586"/>
      <c r="AL261" s="1586"/>
      <c r="AM261" s="1586"/>
      <c r="AN261" s="1587"/>
      <c r="AO261" s="1590"/>
      <c r="AP261" s="1368"/>
      <c r="AQ261" s="1368"/>
      <c r="AR261" s="1368"/>
      <c r="AS261" s="1368"/>
      <c r="AT261" s="1368"/>
      <c r="AU261" s="1368"/>
      <c r="AV261" s="1368"/>
      <c r="AW261" s="1368"/>
      <c r="AX261" s="1368"/>
      <c r="AY261" s="1368"/>
      <c r="AZ261" s="1368"/>
      <c r="BA261" s="1369"/>
      <c r="BB261" s="738"/>
    </row>
    <row r="262" spans="1:63" ht="6" customHeight="1" x14ac:dyDescent="0.15">
      <c r="C262" s="1528" t="s">
        <v>896</v>
      </c>
      <c r="D262" s="1574"/>
      <c r="E262" s="1574"/>
      <c r="F262" s="1574"/>
      <c r="G262" s="1574"/>
      <c r="H262" s="1574"/>
      <c r="I262" s="1574"/>
      <c r="J262" s="1574"/>
      <c r="K262" s="1574"/>
      <c r="L262" s="1574"/>
      <c r="M262" s="1574"/>
      <c r="N262" s="1575"/>
      <c r="O262" s="1579"/>
      <c r="P262" s="1580"/>
      <c r="Q262" s="1580"/>
      <c r="R262" s="1580"/>
      <c r="S262" s="1580"/>
      <c r="T262" s="1580"/>
      <c r="U262" s="1580"/>
      <c r="V262" s="1580"/>
      <c r="W262" s="1580"/>
      <c r="X262" s="1580"/>
      <c r="Y262" s="1580"/>
      <c r="Z262" s="1580"/>
      <c r="AA262" s="1580"/>
      <c r="AB262" s="1580"/>
      <c r="AC262" s="1580"/>
      <c r="AD262" s="1580"/>
      <c r="AE262" s="1580"/>
      <c r="AF262" s="1580"/>
      <c r="AG262" s="1580"/>
      <c r="AH262" s="1580"/>
      <c r="AI262" s="1580"/>
      <c r="AJ262" s="1580"/>
      <c r="AK262" s="1580"/>
      <c r="AL262" s="1580"/>
      <c r="AM262" s="1580"/>
      <c r="AN262" s="1581"/>
      <c r="AO262" s="1591">
        <f>AO256+AO259</f>
        <v>0</v>
      </c>
      <c r="AP262" s="1530"/>
      <c r="AQ262" s="1530"/>
      <c r="AR262" s="1530"/>
      <c r="AS262" s="1530"/>
      <c r="AT262" s="1530"/>
      <c r="AU262" s="1530"/>
      <c r="AV262" s="1530"/>
      <c r="AW262" s="1530"/>
      <c r="AX262" s="1530"/>
      <c r="AY262" s="1530"/>
      <c r="AZ262" s="1530"/>
      <c r="BA262" s="1534"/>
      <c r="BB262" s="738"/>
    </row>
    <row r="263" spans="1:63" ht="6" customHeight="1" x14ac:dyDescent="0.15">
      <c r="C263" s="1528"/>
      <c r="D263" s="1574"/>
      <c r="E263" s="1574"/>
      <c r="F263" s="1574"/>
      <c r="G263" s="1574"/>
      <c r="H263" s="1574"/>
      <c r="I263" s="1574"/>
      <c r="J263" s="1574"/>
      <c r="K263" s="1574"/>
      <c r="L263" s="1574"/>
      <c r="M263" s="1574"/>
      <c r="N263" s="1575"/>
      <c r="O263" s="1582"/>
      <c r="P263" s="1583"/>
      <c r="Q263" s="1583"/>
      <c r="R263" s="1583"/>
      <c r="S263" s="1583"/>
      <c r="T263" s="1583"/>
      <c r="U263" s="1583"/>
      <c r="V263" s="1583"/>
      <c r="W263" s="1583"/>
      <c r="X263" s="1583"/>
      <c r="Y263" s="1583"/>
      <c r="Z263" s="1583"/>
      <c r="AA263" s="1583"/>
      <c r="AB263" s="1583"/>
      <c r="AC263" s="1583"/>
      <c r="AD263" s="1583"/>
      <c r="AE263" s="1583"/>
      <c r="AF263" s="1583"/>
      <c r="AG263" s="1583"/>
      <c r="AH263" s="1583"/>
      <c r="AI263" s="1583"/>
      <c r="AJ263" s="1583"/>
      <c r="AK263" s="1583"/>
      <c r="AL263" s="1583"/>
      <c r="AM263" s="1583"/>
      <c r="AN263" s="1584"/>
      <c r="AO263" s="1592"/>
      <c r="AP263" s="1530"/>
      <c r="AQ263" s="1530"/>
      <c r="AR263" s="1530"/>
      <c r="AS263" s="1530"/>
      <c r="AT263" s="1530"/>
      <c r="AU263" s="1530"/>
      <c r="AV263" s="1530"/>
      <c r="AW263" s="1530"/>
      <c r="AX263" s="1530"/>
      <c r="AY263" s="1530"/>
      <c r="AZ263" s="1530"/>
      <c r="BA263" s="1534"/>
      <c r="BB263" s="738"/>
    </row>
    <row r="264" spans="1:63" ht="6" customHeight="1" thickBot="1" x14ac:dyDescent="0.2">
      <c r="C264" s="1576"/>
      <c r="D264" s="1577"/>
      <c r="E264" s="1577"/>
      <c r="F264" s="1577"/>
      <c r="G264" s="1577"/>
      <c r="H264" s="1577"/>
      <c r="I264" s="1577"/>
      <c r="J264" s="1577"/>
      <c r="K264" s="1577"/>
      <c r="L264" s="1577"/>
      <c r="M264" s="1577"/>
      <c r="N264" s="1578"/>
      <c r="O264" s="1585"/>
      <c r="P264" s="1586"/>
      <c r="Q264" s="1586"/>
      <c r="R264" s="1586"/>
      <c r="S264" s="1586"/>
      <c r="T264" s="1586"/>
      <c r="U264" s="1586"/>
      <c r="V264" s="1586"/>
      <c r="W264" s="1586"/>
      <c r="X264" s="1586"/>
      <c r="Y264" s="1586"/>
      <c r="Z264" s="1586"/>
      <c r="AA264" s="1586"/>
      <c r="AB264" s="1586"/>
      <c r="AC264" s="1586"/>
      <c r="AD264" s="1586"/>
      <c r="AE264" s="1586"/>
      <c r="AF264" s="1586"/>
      <c r="AG264" s="1586"/>
      <c r="AH264" s="1586"/>
      <c r="AI264" s="1586"/>
      <c r="AJ264" s="1586"/>
      <c r="AK264" s="1586"/>
      <c r="AL264" s="1586"/>
      <c r="AM264" s="1586"/>
      <c r="AN264" s="1587"/>
      <c r="AO264" s="1593"/>
      <c r="AP264" s="1532"/>
      <c r="AQ264" s="1532"/>
      <c r="AR264" s="1532"/>
      <c r="AS264" s="1532"/>
      <c r="AT264" s="1532"/>
      <c r="AU264" s="1532"/>
      <c r="AV264" s="1532"/>
      <c r="AW264" s="1532"/>
      <c r="AX264" s="1532"/>
      <c r="AY264" s="1532"/>
      <c r="AZ264" s="1532"/>
      <c r="BA264" s="1535"/>
      <c r="BB264" s="738"/>
    </row>
    <row r="267" spans="1:63" ht="6" customHeight="1" x14ac:dyDescent="0.15">
      <c r="A267" s="737"/>
      <c r="B267" s="737"/>
      <c r="C267" s="1131" t="s">
        <v>720</v>
      </c>
      <c r="D267" s="1131"/>
      <c r="E267" s="1131"/>
      <c r="F267" s="1133"/>
      <c r="G267" s="1133"/>
      <c r="H267" s="1133"/>
      <c r="I267" s="1133"/>
      <c r="J267" s="1566"/>
      <c r="K267" s="1378"/>
      <c r="L267" s="1378"/>
      <c r="M267" s="1131" t="s">
        <v>480</v>
      </c>
      <c r="N267" s="1131"/>
      <c r="O267" s="1131"/>
      <c r="P267" s="1133"/>
      <c r="Q267" s="1133"/>
      <c r="R267" s="1133"/>
      <c r="S267" s="737"/>
      <c r="T267" s="737"/>
      <c r="U267" s="737"/>
      <c r="V267" s="737"/>
      <c r="W267" s="737"/>
      <c r="X267" s="737"/>
      <c r="Y267" s="737"/>
      <c r="Z267" s="737"/>
      <c r="AA267" s="737"/>
      <c r="AB267" s="737"/>
      <c r="AC267" s="737"/>
      <c r="AD267" s="737"/>
      <c r="AE267" s="737"/>
      <c r="AF267" s="737"/>
      <c r="AG267" s="737"/>
      <c r="AH267" s="737"/>
      <c r="AI267" s="737"/>
      <c r="AJ267" s="737"/>
      <c r="AK267" s="737"/>
      <c r="AL267" s="737"/>
      <c r="AM267" s="737"/>
      <c r="AN267" s="737"/>
      <c r="AO267" s="737"/>
      <c r="AP267" s="737"/>
      <c r="AQ267" s="737"/>
      <c r="AR267" s="737"/>
      <c r="AS267" s="1567" t="s">
        <v>479</v>
      </c>
      <c r="AT267" s="1568"/>
      <c r="AU267" s="1568"/>
      <c r="AV267" s="1568"/>
      <c r="AW267" s="1568"/>
      <c r="AX267" s="1568"/>
      <c r="AY267" s="1568"/>
      <c r="AZ267" s="1568"/>
      <c r="BA267" s="1568"/>
      <c r="BB267" s="737"/>
      <c r="BC267" s="736"/>
    </row>
    <row r="268" spans="1:63" ht="6" customHeight="1" x14ac:dyDescent="0.15">
      <c r="A268" s="737"/>
      <c r="B268" s="737"/>
      <c r="C268" s="1131"/>
      <c r="D268" s="1131"/>
      <c r="E268" s="1131"/>
      <c r="F268" s="1133"/>
      <c r="G268" s="1133"/>
      <c r="H268" s="1133"/>
      <c r="I268" s="1133"/>
      <c r="J268" s="1378"/>
      <c r="K268" s="1378"/>
      <c r="L268" s="1378"/>
      <c r="M268" s="1131"/>
      <c r="N268" s="1131"/>
      <c r="O268" s="1131"/>
      <c r="P268" s="1133"/>
      <c r="Q268" s="1133"/>
      <c r="R268" s="1133"/>
      <c r="S268" s="737"/>
      <c r="T268" s="737"/>
      <c r="U268" s="737"/>
      <c r="V268" s="737"/>
      <c r="W268" s="737"/>
      <c r="X268" s="737"/>
      <c r="Y268" s="737"/>
      <c r="Z268" s="737"/>
      <c r="AA268" s="737"/>
      <c r="AB268" s="737"/>
      <c r="AC268" s="737"/>
      <c r="AD268" s="737"/>
      <c r="AE268" s="737"/>
      <c r="AF268" s="737"/>
      <c r="AG268" s="737"/>
      <c r="AH268" s="737"/>
      <c r="AI268" s="737"/>
      <c r="AJ268" s="737"/>
      <c r="AK268" s="737"/>
      <c r="AL268" s="737"/>
      <c r="AM268" s="737"/>
      <c r="AN268" s="737"/>
      <c r="AO268" s="737"/>
      <c r="AP268" s="737"/>
      <c r="AQ268" s="737"/>
      <c r="AR268" s="737"/>
      <c r="AS268" s="1568"/>
      <c r="AT268" s="1568"/>
      <c r="AU268" s="1568"/>
      <c r="AV268" s="1568"/>
      <c r="AW268" s="1568"/>
      <c r="AX268" s="1568"/>
      <c r="AY268" s="1568"/>
      <c r="AZ268" s="1568"/>
      <c r="BA268" s="1568"/>
      <c r="BB268" s="737"/>
    </row>
    <row r="269" spans="1:63" ht="6" customHeight="1" thickBot="1" x14ac:dyDescent="0.2">
      <c r="C269" s="1131"/>
      <c r="D269" s="1131"/>
      <c r="E269" s="1131"/>
      <c r="F269" s="1133"/>
      <c r="G269" s="1133"/>
      <c r="H269" s="1133"/>
      <c r="I269" s="1133"/>
      <c r="J269" s="1379"/>
      <c r="K269" s="1379"/>
      <c r="L269" s="1379"/>
      <c r="M269" s="1131"/>
      <c r="N269" s="1131"/>
      <c r="O269" s="1131"/>
      <c r="P269" s="1133"/>
      <c r="Q269" s="1133"/>
      <c r="R269" s="1133"/>
      <c r="AS269" s="1569"/>
      <c r="AT269" s="1569"/>
      <c r="AU269" s="1569"/>
      <c r="AV269" s="1569"/>
      <c r="AW269" s="1569"/>
      <c r="AX269" s="1569"/>
      <c r="AY269" s="1569"/>
      <c r="AZ269" s="1569"/>
      <c r="BA269" s="1569"/>
    </row>
    <row r="270" spans="1:63" ht="6" customHeight="1" x14ac:dyDescent="0.15">
      <c r="C270" s="1540"/>
      <c r="D270" s="1446"/>
      <c r="E270" s="1446"/>
      <c r="F270" s="1446"/>
      <c r="G270" s="1446"/>
      <c r="H270" s="1446"/>
      <c r="I270" s="1446"/>
      <c r="J270" s="1446"/>
      <c r="K270" s="1446"/>
      <c r="L270" s="1446"/>
      <c r="M270" s="1446"/>
      <c r="N270" s="1447"/>
      <c r="O270" s="1544" t="s">
        <v>173</v>
      </c>
      <c r="P270" s="1544"/>
      <c r="Q270" s="1544"/>
      <c r="R270" s="1544"/>
      <c r="S270" s="1544"/>
      <c r="T270" s="1544"/>
      <c r="U270" s="1544"/>
      <c r="V270" s="1544"/>
      <c r="W270" s="1544"/>
      <c r="X270" s="1544"/>
      <c r="Y270" s="1544"/>
      <c r="Z270" s="1544"/>
      <c r="AA270" s="1545"/>
      <c r="AB270" s="1550" t="s">
        <v>895</v>
      </c>
      <c r="AC270" s="1551"/>
      <c r="AD270" s="1551"/>
      <c r="AE270" s="1551"/>
      <c r="AF270" s="1551"/>
      <c r="AG270" s="1551"/>
      <c r="AH270" s="1551"/>
      <c r="AI270" s="1551"/>
      <c r="AJ270" s="1551"/>
      <c r="AK270" s="1551"/>
      <c r="AL270" s="1551"/>
      <c r="AM270" s="1551"/>
      <c r="AN270" s="1552"/>
      <c r="AO270" s="1558" t="s">
        <v>498</v>
      </c>
      <c r="AP270" s="1551"/>
      <c r="AQ270" s="1551"/>
      <c r="AR270" s="1551"/>
      <c r="AS270" s="1551"/>
      <c r="AT270" s="1551"/>
      <c r="AU270" s="1551"/>
      <c r="AV270" s="1551"/>
      <c r="AW270" s="1551"/>
      <c r="AX270" s="1551"/>
      <c r="AY270" s="1551"/>
      <c r="AZ270" s="1551"/>
      <c r="BA270" s="1559"/>
      <c r="BB270" s="738"/>
      <c r="BK270" s="735"/>
    </row>
    <row r="271" spans="1:63" ht="6" customHeight="1" x14ac:dyDescent="0.15">
      <c r="C271" s="1466"/>
      <c r="D271" s="1399"/>
      <c r="E271" s="1399"/>
      <c r="F271" s="1399"/>
      <c r="G271" s="1399"/>
      <c r="H271" s="1399"/>
      <c r="I271" s="1399"/>
      <c r="J271" s="1399"/>
      <c r="K271" s="1399"/>
      <c r="L271" s="1399"/>
      <c r="M271" s="1399"/>
      <c r="N271" s="1400"/>
      <c r="O271" s="1546"/>
      <c r="P271" s="1546"/>
      <c r="Q271" s="1546"/>
      <c r="R271" s="1546"/>
      <c r="S271" s="1546"/>
      <c r="T271" s="1546"/>
      <c r="U271" s="1546"/>
      <c r="V271" s="1546"/>
      <c r="W271" s="1546"/>
      <c r="X271" s="1546"/>
      <c r="Y271" s="1546"/>
      <c r="Z271" s="1546"/>
      <c r="AA271" s="1547"/>
      <c r="AB271" s="1553"/>
      <c r="AC271" s="1132"/>
      <c r="AD271" s="1132"/>
      <c r="AE271" s="1132"/>
      <c r="AF271" s="1132"/>
      <c r="AG271" s="1132"/>
      <c r="AH271" s="1132"/>
      <c r="AI271" s="1132"/>
      <c r="AJ271" s="1132"/>
      <c r="AK271" s="1132"/>
      <c r="AL271" s="1132"/>
      <c r="AM271" s="1132"/>
      <c r="AN271" s="1554"/>
      <c r="AO271" s="1553"/>
      <c r="AP271" s="1132"/>
      <c r="AQ271" s="1132"/>
      <c r="AR271" s="1132"/>
      <c r="AS271" s="1132"/>
      <c r="AT271" s="1132"/>
      <c r="AU271" s="1132"/>
      <c r="AV271" s="1132"/>
      <c r="AW271" s="1132"/>
      <c r="AX271" s="1132"/>
      <c r="AY271" s="1132"/>
      <c r="AZ271" s="1132"/>
      <c r="BA271" s="1560"/>
      <c r="BB271" s="738"/>
      <c r="BK271" s="735"/>
    </row>
    <row r="272" spans="1:63" ht="6" customHeight="1" thickBot="1" x14ac:dyDescent="0.2">
      <c r="C272" s="1541"/>
      <c r="D272" s="1542"/>
      <c r="E272" s="1542"/>
      <c r="F272" s="1542"/>
      <c r="G272" s="1542"/>
      <c r="H272" s="1542"/>
      <c r="I272" s="1542"/>
      <c r="J272" s="1542"/>
      <c r="K272" s="1542"/>
      <c r="L272" s="1542"/>
      <c r="M272" s="1542"/>
      <c r="N272" s="1543"/>
      <c r="O272" s="1548"/>
      <c r="P272" s="1548"/>
      <c r="Q272" s="1548"/>
      <c r="R272" s="1548"/>
      <c r="S272" s="1548"/>
      <c r="T272" s="1548"/>
      <c r="U272" s="1548"/>
      <c r="V272" s="1548"/>
      <c r="W272" s="1548"/>
      <c r="X272" s="1548"/>
      <c r="Y272" s="1548"/>
      <c r="Z272" s="1548"/>
      <c r="AA272" s="1549"/>
      <c r="AB272" s="1555"/>
      <c r="AC272" s="1556"/>
      <c r="AD272" s="1556"/>
      <c r="AE272" s="1556"/>
      <c r="AF272" s="1556"/>
      <c r="AG272" s="1556"/>
      <c r="AH272" s="1556"/>
      <c r="AI272" s="1556"/>
      <c r="AJ272" s="1556"/>
      <c r="AK272" s="1556"/>
      <c r="AL272" s="1556"/>
      <c r="AM272" s="1556"/>
      <c r="AN272" s="1557"/>
      <c r="AO272" s="1555"/>
      <c r="AP272" s="1556"/>
      <c r="AQ272" s="1556"/>
      <c r="AR272" s="1556"/>
      <c r="AS272" s="1556"/>
      <c r="AT272" s="1556"/>
      <c r="AU272" s="1556"/>
      <c r="AV272" s="1556"/>
      <c r="AW272" s="1556"/>
      <c r="AX272" s="1556"/>
      <c r="AY272" s="1556"/>
      <c r="AZ272" s="1556"/>
      <c r="BA272" s="1561"/>
      <c r="BB272" s="738"/>
      <c r="BK272" s="735"/>
    </row>
    <row r="273" spans="3:54" ht="6" customHeight="1" x14ac:dyDescent="0.15">
      <c r="C273" s="1540" t="s">
        <v>481</v>
      </c>
      <c r="D273" s="1446"/>
      <c r="E273" s="1446"/>
      <c r="F273" s="1446"/>
      <c r="G273" s="1446"/>
      <c r="H273" s="1446"/>
      <c r="I273" s="1446"/>
      <c r="J273" s="1446"/>
      <c r="K273" s="1446"/>
      <c r="L273" s="1446"/>
      <c r="M273" s="1446"/>
      <c r="N273" s="1447"/>
      <c r="O273" s="1392">
        <f>CE32</f>
        <v>0</v>
      </c>
      <c r="P273" s="1393"/>
      <c r="Q273" s="1393"/>
      <c r="R273" s="1393"/>
      <c r="S273" s="1393"/>
      <c r="T273" s="1393"/>
      <c r="U273" s="1393"/>
      <c r="V273" s="1393"/>
      <c r="W273" s="1393"/>
      <c r="X273" s="1393"/>
      <c r="Y273" s="1393"/>
      <c r="Z273" s="1393"/>
      <c r="AA273" s="1393"/>
      <c r="AB273" s="1514"/>
      <c r="AC273" s="1514"/>
      <c r="AD273" s="1514"/>
      <c r="AE273" s="1514"/>
      <c r="AF273" s="1514"/>
      <c r="AG273" s="1514"/>
      <c r="AH273" s="1514"/>
      <c r="AI273" s="1514"/>
      <c r="AJ273" s="1514"/>
      <c r="AK273" s="1514"/>
      <c r="AL273" s="1514"/>
      <c r="AM273" s="1514"/>
      <c r="AN273" s="1514"/>
      <c r="AO273" s="1562">
        <f>SUM(O273:AN275)</f>
        <v>0</v>
      </c>
      <c r="AP273" s="1393"/>
      <c r="AQ273" s="1393"/>
      <c r="AR273" s="1393"/>
      <c r="AS273" s="1393"/>
      <c r="AT273" s="1393"/>
      <c r="AU273" s="1393"/>
      <c r="AV273" s="1393"/>
      <c r="AW273" s="1393"/>
      <c r="AX273" s="1393"/>
      <c r="AY273" s="1393"/>
      <c r="AZ273" s="1393"/>
      <c r="BA273" s="1396"/>
      <c r="BB273" s="738"/>
    </row>
    <row r="274" spans="3:54" ht="6" customHeight="1" x14ac:dyDescent="0.15">
      <c r="C274" s="1466"/>
      <c r="D274" s="1399"/>
      <c r="E274" s="1399"/>
      <c r="F274" s="1399"/>
      <c r="G274" s="1399"/>
      <c r="H274" s="1399"/>
      <c r="I274" s="1399"/>
      <c r="J274" s="1399"/>
      <c r="K274" s="1399"/>
      <c r="L274" s="1399"/>
      <c r="M274" s="1399"/>
      <c r="N274" s="1400"/>
      <c r="O274" s="1394"/>
      <c r="P274" s="1395"/>
      <c r="Q274" s="1395"/>
      <c r="R274" s="1395"/>
      <c r="S274" s="1395"/>
      <c r="T274" s="1395"/>
      <c r="U274" s="1395"/>
      <c r="V274" s="1395"/>
      <c r="W274" s="1395"/>
      <c r="X274" s="1395"/>
      <c r="Y274" s="1395"/>
      <c r="Z274" s="1395"/>
      <c r="AA274" s="1395"/>
      <c r="AB274" s="1150"/>
      <c r="AC274" s="1150"/>
      <c r="AD274" s="1150"/>
      <c r="AE274" s="1150"/>
      <c r="AF274" s="1150"/>
      <c r="AG274" s="1150"/>
      <c r="AH274" s="1150"/>
      <c r="AI274" s="1150"/>
      <c r="AJ274" s="1150"/>
      <c r="AK274" s="1150"/>
      <c r="AL274" s="1150"/>
      <c r="AM274" s="1150"/>
      <c r="AN274" s="1150"/>
      <c r="AO274" s="1395"/>
      <c r="AP274" s="1395"/>
      <c r="AQ274" s="1395"/>
      <c r="AR274" s="1395"/>
      <c r="AS274" s="1395"/>
      <c r="AT274" s="1395"/>
      <c r="AU274" s="1395"/>
      <c r="AV274" s="1395"/>
      <c r="AW274" s="1395"/>
      <c r="AX274" s="1395"/>
      <c r="AY274" s="1395"/>
      <c r="AZ274" s="1395"/>
      <c r="BA274" s="1397"/>
      <c r="BB274" s="738"/>
    </row>
    <row r="275" spans="3:54" ht="6" customHeight="1" x14ac:dyDescent="0.15">
      <c r="C275" s="1466"/>
      <c r="D275" s="1399"/>
      <c r="E275" s="1399"/>
      <c r="F275" s="1399"/>
      <c r="G275" s="1399"/>
      <c r="H275" s="1399"/>
      <c r="I275" s="1399"/>
      <c r="J275" s="1399"/>
      <c r="K275" s="1399"/>
      <c r="L275" s="1399"/>
      <c r="M275" s="1399"/>
      <c r="N275" s="1400"/>
      <c r="O275" s="1394"/>
      <c r="P275" s="1395"/>
      <c r="Q275" s="1395"/>
      <c r="R275" s="1395"/>
      <c r="S275" s="1395"/>
      <c r="T275" s="1395"/>
      <c r="U275" s="1395"/>
      <c r="V275" s="1395"/>
      <c r="W275" s="1395"/>
      <c r="X275" s="1395"/>
      <c r="Y275" s="1395"/>
      <c r="Z275" s="1395"/>
      <c r="AA275" s="1395"/>
      <c r="AB275" s="1150"/>
      <c r="AC275" s="1150"/>
      <c r="AD275" s="1150"/>
      <c r="AE275" s="1150"/>
      <c r="AF275" s="1150"/>
      <c r="AG275" s="1150"/>
      <c r="AH275" s="1150"/>
      <c r="AI275" s="1150"/>
      <c r="AJ275" s="1150"/>
      <c r="AK275" s="1150"/>
      <c r="AL275" s="1150"/>
      <c r="AM275" s="1150"/>
      <c r="AN275" s="1150"/>
      <c r="AO275" s="1395"/>
      <c r="AP275" s="1395"/>
      <c r="AQ275" s="1395"/>
      <c r="AR275" s="1395"/>
      <c r="AS275" s="1395"/>
      <c r="AT275" s="1395"/>
      <c r="AU275" s="1395"/>
      <c r="AV275" s="1395"/>
      <c r="AW275" s="1395"/>
      <c r="AX275" s="1395"/>
      <c r="AY275" s="1395"/>
      <c r="AZ275" s="1395"/>
      <c r="BA275" s="1397"/>
      <c r="BB275" s="738"/>
    </row>
    <row r="276" spans="3:54" ht="6" customHeight="1" x14ac:dyDescent="0.15">
      <c r="C276" s="1466" t="s">
        <v>485</v>
      </c>
      <c r="D276" s="1399"/>
      <c r="E276" s="1399"/>
      <c r="F276" s="1399"/>
      <c r="G276" s="1399"/>
      <c r="H276" s="1399"/>
      <c r="I276" s="1399"/>
      <c r="J276" s="1399"/>
      <c r="K276" s="1399"/>
      <c r="L276" s="1399"/>
      <c r="M276" s="1399"/>
      <c r="N276" s="1400"/>
      <c r="O276" s="1570">
        <f>CE62</f>
        <v>0</v>
      </c>
      <c r="P276" s="1395"/>
      <c r="Q276" s="1395"/>
      <c r="R276" s="1395"/>
      <c r="S276" s="1395"/>
      <c r="T276" s="1395"/>
      <c r="U276" s="1395"/>
      <c r="V276" s="1395"/>
      <c r="W276" s="1395"/>
      <c r="X276" s="1395"/>
      <c r="Y276" s="1395"/>
      <c r="Z276" s="1395"/>
      <c r="AA276" s="1395"/>
      <c r="AB276" s="1150"/>
      <c r="AC276" s="1150"/>
      <c r="AD276" s="1150"/>
      <c r="AE276" s="1150"/>
      <c r="AF276" s="1150"/>
      <c r="AG276" s="1150"/>
      <c r="AH276" s="1150"/>
      <c r="AI276" s="1150"/>
      <c r="AJ276" s="1150"/>
      <c r="AK276" s="1150"/>
      <c r="AL276" s="1150"/>
      <c r="AM276" s="1150"/>
      <c r="AN276" s="1150"/>
      <c r="AO276" s="1571">
        <f>SUM(O276:AN278)</f>
        <v>0</v>
      </c>
      <c r="AP276" s="1395"/>
      <c r="AQ276" s="1395"/>
      <c r="AR276" s="1395"/>
      <c r="AS276" s="1395"/>
      <c r="AT276" s="1395"/>
      <c r="AU276" s="1395"/>
      <c r="AV276" s="1395"/>
      <c r="AW276" s="1395"/>
      <c r="AX276" s="1395"/>
      <c r="AY276" s="1395"/>
      <c r="AZ276" s="1395"/>
      <c r="BA276" s="1397"/>
      <c r="BB276" s="738"/>
    </row>
    <row r="277" spans="3:54" ht="6" customHeight="1" x14ac:dyDescent="0.15">
      <c r="C277" s="1466"/>
      <c r="D277" s="1399"/>
      <c r="E277" s="1399"/>
      <c r="F277" s="1399"/>
      <c r="G277" s="1399"/>
      <c r="H277" s="1399"/>
      <c r="I277" s="1399"/>
      <c r="J277" s="1399"/>
      <c r="K277" s="1399"/>
      <c r="L277" s="1399"/>
      <c r="M277" s="1399"/>
      <c r="N277" s="1400"/>
      <c r="O277" s="1394"/>
      <c r="P277" s="1395"/>
      <c r="Q277" s="1395"/>
      <c r="R277" s="1395"/>
      <c r="S277" s="1395"/>
      <c r="T277" s="1395"/>
      <c r="U277" s="1395"/>
      <c r="V277" s="1395"/>
      <c r="W277" s="1395"/>
      <c r="X277" s="1395"/>
      <c r="Y277" s="1395"/>
      <c r="Z277" s="1395"/>
      <c r="AA277" s="1395"/>
      <c r="AB277" s="1150"/>
      <c r="AC277" s="1150"/>
      <c r="AD277" s="1150"/>
      <c r="AE277" s="1150"/>
      <c r="AF277" s="1150"/>
      <c r="AG277" s="1150"/>
      <c r="AH277" s="1150"/>
      <c r="AI277" s="1150"/>
      <c r="AJ277" s="1150"/>
      <c r="AK277" s="1150"/>
      <c r="AL277" s="1150"/>
      <c r="AM277" s="1150"/>
      <c r="AN277" s="1150"/>
      <c r="AO277" s="1395"/>
      <c r="AP277" s="1395"/>
      <c r="AQ277" s="1395"/>
      <c r="AR277" s="1395"/>
      <c r="AS277" s="1395"/>
      <c r="AT277" s="1395"/>
      <c r="AU277" s="1395"/>
      <c r="AV277" s="1395"/>
      <c r="AW277" s="1395"/>
      <c r="AX277" s="1395"/>
      <c r="AY277" s="1395"/>
      <c r="AZ277" s="1395"/>
      <c r="BA277" s="1397"/>
      <c r="BB277" s="738"/>
    </row>
    <row r="278" spans="3:54" ht="6" customHeight="1" x14ac:dyDescent="0.15">
      <c r="C278" s="1466"/>
      <c r="D278" s="1399"/>
      <c r="E278" s="1399"/>
      <c r="F278" s="1399"/>
      <c r="G278" s="1399"/>
      <c r="H278" s="1399"/>
      <c r="I278" s="1399"/>
      <c r="J278" s="1399"/>
      <c r="K278" s="1399"/>
      <c r="L278" s="1399"/>
      <c r="M278" s="1399"/>
      <c r="N278" s="1400"/>
      <c r="O278" s="1394"/>
      <c r="P278" s="1395"/>
      <c r="Q278" s="1395"/>
      <c r="R278" s="1395"/>
      <c r="S278" s="1395"/>
      <c r="T278" s="1395"/>
      <c r="U278" s="1395"/>
      <c r="V278" s="1395"/>
      <c r="W278" s="1395"/>
      <c r="X278" s="1395"/>
      <c r="Y278" s="1395"/>
      <c r="Z278" s="1395"/>
      <c r="AA278" s="1395"/>
      <c r="AB278" s="1150"/>
      <c r="AC278" s="1150"/>
      <c r="AD278" s="1150"/>
      <c r="AE278" s="1150"/>
      <c r="AF278" s="1150"/>
      <c r="AG278" s="1150"/>
      <c r="AH278" s="1150"/>
      <c r="AI278" s="1150"/>
      <c r="AJ278" s="1150"/>
      <c r="AK278" s="1150"/>
      <c r="AL278" s="1150"/>
      <c r="AM278" s="1150"/>
      <c r="AN278" s="1150"/>
      <c r="AO278" s="1395"/>
      <c r="AP278" s="1395"/>
      <c r="AQ278" s="1395"/>
      <c r="AR278" s="1395"/>
      <c r="AS278" s="1395"/>
      <c r="AT278" s="1395"/>
      <c r="AU278" s="1395"/>
      <c r="AV278" s="1395"/>
      <c r="AW278" s="1395"/>
      <c r="AX278" s="1395"/>
      <c r="AY278" s="1395"/>
      <c r="AZ278" s="1395"/>
      <c r="BA278" s="1397"/>
      <c r="BB278" s="738"/>
    </row>
    <row r="279" spans="3:54" ht="6" customHeight="1" x14ac:dyDescent="0.15">
      <c r="C279" s="1511" t="s">
        <v>493</v>
      </c>
      <c r="D279" s="1409"/>
      <c r="E279" s="1409"/>
      <c r="F279" s="1410"/>
      <c r="G279" s="1410"/>
      <c r="H279" s="1410"/>
      <c r="I279" s="1410"/>
      <c r="J279" s="1410"/>
      <c r="K279" s="1410"/>
      <c r="L279" s="1410"/>
      <c r="M279" s="1410"/>
      <c r="N279" s="1411"/>
      <c r="O279" s="1570">
        <f>O273-O276</f>
        <v>0</v>
      </c>
      <c r="P279" s="1395"/>
      <c r="Q279" s="1395"/>
      <c r="R279" s="1395"/>
      <c r="S279" s="1395"/>
      <c r="T279" s="1395"/>
      <c r="U279" s="1395"/>
      <c r="V279" s="1395"/>
      <c r="W279" s="1395"/>
      <c r="X279" s="1395"/>
      <c r="Y279" s="1395"/>
      <c r="Z279" s="1395"/>
      <c r="AA279" s="1395"/>
      <c r="AB279" s="1395">
        <f>AB273-AB276</f>
        <v>0</v>
      </c>
      <c r="AC279" s="1395"/>
      <c r="AD279" s="1395"/>
      <c r="AE279" s="1395"/>
      <c r="AF279" s="1395"/>
      <c r="AG279" s="1395"/>
      <c r="AH279" s="1395"/>
      <c r="AI279" s="1395"/>
      <c r="AJ279" s="1395"/>
      <c r="AK279" s="1395"/>
      <c r="AL279" s="1395"/>
      <c r="AM279" s="1395"/>
      <c r="AN279" s="1395"/>
      <c r="AO279" s="1571">
        <f>SUM(O279:AN281)</f>
        <v>0</v>
      </c>
      <c r="AP279" s="1395"/>
      <c r="AQ279" s="1395"/>
      <c r="AR279" s="1395"/>
      <c r="AS279" s="1395"/>
      <c r="AT279" s="1395"/>
      <c r="AU279" s="1395"/>
      <c r="AV279" s="1395"/>
      <c r="AW279" s="1395"/>
      <c r="AX279" s="1395"/>
      <c r="AY279" s="1395"/>
      <c r="AZ279" s="1395"/>
      <c r="BA279" s="1397"/>
      <c r="BB279" s="738"/>
    </row>
    <row r="280" spans="3:54" ht="6" customHeight="1" x14ac:dyDescent="0.15">
      <c r="C280" s="1511"/>
      <c r="D280" s="1409"/>
      <c r="E280" s="1409"/>
      <c r="F280" s="1410"/>
      <c r="G280" s="1410"/>
      <c r="H280" s="1410"/>
      <c r="I280" s="1410"/>
      <c r="J280" s="1410"/>
      <c r="K280" s="1410"/>
      <c r="L280" s="1410"/>
      <c r="M280" s="1410"/>
      <c r="N280" s="1411"/>
      <c r="O280" s="1394"/>
      <c r="P280" s="1395"/>
      <c r="Q280" s="1395"/>
      <c r="R280" s="1395"/>
      <c r="S280" s="1395"/>
      <c r="T280" s="1395"/>
      <c r="U280" s="1395"/>
      <c r="V280" s="1395"/>
      <c r="W280" s="1395"/>
      <c r="X280" s="1395"/>
      <c r="Y280" s="1395"/>
      <c r="Z280" s="1395"/>
      <c r="AA280" s="1395"/>
      <c r="AB280" s="1395"/>
      <c r="AC280" s="1395"/>
      <c r="AD280" s="1395"/>
      <c r="AE280" s="1395"/>
      <c r="AF280" s="1395"/>
      <c r="AG280" s="1395"/>
      <c r="AH280" s="1395"/>
      <c r="AI280" s="1395"/>
      <c r="AJ280" s="1395"/>
      <c r="AK280" s="1395"/>
      <c r="AL280" s="1395"/>
      <c r="AM280" s="1395"/>
      <c r="AN280" s="1395"/>
      <c r="AO280" s="1395"/>
      <c r="AP280" s="1395"/>
      <c r="AQ280" s="1395"/>
      <c r="AR280" s="1395"/>
      <c r="AS280" s="1395"/>
      <c r="AT280" s="1395"/>
      <c r="AU280" s="1395"/>
      <c r="AV280" s="1395"/>
      <c r="AW280" s="1395"/>
      <c r="AX280" s="1395"/>
      <c r="AY280" s="1395"/>
      <c r="AZ280" s="1395"/>
      <c r="BA280" s="1397"/>
      <c r="BB280" s="738"/>
    </row>
    <row r="281" spans="3:54" ht="6" customHeight="1" thickBot="1" x14ac:dyDescent="0.2">
      <c r="C281" s="1512"/>
      <c r="D281" s="1456"/>
      <c r="E281" s="1456"/>
      <c r="F281" s="1457"/>
      <c r="G281" s="1457"/>
      <c r="H281" s="1457"/>
      <c r="I281" s="1457"/>
      <c r="J281" s="1457"/>
      <c r="K281" s="1457"/>
      <c r="L281" s="1457"/>
      <c r="M281" s="1457"/>
      <c r="N281" s="1458"/>
      <c r="O281" s="1430"/>
      <c r="P281" s="1431"/>
      <c r="Q281" s="1431"/>
      <c r="R281" s="1431"/>
      <c r="S281" s="1431"/>
      <c r="T281" s="1431"/>
      <c r="U281" s="1431"/>
      <c r="V281" s="1431"/>
      <c r="W281" s="1431"/>
      <c r="X281" s="1431"/>
      <c r="Y281" s="1431"/>
      <c r="Z281" s="1431"/>
      <c r="AA281" s="1431"/>
      <c r="AB281" s="1431"/>
      <c r="AC281" s="1431"/>
      <c r="AD281" s="1431"/>
      <c r="AE281" s="1431"/>
      <c r="AF281" s="1431"/>
      <c r="AG281" s="1431"/>
      <c r="AH281" s="1431"/>
      <c r="AI281" s="1431"/>
      <c r="AJ281" s="1431"/>
      <c r="AK281" s="1431"/>
      <c r="AL281" s="1431"/>
      <c r="AM281" s="1431"/>
      <c r="AN281" s="1431"/>
      <c r="AO281" s="1431"/>
      <c r="AP281" s="1431"/>
      <c r="AQ281" s="1431"/>
      <c r="AR281" s="1431"/>
      <c r="AS281" s="1431"/>
      <c r="AT281" s="1431"/>
      <c r="AU281" s="1431"/>
      <c r="AV281" s="1431"/>
      <c r="AW281" s="1431"/>
      <c r="AX281" s="1431"/>
      <c r="AY281" s="1431"/>
      <c r="AZ281" s="1431"/>
      <c r="BA281" s="1432"/>
      <c r="BB281" s="738"/>
    </row>
    <row r="282" spans="3:54" ht="6" customHeight="1" x14ac:dyDescent="0.15">
      <c r="C282" s="1540" t="s">
        <v>494</v>
      </c>
      <c r="D282" s="1446"/>
      <c r="E282" s="1446"/>
      <c r="F282" s="1446"/>
      <c r="G282" s="1446"/>
      <c r="H282" s="1446"/>
      <c r="I282" s="1446"/>
      <c r="J282" s="1446"/>
      <c r="K282" s="1446"/>
      <c r="L282" s="1446"/>
      <c r="M282" s="1446"/>
      <c r="N282" s="1447"/>
      <c r="O282" s="1527">
        <f>CE68</f>
        <v>0</v>
      </c>
      <c r="P282" s="1393"/>
      <c r="Q282" s="1393"/>
      <c r="R282" s="1393"/>
      <c r="S282" s="1393"/>
      <c r="T282" s="1393"/>
      <c r="U282" s="1393"/>
      <c r="V282" s="1393"/>
      <c r="W282" s="1393"/>
      <c r="X282" s="1393"/>
      <c r="Y282" s="1393"/>
      <c r="Z282" s="1393"/>
      <c r="AA282" s="1393"/>
      <c r="AB282" s="1514"/>
      <c r="AC282" s="1514"/>
      <c r="AD282" s="1514"/>
      <c r="AE282" s="1514"/>
      <c r="AF282" s="1514"/>
      <c r="AG282" s="1514"/>
      <c r="AH282" s="1514"/>
      <c r="AI282" s="1514"/>
      <c r="AJ282" s="1514"/>
      <c r="AK282" s="1514"/>
      <c r="AL282" s="1514"/>
      <c r="AM282" s="1514"/>
      <c r="AN282" s="1514"/>
      <c r="AO282" s="1393">
        <f>SUM(O282:AN284)</f>
        <v>0</v>
      </c>
      <c r="AP282" s="1393"/>
      <c r="AQ282" s="1393"/>
      <c r="AR282" s="1393"/>
      <c r="AS282" s="1393"/>
      <c r="AT282" s="1393"/>
      <c r="AU282" s="1393"/>
      <c r="AV282" s="1393"/>
      <c r="AW282" s="1393"/>
      <c r="AX282" s="1393"/>
      <c r="AY282" s="1393"/>
      <c r="AZ282" s="1393"/>
      <c r="BA282" s="1396"/>
      <c r="BB282" s="738"/>
    </row>
    <row r="283" spans="3:54" ht="6" customHeight="1" x14ac:dyDescent="0.15">
      <c r="C283" s="1466"/>
      <c r="D283" s="1399"/>
      <c r="E283" s="1399"/>
      <c r="F283" s="1399"/>
      <c r="G283" s="1399"/>
      <c r="H283" s="1399"/>
      <c r="I283" s="1399"/>
      <c r="J283" s="1399"/>
      <c r="K283" s="1399"/>
      <c r="L283" s="1399"/>
      <c r="M283" s="1399"/>
      <c r="N283" s="1400"/>
      <c r="O283" s="1394"/>
      <c r="P283" s="1395"/>
      <c r="Q283" s="1395"/>
      <c r="R283" s="1395"/>
      <c r="S283" s="1395"/>
      <c r="T283" s="1395"/>
      <c r="U283" s="1395"/>
      <c r="V283" s="1395"/>
      <c r="W283" s="1395"/>
      <c r="X283" s="1395"/>
      <c r="Y283" s="1395"/>
      <c r="Z283" s="1395"/>
      <c r="AA283" s="1395"/>
      <c r="AB283" s="1150"/>
      <c r="AC283" s="1150"/>
      <c r="AD283" s="1150"/>
      <c r="AE283" s="1150"/>
      <c r="AF283" s="1150"/>
      <c r="AG283" s="1150"/>
      <c r="AH283" s="1150"/>
      <c r="AI283" s="1150"/>
      <c r="AJ283" s="1150"/>
      <c r="AK283" s="1150"/>
      <c r="AL283" s="1150"/>
      <c r="AM283" s="1150"/>
      <c r="AN283" s="1150"/>
      <c r="AO283" s="1395"/>
      <c r="AP283" s="1395"/>
      <c r="AQ283" s="1395"/>
      <c r="AR283" s="1395"/>
      <c r="AS283" s="1395"/>
      <c r="AT283" s="1395"/>
      <c r="AU283" s="1395"/>
      <c r="AV283" s="1395"/>
      <c r="AW283" s="1395"/>
      <c r="AX283" s="1395"/>
      <c r="AY283" s="1395"/>
      <c r="AZ283" s="1395"/>
      <c r="BA283" s="1397"/>
      <c r="BB283" s="738"/>
    </row>
    <row r="284" spans="3:54" ht="6" customHeight="1" x14ac:dyDescent="0.15">
      <c r="C284" s="1466"/>
      <c r="D284" s="1399"/>
      <c r="E284" s="1399"/>
      <c r="F284" s="1399"/>
      <c r="G284" s="1399"/>
      <c r="H284" s="1399"/>
      <c r="I284" s="1399"/>
      <c r="J284" s="1399"/>
      <c r="K284" s="1399"/>
      <c r="L284" s="1399"/>
      <c r="M284" s="1399"/>
      <c r="N284" s="1400"/>
      <c r="O284" s="1394"/>
      <c r="P284" s="1395"/>
      <c r="Q284" s="1395"/>
      <c r="R284" s="1395"/>
      <c r="S284" s="1395"/>
      <c r="T284" s="1395"/>
      <c r="U284" s="1395"/>
      <c r="V284" s="1395"/>
      <c r="W284" s="1395"/>
      <c r="X284" s="1395"/>
      <c r="Y284" s="1395"/>
      <c r="Z284" s="1395"/>
      <c r="AA284" s="1395"/>
      <c r="AB284" s="1150"/>
      <c r="AC284" s="1150"/>
      <c r="AD284" s="1150"/>
      <c r="AE284" s="1150"/>
      <c r="AF284" s="1150"/>
      <c r="AG284" s="1150"/>
      <c r="AH284" s="1150"/>
      <c r="AI284" s="1150"/>
      <c r="AJ284" s="1150"/>
      <c r="AK284" s="1150"/>
      <c r="AL284" s="1150"/>
      <c r="AM284" s="1150"/>
      <c r="AN284" s="1150"/>
      <c r="AO284" s="1395"/>
      <c r="AP284" s="1395"/>
      <c r="AQ284" s="1395"/>
      <c r="AR284" s="1395"/>
      <c r="AS284" s="1395"/>
      <c r="AT284" s="1395"/>
      <c r="AU284" s="1395"/>
      <c r="AV284" s="1395"/>
      <c r="AW284" s="1395"/>
      <c r="AX284" s="1395"/>
      <c r="AY284" s="1395"/>
      <c r="AZ284" s="1395"/>
      <c r="BA284" s="1397"/>
      <c r="BB284" s="738"/>
    </row>
    <row r="285" spans="3:54" ht="6" customHeight="1" x14ac:dyDescent="0.15">
      <c r="C285" s="1466" t="s">
        <v>495</v>
      </c>
      <c r="D285" s="1399"/>
      <c r="E285" s="1399"/>
      <c r="F285" s="1399"/>
      <c r="G285" s="1399"/>
      <c r="H285" s="1399"/>
      <c r="I285" s="1399"/>
      <c r="J285" s="1399"/>
      <c r="K285" s="1399"/>
      <c r="L285" s="1399"/>
      <c r="M285" s="1399"/>
      <c r="N285" s="1400"/>
      <c r="O285" s="1394">
        <f>CE71</f>
        <v>0</v>
      </c>
      <c r="P285" s="1395"/>
      <c r="Q285" s="1395"/>
      <c r="R285" s="1395"/>
      <c r="S285" s="1395"/>
      <c r="T285" s="1395"/>
      <c r="U285" s="1395"/>
      <c r="V285" s="1395"/>
      <c r="W285" s="1395"/>
      <c r="X285" s="1395"/>
      <c r="Y285" s="1395"/>
      <c r="Z285" s="1395"/>
      <c r="AA285" s="1395"/>
      <c r="AB285" s="1150"/>
      <c r="AC285" s="1150"/>
      <c r="AD285" s="1150"/>
      <c r="AE285" s="1150"/>
      <c r="AF285" s="1150"/>
      <c r="AG285" s="1150"/>
      <c r="AH285" s="1150"/>
      <c r="AI285" s="1150"/>
      <c r="AJ285" s="1150"/>
      <c r="AK285" s="1150"/>
      <c r="AL285" s="1150"/>
      <c r="AM285" s="1150"/>
      <c r="AN285" s="1150"/>
      <c r="AO285" s="1395">
        <f>SUM(O285:AN287)</f>
        <v>0</v>
      </c>
      <c r="AP285" s="1395"/>
      <c r="AQ285" s="1395"/>
      <c r="AR285" s="1395"/>
      <c r="AS285" s="1395"/>
      <c r="AT285" s="1395"/>
      <c r="AU285" s="1395"/>
      <c r="AV285" s="1395"/>
      <c r="AW285" s="1395"/>
      <c r="AX285" s="1395"/>
      <c r="AY285" s="1395"/>
      <c r="AZ285" s="1395"/>
      <c r="BA285" s="1397"/>
      <c r="BB285" s="738"/>
    </row>
    <row r="286" spans="3:54" ht="6" customHeight="1" x14ac:dyDescent="0.15">
      <c r="C286" s="1466"/>
      <c r="D286" s="1399"/>
      <c r="E286" s="1399"/>
      <c r="F286" s="1399"/>
      <c r="G286" s="1399"/>
      <c r="H286" s="1399"/>
      <c r="I286" s="1399"/>
      <c r="J286" s="1399"/>
      <c r="K286" s="1399"/>
      <c r="L286" s="1399"/>
      <c r="M286" s="1399"/>
      <c r="N286" s="1400"/>
      <c r="O286" s="1394"/>
      <c r="P286" s="1395"/>
      <c r="Q286" s="1395"/>
      <c r="R286" s="1395"/>
      <c r="S286" s="1395"/>
      <c r="T286" s="1395"/>
      <c r="U286" s="1395"/>
      <c r="V286" s="1395"/>
      <c r="W286" s="1395"/>
      <c r="X286" s="1395"/>
      <c r="Y286" s="1395"/>
      <c r="Z286" s="1395"/>
      <c r="AA286" s="1395"/>
      <c r="AB286" s="1150"/>
      <c r="AC286" s="1150"/>
      <c r="AD286" s="1150"/>
      <c r="AE286" s="1150"/>
      <c r="AF286" s="1150"/>
      <c r="AG286" s="1150"/>
      <c r="AH286" s="1150"/>
      <c r="AI286" s="1150"/>
      <c r="AJ286" s="1150"/>
      <c r="AK286" s="1150"/>
      <c r="AL286" s="1150"/>
      <c r="AM286" s="1150"/>
      <c r="AN286" s="1150"/>
      <c r="AO286" s="1395"/>
      <c r="AP286" s="1395"/>
      <c r="AQ286" s="1395"/>
      <c r="AR286" s="1395"/>
      <c r="AS286" s="1395"/>
      <c r="AT286" s="1395"/>
      <c r="AU286" s="1395"/>
      <c r="AV286" s="1395"/>
      <c r="AW286" s="1395"/>
      <c r="AX286" s="1395"/>
      <c r="AY286" s="1395"/>
      <c r="AZ286" s="1395"/>
      <c r="BA286" s="1397"/>
      <c r="BB286" s="738"/>
    </row>
    <row r="287" spans="3:54" ht="6" customHeight="1" x14ac:dyDescent="0.15">
      <c r="C287" s="1466"/>
      <c r="D287" s="1399"/>
      <c r="E287" s="1399"/>
      <c r="F287" s="1399"/>
      <c r="G287" s="1399"/>
      <c r="H287" s="1399"/>
      <c r="I287" s="1399"/>
      <c r="J287" s="1399"/>
      <c r="K287" s="1399"/>
      <c r="L287" s="1399"/>
      <c r="M287" s="1399"/>
      <c r="N287" s="1400"/>
      <c r="O287" s="1394"/>
      <c r="P287" s="1395"/>
      <c r="Q287" s="1395"/>
      <c r="R287" s="1395"/>
      <c r="S287" s="1395"/>
      <c r="T287" s="1395"/>
      <c r="U287" s="1395"/>
      <c r="V287" s="1395"/>
      <c r="W287" s="1395"/>
      <c r="X287" s="1395"/>
      <c r="Y287" s="1395"/>
      <c r="Z287" s="1395"/>
      <c r="AA287" s="1395"/>
      <c r="AB287" s="1150"/>
      <c r="AC287" s="1150"/>
      <c r="AD287" s="1150"/>
      <c r="AE287" s="1150"/>
      <c r="AF287" s="1150"/>
      <c r="AG287" s="1150"/>
      <c r="AH287" s="1150"/>
      <c r="AI287" s="1150"/>
      <c r="AJ287" s="1150"/>
      <c r="AK287" s="1150"/>
      <c r="AL287" s="1150"/>
      <c r="AM287" s="1150"/>
      <c r="AN287" s="1150"/>
      <c r="AO287" s="1395"/>
      <c r="AP287" s="1395"/>
      <c r="AQ287" s="1395"/>
      <c r="AR287" s="1395"/>
      <c r="AS287" s="1395"/>
      <c r="AT287" s="1395"/>
      <c r="AU287" s="1395"/>
      <c r="AV287" s="1395"/>
      <c r="AW287" s="1395"/>
      <c r="AX287" s="1395"/>
      <c r="AY287" s="1395"/>
      <c r="AZ287" s="1395"/>
      <c r="BA287" s="1397"/>
      <c r="BB287" s="738"/>
    </row>
    <row r="288" spans="3:54" ht="6" customHeight="1" x14ac:dyDescent="0.15">
      <c r="C288" s="1511" t="s">
        <v>496</v>
      </c>
      <c r="D288" s="1409"/>
      <c r="E288" s="1409"/>
      <c r="F288" s="1410"/>
      <c r="G288" s="1410"/>
      <c r="H288" s="1410"/>
      <c r="I288" s="1410"/>
      <c r="J288" s="1410"/>
      <c r="K288" s="1410"/>
      <c r="L288" s="1410"/>
      <c r="M288" s="1410"/>
      <c r="N288" s="1411"/>
      <c r="O288" s="1394">
        <f>O282-O285</f>
        <v>0</v>
      </c>
      <c r="P288" s="1395"/>
      <c r="Q288" s="1395"/>
      <c r="R288" s="1395"/>
      <c r="S288" s="1395"/>
      <c r="T288" s="1395"/>
      <c r="U288" s="1395"/>
      <c r="V288" s="1395"/>
      <c r="W288" s="1395"/>
      <c r="X288" s="1395"/>
      <c r="Y288" s="1395"/>
      <c r="Z288" s="1395"/>
      <c r="AA288" s="1395"/>
      <c r="AB288" s="1395">
        <f>AB282-AB285</f>
        <v>0</v>
      </c>
      <c r="AC288" s="1395"/>
      <c r="AD288" s="1395"/>
      <c r="AE288" s="1395"/>
      <c r="AF288" s="1395"/>
      <c r="AG288" s="1395"/>
      <c r="AH288" s="1395"/>
      <c r="AI288" s="1395"/>
      <c r="AJ288" s="1395"/>
      <c r="AK288" s="1395"/>
      <c r="AL288" s="1395"/>
      <c r="AM288" s="1395"/>
      <c r="AN288" s="1395"/>
      <c r="AO288" s="1395">
        <f>SUM(O288:AN290)</f>
        <v>0</v>
      </c>
      <c r="AP288" s="1395"/>
      <c r="AQ288" s="1395"/>
      <c r="AR288" s="1395"/>
      <c r="AS288" s="1395"/>
      <c r="AT288" s="1395"/>
      <c r="AU288" s="1395"/>
      <c r="AV288" s="1395"/>
      <c r="AW288" s="1395"/>
      <c r="AX288" s="1395"/>
      <c r="AY288" s="1395"/>
      <c r="AZ288" s="1395"/>
      <c r="BA288" s="1397"/>
      <c r="BB288" s="738"/>
    </row>
    <row r="289" spans="3:54" ht="6" customHeight="1" x14ac:dyDescent="0.15">
      <c r="C289" s="1511"/>
      <c r="D289" s="1409"/>
      <c r="E289" s="1409"/>
      <c r="F289" s="1410"/>
      <c r="G289" s="1410"/>
      <c r="H289" s="1410"/>
      <c r="I289" s="1410"/>
      <c r="J289" s="1410"/>
      <c r="K289" s="1410"/>
      <c r="L289" s="1410"/>
      <c r="M289" s="1410"/>
      <c r="N289" s="1411"/>
      <c r="O289" s="1394"/>
      <c r="P289" s="1395"/>
      <c r="Q289" s="1395"/>
      <c r="R289" s="1395"/>
      <c r="S289" s="1395"/>
      <c r="T289" s="1395"/>
      <c r="U289" s="1395"/>
      <c r="V289" s="1395"/>
      <c r="W289" s="1395"/>
      <c r="X289" s="1395"/>
      <c r="Y289" s="1395"/>
      <c r="Z289" s="1395"/>
      <c r="AA289" s="1395"/>
      <c r="AB289" s="1395"/>
      <c r="AC289" s="1395"/>
      <c r="AD289" s="1395"/>
      <c r="AE289" s="1395"/>
      <c r="AF289" s="1395"/>
      <c r="AG289" s="1395"/>
      <c r="AH289" s="1395"/>
      <c r="AI289" s="1395"/>
      <c r="AJ289" s="1395"/>
      <c r="AK289" s="1395"/>
      <c r="AL289" s="1395"/>
      <c r="AM289" s="1395"/>
      <c r="AN289" s="1395"/>
      <c r="AO289" s="1395"/>
      <c r="AP289" s="1395"/>
      <c r="AQ289" s="1395"/>
      <c r="AR289" s="1395"/>
      <c r="AS289" s="1395"/>
      <c r="AT289" s="1395"/>
      <c r="AU289" s="1395"/>
      <c r="AV289" s="1395"/>
      <c r="AW289" s="1395"/>
      <c r="AX289" s="1395"/>
      <c r="AY289" s="1395"/>
      <c r="AZ289" s="1395"/>
      <c r="BA289" s="1397"/>
      <c r="BB289" s="738"/>
    </row>
    <row r="290" spans="3:54" ht="6" customHeight="1" thickBot="1" x14ac:dyDescent="0.2">
      <c r="C290" s="1512"/>
      <c r="D290" s="1456"/>
      <c r="E290" s="1456"/>
      <c r="F290" s="1457"/>
      <c r="G290" s="1457"/>
      <c r="H290" s="1457"/>
      <c r="I290" s="1457"/>
      <c r="J290" s="1457"/>
      <c r="K290" s="1457"/>
      <c r="L290" s="1457"/>
      <c r="M290" s="1457"/>
      <c r="N290" s="1458"/>
      <c r="O290" s="1430"/>
      <c r="P290" s="1431"/>
      <c r="Q290" s="1431"/>
      <c r="R290" s="1431"/>
      <c r="S290" s="1431"/>
      <c r="T290" s="1431"/>
      <c r="U290" s="1431"/>
      <c r="V290" s="1431"/>
      <c r="W290" s="1431"/>
      <c r="X290" s="1431"/>
      <c r="Y290" s="1431"/>
      <c r="Z290" s="1431"/>
      <c r="AA290" s="1431"/>
      <c r="AB290" s="1431"/>
      <c r="AC290" s="1431"/>
      <c r="AD290" s="1431"/>
      <c r="AE290" s="1431"/>
      <c r="AF290" s="1431"/>
      <c r="AG290" s="1431"/>
      <c r="AH290" s="1431"/>
      <c r="AI290" s="1431"/>
      <c r="AJ290" s="1431"/>
      <c r="AK290" s="1431"/>
      <c r="AL290" s="1431"/>
      <c r="AM290" s="1431"/>
      <c r="AN290" s="1431"/>
      <c r="AO290" s="1431"/>
      <c r="AP290" s="1431"/>
      <c r="AQ290" s="1431"/>
      <c r="AR290" s="1431"/>
      <c r="AS290" s="1431"/>
      <c r="AT290" s="1431"/>
      <c r="AU290" s="1431"/>
      <c r="AV290" s="1431"/>
      <c r="AW290" s="1431"/>
      <c r="AX290" s="1431"/>
      <c r="AY290" s="1431"/>
      <c r="AZ290" s="1431"/>
      <c r="BA290" s="1432"/>
      <c r="BB290" s="738"/>
    </row>
    <row r="291" spans="3:54" ht="6" customHeight="1" x14ac:dyDescent="0.15">
      <c r="C291" s="1528" t="s">
        <v>497</v>
      </c>
      <c r="D291" s="1574"/>
      <c r="E291" s="1574"/>
      <c r="F291" s="1574"/>
      <c r="G291" s="1574"/>
      <c r="H291" s="1574"/>
      <c r="I291" s="1574"/>
      <c r="J291" s="1574"/>
      <c r="K291" s="1574"/>
      <c r="L291" s="1574"/>
      <c r="M291" s="1574"/>
      <c r="N291" s="1575"/>
      <c r="O291" s="1529">
        <f>O279+O288</f>
        <v>0</v>
      </c>
      <c r="P291" s="1530"/>
      <c r="Q291" s="1530"/>
      <c r="R291" s="1530"/>
      <c r="S291" s="1530"/>
      <c r="T291" s="1530"/>
      <c r="U291" s="1530"/>
      <c r="V291" s="1530"/>
      <c r="W291" s="1530"/>
      <c r="X291" s="1530"/>
      <c r="Y291" s="1530"/>
      <c r="Z291" s="1530"/>
      <c r="AA291" s="1531"/>
      <c r="AB291" s="1530">
        <f>AB279+AB288</f>
        <v>0</v>
      </c>
      <c r="AC291" s="1530"/>
      <c r="AD291" s="1530"/>
      <c r="AE291" s="1530"/>
      <c r="AF291" s="1530"/>
      <c r="AG291" s="1530"/>
      <c r="AH291" s="1530"/>
      <c r="AI291" s="1530"/>
      <c r="AJ291" s="1530"/>
      <c r="AK291" s="1530"/>
      <c r="AL291" s="1530"/>
      <c r="AM291" s="1530"/>
      <c r="AN291" s="1531"/>
      <c r="AO291" s="1591">
        <f>SUM(O291:AN293)</f>
        <v>0</v>
      </c>
      <c r="AP291" s="1530"/>
      <c r="AQ291" s="1530"/>
      <c r="AR291" s="1530"/>
      <c r="AS291" s="1530"/>
      <c r="AT291" s="1530"/>
      <c r="AU291" s="1530"/>
      <c r="AV291" s="1530"/>
      <c r="AW291" s="1530"/>
      <c r="AX291" s="1530"/>
      <c r="AY291" s="1530"/>
      <c r="AZ291" s="1530"/>
      <c r="BA291" s="1534"/>
      <c r="BB291" s="738"/>
    </row>
    <row r="292" spans="3:54" ht="6" customHeight="1" x14ac:dyDescent="0.15">
      <c r="C292" s="1528"/>
      <c r="D292" s="1574"/>
      <c r="E292" s="1574"/>
      <c r="F292" s="1574"/>
      <c r="G292" s="1574"/>
      <c r="H292" s="1574"/>
      <c r="I292" s="1574"/>
      <c r="J292" s="1574"/>
      <c r="K292" s="1574"/>
      <c r="L292" s="1574"/>
      <c r="M292" s="1574"/>
      <c r="N292" s="1575"/>
      <c r="O292" s="1530"/>
      <c r="P292" s="1530"/>
      <c r="Q292" s="1530"/>
      <c r="R292" s="1530"/>
      <c r="S292" s="1530"/>
      <c r="T292" s="1530"/>
      <c r="U292" s="1530"/>
      <c r="V292" s="1530"/>
      <c r="W292" s="1530"/>
      <c r="X292" s="1530"/>
      <c r="Y292" s="1530"/>
      <c r="Z292" s="1530"/>
      <c r="AA292" s="1531"/>
      <c r="AB292" s="1530"/>
      <c r="AC292" s="1530"/>
      <c r="AD292" s="1530"/>
      <c r="AE292" s="1530"/>
      <c r="AF292" s="1530"/>
      <c r="AG292" s="1530"/>
      <c r="AH292" s="1530"/>
      <c r="AI292" s="1530"/>
      <c r="AJ292" s="1530"/>
      <c r="AK292" s="1530"/>
      <c r="AL292" s="1530"/>
      <c r="AM292" s="1530"/>
      <c r="AN292" s="1531"/>
      <c r="AO292" s="1592"/>
      <c r="AP292" s="1530"/>
      <c r="AQ292" s="1530"/>
      <c r="AR292" s="1530"/>
      <c r="AS292" s="1530"/>
      <c r="AT292" s="1530"/>
      <c r="AU292" s="1530"/>
      <c r="AV292" s="1530"/>
      <c r="AW292" s="1530"/>
      <c r="AX292" s="1530"/>
      <c r="AY292" s="1530"/>
      <c r="AZ292" s="1530"/>
      <c r="BA292" s="1534"/>
      <c r="BB292" s="738"/>
    </row>
    <row r="293" spans="3:54" ht="6" customHeight="1" thickBot="1" x14ac:dyDescent="0.2">
      <c r="C293" s="1576"/>
      <c r="D293" s="1577"/>
      <c r="E293" s="1577"/>
      <c r="F293" s="1577"/>
      <c r="G293" s="1577"/>
      <c r="H293" s="1577"/>
      <c r="I293" s="1577"/>
      <c r="J293" s="1577"/>
      <c r="K293" s="1577"/>
      <c r="L293" s="1577"/>
      <c r="M293" s="1577"/>
      <c r="N293" s="1578"/>
      <c r="O293" s="1532"/>
      <c r="P293" s="1532"/>
      <c r="Q293" s="1532"/>
      <c r="R293" s="1532"/>
      <c r="S293" s="1532"/>
      <c r="T293" s="1532"/>
      <c r="U293" s="1532"/>
      <c r="V293" s="1532"/>
      <c r="W293" s="1532"/>
      <c r="X293" s="1532"/>
      <c r="Y293" s="1532"/>
      <c r="Z293" s="1532"/>
      <c r="AA293" s="1533"/>
      <c r="AB293" s="1532"/>
      <c r="AC293" s="1532"/>
      <c r="AD293" s="1532"/>
      <c r="AE293" s="1532"/>
      <c r="AF293" s="1532"/>
      <c r="AG293" s="1532"/>
      <c r="AH293" s="1532"/>
      <c r="AI293" s="1532"/>
      <c r="AJ293" s="1532"/>
      <c r="AK293" s="1532"/>
      <c r="AL293" s="1532"/>
      <c r="AM293" s="1532"/>
      <c r="AN293" s="1533"/>
      <c r="AO293" s="1593"/>
      <c r="AP293" s="1532"/>
      <c r="AQ293" s="1532"/>
      <c r="AR293" s="1532"/>
      <c r="AS293" s="1532"/>
      <c r="AT293" s="1532"/>
      <c r="AU293" s="1532"/>
      <c r="AV293" s="1532"/>
      <c r="AW293" s="1532"/>
      <c r="AX293" s="1532"/>
      <c r="AY293" s="1532"/>
      <c r="AZ293" s="1532"/>
      <c r="BA293" s="1535"/>
      <c r="BB293" s="738"/>
    </row>
    <row r="294" spans="3:54" ht="6" customHeight="1" x14ac:dyDescent="0.15">
      <c r="C294" s="1506" t="s">
        <v>499</v>
      </c>
      <c r="D294" s="1572"/>
      <c r="E294" s="1572"/>
      <c r="F294" s="1572"/>
      <c r="G294" s="1572"/>
      <c r="H294" s="1572"/>
      <c r="I294" s="1572"/>
      <c r="J294" s="1572"/>
      <c r="K294" s="1572"/>
      <c r="L294" s="1572"/>
      <c r="M294" s="1572"/>
      <c r="N294" s="1573"/>
      <c r="O294" s="1579"/>
      <c r="P294" s="1580"/>
      <c r="Q294" s="1580"/>
      <c r="R294" s="1580"/>
      <c r="S294" s="1580"/>
      <c r="T294" s="1580"/>
      <c r="U294" s="1580"/>
      <c r="V294" s="1580"/>
      <c r="W294" s="1580"/>
      <c r="X294" s="1580"/>
      <c r="Y294" s="1580"/>
      <c r="Z294" s="1580"/>
      <c r="AA294" s="1580"/>
      <c r="AB294" s="1580"/>
      <c r="AC294" s="1580"/>
      <c r="AD294" s="1580"/>
      <c r="AE294" s="1580"/>
      <c r="AF294" s="1580"/>
      <c r="AG294" s="1580"/>
      <c r="AH294" s="1580"/>
      <c r="AI294" s="1580"/>
      <c r="AJ294" s="1580"/>
      <c r="AK294" s="1580"/>
      <c r="AL294" s="1580"/>
      <c r="AM294" s="1580"/>
      <c r="AN294" s="1581"/>
      <c r="AO294" s="1588"/>
      <c r="AP294" s="1363"/>
      <c r="AQ294" s="1363"/>
      <c r="AR294" s="1363"/>
      <c r="AS294" s="1363"/>
      <c r="AT294" s="1363"/>
      <c r="AU294" s="1363"/>
      <c r="AV294" s="1363"/>
      <c r="AW294" s="1363"/>
      <c r="AX294" s="1363"/>
      <c r="AY294" s="1363"/>
      <c r="AZ294" s="1363"/>
      <c r="BA294" s="1364"/>
      <c r="BB294" s="738"/>
    </row>
    <row r="295" spans="3:54" ht="6" customHeight="1" x14ac:dyDescent="0.15">
      <c r="C295" s="1528"/>
      <c r="D295" s="1574"/>
      <c r="E295" s="1574"/>
      <c r="F295" s="1574"/>
      <c r="G295" s="1574"/>
      <c r="H295" s="1574"/>
      <c r="I295" s="1574"/>
      <c r="J295" s="1574"/>
      <c r="K295" s="1574"/>
      <c r="L295" s="1574"/>
      <c r="M295" s="1574"/>
      <c r="N295" s="1575"/>
      <c r="O295" s="1582"/>
      <c r="P295" s="1583"/>
      <c r="Q295" s="1583"/>
      <c r="R295" s="1583"/>
      <c r="S295" s="1583"/>
      <c r="T295" s="1583"/>
      <c r="U295" s="1583"/>
      <c r="V295" s="1583"/>
      <c r="W295" s="1583"/>
      <c r="X295" s="1583"/>
      <c r="Y295" s="1583"/>
      <c r="Z295" s="1583"/>
      <c r="AA295" s="1583"/>
      <c r="AB295" s="1583"/>
      <c r="AC295" s="1583"/>
      <c r="AD295" s="1583"/>
      <c r="AE295" s="1583"/>
      <c r="AF295" s="1583"/>
      <c r="AG295" s="1583"/>
      <c r="AH295" s="1583"/>
      <c r="AI295" s="1583"/>
      <c r="AJ295" s="1583"/>
      <c r="AK295" s="1583"/>
      <c r="AL295" s="1583"/>
      <c r="AM295" s="1583"/>
      <c r="AN295" s="1584"/>
      <c r="AO295" s="1589"/>
      <c r="AP295" s="1133"/>
      <c r="AQ295" s="1133"/>
      <c r="AR295" s="1133"/>
      <c r="AS295" s="1133"/>
      <c r="AT295" s="1133"/>
      <c r="AU295" s="1133"/>
      <c r="AV295" s="1133"/>
      <c r="AW295" s="1133"/>
      <c r="AX295" s="1133"/>
      <c r="AY295" s="1133"/>
      <c r="AZ295" s="1133"/>
      <c r="BA295" s="1366"/>
      <c r="BB295" s="738"/>
    </row>
    <row r="296" spans="3:54" ht="6" customHeight="1" thickBot="1" x14ac:dyDescent="0.2">
      <c r="C296" s="1576"/>
      <c r="D296" s="1577"/>
      <c r="E296" s="1577"/>
      <c r="F296" s="1577"/>
      <c r="G296" s="1577"/>
      <c r="H296" s="1577"/>
      <c r="I296" s="1577"/>
      <c r="J296" s="1577"/>
      <c r="K296" s="1577"/>
      <c r="L296" s="1577"/>
      <c r="M296" s="1577"/>
      <c r="N296" s="1578"/>
      <c r="O296" s="1585"/>
      <c r="P296" s="1586"/>
      <c r="Q296" s="1586"/>
      <c r="R296" s="1586"/>
      <c r="S296" s="1586"/>
      <c r="T296" s="1586"/>
      <c r="U296" s="1586"/>
      <c r="V296" s="1586"/>
      <c r="W296" s="1586"/>
      <c r="X296" s="1586"/>
      <c r="Y296" s="1586"/>
      <c r="Z296" s="1586"/>
      <c r="AA296" s="1586"/>
      <c r="AB296" s="1586"/>
      <c r="AC296" s="1586"/>
      <c r="AD296" s="1586"/>
      <c r="AE296" s="1586"/>
      <c r="AF296" s="1586"/>
      <c r="AG296" s="1586"/>
      <c r="AH296" s="1586"/>
      <c r="AI296" s="1586"/>
      <c r="AJ296" s="1586"/>
      <c r="AK296" s="1586"/>
      <c r="AL296" s="1586"/>
      <c r="AM296" s="1586"/>
      <c r="AN296" s="1587"/>
      <c r="AO296" s="1590"/>
      <c r="AP296" s="1368"/>
      <c r="AQ296" s="1368"/>
      <c r="AR296" s="1368"/>
      <c r="AS296" s="1368"/>
      <c r="AT296" s="1368"/>
      <c r="AU296" s="1368"/>
      <c r="AV296" s="1368"/>
      <c r="AW296" s="1368"/>
      <c r="AX296" s="1368"/>
      <c r="AY296" s="1368"/>
      <c r="AZ296" s="1368"/>
      <c r="BA296" s="1369"/>
      <c r="BB296" s="738"/>
    </row>
    <row r="297" spans="3:54" ht="6" customHeight="1" x14ac:dyDescent="0.15">
      <c r="C297" s="1528" t="s">
        <v>896</v>
      </c>
      <c r="D297" s="1574"/>
      <c r="E297" s="1574"/>
      <c r="F297" s="1574"/>
      <c r="G297" s="1574"/>
      <c r="H297" s="1574"/>
      <c r="I297" s="1574"/>
      <c r="J297" s="1574"/>
      <c r="K297" s="1574"/>
      <c r="L297" s="1574"/>
      <c r="M297" s="1574"/>
      <c r="N297" s="1575"/>
      <c r="O297" s="1579"/>
      <c r="P297" s="1580"/>
      <c r="Q297" s="1580"/>
      <c r="R297" s="1580"/>
      <c r="S297" s="1580"/>
      <c r="T297" s="1580"/>
      <c r="U297" s="1580"/>
      <c r="V297" s="1580"/>
      <c r="W297" s="1580"/>
      <c r="X297" s="1580"/>
      <c r="Y297" s="1580"/>
      <c r="Z297" s="1580"/>
      <c r="AA297" s="1580"/>
      <c r="AB297" s="1580"/>
      <c r="AC297" s="1580"/>
      <c r="AD297" s="1580"/>
      <c r="AE297" s="1580"/>
      <c r="AF297" s="1580"/>
      <c r="AG297" s="1580"/>
      <c r="AH297" s="1580"/>
      <c r="AI297" s="1580"/>
      <c r="AJ297" s="1580"/>
      <c r="AK297" s="1580"/>
      <c r="AL297" s="1580"/>
      <c r="AM297" s="1580"/>
      <c r="AN297" s="1581"/>
      <c r="AO297" s="1591">
        <f>AO291+AO294</f>
        <v>0</v>
      </c>
      <c r="AP297" s="1530"/>
      <c r="AQ297" s="1530"/>
      <c r="AR297" s="1530"/>
      <c r="AS297" s="1530"/>
      <c r="AT297" s="1530"/>
      <c r="AU297" s="1530"/>
      <c r="AV297" s="1530"/>
      <c r="AW297" s="1530"/>
      <c r="AX297" s="1530"/>
      <c r="AY297" s="1530"/>
      <c r="AZ297" s="1530"/>
      <c r="BA297" s="1534"/>
      <c r="BB297" s="738"/>
    </row>
    <row r="298" spans="3:54" ht="6" customHeight="1" x14ac:dyDescent="0.15">
      <c r="C298" s="1528"/>
      <c r="D298" s="1574"/>
      <c r="E298" s="1574"/>
      <c r="F298" s="1574"/>
      <c r="G298" s="1574"/>
      <c r="H298" s="1574"/>
      <c r="I298" s="1574"/>
      <c r="J298" s="1574"/>
      <c r="K298" s="1574"/>
      <c r="L298" s="1574"/>
      <c r="M298" s="1574"/>
      <c r="N298" s="1575"/>
      <c r="O298" s="1582"/>
      <c r="P298" s="1583"/>
      <c r="Q298" s="1583"/>
      <c r="R298" s="1583"/>
      <c r="S298" s="1583"/>
      <c r="T298" s="1583"/>
      <c r="U298" s="1583"/>
      <c r="V298" s="1583"/>
      <c r="W298" s="1583"/>
      <c r="X298" s="1583"/>
      <c r="Y298" s="1583"/>
      <c r="Z298" s="1583"/>
      <c r="AA298" s="1583"/>
      <c r="AB298" s="1583"/>
      <c r="AC298" s="1583"/>
      <c r="AD298" s="1583"/>
      <c r="AE298" s="1583"/>
      <c r="AF298" s="1583"/>
      <c r="AG298" s="1583"/>
      <c r="AH298" s="1583"/>
      <c r="AI298" s="1583"/>
      <c r="AJ298" s="1583"/>
      <c r="AK298" s="1583"/>
      <c r="AL298" s="1583"/>
      <c r="AM298" s="1583"/>
      <c r="AN298" s="1584"/>
      <c r="AO298" s="1592"/>
      <c r="AP298" s="1530"/>
      <c r="AQ298" s="1530"/>
      <c r="AR298" s="1530"/>
      <c r="AS298" s="1530"/>
      <c r="AT298" s="1530"/>
      <c r="AU298" s="1530"/>
      <c r="AV298" s="1530"/>
      <c r="AW298" s="1530"/>
      <c r="AX298" s="1530"/>
      <c r="AY298" s="1530"/>
      <c r="AZ298" s="1530"/>
      <c r="BA298" s="1534"/>
      <c r="BB298" s="738"/>
    </row>
    <row r="299" spans="3:54" ht="6" customHeight="1" thickBot="1" x14ac:dyDescent="0.2">
      <c r="C299" s="1576"/>
      <c r="D299" s="1577"/>
      <c r="E299" s="1577"/>
      <c r="F299" s="1577"/>
      <c r="G299" s="1577"/>
      <c r="H299" s="1577"/>
      <c r="I299" s="1577"/>
      <c r="J299" s="1577"/>
      <c r="K299" s="1577"/>
      <c r="L299" s="1577"/>
      <c r="M299" s="1577"/>
      <c r="N299" s="1578"/>
      <c r="O299" s="1585"/>
      <c r="P299" s="1586"/>
      <c r="Q299" s="1586"/>
      <c r="R299" s="1586"/>
      <c r="S299" s="1586"/>
      <c r="T299" s="1586"/>
      <c r="U299" s="1586"/>
      <c r="V299" s="1586"/>
      <c r="W299" s="1586"/>
      <c r="X299" s="1586"/>
      <c r="Y299" s="1586"/>
      <c r="Z299" s="1586"/>
      <c r="AA299" s="1586"/>
      <c r="AB299" s="1586"/>
      <c r="AC299" s="1586"/>
      <c r="AD299" s="1586"/>
      <c r="AE299" s="1586"/>
      <c r="AF299" s="1586"/>
      <c r="AG299" s="1586"/>
      <c r="AH299" s="1586"/>
      <c r="AI299" s="1586"/>
      <c r="AJ299" s="1586"/>
      <c r="AK299" s="1586"/>
      <c r="AL299" s="1586"/>
      <c r="AM299" s="1586"/>
      <c r="AN299" s="1587"/>
      <c r="AO299" s="1593"/>
      <c r="AP299" s="1532"/>
      <c r="AQ299" s="1532"/>
      <c r="AR299" s="1532"/>
      <c r="AS299" s="1532"/>
      <c r="AT299" s="1532"/>
      <c r="AU299" s="1532"/>
      <c r="AV299" s="1532"/>
      <c r="AW299" s="1532"/>
      <c r="AX299" s="1532"/>
      <c r="AY299" s="1532"/>
      <c r="AZ299" s="1532"/>
      <c r="BA299" s="1535"/>
      <c r="BB299" s="738"/>
    </row>
  </sheetData>
  <mergeCells count="422">
    <mergeCell ref="C297:N299"/>
    <mergeCell ref="O297:AN299"/>
    <mergeCell ref="AO297:BA299"/>
    <mergeCell ref="C291:N293"/>
    <mergeCell ref="O291:AA293"/>
    <mergeCell ref="AB291:AN293"/>
    <mergeCell ref="AO291:BA293"/>
    <mergeCell ref="C294:N296"/>
    <mergeCell ref="O294:AN296"/>
    <mergeCell ref="AO294:BA296"/>
    <mergeCell ref="C285:N287"/>
    <mergeCell ref="O285:AA287"/>
    <mergeCell ref="AB285:AN287"/>
    <mergeCell ref="AO285:BA287"/>
    <mergeCell ref="C288:N290"/>
    <mergeCell ref="O288:AA290"/>
    <mergeCell ref="AB288:AN290"/>
    <mergeCell ref="AO288:BA290"/>
    <mergeCell ref="C279:N281"/>
    <mergeCell ref="O279:AA281"/>
    <mergeCell ref="AB279:AN281"/>
    <mergeCell ref="AO279:BA281"/>
    <mergeCell ref="C282:N284"/>
    <mergeCell ref="O282:AA284"/>
    <mergeCell ref="AB282:AN284"/>
    <mergeCell ref="AO282:BA284"/>
    <mergeCell ref="C273:N275"/>
    <mergeCell ref="O273:AA275"/>
    <mergeCell ref="AB273:AN275"/>
    <mergeCell ref="AO273:BA275"/>
    <mergeCell ref="C276:N278"/>
    <mergeCell ref="O276:AA278"/>
    <mergeCell ref="AB276:AN278"/>
    <mergeCell ref="AO276:BA278"/>
    <mergeCell ref="C267:I269"/>
    <mergeCell ref="J267:L269"/>
    <mergeCell ref="M267:R269"/>
    <mergeCell ref="AS267:BA269"/>
    <mergeCell ref="C270:N272"/>
    <mergeCell ref="O270:AA272"/>
    <mergeCell ref="AB270:AN272"/>
    <mergeCell ref="AO270:BA272"/>
    <mergeCell ref="C259:N261"/>
    <mergeCell ref="O259:AN261"/>
    <mergeCell ref="AO259:BA261"/>
    <mergeCell ref="C262:N264"/>
    <mergeCell ref="O262:AN264"/>
    <mergeCell ref="AO262:BA264"/>
    <mergeCell ref="C253:N255"/>
    <mergeCell ref="O253:AA255"/>
    <mergeCell ref="AB253:AN255"/>
    <mergeCell ref="AO253:BA255"/>
    <mergeCell ref="C256:N258"/>
    <mergeCell ref="O256:AA258"/>
    <mergeCell ref="AB256:AN258"/>
    <mergeCell ref="AO256:BA258"/>
    <mergeCell ref="C247:N249"/>
    <mergeCell ref="O247:AA249"/>
    <mergeCell ref="AB247:AN249"/>
    <mergeCell ref="AO247:BA249"/>
    <mergeCell ref="C250:N252"/>
    <mergeCell ref="O250:AA252"/>
    <mergeCell ref="AB250:AN252"/>
    <mergeCell ref="AO250:BA252"/>
    <mergeCell ref="C241:N243"/>
    <mergeCell ref="O241:AA243"/>
    <mergeCell ref="AB241:AN243"/>
    <mergeCell ref="AO241:BA243"/>
    <mergeCell ref="C244:N246"/>
    <mergeCell ref="O244:AA246"/>
    <mergeCell ref="AB244:AN246"/>
    <mergeCell ref="AO244:BA246"/>
    <mergeCell ref="C235:N237"/>
    <mergeCell ref="O235:AA237"/>
    <mergeCell ref="AB235:AN237"/>
    <mergeCell ref="AO235:BA237"/>
    <mergeCell ref="C238:N240"/>
    <mergeCell ref="O238:AA240"/>
    <mergeCell ref="AB238:AN240"/>
    <mergeCell ref="AO238:BA240"/>
    <mergeCell ref="C227:N229"/>
    <mergeCell ref="O227:AN229"/>
    <mergeCell ref="AO227:BA229"/>
    <mergeCell ref="C232:I234"/>
    <mergeCell ref="J232:L234"/>
    <mergeCell ref="M232:R234"/>
    <mergeCell ref="AS232:BA234"/>
    <mergeCell ref="C221:N223"/>
    <mergeCell ref="O221:AA223"/>
    <mergeCell ref="AB221:AN223"/>
    <mergeCell ref="AO221:BA223"/>
    <mergeCell ref="C224:N226"/>
    <mergeCell ref="O224:AN226"/>
    <mergeCell ref="AO224:BA226"/>
    <mergeCell ref="C215:N217"/>
    <mergeCell ref="O215:AA217"/>
    <mergeCell ref="AB215:AN217"/>
    <mergeCell ref="AO215:BA217"/>
    <mergeCell ref="C218:N220"/>
    <mergeCell ref="O218:AA220"/>
    <mergeCell ref="AB218:AN220"/>
    <mergeCell ref="AO218:BA220"/>
    <mergeCell ref="C209:N211"/>
    <mergeCell ref="O209:AA211"/>
    <mergeCell ref="AB209:AN211"/>
    <mergeCell ref="AO209:BA211"/>
    <mergeCell ref="C212:N214"/>
    <mergeCell ref="O212:AA214"/>
    <mergeCell ref="AB212:AN214"/>
    <mergeCell ref="AO212:BA214"/>
    <mergeCell ref="C203:N205"/>
    <mergeCell ref="O203:AA205"/>
    <mergeCell ref="AB203:AN205"/>
    <mergeCell ref="AO203:BA205"/>
    <mergeCell ref="C206:N208"/>
    <mergeCell ref="O206:AA208"/>
    <mergeCell ref="AB206:AN208"/>
    <mergeCell ref="AO206:BA208"/>
    <mergeCell ref="C197:I199"/>
    <mergeCell ref="J197:L199"/>
    <mergeCell ref="M197:R199"/>
    <mergeCell ref="AS197:BA199"/>
    <mergeCell ref="C200:N202"/>
    <mergeCell ref="O200:AA202"/>
    <mergeCell ref="AB200:AN202"/>
    <mergeCell ref="AO200:BA202"/>
    <mergeCell ref="C189:N191"/>
    <mergeCell ref="O189:AN191"/>
    <mergeCell ref="AO189:BA191"/>
    <mergeCell ref="C192:N194"/>
    <mergeCell ref="O192:AN194"/>
    <mergeCell ref="AO192:BA194"/>
    <mergeCell ref="C183:N185"/>
    <mergeCell ref="O183:AA185"/>
    <mergeCell ref="AB183:AN185"/>
    <mergeCell ref="AO183:BA185"/>
    <mergeCell ref="C186:N188"/>
    <mergeCell ref="O186:AA188"/>
    <mergeCell ref="AB186:AN188"/>
    <mergeCell ref="AO186:BA188"/>
    <mergeCell ref="C177:N179"/>
    <mergeCell ref="O177:AA179"/>
    <mergeCell ref="AB177:AN179"/>
    <mergeCell ref="AO177:BA179"/>
    <mergeCell ref="C180:N182"/>
    <mergeCell ref="O180:AA182"/>
    <mergeCell ref="AB180:AN182"/>
    <mergeCell ref="AO180:BA182"/>
    <mergeCell ref="C171:N173"/>
    <mergeCell ref="O171:AA173"/>
    <mergeCell ref="AB171:AN173"/>
    <mergeCell ref="AO171:BA173"/>
    <mergeCell ref="C174:N176"/>
    <mergeCell ref="O174:AA176"/>
    <mergeCell ref="AB174:AN176"/>
    <mergeCell ref="AO174:BA176"/>
    <mergeCell ref="C165:N167"/>
    <mergeCell ref="O165:AA167"/>
    <mergeCell ref="AB165:AN167"/>
    <mergeCell ref="AO165:BA167"/>
    <mergeCell ref="C168:N170"/>
    <mergeCell ref="O168:AA170"/>
    <mergeCell ref="AB168:AN170"/>
    <mergeCell ref="AO168:BA170"/>
    <mergeCell ref="C157:N159"/>
    <mergeCell ref="O157:AN159"/>
    <mergeCell ref="AO157:BA159"/>
    <mergeCell ref="C162:I164"/>
    <mergeCell ref="J162:L164"/>
    <mergeCell ref="M162:R164"/>
    <mergeCell ref="AS162:BA164"/>
    <mergeCell ref="C151:N153"/>
    <mergeCell ref="O151:AA153"/>
    <mergeCell ref="AB151:AN153"/>
    <mergeCell ref="AO151:BA153"/>
    <mergeCell ref="C154:N156"/>
    <mergeCell ref="O154:AN156"/>
    <mergeCell ref="AO154:BA156"/>
    <mergeCell ref="C145:N147"/>
    <mergeCell ref="O145:AA147"/>
    <mergeCell ref="AB145:AN147"/>
    <mergeCell ref="AO145:BA147"/>
    <mergeCell ref="C148:N150"/>
    <mergeCell ref="O148:AA150"/>
    <mergeCell ref="AB148:AN150"/>
    <mergeCell ref="AO148:BA150"/>
    <mergeCell ref="C139:N141"/>
    <mergeCell ref="O139:AA141"/>
    <mergeCell ref="AB139:AN141"/>
    <mergeCell ref="AO139:BA141"/>
    <mergeCell ref="C142:N144"/>
    <mergeCell ref="O142:AA144"/>
    <mergeCell ref="AB142:AN144"/>
    <mergeCell ref="AO142:BA144"/>
    <mergeCell ref="C133:N135"/>
    <mergeCell ref="O133:AA135"/>
    <mergeCell ref="AB133:AN135"/>
    <mergeCell ref="AO133:BA135"/>
    <mergeCell ref="C136:N138"/>
    <mergeCell ref="O136:AA138"/>
    <mergeCell ref="AB136:AN138"/>
    <mergeCell ref="AO136:BA138"/>
    <mergeCell ref="C127:I129"/>
    <mergeCell ref="J127:L129"/>
    <mergeCell ref="M127:R129"/>
    <mergeCell ref="AS127:BA129"/>
    <mergeCell ref="C130:N132"/>
    <mergeCell ref="O130:AA132"/>
    <mergeCell ref="AB130:AN132"/>
    <mergeCell ref="AO130:BA132"/>
    <mergeCell ref="C119:N121"/>
    <mergeCell ref="O119:AN121"/>
    <mergeCell ref="AO119:BA121"/>
    <mergeCell ref="C122:N124"/>
    <mergeCell ref="O122:AN124"/>
    <mergeCell ref="AO122:BA124"/>
    <mergeCell ref="C113:N115"/>
    <mergeCell ref="O113:AA115"/>
    <mergeCell ref="AB113:AN115"/>
    <mergeCell ref="AO113:BA115"/>
    <mergeCell ref="C116:N118"/>
    <mergeCell ref="O116:AA118"/>
    <mergeCell ref="AB116:AN118"/>
    <mergeCell ref="AO116:BA118"/>
    <mergeCell ref="C107:N109"/>
    <mergeCell ref="O107:AA109"/>
    <mergeCell ref="AB107:AN109"/>
    <mergeCell ref="AO107:BA109"/>
    <mergeCell ref="C110:N112"/>
    <mergeCell ref="O110:AA112"/>
    <mergeCell ref="AB110:AN112"/>
    <mergeCell ref="AO110:BA112"/>
    <mergeCell ref="C101:N103"/>
    <mergeCell ref="O101:AA103"/>
    <mergeCell ref="AB101:AN103"/>
    <mergeCell ref="AO101:BA103"/>
    <mergeCell ref="C104:N106"/>
    <mergeCell ref="O104:AA106"/>
    <mergeCell ref="AB104:AN106"/>
    <mergeCell ref="AO104:BA106"/>
    <mergeCell ref="C95:N97"/>
    <mergeCell ref="O95:AA97"/>
    <mergeCell ref="AB95:AN97"/>
    <mergeCell ref="AO95:BA97"/>
    <mergeCell ref="C98:N100"/>
    <mergeCell ref="O98:AA100"/>
    <mergeCell ref="AB98:AN100"/>
    <mergeCell ref="AO98:BA100"/>
    <mergeCell ref="C81:CQ84"/>
    <mergeCell ref="A85:CF87"/>
    <mergeCell ref="C89:BP90"/>
    <mergeCell ref="C92:I94"/>
    <mergeCell ref="J92:L94"/>
    <mergeCell ref="M92:R94"/>
    <mergeCell ref="AS92:BA94"/>
    <mergeCell ref="CE74:CQ76"/>
    <mergeCell ref="C77:Q79"/>
    <mergeCell ref="R77:AD79"/>
    <mergeCell ref="AE77:AQ79"/>
    <mergeCell ref="AR77:BD79"/>
    <mergeCell ref="BE77:BQ79"/>
    <mergeCell ref="BR77:CD79"/>
    <mergeCell ref="CE77:CQ79"/>
    <mergeCell ref="C74:Q76"/>
    <mergeCell ref="R74:AD76"/>
    <mergeCell ref="AE74:AQ76"/>
    <mergeCell ref="AR74:BD76"/>
    <mergeCell ref="BE74:BQ76"/>
    <mergeCell ref="BR74:CD76"/>
    <mergeCell ref="CE68:CQ70"/>
    <mergeCell ref="C71:Q73"/>
    <mergeCell ref="R71:AD73"/>
    <mergeCell ref="AE71:AQ73"/>
    <mergeCell ref="AR71:BD73"/>
    <mergeCell ref="BE71:BQ73"/>
    <mergeCell ref="BR71:CD73"/>
    <mergeCell ref="CE71:CQ73"/>
    <mergeCell ref="C68:Q70"/>
    <mergeCell ref="R68:AD70"/>
    <mergeCell ref="AE68:AQ70"/>
    <mergeCell ref="AR68:BD70"/>
    <mergeCell ref="BE68:BQ70"/>
    <mergeCell ref="BR68:CD70"/>
    <mergeCell ref="CE62:CQ64"/>
    <mergeCell ref="C65:Q67"/>
    <mergeCell ref="R65:AD67"/>
    <mergeCell ref="AE65:AQ67"/>
    <mergeCell ref="AR65:BD67"/>
    <mergeCell ref="BE65:BQ67"/>
    <mergeCell ref="BR65:CD67"/>
    <mergeCell ref="CE65:CQ67"/>
    <mergeCell ref="F62:Q64"/>
    <mergeCell ref="R62:AD64"/>
    <mergeCell ref="AE62:AQ64"/>
    <mergeCell ref="AR62:BD64"/>
    <mergeCell ref="BE62:BQ64"/>
    <mergeCell ref="BR62:CD64"/>
    <mergeCell ref="CE56:CQ58"/>
    <mergeCell ref="F59:Q61"/>
    <mergeCell ref="R59:AD61"/>
    <mergeCell ref="AE59:AQ61"/>
    <mergeCell ref="AR59:BD61"/>
    <mergeCell ref="BE59:BQ61"/>
    <mergeCell ref="BR59:CD61"/>
    <mergeCell ref="CE59:CQ61"/>
    <mergeCell ref="F56:Q58"/>
    <mergeCell ref="R56:AD58"/>
    <mergeCell ref="AE56:AQ58"/>
    <mergeCell ref="AR56:BD58"/>
    <mergeCell ref="BE56:BQ58"/>
    <mergeCell ref="BR56:CD58"/>
    <mergeCell ref="BR50:CD52"/>
    <mergeCell ref="CE50:CQ52"/>
    <mergeCell ref="F53:Q55"/>
    <mergeCell ref="R53:AD55"/>
    <mergeCell ref="AE53:AQ55"/>
    <mergeCell ref="AR53:BD55"/>
    <mergeCell ref="BE53:BQ55"/>
    <mergeCell ref="BR53:CD55"/>
    <mergeCell ref="CE53:CQ55"/>
    <mergeCell ref="I50:J52"/>
    <mergeCell ref="K50:Q52"/>
    <mergeCell ref="R50:AD52"/>
    <mergeCell ref="AE50:AQ52"/>
    <mergeCell ref="AR50:BD52"/>
    <mergeCell ref="BE50:BQ52"/>
    <mergeCell ref="CE44:CQ46"/>
    <mergeCell ref="I47:Q49"/>
    <mergeCell ref="R47:AD49"/>
    <mergeCell ref="AE47:AQ49"/>
    <mergeCell ref="AR47:BD49"/>
    <mergeCell ref="BE47:BQ49"/>
    <mergeCell ref="BR47:CD49"/>
    <mergeCell ref="CE47:CQ49"/>
    <mergeCell ref="I44:Q46"/>
    <mergeCell ref="R44:AD46"/>
    <mergeCell ref="AE44:AQ46"/>
    <mergeCell ref="AR44:BD46"/>
    <mergeCell ref="BE44:BQ46"/>
    <mergeCell ref="BR44:CD46"/>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F29:Q31"/>
    <mergeCell ref="R29:AD31"/>
    <mergeCell ref="AE29:AQ31"/>
    <mergeCell ref="AR29:BD31"/>
    <mergeCell ref="BE29:BQ31"/>
    <mergeCell ref="BR29:CD31"/>
    <mergeCell ref="CE29:CQ31"/>
    <mergeCell ref="CE32:CQ34"/>
    <mergeCell ref="C35:E64"/>
    <mergeCell ref="F35:H52"/>
    <mergeCell ref="I35:Q37"/>
    <mergeCell ref="R35:AD37"/>
    <mergeCell ref="AE35:AQ37"/>
    <mergeCell ref="AR35:BD37"/>
    <mergeCell ref="BE35:BQ37"/>
    <mergeCell ref="BR35:CD37"/>
    <mergeCell ref="CE35:CQ37"/>
    <mergeCell ref="F32:Q34"/>
    <mergeCell ref="R32:AD34"/>
    <mergeCell ref="AE32:AQ34"/>
    <mergeCell ref="AR32:BD34"/>
    <mergeCell ref="BE32:BQ34"/>
    <mergeCell ref="BR32:CD34"/>
    <mergeCell ref="C20:E34"/>
    <mergeCell ref="BR20:CD22"/>
    <mergeCell ref="CE20:CQ22"/>
    <mergeCell ref="F23:G28"/>
    <mergeCell ref="H23:Q25"/>
    <mergeCell ref="R23:AD25"/>
    <mergeCell ref="AE23:AQ25"/>
    <mergeCell ref="AR23:BD25"/>
    <mergeCell ref="BE23:BQ25"/>
    <mergeCell ref="BR23:CD25"/>
    <mergeCell ref="CE23:CQ25"/>
    <mergeCell ref="F20:Q22"/>
    <mergeCell ref="R20:AD22"/>
    <mergeCell ref="AE20:AQ22"/>
    <mergeCell ref="AR20:BD22"/>
    <mergeCell ref="BE20:BQ22"/>
    <mergeCell ref="H26:Q28"/>
    <mergeCell ref="R26:AD28"/>
    <mergeCell ref="AE26:AQ28"/>
    <mergeCell ref="AR26:BD28"/>
    <mergeCell ref="BE26:BQ28"/>
    <mergeCell ref="BR26:CD28"/>
    <mergeCell ref="CE26:CQ28"/>
    <mergeCell ref="A3:CK5"/>
    <mergeCell ref="A10:CF12"/>
    <mergeCell ref="CI14:CQ16"/>
    <mergeCell ref="C17:Q19"/>
    <mergeCell ref="R17:V19"/>
    <mergeCell ref="W17:Y19"/>
    <mergeCell ref="Z17:AD19"/>
    <mergeCell ref="AE17:AI19"/>
    <mergeCell ref="AJ17:AL19"/>
    <mergeCell ref="AM17:AQ19"/>
    <mergeCell ref="BR17:BV19"/>
    <mergeCell ref="BW17:BY19"/>
    <mergeCell ref="BZ17:CD19"/>
    <mergeCell ref="CE17:CI19"/>
    <mergeCell ref="CJ17:CL19"/>
    <mergeCell ref="CM17:CQ19"/>
    <mergeCell ref="AR17:AV19"/>
    <mergeCell ref="AW17:AY19"/>
    <mergeCell ref="AZ17:BD19"/>
    <mergeCell ref="BE17:BI19"/>
    <mergeCell ref="BJ17:BL19"/>
    <mergeCell ref="BM17:BQ19"/>
  </mergeCells>
  <phoneticPr fontId="5"/>
  <printOptions horizont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8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63"/>
  <sheetViews>
    <sheetView showZeros="0" zoomScaleNormal="100" workbookViewId="0">
      <selection activeCell="K8" sqref="K8"/>
    </sheetView>
  </sheetViews>
  <sheetFormatPr defaultRowHeight="13.5" x14ac:dyDescent="0.15"/>
  <cols>
    <col min="1" max="1" width="5.25" customWidth="1"/>
    <col min="5" max="5" width="11.625" customWidth="1"/>
    <col min="8" max="8" width="12.25" customWidth="1"/>
    <col min="9" max="9" width="11.625" customWidth="1"/>
    <col min="10" max="10" width="5.25" customWidth="1"/>
  </cols>
  <sheetData>
    <row r="1" spans="1:10" ht="13.5" customHeight="1" x14ac:dyDescent="0.15">
      <c r="A1" s="789" t="s">
        <v>519</v>
      </c>
      <c r="B1" s="1595"/>
      <c r="C1" s="1595"/>
      <c r="D1" s="1595"/>
      <c r="E1" s="1595"/>
      <c r="F1" s="1595"/>
      <c r="G1" s="1595"/>
      <c r="H1" s="1595"/>
      <c r="I1" s="1595"/>
      <c r="J1" s="1595"/>
    </row>
    <row r="2" spans="1:10" ht="13.5" customHeight="1" x14ac:dyDescent="0.15">
      <c r="A2" s="1595"/>
      <c r="B2" s="1595"/>
      <c r="C2" s="1595"/>
      <c r="D2" s="1595"/>
      <c r="E2" s="1595"/>
      <c r="F2" s="1595"/>
      <c r="G2" s="1595"/>
      <c r="H2" s="1595"/>
      <c r="I2" s="1595"/>
      <c r="J2" s="1595"/>
    </row>
    <row r="3" spans="1:10" x14ac:dyDescent="0.15">
      <c r="A3" s="1596" t="s">
        <v>721</v>
      </c>
      <c r="B3" s="1595"/>
      <c r="C3" s="1595"/>
      <c r="D3" s="1595"/>
      <c r="E3" s="1595"/>
      <c r="F3" s="1595"/>
      <c r="G3" s="1595"/>
      <c r="H3" s="1595"/>
      <c r="I3" s="1595"/>
      <c r="J3" s="1595"/>
    </row>
    <row r="5" spans="1:10" ht="14.25" thickBot="1" x14ac:dyDescent="0.2">
      <c r="I5" s="1" t="s">
        <v>520</v>
      </c>
    </row>
    <row r="6" spans="1:10" x14ac:dyDescent="0.15">
      <c r="B6" s="176"/>
      <c r="C6" s="38" t="s">
        <v>521</v>
      </c>
      <c r="D6" s="38"/>
      <c r="E6" s="488" t="s">
        <v>522</v>
      </c>
      <c r="F6" s="38"/>
      <c r="G6" s="38" t="s">
        <v>521</v>
      </c>
      <c r="H6" s="490"/>
      <c r="I6" s="491" t="s">
        <v>522</v>
      </c>
    </row>
    <row r="7" spans="1:10" x14ac:dyDescent="0.15">
      <c r="B7" s="177"/>
      <c r="C7" s="74" t="s">
        <v>523</v>
      </c>
      <c r="D7" s="74"/>
      <c r="E7" s="492"/>
      <c r="F7" s="74"/>
      <c r="G7" s="74" t="s">
        <v>524</v>
      </c>
      <c r="H7" s="493"/>
      <c r="I7" s="76"/>
    </row>
    <row r="8" spans="1:10" x14ac:dyDescent="0.15">
      <c r="B8" s="494" t="s">
        <v>525</v>
      </c>
      <c r="C8" s="495"/>
      <c r="D8" s="495"/>
      <c r="E8" s="496"/>
      <c r="F8" s="494" t="s">
        <v>526</v>
      </c>
      <c r="G8" s="495"/>
      <c r="H8" s="497"/>
      <c r="I8" s="498"/>
    </row>
    <row r="9" spans="1:10" x14ac:dyDescent="0.15">
      <c r="B9" s="499"/>
      <c r="C9" s="500" t="s">
        <v>527</v>
      </c>
      <c r="D9" s="500"/>
      <c r="E9" s="501" t="s">
        <v>160</v>
      </c>
      <c r="F9" s="499"/>
      <c r="G9" s="500" t="s">
        <v>528</v>
      </c>
      <c r="H9" s="502"/>
      <c r="I9" s="503"/>
    </row>
    <row r="10" spans="1:10" x14ac:dyDescent="0.15">
      <c r="B10" s="499"/>
      <c r="C10" s="504" t="s">
        <v>529</v>
      </c>
      <c r="D10" s="500"/>
      <c r="E10" s="501"/>
      <c r="F10" s="499"/>
      <c r="G10" s="504" t="s">
        <v>530</v>
      </c>
      <c r="H10" s="502"/>
      <c r="I10" s="503"/>
    </row>
    <row r="11" spans="1:10" x14ac:dyDescent="0.15">
      <c r="B11" s="499"/>
      <c r="C11" s="504" t="s">
        <v>531</v>
      </c>
      <c r="D11" s="500"/>
      <c r="E11" s="501" t="s">
        <v>160</v>
      </c>
      <c r="F11" s="499"/>
      <c r="G11" s="504" t="s">
        <v>532</v>
      </c>
      <c r="H11" s="502"/>
      <c r="I11" s="503"/>
    </row>
    <row r="12" spans="1:10" x14ac:dyDescent="0.15">
      <c r="B12" s="499"/>
      <c r="C12" s="504" t="s">
        <v>533</v>
      </c>
      <c r="D12" s="500"/>
      <c r="E12" s="501"/>
      <c r="F12" s="499"/>
      <c r="G12" s="505" t="s">
        <v>534</v>
      </c>
      <c r="H12" s="502"/>
      <c r="I12" s="503"/>
    </row>
    <row r="13" spans="1:10" x14ac:dyDescent="0.15">
      <c r="B13" s="499"/>
      <c r="C13" s="504" t="s">
        <v>535</v>
      </c>
      <c r="D13" s="500"/>
      <c r="E13" s="501"/>
      <c r="F13" s="499"/>
      <c r="G13" s="505" t="s">
        <v>536</v>
      </c>
      <c r="H13" s="502"/>
      <c r="I13" s="503"/>
    </row>
    <row r="14" spans="1:10" x14ac:dyDescent="0.15">
      <c r="B14" s="499"/>
      <c r="C14" s="504" t="s">
        <v>537</v>
      </c>
      <c r="D14" s="500"/>
      <c r="E14" s="501" t="s">
        <v>160</v>
      </c>
      <c r="F14" s="499"/>
      <c r="G14" s="504" t="s">
        <v>538</v>
      </c>
      <c r="H14" s="502"/>
      <c r="I14" s="503" t="s">
        <v>160</v>
      </c>
    </row>
    <row r="15" spans="1:10" x14ac:dyDescent="0.15">
      <c r="B15" s="499"/>
      <c r="C15" s="504" t="s">
        <v>539</v>
      </c>
      <c r="D15" s="500"/>
      <c r="E15" s="501" t="s">
        <v>160</v>
      </c>
      <c r="F15" s="499"/>
      <c r="G15" s="504" t="s">
        <v>540</v>
      </c>
      <c r="H15" s="502"/>
      <c r="I15" s="503" t="s">
        <v>160</v>
      </c>
    </row>
    <row r="16" spans="1:10" x14ac:dyDescent="0.15">
      <c r="B16" s="499"/>
      <c r="C16" s="504" t="s">
        <v>541</v>
      </c>
      <c r="D16" s="500"/>
      <c r="E16" s="501"/>
      <c r="F16" s="499"/>
      <c r="G16" s="504" t="s">
        <v>542</v>
      </c>
      <c r="H16" s="502"/>
      <c r="I16" s="503" t="s">
        <v>160</v>
      </c>
    </row>
    <row r="17" spans="2:9" x14ac:dyDescent="0.15">
      <c r="B17" s="499"/>
      <c r="C17" s="504" t="s">
        <v>543</v>
      </c>
      <c r="D17" s="500"/>
      <c r="E17" s="501"/>
      <c r="F17" s="499"/>
      <c r="G17" s="504" t="s">
        <v>544</v>
      </c>
      <c r="H17" s="502"/>
      <c r="I17" s="503" t="s">
        <v>160</v>
      </c>
    </row>
    <row r="18" spans="2:9" x14ac:dyDescent="0.15">
      <c r="B18" s="499"/>
      <c r="C18" s="504" t="s">
        <v>545</v>
      </c>
      <c r="D18" s="500"/>
      <c r="E18" s="501" t="s">
        <v>160</v>
      </c>
      <c r="F18" s="499"/>
      <c r="G18" s="504" t="s">
        <v>546</v>
      </c>
      <c r="H18" s="502"/>
      <c r="I18" s="503" t="s">
        <v>160</v>
      </c>
    </row>
    <row r="19" spans="2:9" x14ac:dyDescent="0.15">
      <c r="B19" s="499"/>
      <c r="C19" s="504" t="s">
        <v>547</v>
      </c>
      <c r="D19" s="500"/>
      <c r="E19" s="501"/>
      <c r="F19" s="499"/>
      <c r="G19" s="504" t="s">
        <v>548</v>
      </c>
      <c r="H19" s="502"/>
      <c r="I19" s="503" t="s">
        <v>160</v>
      </c>
    </row>
    <row r="20" spans="2:9" x14ac:dyDescent="0.15">
      <c r="B20" s="499"/>
      <c r="C20" s="504" t="s">
        <v>549</v>
      </c>
      <c r="D20" s="500"/>
      <c r="E20" s="501"/>
      <c r="F20" s="499"/>
      <c r="G20" s="504" t="s">
        <v>550</v>
      </c>
      <c r="H20" s="502"/>
      <c r="I20" s="503" t="s">
        <v>160</v>
      </c>
    </row>
    <row r="21" spans="2:9" x14ac:dyDescent="0.15">
      <c r="B21" s="499"/>
      <c r="C21" s="500" t="s">
        <v>551</v>
      </c>
      <c r="D21" s="500"/>
      <c r="E21" s="501" t="s">
        <v>160</v>
      </c>
      <c r="F21" s="499"/>
      <c r="G21" s="504" t="s">
        <v>552</v>
      </c>
      <c r="H21" s="502"/>
      <c r="I21" s="503" t="s">
        <v>160</v>
      </c>
    </row>
    <row r="22" spans="2:9" x14ac:dyDescent="0.15">
      <c r="B22" s="499"/>
      <c r="C22" s="500" t="s">
        <v>553</v>
      </c>
      <c r="D22" s="500"/>
      <c r="E22" s="501" t="s">
        <v>160</v>
      </c>
      <c r="F22" s="499"/>
      <c r="G22" s="500" t="s">
        <v>554</v>
      </c>
      <c r="H22" s="502"/>
      <c r="I22" s="503" t="s">
        <v>356</v>
      </c>
    </row>
    <row r="23" spans="2:9" x14ac:dyDescent="0.15">
      <c r="B23" s="499"/>
      <c r="C23" s="504"/>
      <c r="D23" s="500"/>
      <c r="E23" s="501"/>
      <c r="F23" s="499"/>
      <c r="G23" s="504" t="s">
        <v>555</v>
      </c>
      <c r="H23" s="502"/>
      <c r="I23" s="503" t="s">
        <v>160</v>
      </c>
    </row>
    <row r="24" spans="2:9" x14ac:dyDescent="0.15">
      <c r="B24" s="499"/>
      <c r="C24" s="500"/>
      <c r="D24" s="500"/>
      <c r="E24" s="501"/>
      <c r="F24" s="499"/>
      <c r="G24" s="504" t="s">
        <v>556</v>
      </c>
      <c r="H24" s="502"/>
      <c r="I24" s="503"/>
    </row>
    <row r="25" spans="2:9" x14ac:dyDescent="0.15">
      <c r="B25" s="499"/>
      <c r="C25" s="500"/>
      <c r="D25" s="500"/>
      <c r="E25" s="501"/>
      <c r="F25" s="499"/>
      <c r="G25" s="504" t="s">
        <v>557</v>
      </c>
      <c r="H25" s="502"/>
      <c r="I25" s="503"/>
    </row>
    <row r="26" spans="2:9" x14ac:dyDescent="0.15">
      <c r="B26" s="499"/>
      <c r="C26" s="504" t="s">
        <v>558</v>
      </c>
      <c r="D26" s="500"/>
      <c r="E26" s="501" t="s">
        <v>160</v>
      </c>
      <c r="F26" s="506"/>
      <c r="G26" s="507" t="s">
        <v>559</v>
      </c>
      <c r="H26" s="508"/>
      <c r="I26" s="509"/>
    </row>
    <row r="27" spans="2:9" x14ac:dyDescent="0.15">
      <c r="B27" s="499"/>
      <c r="C27" s="504" t="s">
        <v>560</v>
      </c>
      <c r="D27" s="500"/>
      <c r="E27" s="501" t="s">
        <v>160</v>
      </c>
      <c r="F27" s="177"/>
      <c r="G27" s="510" t="s">
        <v>561</v>
      </c>
      <c r="H27" s="493"/>
      <c r="I27" s="511" t="s">
        <v>160</v>
      </c>
    </row>
    <row r="28" spans="2:9" x14ac:dyDescent="0.15">
      <c r="B28" s="506"/>
      <c r="C28" s="507" t="s">
        <v>562</v>
      </c>
      <c r="D28" s="512"/>
      <c r="E28" s="513"/>
      <c r="F28" s="494" t="s">
        <v>563</v>
      </c>
      <c r="G28" s="495"/>
      <c r="H28" s="497"/>
      <c r="I28" s="498"/>
    </row>
    <row r="29" spans="2:9" x14ac:dyDescent="0.15">
      <c r="B29" s="177"/>
      <c r="C29" s="510" t="s">
        <v>564</v>
      </c>
      <c r="D29" s="74"/>
      <c r="E29" s="514"/>
      <c r="F29" s="499"/>
      <c r="G29" s="504" t="s">
        <v>565</v>
      </c>
      <c r="H29" s="502"/>
      <c r="I29" s="503"/>
    </row>
    <row r="30" spans="2:9" x14ac:dyDescent="0.15">
      <c r="B30" s="494" t="s">
        <v>566</v>
      </c>
      <c r="C30" s="495"/>
      <c r="D30" s="495"/>
      <c r="E30" s="496"/>
      <c r="F30" s="499"/>
      <c r="G30" s="504" t="s">
        <v>567</v>
      </c>
      <c r="H30" s="502"/>
      <c r="I30" s="503"/>
    </row>
    <row r="31" spans="2:9" x14ac:dyDescent="0.15">
      <c r="B31" s="499" t="s">
        <v>568</v>
      </c>
      <c r="C31" s="500"/>
      <c r="D31" s="500"/>
      <c r="E31" s="501"/>
      <c r="F31" s="499"/>
      <c r="G31" s="504" t="s">
        <v>569</v>
      </c>
      <c r="H31" s="502"/>
      <c r="I31" s="503" t="s">
        <v>160</v>
      </c>
    </row>
    <row r="32" spans="2:9" x14ac:dyDescent="0.15">
      <c r="B32" s="499"/>
      <c r="C32" s="504" t="s">
        <v>570</v>
      </c>
      <c r="D32" s="500"/>
      <c r="E32" s="501" t="s">
        <v>160</v>
      </c>
      <c r="F32" s="499"/>
      <c r="G32" s="504" t="s">
        <v>571</v>
      </c>
      <c r="H32" s="502"/>
      <c r="I32" s="503"/>
    </row>
    <row r="33" spans="2:9" x14ac:dyDescent="0.15">
      <c r="B33" s="499"/>
      <c r="C33" s="504" t="s">
        <v>572</v>
      </c>
      <c r="D33" s="500"/>
      <c r="E33" s="501" t="s">
        <v>160</v>
      </c>
      <c r="F33" s="499"/>
      <c r="G33" s="500" t="s">
        <v>573</v>
      </c>
      <c r="H33" s="502"/>
      <c r="I33" s="503"/>
    </row>
    <row r="34" spans="2:9" x14ac:dyDescent="0.15">
      <c r="B34" s="499"/>
      <c r="C34" s="504" t="s">
        <v>574</v>
      </c>
      <c r="D34" s="500"/>
      <c r="E34" s="501" t="s">
        <v>160</v>
      </c>
      <c r="F34" s="499"/>
      <c r="G34" s="504" t="s">
        <v>575</v>
      </c>
      <c r="H34" s="502"/>
      <c r="I34" s="503"/>
    </row>
    <row r="35" spans="2:9" x14ac:dyDescent="0.15">
      <c r="B35" s="499"/>
      <c r="C35" s="504" t="s">
        <v>576</v>
      </c>
      <c r="D35" s="500"/>
      <c r="E35" s="501" t="s">
        <v>160</v>
      </c>
      <c r="F35" s="499"/>
      <c r="G35" s="504" t="s">
        <v>577</v>
      </c>
      <c r="H35" s="502"/>
      <c r="I35" s="503" t="s">
        <v>160</v>
      </c>
    </row>
    <row r="36" spans="2:9" ht="14.25" thickBot="1" x14ac:dyDescent="0.2">
      <c r="B36" s="499"/>
      <c r="C36" s="504" t="s">
        <v>578</v>
      </c>
      <c r="D36" s="500"/>
      <c r="E36" s="501" t="s">
        <v>160</v>
      </c>
      <c r="F36" s="515"/>
      <c r="G36" s="516" t="s">
        <v>579</v>
      </c>
      <c r="H36" s="517"/>
      <c r="I36" s="518" t="s">
        <v>160</v>
      </c>
    </row>
    <row r="37" spans="2:9" ht="15" thickTop="1" thickBot="1" x14ac:dyDescent="0.2">
      <c r="B37" s="499"/>
      <c r="C37" s="500"/>
      <c r="D37" s="500"/>
      <c r="E37" s="501" t="s">
        <v>160</v>
      </c>
      <c r="F37" s="519"/>
      <c r="G37" s="520" t="s">
        <v>580</v>
      </c>
      <c r="H37" s="521"/>
      <c r="I37" s="522" t="e">
        <f>+I27+I36+1</f>
        <v>#VALUE!</v>
      </c>
    </row>
    <row r="38" spans="2:9" ht="14.25" thickTop="1" x14ac:dyDescent="0.15">
      <c r="B38" s="499"/>
      <c r="C38" s="504" t="s">
        <v>581</v>
      </c>
      <c r="D38" s="500"/>
      <c r="E38" s="501" t="s">
        <v>160</v>
      </c>
      <c r="F38" s="523"/>
      <c r="G38" s="524" t="s">
        <v>582</v>
      </c>
      <c r="H38" s="525"/>
      <c r="I38" s="526"/>
    </row>
    <row r="39" spans="2:9" x14ac:dyDescent="0.15">
      <c r="B39" s="499"/>
      <c r="C39" s="504" t="s">
        <v>583</v>
      </c>
      <c r="D39" s="500"/>
      <c r="E39" s="501" t="s">
        <v>584</v>
      </c>
      <c r="F39" s="499" t="s">
        <v>585</v>
      </c>
      <c r="G39" s="500"/>
      <c r="H39" s="502"/>
      <c r="I39" s="503"/>
    </row>
    <row r="40" spans="2:9" x14ac:dyDescent="0.15">
      <c r="B40" s="499"/>
      <c r="C40" s="527" t="s">
        <v>586</v>
      </c>
      <c r="D40" s="500"/>
      <c r="E40" s="528" t="s">
        <v>584</v>
      </c>
      <c r="F40" s="499"/>
      <c r="G40" s="504" t="s">
        <v>587</v>
      </c>
      <c r="H40" s="502"/>
      <c r="I40" s="503" t="s">
        <v>584</v>
      </c>
    </row>
    <row r="41" spans="2:9" x14ac:dyDescent="0.15">
      <c r="B41" s="499" t="s">
        <v>588</v>
      </c>
      <c r="C41" s="500"/>
      <c r="D41" s="500"/>
      <c r="E41" s="501"/>
      <c r="F41" s="499"/>
      <c r="G41" s="504" t="s">
        <v>589</v>
      </c>
      <c r="H41" s="502"/>
      <c r="I41" s="503"/>
    </row>
    <row r="42" spans="2:9" x14ac:dyDescent="0.15">
      <c r="B42" s="499"/>
      <c r="C42" s="504" t="s">
        <v>590</v>
      </c>
      <c r="D42" s="500"/>
      <c r="E42" s="501"/>
      <c r="F42" s="499"/>
      <c r="G42" s="504" t="s">
        <v>591</v>
      </c>
      <c r="H42" s="502"/>
      <c r="I42" s="503"/>
    </row>
    <row r="43" spans="2:9" x14ac:dyDescent="0.15">
      <c r="B43" s="499"/>
      <c r="C43" s="504" t="s">
        <v>592</v>
      </c>
      <c r="D43" s="500"/>
      <c r="E43" s="501" t="s">
        <v>584</v>
      </c>
      <c r="F43" s="499"/>
      <c r="G43" s="504" t="s">
        <v>593</v>
      </c>
      <c r="H43" s="502"/>
      <c r="I43" s="503" t="s">
        <v>584</v>
      </c>
    </row>
    <row r="44" spans="2:9" x14ac:dyDescent="0.15">
      <c r="B44" s="499"/>
      <c r="C44" s="500" t="s">
        <v>594</v>
      </c>
      <c r="D44" s="500"/>
      <c r="E44" s="501" t="s">
        <v>584</v>
      </c>
      <c r="F44" s="499"/>
      <c r="G44" s="504" t="s">
        <v>595</v>
      </c>
      <c r="H44" s="502"/>
      <c r="I44" s="503" t="s">
        <v>584</v>
      </c>
    </row>
    <row r="45" spans="2:9" x14ac:dyDescent="0.15">
      <c r="B45" s="499"/>
      <c r="C45" s="500" t="s">
        <v>171</v>
      </c>
      <c r="D45" s="500"/>
      <c r="E45" s="501" t="s">
        <v>584</v>
      </c>
      <c r="F45" s="499"/>
      <c r="G45" s="504"/>
      <c r="H45" s="502"/>
      <c r="I45" s="503" t="s">
        <v>356</v>
      </c>
    </row>
    <row r="46" spans="2:9" x14ac:dyDescent="0.15">
      <c r="B46" s="499"/>
      <c r="C46" s="504" t="s">
        <v>596</v>
      </c>
      <c r="D46" s="500"/>
      <c r="E46" s="528" t="s">
        <v>160</v>
      </c>
      <c r="F46" s="499"/>
      <c r="G46" s="504" t="s">
        <v>597</v>
      </c>
      <c r="H46" s="502"/>
      <c r="I46" s="529">
        <f>SUM(I43:I45)</f>
        <v>0</v>
      </c>
    </row>
    <row r="47" spans="2:9" x14ac:dyDescent="0.15">
      <c r="B47" s="499" t="s">
        <v>598</v>
      </c>
      <c r="C47" s="500"/>
      <c r="D47" s="500"/>
      <c r="E47" s="501"/>
      <c r="F47" s="499"/>
      <c r="G47" s="504" t="s">
        <v>599</v>
      </c>
      <c r="H47" s="502"/>
      <c r="I47" s="503"/>
    </row>
    <row r="48" spans="2:9" x14ac:dyDescent="0.15">
      <c r="B48" s="499"/>
      <c r="C48" s="504" t="s">
        <v>600</v>
      </c>
      <c r="D48" s="500"/>
      <c r="E48" s="501" t="s">
        <v>584</v>
      </c>
      <c r="F48" s="499"/>
      <c r="G48" s="504" t="s">
        <v>601</v>
      </c>
      <c r="H48" s="502"/>
      <c r="I48" s="503"/>
    </row>
    <row r="49" spans="2:9" x14ac:dyDescent="0.15">
      <c r="B49" s="499"/>
      <c r="C49" s="504" t="s">
        <v>602</v>
      </c>
      <c r="D49" s="500"/>
      <c r="E49" s="501" t="s">
        <v>584</v>
      </c>
      <c r="F49" s="499"/>
      <c r="G49" s="504" t="s">
        <v>603</v>
      </c>
      <c r="H49" s="502"/>
      <c r="I49" s="503"/>
    </row>
    <row r="50" spans="2:9" x14ac:dyDescent="0.15">
      <c r="B50" s="499"/>
      <c r="C50" s="504" t="s">
        <v>604</v>
      </c>
      <c r="D50" s="500"/>
      <c r="E50" s="501" t="s">
        <v>584</v>
      </c>
      <c r="F50" s="499"/>
      <c r="G50" s="504" t="s">
        <v>605</v>
      </c>
      <c r="H50" s="502"/>
      <c r="I50" s="503" t="s">
        <v>584</v>
      </c>
    </row>
    <row r="51" spans="2:9" x14ac:dyDescent="0.15">
      <c r="B51" s="499"/>
      <c r="C51" s="504" t="s">
        <v>606</v>
      </c>
      <c r="D51" s="500"/>
      <c r="E51" s="501" t="s">
        <v>584</v>
      </c>
      <c r="F51" s="499"/>
      <c r="G51" s="504" t="s">
        <v>607</v>
      </c>
      <c r="H51" s="502"/>
      <c r="I51" s="529">
        <f>SUM(I48:I50)</f>
        <v>0</v>
      </c>
    </row>
    <row r="52" spans="2:9" x14ac:dyDescent="0.15">
      <c r="B52" s="499"/>
      <c r="C52" s="504" t="s">
        <v>608</v>
      </c>
      <c r="D52" s="500"/>
      <c r="E52" s="501" t="s">
        <v>584</v>
      </c>
      <c r="F52" s="499"/>
      <c r="G52" s="504" t="s">
        <v>609</v>
      </c>
      <c r="H52" s="502"/>
      <c r="I52" s="503"/>
    </row>
    <row r="53" spans="2:9" x14ac:dyDescent="0.15">
      <c r="B53" s="499"/>
      <c r="C53" s="504" t="s">
        <v>610</v>
      </c>
      <c r="D53" s="500"/>
      <c r="E53" s="501" t="s">
        <v>584</v>
      </c>
      <c r="F53" s="499"/>
      <c r="G53" s="504" t="s">
        <v>611</v>
      </c>
      <c r="H53" s="502"/>
      <c r="I53" s="503"/>
    </row>
    <row r="54" spans="2:9" x14ac:dyDescent="0.15">
      <c r="B54" s="499"/>
      <c r="C54" s="500" t="s">
        <v>612</v>
      </c>
      <c r="D54" s="500"/>
      <c r="E54" s="501" t="s">
        <v>160</v>
      </c>
      <c r="F54" s="499"/>
      <c r="G54" s="504" t="s">
        <v>613</v>
      </c>
      <c r="H54" s="502"/>
      <c r="I54" s="529" t="e">
        <f>+I40+I41+I46+I51+I52+I53</f>
        <v>#VALUE!</v>
      </c>
    </row>
    <row r="55" spans="2:9" x14ac:dyDescent="0.15">
      <c r="B55" s="499"/>
      <c r="C55" s="504" t="s">
        <v>614</v>
      </c>
      <c r="D55" s="500"/>
      <c r="E55" s="501" t="s">
        <v>584</v>
      </c>
      <c r="F55" s="499" t="s">
        <v>615</v>
      </c>
      <c r="G55" s="500"/>
      <c r="H55" s="502"/>
      <c r="I55" s="503"/>
    </row>
    <row r="56" spans="2:9" x14ac:dyDescent="0.15">
      <c r="B56" s="499"/>
      <c r="C56" s="504" t="s">
        <v>616</v>
      </c>
      <c r="D56" s="500"/>
      <c r="E56" s="501" t="s">
        <v>584</v>
      </c>
      <c r="F56" s="499"/>
      <c r="G56" s="505" t="s">
        <v>617</v>
      </c>
      <c r="H56" s="502"/>
      <c r="I56" s="503"/>
    </row>
    <row r="57" spans="2:9" x14ac:dyDescent="0.15">
      <c r="B57" s="506" t="s">
        <v>618</v>
      </c>
      <c r="C57" s="512"/>
      <c r="D57" s="512"/>
      <c r="E57" s="530" t="s">
        <v>160</v>
      </c>
      <c r="F57" s="499"/>
      <c r="G57" s="527" t="s">
        <v>619</v>
      </c>
      <c r="H57" s="502"/>
      <c r="I57" s="503"/>
    </row>
    <row r="58" spans="2:9" x14ac:dyDescent="0.15">
      <c r="B58" s="177"/>
      <c r="C58" s="510" t="s">
        <v>620</v>
      </c>
      <c r="D58" s="74"/>
      <c r="E58" s="514" t="e">
        <f>E40+E46+E57+1</f>
        <v>#VALUE!</v>
      </c>
      <c r="F58" s="499"/>
      <c r="G58" s="504" t="s">
        <v>621</v>
      </c>
      <c r="H58" s="502"/>
      <c r="I58" s="503"/>
    </row>
    <row r="59" spans="2:9" x14ac:dyDescent="0.15">
      <c r="B59" s="30" t="s">
        <v>622</v>
      </c>
      <c r="C59" s="18"/>
      <c r="D59" s="18"/>
      <c r="E59" s="531"/>
      <c r="F59" s="499"/>
      <c r="G59" s="504" t="s">
        <v>623</v>
      </c>
      <c r="H59" s="502"/>
      <c r="I59" s="529"/>
    </row>
    <row r="60" spans="2:9" ht="14.25" thickBot="1" x14ac:dyDescent="0.2">
      <c r="B60" s="506"/>
      <c r="C60" s="512"/>
      <c r="D60" s="512"/>
      <c r="E60" s="513"/>
      <c r="F60" s="515" t="s">
        <v>624</v>
      </c>
      <c r="G60" s="532"/>
      <c r="H60" s="517"/>
      <c r="I60" s="518"/>
    </row>
    <row r="61" spans="2:9" ht="15" thickTop="1" thickBot="1" x14ac:dyDescent="0.2">
      <c r="B61" s="177"/>
      <c r="C61" s="74" t="s">
        <v>625</v>
      </c>
      <c r="D61" s="74"/>
      <c r="E61" s="514">
        <f>+E60</f>
        <v>0</v>
      </c>
      <c r="F61" s="519"/>
      <c r="G61" s="533" t="s">
        <v>626</v>
      </c>
      <c r="H61" s="521"/>
      <c r="I61" s="522" t="e">
        <f>+I54+I59+I60</f>
        <v>#VALUE!</v>
      </c>
    </row>
    <row r="62" spans="2:9" ht="15" thickTop="1" thickBot="1" x14ac:dyDescent="0.2">
      <c r="B62" s="30"/>
      <c r="C62" s="534" t="s">
        <v>627</v>
      </c>
      <c r="D62" s="18"/>
      <c r="E62" s="535" t="e">
        <f>+E29+E58+E61+1</f>
        <v>#VALUE!</v>
      </c>
      <c r="F62" s="534" t="s">
        <v>628</v>
      </c>
      <c r="G62" s="18"/>
      <c r="H62" s="536"/>
      <c r="I62" s="537" t="e">
        <f>+I37+I61+1</f>
        <v>#VALUE!</v>
      </c>
    </row>
    <row r="63" spans="2:9" x14ac:dyDescent="0.15">
      <c r="B63" s="81"/>
      <c r="C63" s="81"/>
      <c r="D63" s="81"/>
      <c r="E63" s="81"/>
      <c r="F63" s="81"/>
      <c r="G63" s="81"/>
      <c r="H63" s="81"/>
      <c r="I63" s="81"/>
    </row>
  </sheetData>
  <mergeCells count="2">
    <mergeCell ref="A1:J2"/>
    <mergeCell ref="A3:J3"/>
  </mergeCells>
  <phoneticPr fontId="5"/>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34"/>
  <sheetViews>
    <sheetView showZeros="0" zoomScaleNormal="100" workbookViewId="0">
      <selection sqref="A1:G1"/>
    </sheetView>
  </sheetViews>
  <sheetFormatPr defaultRowHeight="13.5" x14ac:dyDescent="0.15"/>
  <cols>
    <col min="1" max="3" width="9" style="3"/>
    <col min="4" max="4" width="11" style="3" bestFit="1" customWidth="1"/>
    <col min="5" max="7" width="23.875" style="3" customWidth="1"/>
    <col min="8" max="16384" width="9" style="3"/>
  </cols>
  <sheetData>
    <row r="1" spans="1:7" ht="21" x14ac:dyDescent="0.15">
      <c r="A1" s="1614" t="s">
        <v>629</v>
      </c>
      <c r="B1" s="1614"/>
      <c r="C1" s="1614"/>
      <c r="D1" s="1614"/>
      <c r="E1" s="1614"/>
      <c r="F1" s="1614"/>
      <c r="G1" s="1614"/>
    </row>
    <row r="2" spans="1:7" ht="14.25" x14ac:dyDescent="0.15">
      <c r="E2" s="538"/>
      <c r="F2" s="538"/>
    </row>
    <row r="3" spans="1:7" x14ac:dyDescent="0.15">
      <c r="A3" s="1615" t="s">
        <v>722</v>
      </c>
      <c r="B3" s="1615"/>
      <c r="C3" s="1615"/>
      <c r="D3" s="1615"/>
      <c r="E3" s="1615"/>
      <c r="F3" s="1615"/>
      <c r="G3" s="1615"/>
    </row>
    <row r="5" spans="1:7" ht="14.25" thickBot="1" x14ac:dyDescent="0.2">
      <c r="G5" s="539" t="s">
        <v>479</v>
      </c>
    </row>
    <row r="6" spans="1:7" x14ac:dyDescent="0.15">
      <c r="A6" s="1616" t="s">
        <v>630</v>
      </c>
      <c r="B6" s="1617"/>
      <c r="C6" s="1617"/>
      <c r="D6" s="1618"/>
      <c r="E6" s="540" t="s">
        <v>631</v>
      </c>
      <c r="F6" s="541" t="s">
        <v>632</v>
      </c>
      <c r="G6" s="542" t="s">
        <v>633</v>
      </c>
    </row>
    <row r="7" spans="1:7" x14ac:dyDescent="0.15">
      <c r="A7" s="1619" t="s">
        <v>634</v>
      </c>
      <c r="B7" s="1622" t="s">
        <v>493</v>
      </c>
      <c r="C7" s="1625" t="s">
        <v>635</v>
      </c>
      <c r="D7" s="543" t="s">
        <v>636</v>
      </c>
      <c r="E7" s="544"/>
      <c r="F7" s="545"/>
      <c r="G7" s="546"/>
    </row>
    <row r="8" spans="1:7" x14ac:dyDescent="0.15">
      <c r="A8" s="1620"/>
      <c r="B8" s="1623"/>
      <c r="C8" s="1626"/>
      <c r="D8" s="543" t="s">
        <v>637</v>
      </c>
      <c r="E8" s="544"/>
      <c r="F8" s="545"/>
      <c r="G8" s="546"/>
    </row>
    <row r="9" spans="1:7" x14ac:dyDescent="0.15">
      <c r="A9" s="1620"/>
      <c r="B9" s="1623"/>
      <c r="C9" s="1626"/>
      <c r="D9" s="543" t="s">
        <v>638</v>
      </c>
      <c r="E9" s="544"/>
      <c r="F9" s="545"/>
      <c r="G9" s="546"/>
    </row>
    <row r="10" spans="1:7" x14ac:dyDescent="0.15">
      <c r="A10" s="1620"/>
      <c r="B10" s="1623"/>
      <c r="C10" s="1626"/>
      <c r="D10" s="543" t="s">
        <v>639</v>
      </c>
      <c r="E10" s="544"/>
      <c r="F10" s="545"/>
      <c r="G10" s="546"/>
    </row>
    <row r="11" spans="1:7" x14ac:dyDescent="0.15">
      <c r="A11" s="1620"/>
      <c r="B11" s="1623"/>
      <c r="C11" s="1626"/>
      <c r="D11" s="543" t="s">
        <v>640</v>
      </c>
      <c r="E11" s="544"/>
      <c r="F11" s="545"/>
      <c r="G11" s="546"/>
    </row>
    <row r="12" spans="1:7" x14ac:dyDescent="0.15">
      <c r="A12" s="1620"/>
      <c r="B12" s="1623"/>
      <c r="C12" s="1626"/>
      <c r="D12" s="543"/>
      <c r="E12" s="544"/>
      <c r="F12" s="545"/>
      <c r="G12" s="546"/>
    </row>
    <row r="13" spans="1:7" x14ac:dyDescent="0.15">
      <c r="A13" s="1620"/>
      <c r="B13" s="1623"/>
      <c r="C13" s="1626"/>
      <c r="D13" s="543"/>
      <c r="E13" s="544"/>
      <c r="F13" s="545"/>
      <c r="G13" s="546"/>
    </row>
    <row r="14" spans="1:7" x14ac:dyDescent="0.15">
      <c r="A14" s="1620"/>
      <c r="B14" s="1623"/>
      <c r="C14" s="1627"/>
      <c r="D14" s="543"/>
      <c r="E14" s="544"/>
      <c r="F14" s="545"/>
      <c r="G14" s="546"/>
    </row>
    <row r="15" spans="1:7" x14ac:dyDescent="0.15">
      <c r="A15" s="1620"/>
      <c r="B15" s="1623"/>
      <c r="C15" s="1625" t="s">
        <v>641</v>
      </c>
      <c r="D15" s="543"/>
      <c r="E15" s="544"/>
      <c r="F15" s="545"/>
      <c r="G15" s="546"/>
    </row>
    <row r="16" spans="1:7" x14ac:dyDescent="0.15">
      <c r="A16" s="1620"/>
      <c r="B16" s="1623"/>
      <c r="C16" s="1626"/>
      <c r="D16" s="543"/>
      <c r="E16" s="547"/>
      <c r="F16" s="547"/>
      <c r="G16" s="546"/>
    </row>
    <row r="17" spans="1:7" x14ac:dyDescent="0.15">
      <c r="A17" s="1620"/>
      <c r="B17" s="1623"/>
      <c r="C17" s="1626"/>
      <c r="D17" s="543"/>
      <c r="E17" s="544"/>
      <c r="F17" s="545"/>
      <c r="G17" s="546"/>
    </row>
    <row r="18" spans="1:7" x14ac:dyDescent="0.15">
      <c r="A18" s="1620"/>
      <c r="B18" s="1623"/>
      <c r="C18" s="1627"/>
      <c r="D18" s="543" t="s">
        <v>641</v>
      </c>
      <c r="E18" s="544"/>
      <c r="F18" s="545"/>
      <c r="G18" s="546"/>
    </row>
    <row r="19" spans="1:7" x14ac:dyDescent="0.15">
      <c r="A19" s="1620"/>
      <c r="B19" s="1624"/>
      <c r="C19" s="1628" t="s">
        <v>50</v>
      </c>
      <c r="D19" s="1629"/>
      <c r="E19" s="544"/>
      <c r="F19" s="545"/>
      <c r="G19" s="546"/>
    </row>
    <row r="20" spans="1:7" x14ac:dyDescent="0.15">
      <c r="A20" s="1620"/>
      <c r="B20" s="1625" t="s">
        <v>496</v>
      </c>
      <c r="C20" s="1630" t="s">
        <v>642</v>
      </c>
      <c r="D20" s="1631"/>
      <c r="E20" s="544"/>
      <c r="F20" s="545"/>
      <c r="G20" s="548"/>
    </row>
    <row r="21" spans="1:7" x14ac:dyDescent="0.15">
      <c r="A21" s="1620"/>
      <c r="B21" s="1626"/>
      <c r="C21" s="1630" t="s">
        <v>643</v>
      </c>
      <c r="D21" s="1631"/>
      <c r="E21" s="544"/>
      <c r="F21" s="545"/>
      <c r="G21" s="548"/>
    </row>
    <row r="22" spans="1:7" x14ac:dyDescent="0.15">
      <c r="A22" s="1620"/>
      <c r="B22" s="1626"/>
      <c r="C22" s="1630" t="s">
        <v>644</v>
      </c>
      <c r="D22" s="1631"/>
      <c r="E22" s="544"/>
      <c r="F22" s="545"/>
      <c r="G22" s="548"/>
    </row>
    <row r="23" spans="1:7" x14ac:dyDescent="0.15">
      <c r="A23" s="1620"/>
      <c r="B23" s="1627"/>
      <c r="C23" s="1630" t="s">
        <v>50</v>
      </c>
      <c r="D23" s="1631"/>
      <c r="E23" s="544"/>
      <c r="F23" s="545"/>
      <c r="G23" s="546"/>
    </row>
    <row r="24" spans="1:7" ht="14.25" thickBot="1" x14ac:dyDescent="0.2">
      <c r="A24" s="1621"/>
      <c r="B24" s="1632" t="s">
        <v>645</v>
      </c>
      <c r="C24" s="1633"/>
      <c r="D24" s="1634"/>
      <c r="E24" s="549"/>
      <c r="F24" s="550"/>
      <c r="G24" s="551"/>
    </row>
    <row r="25" spans="1:7" ht="14.25" thickTop="1" x14ac:dyDescent="0.15">
      <c r="A25" s="1610" t="s">
        <v>499</v>
      </c>
      <c r="B25" s="1603" t="s">
        <v>646</v>
      </c>
      <c r="C25" s="1603"/>
      <c r="D25" s="1603"/>
      <c r="E25" s="552"/>
      <c r="F25" s="552"/>
      <c r="G25" s="553"/>
    </row>
    <row r="26" spans="1:7" x14ac:dyDescent="0.15">
      <c r="A26" s="1611"/>
      <c r="B26" s="1607" t="s">
        <v>647</v>
      </c>
      <c r="C26" s="1607"/>
      <c r="D26" s="1607"/>
      <c r="E26" s="544"/>
      <c r="F26" s="544"/>
      <c r="G26" s="548"/>
    </row>
    <row r="27" spans="1:7" x14ac:dyDescent="0.15">
      <c r="A27" s="1611"/>
      <c r="B27" s="1607" t="s">
        <v>648</v>
      </c>
      <c r="C27" s="1607"/>
      <c r="D27" s="1607"/>
      <c r="E27" s="544"/>
      <c r="F27" s="544"/>
      <c r="G27" s="548"/>
    </row>
    <row r="28" spans="1:7" x14ac:dyDescent="0.15">
      <c r="A28" s="1611"/>
      <c r="B28" s="1607" t="s">
        <v>649</v>
      </c>
      <c r="C28" s="1607"/>
      <c r="D28" s="1607"/>
      <c r="E28" s="544"/>
      <c r="F28" s="544"/>
      <c r="G28" s="548"/>
    </row>
    <row r="29" spans="1:7" ht="14.25" thickBot="1" x14ac:dyDescent="0.2">
      <c r="A29" s="1612"/>
      <c r="B29" s="1613" t="s">
        <v>645</v>
      </c>
      <c r="C29" s="1613"/>
      <c r="D29" s="1613"/>
      <c r="E29" s="549"/>
      <c r="F29" s="549"/>
      <c r="G29" s="551"/>
    </row>
    <row r="30" spans="1:7" ht="14.25" thickTop="1" x14ac:dyDescent="0.15">
      <c r="A30" s="1602" t="s">
        <v>650</v>
      </c>
      <c r="B30" s="1603"/>
      <c r="C30" s="1603"/>
      <c r="D30" s="1603"/>
      <c r="E30" s="1604"/>
      <c r="F30" s="1605"/>
      <c r="G30" s="554"/>
    </row>
    <row r="31" spans="1:7" x14ac:dyDescent="0.15">
      <c r="A31" s="1606" t="s">
        <v>651</v>
      </c>
      <c r="B31" s="1607"/>
      <c r="C31" s="1607"/>
      <c r="D31" s="1607"/>
      <c r="E31" s="1608"/>
      <c r="F31" s="1609"/>
      <c r="G31" s="546"/>
    </row>
    <row r="32" spans="1:7" x14ac:dyDescent="0.15">
      <c r="A32" s="1606" t="s">
        <v>652</v>
      </c>
      <c r="B32" s="1607"/>
      <c r="C32" s="1607"/>
      <c r="D32" s="1607"/>
      <c r="E32" s="1608"/>
      <c r="F32" s="1609"/>
      <c r="G32" s="546"/>
    </row>
    <row r="33" spans="1:7" ht="14.25" thickBot="1" x14ac:dyDescent="0.2">
      <c r="A33" s="1597" t="s">
        <v>653</v>
      </c>
      <c r="B33" s="1598"/>
      <c r="C33" s="1598"/>
      <c r="D33" s="1598"/>
      <c r="E33" s="1599"/>
      <c r="F33" s="1600"/>
      <c r="G33" s="555"/>
    </row>
    <row r="34" spans="1:7" x14ac:dyDescent="0.15">
      <c r="A34" s="1601"/>
      <c r="B34" s="1601"/>
      <c r="C34" s="1601"/>
      <c r="D34" s="1601"/>
      <c r="E34" s="1601"/>
      <c r="F34" s="1601"/>
      <c r="G34" s="1601"/>
    </row>
  </sheetData>
  <mergeCells count="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s>
  <phoneticPr fontId="5"/>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0"/>
  <sheetViews>
    <sheetView showZeros="0" view="pageBreakPreview" zoomScaleNormal="100" workbookViewId="0">
      <selection activeCell="DJ18" sqref="DJ18"/>
    </sheetView>
  </sheetViews>
  <sheetFormatPr defaultRowHeight="12" x14ac:dyDescent="0.15"/>
  <cols>
    <col min="1" max="1" width="3.625" style="100" customWidth="1"/>
    <col min="2" max="3" width="6.125" style="100" customWidth="1"/>
    <col min="4" max="5" width="1.625" style="100" customWidth="1"/>
    <col min="6" max="7" width="6.125" style="100" customWidth="1"/>
    <col min="8" max="9" width="1.625" style="100" customWidth="1"/>
    <col min="10" max="11" width="6.125" style="100" customWidth="1"/>
    <col min="12" max="13" width="1.625" style="100" customWidth="1"/>
    <col min="14" max="15" width="6.125" style="100" customWidth="1"/>
    <col min="16" max="17" width="1.625" style="100" customWidth="1"/>
    <col min="18" max="19" width="6.125" style="100" customWidth="1"/>
    <col min="20" max="20" width="5.625" style="100" customWidth="1"/>
    <col min="21" max="16384" width="9" style="100"/>
  </cols>
  <sheetData>
    <row r="1" spans="1:20" ht="15" customHeight="1" x14ac:dyDescent="0.15"/>
    <row r="2" spans="1:20" ht="18" customHeight="1" x14ac:dyDescent="0.15">
      <c r="A2" s="99" t="s">
        <v>72</v>
      </c>
    </row>
    <row r="3" spans="1:20" ht="15" customHeight="1" x14ac:dyDescent="0.15"/>
    <row r="4" spans="1:20" ht="15" customHeight="1" x14ac:dyDescent="0.15">
      <c r="A4" s="100" t="s">
        <v>330</v>
      </c>
    </row>
    <row r="5" spans="1:20" ht="5.0999999999999996" customHeight="1" x14ac:dyDescent="0.15"/>
    <row r="6" spans="1:20" ht="15" customHeight="1" x14ac:dyDescent="0.15">
      <c r="N6" s="101" t="s">
        <v>73</v>
      </c>
      <c r="O6" s="101"/>
      <c r="P6" s="101"/>
      <c r="Q6" s="101"/>
      <c r="R6" s="101"/>
      <c r="S6" s="102" t="s">
        <v>74</v>
      </c>
    </row>
    <row r="7" spans="1:20" ht="15" customHeight="1" x14ac:dyDescent="0.15"/>
    <row r="8" spans="1:20" ht="15" customHeight="1" x14ac:dyDescent="0.15">
      <c r="A8" s="100" t="s">
        <v>75</v>
      </c>
    </row>
    <row r="9" spans="1:20" ht="5.0999999999999996" customHeight="1" x14ac:dyDescent="0.15"/>
    <row r="10" spans="1:20" ht="15" customHeight="1" x14ac:dyDescent="0.15">
      <c r="B10" s="100" t="s">
        <v>76</v>
      </c>
      <c r="F10" s="100" t="s">
        <v>77</v>
      </c>
      <c r="J10" s="100" t="s">
        <v>78</v>
      </c>
      <c r="N10" s="100" t="s">
        <v>79</v>
      </c>
      <c r="R10" s="100" t="s">
        <v>80</v>
      </c>
    </row>
    <row r="11" spans="1:20" ht="15" customHeight="1" x14ac:dyDescent="0.15">
      <c r="B11" s="781"/>
      <c r="C11" s="782"/>
      <c r="D11" s="103"/>
      <c r="E11" s="104"/>
      <c r="F11" s="781"/>
      <c r="G11" s="782"/>
      <c r="H11" s="103"/>
      <c r="I11" s="104"/>
      <c r="J11" s="781"/>
      <c r="K11" s="782"/>
      <c r="L11" s="103"/>
      <c r="M11" s="104"/>
      <c r="N11" s="781"/>
      <c r="O11" s="782"/>
      <c r="P11" s="103"/>
      <c r="Q11" s="104"/>
      <c r="R11" s="781"/>
      <c r="S11" s="782"/>
    </row>
    <row r="12" spans="1:20" ht="15" customHeight="1" x14ac:dyDescent="0.15">
      <c r="B12" s="783"/>
      <c r="C12" s="784"/>
      <c r="F12" s="783"/>
      <c r="G12" s="784"/>
      <c r="I12" s="105"/>
      <c r="J12" s="783"/>
      <c r="K12" s="784"/>
      <c r="N12" s="783"/>
      <c r="O12" s="784"/>
      <c r="Q12" s="106"/>
      <c r="R12" s="783"/>
      <c r="S12" s="784"/>
    </row>
    <row r="13" spans="1:20" ht="15" customHeight="1" x14ac:dyDescent="0.15">
      <c r="I13" s="107"/>
      <c r="J13" s="63" t="s">
        <v>334</v>
      </c>
      <c r="K13" s="63"/>
      <c r="L13" s="63"/>
      <c r="M13" s="63"/>
      <c r="N13" s="63"/>
      <c r="O13" s="63"/>
      <c r="P13" s="63"/>
      <c r="Q13" s="154"/>
      <c r="R13" s="63" t="s">
        <v>331</v>
      </c>
      <c r="S13" s="63"/>
      <c r="T13" s="63"/>
    </row>
    <row r="14" spans="1:20" ht="15" customHeight="1" x14ac:dyDescent="0.15">
      <c r="I14" s="107"/>
      <c r="J14" s="100" t="s">
        <v>81</v>
      </c>
      <c r="N14" s="100" t="s">
        <v>82</v>
      </c>
      <c r="Q14" s="108"/>
      <c r="R14" s="779"/>
      <c r="S14" s="779"/>
    </row>
    <row r="15" spans="1:20" ht="15" customHeight="1" x14ac:dyDescent="0.15">
      <c r="I15" s="109"/>
      <c r="J15" s="781"/>
      <c r="K15" s="782"/>
      <c r="L15" s="103"/>
      <c r="M15" s="104"/>
      <c r="N15" s="781"/>
      <c r="O15" s="782"/>
      <c r="Q15" s="108"/>
      <c r="R15" s="779"/>
      <c r="S15" s="779"/>
    </row>
    <row r="16" spans="1:20" ht="15" customHeight="1" x14ac:dyDescent="0.15">
      <c r="I16" s="107"/>
      <c r="J16" s="783"/>
      <c r="K16" s="784"/>
      <c r="N16" s="783"/>
      <c r="O16" s="784"/>
      <c r="Q16" s="108"/>
      <c r="R16" s="108"/>
      <c r="S16" s="108"/>
    </row>
    <row r="17" spans="1:19" ht="15" customHeight="1" x14ac:dyDescent="0.15">
      <c r="I17" s="107"/>
      <c r="J17" s="63" t="s">
        <v>335</v>
      </c>
      <c r="Q17" s="108"/>
      <c r="R17" s="779"/>
      <c r="S17" s="779"/>
    </row>
    <row r="18" spans="1:19" ht="15" customHeight="1" x14ac:dyDescent="0.15">
      <c r="I18" s="107"/>
      <c r="J18" s="100" t="s">
        <v>83</v>
      </c>
      <c r="Q18" s="108"/>
      <c r="R18" s="779"/>
      <c r="S18" s="779"/>
    </row>
    <row r="19" spans="1:19" ht="15" customHeight="1" x14ac:dyDescent="0.15">
      <c r="I19" s="103"/>
      <c r="J19" s="781"/>
      <c r="K19" s="782"/>
      <c r="Q19" s="108"/>
      <c r="R19" s="108"/>
      <c r="S19" s="108"/>
    </row>
    <row r="20" spans="1:19" ht="15" customHeight="1" x14ac:dyDescent="0.15">
      <c r="J20" s="783"/>
      <c r="K20" s="784"/>
      <c r="Q20" s="108"/>
      <c r="R20" s="779"/>
      <c r="S20" s="779"/>
    </row>
    <row r="21" spans="1:19" ht="15" customHeight="1" x14ac:dyDescent="0.15">
      <c r="Q21" s="108"/>
      <c r="R21" s="779"/>
      <c r="S21" s="779"/>
    </row>
    <row r="22" spans="1:19" ht="15" customHeight="1" x14ac:dyDescent="0.15">
      <c r="A22" s="100" t="s">
        <v>336</v>
      </c>
    </row>
    <row r="23" spans="1:19" ht="5.0999999999999996" customHeight="1" x14ac:dyDescent="0.15"/>
    <row r="24" spans="1:19" ht="15" customHeight="1" x14ac:dyDescent="0.15">
      <c r="B24" s="100" t="s">
        <v>84</v>
      </c>
    </row>
    <row r="25" spans="1:19" ht="15" customHeight="1" x14ac:dyDescent="0.15">
      <c r="B25" s="100" t="s">
        <v>85</v>
      </c>
      <c r="J25" s="100" t="s">
        <v>86</v>
      </c>
    </row>
    <row r="26" spans="1:19" ht="15" customHeight="1" x14ac:dyDescent="0.15">
      <c r="B26" s="777"/>
      <c r="C26" s="777"/>
      <c r="D26" s="777"/>
      <c r="E26" s="777"/>
      <c r="F26" s="777"/>
      <c r="G26" s="777"/>
      <c r="J26" s="777"/>
      <c r="K26" s="777"/>
      <c r="L26" s="777"/>
      <c r="M26" s="777"/>
      <c r="N26" s="777"/>
      <c r="O26" s="777"/>
    </row>
    <row r="27" spans="1:19" ht="15" customHeight="1" x14ac:dyDescent="0.15">
      <c r="B27" s="778"/>
      <c r="C27" s="778"/>
      <c r="D27" s="778"/>
      <c r="E27" s="778"/>
      <c r="F27" s="778"/>
      <c r="G27" s="778"/>
      <c r="J27" s="778"/>
      <c r="K27" s="778"/>
      <c r="L27" s="778"/>
      <c r="M27" s="778"/>
      <c r="N27" s="778"/>
      <c r="O27" s="778"/>
    </row>
    <row r="28" spans="1:19" ht="5.0999999999999996" customHeight="1" x14ac:dyDescent="0.15"/>
    <row r="29" spans="1:19" ht="15" customHeight="1" x14ac:dyDescent="0.15">
      <c r="B29" s="100" t="s">
        <v>87</v>
      </c>
    </row>
    <row r="30" spans="1:19" ht="15" customHeight="1" x14ac:dyDescent="0.15">
      <c r="B30" s="110"/>
      <c r="C30" s="110"/>
      <c r="D30" s="110"/>
      <c r="E30" s="110"/>
      <c r="F30" s="110"/>
      <c r="G30" s="110"/>
      <c r="H30" s="110"/>
      <c r="I30" s="110"/>
      <c r="J30" s="110"/>
      <c r="K30" s="110"/>
      <c r="L30" s="110"/>
      <c r="M30" s="110"/>
      <c r="N30" s="110"/>
      <c r="O30" s="110"/>
      <c r="P30" s="110"/>
      <c r="Q30" s="110"/>
      <c r="R30" s="110"/>
      <c r="S30" s="110"/>
    </row>
    <row r="31" spans="1:19" ht="15" customHeight="1" x14ac:dyDescent="0.15">
      <c r="B31" s="111"/>
      <c r="C31" s="111"/>
      <c r="D31" s="111"/>
      <c r="E31" s="111"/>
      <c r="F31" s="111"/>
      <c r="G31" s="111"/>
      <c r="H31" s="111"/>
      <c r="I31" s="111"/>
      <c r="J31" s="111"/>
      <c r="K31" s="111"/>
      <c r="L31" s="111"/>
      <c r="M31" s="111"/>
      <c r="N31" s="111"/>
      <c r="O31" s="111"/>
      <c r="P31" s="111"/>
      <c r="Q31" s="111"/>
      <c r="R31" s="111"/>
      <c r="S31" s="111"/>
    </row>
    <row r="32" spans="1:19" ht="15" customHeight="1" x14ac:dyDescent="0.15">
      <c r="B32" s="111"/>
      <c r="C32" s="111"/>
      <c r="D32" s="111"/>
      <c r="E32" s="111"/>
      <c r="F32" s="111"/>
      <c r="G32" s="111"/>
      <c r="H32" s="111"/>
      <c r="I32" s="111"/>
      <c r="J32" s="111"/>
      <c r="K32" s="111"/>
      <c r="L32" s="111"/>
      <c r="M32" s="111"/>
      <c r="N32" s="111"/>
      <c r="O32" s="111"/>
      <c r="P32" s="111"/>
      <c r="Q32" s="111"/>
      <c r="R32" s="111"/>
      <c r="S32" s="111"/>
    </row>
    <row r="33" spans="1:19" ht="15" customHeight="1" x14ac:dyDescent="0.15">
      <c r="B33" s="111"/>
      <c r="C33" s="111"/>
      <c r="D33" s="111"/>
      <c r="E33" s="111"/>
      <c r="F33" s="111"/>
      <c r="G33" s="111"/>
      <c r="H33" s="111"/>
      <c r="I33" s="111"/>
      <c r="J33" s="111"/>
      <c r="K33" s="111"/>
      <c r="L33" s="111"/>
      <c r="M33" s="111"/>
      <c r="N33" s="111"/>
      <c r="O33" s="111"/>
      <c r="P33" s="111"/>
      <c r="Q33" s="111"/>
      <c r="R33" s="111"/>
      <c r="S33" s="111"/>
    </row>
    <row r="34" spans="1:19" ht="5.0999999999999996" customHeight="1" x14ac:dyDescent="0.15"/>
    <row r="35" spans="1:19" ht="15" customHeight="1" x14ac:dyDescent="0.15">
      <c r="B35" s="100" t="s">
        <v>88</v>
      </c>
    </row>
    <row r="36" spans="1:19" ht="15" customHeight="1" x14ac:dyDescent="0.15">
      <c r="B36" s="100" t="s">
        <v>89</v>
      </c>
      <c r="J36" s="100" t="s">
        <v>159</v>
      </c>
      <c r="N36" s="100" t="s">
        <v>90</v>
      </c>
    </row>
    <row r="37" spans="1:19" ht="15" customHeight="1" x14ac:dyDescent="0.15">
      <c r="B37" s="777"/>
      <c r="C37" s="777"/>
      <c r="D37" s="777"/>
      <c r="E37" s="777"/>
      <c r="F37" s="777"/>
      <c r="G37" s="777"/>
      <c r="J37" s="777"/>
      <c r="K37" s="777"/>
      <c r="N37" s="777"/>
      <c r="O37" s="777"/>
      <c r="P37" s="777"/>
      <c r="Q37" s="777"/>
      <c r="R37" s="777"/>
      <c r="S37" s="777"/>
    </row>
    <row r="38" spans="1:19" ht="15" customHeight="1" x14ac:dyDescent="0.15">
      <c r="B38" s="778"/>
      <c r="C38" s="778"/>
      <c r="D38" s="778"/>
      <c r="E38" s="778"/>
      <c r="F38" s="778"/>
      <c r="G38" s="778"/>
      <c r="J38" s="778"/>
      <c r="K38" s="778"/>
      <c r="N38" s="778"/>
      <c r="O38" s="778"/>
      <c r="P38" s="778"/>
      <c r="Q38" s="778"/>
      <c r="R38" s="778"/>
      <c r="S38" s="778"/>
    </row>
    <row r="39" spans="1:19" ht="5.0999999999999996" customHeight="1" x14ac:dyDescent="0.15"/>
    <row r="40" spans="1:19" ht="15" customHeight="1" x14ac:dyDescent="0.15">
      <c r="B40" s="100" t="s">
        <v>91</v>
      </c>
    </row>
    <row r="41" spans="1:19" ht="15" customHeight="1" x14ac:dyDescent="0.15">
      <c r="B41" s="110"/>
      <c r="C41" s="110"/>
      <c r="D41" s="110"/>
      <c r="E41" s="110"/>
      <c r="F41" s="110"/>
      <c r="G41" s="110"/>
      <c r="H41" s="110"/>
      <c r="I41" s="110"/>
      <c r="J41" s="110"/>
      <c r="K41" s="110"/>
      <c r="L41" s="110"/>
      <c r="M41" s="110"/>
      <c r="N41" s="110"/>
      <c r="O41" s="110"/>
      <c r="P41" s="110"/>
      <c r="Q41" s="110"/>
      <c r="R41" s="110"/>
      <c r="S41" s="110"/>
    </row>
    <row r="42" spans="1:19" ht="15" customHeight="1" x14ac:dyDescent="0.15">
      <c r="B42" s="111"/>
      <c r="C42" s="111"/>
      <c r="D42" s="111"/>
      <c r="E42" s="111"/>
      <c r="F42" s="111"/>
      <c r="G42" s="111"/>
      <c r="H42" s="111"/>
      <c r="I42" s="111"/>
      <c r="J42" s="111"/>
      <c r="K42" s="111"/>
      <c r="L42" s="111"/>
      <c r="M42" s="111"/>
      <c r="N42" s="111"/>
      <c r="O42" s="111"/>
      <c r="P42" s="111"/>
      <c r="Q42" s="111"/>
      <c r="R42" s="111"/>
      <c r="S42" s="111"/>
    </row>
    <row r="43" spans="1:19" ht="15" customHeight="1" x14ac:dyDescent="0.15">
      <c r="B43" s="111"/>
      <c r="C43" s="111"/>
      <c r="D43" s="111"/>
      <c r="E43" s="111"/>
      <c r="F43" s="111"/>
      <c r="G43" s="111"/>
      <c r="H43" s="111"/>
      <c r="I43" s="111"/>
      <c r="J43" s="111"/>
      <c r="K43" s="111"/>
      <c r="L43" s="111"/>
      <c r="M43" s="111"/>
      <c r="N43" s="111"/>
      <c r="O43" s="111"/>
      <c r="P43" s="111"/>
      <c r="Q43" s="111"/>
      <c r="R43" s="111"/>
      <c r="S43" s="111"/>
    </row>
    <row r="44" spans="1:19" ht="15" customHeight="1" x14ac:dyDescent="0.15">
      <c r="B44" s="111"/>
      <c r="C44" s="111"/>
      <c r="D44" s="111"/>
      <c r="E44" s="111"/>
      <c r="F44" s="111"/>
      <c r="G44" s="111"/>
      <c r="H44" s="111"/>
      <c r="I44" s="111"/>
      <c r="J44" s="111"/>
      <c r="K44" s="111"/>
      <c r="L44" s="111"/>
      <c r="M44" s="111"/>
      <c r="N44" s="111"/>
      <c r="O44" s="111"/>
      <c r="P44" s="111"/>
      <c r="Q44" s="111"/>
      <c r="R44" s="111"/>
      <c r="S44" s="111"/>
    </row>
    <row r="45" spans="1:19" ht="5.0999999999999996" customHeight="1" x14ac:dyDescent="0.15"/>
    <row r="46" spans="1:19" ht="15" customHeight="1" x14ac:dyDescent="0.15"/>
    <row r="47" spans="1:19" ht="15" customHeight="1" x14ac:dyDescent="0.15">
      <c r="A47" s="112" t="s">
        <v>92</v>
      </c>
    </row>
    <row r="48" spans="1:19" ht="5.0999999999999996" customHeight="1" x14ac:dyDescent="0.15"/>
    <row r="49" spans="1:19" ht="15" customHeight="1" x14ac:dyDescent="0.15">
      <c r="B49" s="112" t="s">
        <v>93</v>
      </c>
      <c r="H49" s="780" t="s">
        <v>94</v>
      </c>
      <c r="I49" s="780"/>
      <c r="J49" s="113" t="s">
        <v>95</v>
      </c>
    </row>
    <row r="50" spans="1:19" ht="5.0999999999999996" customHeight="1" x14ac:dyDescent="0.15">
      <c r="B50" s="112"/>
    </row>
    <row r="51" spans="1:19" ht="15" customHeight="1" x14ac:dyDescent="0.15"/>
    <row r="52" spans="1:19" ht="15" customHeight="1" x14ac:dyDescent="0.15">
      <c r="A52" s="100" t="s">
        <v>96</v>
      </c>
      <c r="N52" s="100" t="s">
        <v>97</v>
      </c>
    </row>
    <row r="53" spans="1:19" ht="5.0999999999999996" customHeight="1" x14ac:dyDescent="0.15"/>
    <row r="54" spans="1:19" ht="9.9499999999999993" customHeight="1" x14ac:dyDescent="0.15">
      <c r="B54" s="781" t="s">
        <v>80</v>
      </c>
      <c r="C54" s="782"/>
      <c r="F54" s="781" t="s">
        <v>78</v>
      </c>
      <c r="G54" s="782"/>
      <c r="J54" s="781" t="s">
        <v>76</v>
      </c>
      <c r="K54" s="782"/>
      <c r="N54" s="779" t="s">
        <v>98</v>
      </c>
      <c r="O54" s="779"/>
      <c r="P54" s="779"/>
      <c r="Q54" s="779"/>
      <c r="R54" s="779"/>
      <c r="S54" s="779"/>
    </row>
    <row r="55" spans="1:19" ht="9.9499999999999993" customHeight="1" x14ac:dyDescent="0.15">
      <c r="B55" s="783"/>
      <c r="C55" s="784"/>
      <c r="F55" s="783"/>
      <c r="G55" s="784"/>
      <c r="J55" s="783"/>
      <c r="K55" s="784"/>
      <c r="N55" s="778"/>
      <c r="O55" s="778"/>
      <c r="P55" s="778"/>
      <c r="Q55" s="778"/>
      <c r="R55" s="778"/>
      <c r="S55" s="778"/>
    </row>
    <row r="56" spans="1:19" ht="9.9499999999999993" customHeight="1" x14ac:dyDescent="0.15"/>
    <row r="57" spans="1:19" ht="9.9499999999999993" customHeight="1" x14ac:dyDescent="0.15">
      <c r="B57" s="781" t="s">
        <v>99</v>
      </c>
      <c r="C57" s="782"/>
      <c r="F57" s="781" t="s">
        <v>100</v>
      </c>
      <c r="G57" s="782"/>
      <c r="N57" s="779" t="s">
        <v>101</v>
      </c>
      <c r="O57" s="779"/>
      <c r="P57" s="779"/>
      <c r="Q57" s="779"/>
      <c r="R57" s="779"/>
      <c r="S57" s="779"/>
    </row>
    <row r="58" spans="1:19" ht="9.9499999999999993" customHeight="1" x14ac:dyDescent="0.15">
      <c r="B58" s="783"/>
      <c r="C58" s="784"/>
      <c r="F58" s="783"/>
      <c r="G58" s="784"/>
      <c r="N58" s="778"/>
      <c r="O58" s="778"/>
      <c r="P58" s="778"/>
      <c r="Q58" s="778"/>
      <c r="R58" s="778"/>
      <c r="S58" s="778"/>
    </row>
    <row r="59" spans="1:19" ht="9.9499999999999993" customHeight="1" x14ac:dyDescent="0.15"/>
    <row r="60" spans="1:19" ht="9.9499999999999993" customHeight="1" x14ac:dyDescent="0.15"/>
  </sheetData>
  <mergeCells count="26">
    <mergeCell ref="B11:C12"/>
    <mergeCell ref="F11:G12"/>
    <mergeCell ref="J11:K12"/>
    <mergeCell ref="N11:O12"/>
    <mergeCell ref="R11:S12"/>
    <mergeCell ref="R14:S15"/>
    <mergeCell ref="J15:K16"/>
    <mergeCell ref="N15:O16"/>
    <mergeCell ref="J19:K20"/>
    <mergeCell ref="R17:S18"/>
    <mergeCell ref="R20:S21"/>
    <mergeCell ref="J26:O27"/>
    <mergeCell ref="B37:G38"/>
    <mergeCell ref="N57:P58"/>
    <mergeCell ref="Q54:S55"/>
    <mergeCell ref="Q57:S58"/>
    <mergeCell ref="H49:I49"/>
    <mergeCell ref="F57:G58"/>
    <mergeCell ref="B57:C58"/>
    <mergeCell ref="J54:K55"/>
    <mergeCell ref="N54:P55"/>
    <mergeCell ref="B54:C55"/>
    <mergeCell ref="F54:G55"/>
    <mergeCell ref="J37:K38"/>
    <mergeCell ref="N37:S38"/>
    <mergeCell ref="B26:G27"/>
  </mergeCells>
  <phoneticPr fontId="5"/>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8"/>
  <sheetViews>
    <sheetView showZeros="0" view="pageBreakPreview" zoomScaleNormal="100" workbookViewId="0"/>
  </sheetViews>
  <sheetFormatPr defaultRowHeight="13.5" x14ac:dyDescent="0.15"/>
  <cols>
    <col min="1" max="1" width="8.625" customWidth="1"/>
    <col min="2" max="5" width="11.625" customWidth="1"/>
    <col min="6" max="6" width="12.625" customWidth="1"/>
    <col min="7" max="7" width="15.625" customWidth="1"/>
  </cols>
  <sheetData>
    <row r="1" spans="1:7" ht="30" customHeight="1" x14ac:dyDescent="0.15">
      <c r="G1" s="142"/>
    </row>
    <row r="2" spans="1:7" ht="30" customHeight="1" x14ac:dyDescent="0.15"/>
    <row r="3" spans="1:7" ht="30" customHeight="1" x14ac:dyDescent="0.15"/>
    <row r="4" spans="1:7" ht="30" customHeight="1" x14ac:dyDescent="0.15">
      <c r="A4" s="789" t="s">
        <v>337</v>
      </c>
      <c r="B4" s="789"/>
      <c r="C4" s="789"/>
      <c r="D4" s="789"/>
      <c r="E4" s="789"/>
      <c r="F4" s="789"/>
      <c r="G4" s="789"/>
    </row>
    <row r="5" spans="1:7" ht="30" customHeight="1" x14ac:dyDescent="0.15">
      <c r="A5" s="143"/>
      <c r="B5" s="143"/>
      <c r="C5" s="143"/>
      <c r="D5" s="143"/>
      <c r="E5" s="143"/>
      <c r="F5" s="143"/>
      <c r="G5" s="143"/>
    </row>
    <row r="6" spans="1:7" ht="30" customHeight="1" x14ac:dyDescent="0.15"/>
    <row r="7" spans="1:7" ht="30" customHeight="1" thickBot="1" x14ac:dyDescent="0.2"/>
    <row r="8" spans="1:7" s="142" customFormat="1" ht="39.950000000000003" customHeight="1" thickBot="1" x14ac:dyDescent="0.2">
      <c r="A8" s="794" t="s">
        <v>201</v>
      </c>
      <c r="B8" s="795"/>
      <c r="C8" s="795" t="s">
        <v>145</v>
      </c>
      <c r="D8" s="795"/>
      <c r="E8" s="795"/>
      <c r="F8" s="153" t="s">
        <v>205</v>
      </c>
      <c r="G8" s="448" t="s">
        <v>206</v>
      </c>
    </row>
    <row r="9" spans="1:7" ht="39.950000000000003" customHeight="1" x14ac:dyDescent="0.15">
      <c r="A9" s="796"/>
      <c r="B9" s="797"/>
      <c r="C9" s="797"/>
      <c r="D9" s="797"/>
      <c r="E9" s="797"/>
      <c r="F9" s="151"/>
      <c r="G9" s="152"/>
    </row>
    <row r="10" spans="1:7" ht="39.950000000000003" customHeight="1" x14ac:dyDescent="0.15">
      <c r="A10" s="785"/>
      <c r="B10" s="786"/>
      <c r="C10" s="786"/>
      <c r="D10" s="786"/>
      <c r="E10" s="786"/>
      <c r="F10" s="145"/>
      <c r="G10" s="147"/>
    </row>
    <row r="11" spans="1:7" ht="39.950000000000003" customHeight="1" x14ac:dyDescent="0.15">
      <c r="A11" s="785"/>
      <c r="B11" s="786"/>
      <c r="C11" s="786"/>
      <c r="D11" s="786"/>
      <c r="E11" s="786"/>
      <c r="F11" s="145"/>
      <c r="G11" s="147"/>
    </row>
    <row r="12" spans="1:7" ht="39.950000000000003" customHeight="1" x14ac:dyDescent="0.15">
      <c r="A12" s="785"/>
      <c r="B12" s="786"/>
      <c r="C12" s="786"/>
      <c r="D12" s="786"/>
      <c r="E12" s="786"/>
      <c r="F12" s="145"/>
      <c r="G12" s="147"/>
    </row>
    <row r="13" spans="1:7" ht="39.950000000000003" customHeight="1" thickBot="1" x14ac:dyDescent="0.2">
      <c r="A13" s="790"/>
      <c r="B13" s="791"/>
      <c r="C13" s="791"/>
      <c r="D13" s="791"/>
      <c r="E13" s="791"/>
      <c r="F13" s="148"/>
      <c r="G13" s="150"/>
    </row>
    <row r="14" spans="1:7" ht="30" customHeight="1" x14ac:dyDescent="0.15"/>
    <row r="15" spans="1:7" ht="30" customHeight="1" x14ac:dyDescent="0.15"/>
    <row r="16" spans="1:7" ht="30" customHeight="1" x14ac:dyDescent="0.15"/>
    <row r="17" spans="1:7" ht="30" customHeight="1" x14ac:dyDescent="0.15"/>
    <row r="18" spans="1:7" ht="30" customHeight="1" x14ac:dyDescent="0.15"/>
    <row r="19" spans="1:7" ht="30" customHeight="1" x14ac:dyDescent="0.15"/>
    <row r="20" spans="1:7" ht="30" customHeight="1" x14ac:dyDescent="0.15"/>
    <row r="21" spans="1:7" ht="30" customHeight="1" x14ac:dyDescent="0.15"/>
    <row r="22" spans="1:7" ht="30" customHeight="1" x14ac:dyDescent="0.15"/>
    <row r="23" spans="1:7" ht="30" customHeight="1" x14ac:dyDescent="0.15"/>
    <row r="24" spans="1:7" ht="30" customHeight="1" x14ac:dyDescent="0.15"/>
    <row r="25" spans="1:7" ht="30" customHeight="1" x14ac:dyDescent="0.15"/>
    <row r="26" spans="1:7" ht="30" customHeight="1" x14ac:dyDescent="0.15"/>
    <row r="27" spans="1:7" ht="30" customHeight="1" x14ac:dyDescent="0.15"/>
    <row r="28" spans="1:7" ht="30" customHeight="1" x14ac:dyDescent="0.15">
      <c r="A28" s="789" t="s">
        <v>338</v>
      </c>
      <c r="B28" s="789"/>
      <c r="C28" s="789"/>
      <c r="D28" s="789"/>
      <c r="E28" s="789"/>
      <c r="F28" s="789"/>
      <c r="G28" s="789"/>
    </row>
    <row r="29" spans="1:7" ht="30" customHeight="1" x14ac:dyDescent="0.15"/>
    <row r="30" spans="1:7" ht="30" customHeight="1" x14ac:dyDescent="0.15"/>
    <row r="31" spans="1:7" ht="30" customHeight="1" x14ac:dyDescent="0.15">
      <c r="A31" s="1" t="s">
        <v>202</v>
      </c>
      <c r="B31" s="787"/>
      <c r="C31" s="787"/>
      <c r="D31" s="788" t="s">
        <v>203</v>
      </c>
      <c r="E31" s="788"/>
      <c r="F31" s="788"/>
      <c r="G31" s="788"/>
    </row>
    <row r="32" spans="1:7" ht="30" customHeight="1" x14ac:dyDescent="0.15">
      <c r="A32" s="788" t="s">
        <v>344</v>
      </c>
      <c r="B32" s="788"/>
      <c r="C32" s="788"/>
      <c r="D32" s="788"/>
      <c r="E32" s="788"/>
      <c r="F32" s="788"/>
      <c r="G32" s="788"/>
    </row>
    <row r="33" spans="2:7" ht="30" customHeight="1" x14ac:dyDescent="0.15"/>
    <row r="34" spans="2:7" ht="30" customHeight="1" x14ac:dyDescent="0.15"/>
    <row r="35" spans="2:7" ht="30" customHeight="1" x14ac:dyDescent="0.15"/>
    <row r="36" spans="2:7" ht="30" customHeight="1" x14ac:dyDescent="0.15"/>
    <row r="37" spans="2:7" ht="30" customHeight="1" x14ac:dyDescent="0.15">
      <c r="B37" t="s">
        <v>718</v>
      </c>
    </row>
    <row r="38" spans="2:7" ht="30" customHeight="1" x14ac:dyDescent="0.15"/>
    <row r="39" spans="2:7" ht="30" customHeight="1" x14ac:dyDescent="0.15">
      <c r="D39" s="296" t="s">
        <v>477</v>
      </c>
      <c r="E39" s="787"/>
      <c r="F39" s="787"/>
      <c r="G39" s="787"/>
    </row>
    <row r="40" spans="2:7" ht="30" customHeight="1" x14ac:dyDescent="0.15">
      <c r="D40" s="447" t="s">
        <v>340</v>
      </c>
      <c r="E40" s="793"/>
      <c r="F40" s="793"/>
      <c r="G40" s="793"/>
    </row>
    <row r="41" spans="2:7" ht="30" customHeight="1" x14ac:dyDescent="0.15"/>
    <row r="42" spans="2:7" ht="30" customHeight="1" x14ac:dyDescent="0.15"/>
    <row r="43" spans="2:7" ht="30" customHeight="1" x14ac:dyDescent="0.15"/>
    <row r="44" spans="2:7" ht="30" customHeight="1" x14ac:dyDescent="0.15"/>
    <row r="45" spans="2:7" ht="30" customHeight="1" x14ac:dyDescent="0.15">
      <c r="B45" t="s">
        <v>204</v>
      </c>
    </row>
    <row r="46" spans="2:7" ht="30" customHeight="1" x14ac:dyDescent="0.15">
      <c r="C46" t="s">
        <v>341</v>
      </c>
    </row>
    <row r="47" spans="2:7" ht="30" customHeight="1" x14ac:dyDescent="0.15">
      <c r="C47" t="s">
        <v>342</v>
      </c>
    </row>
    <row r="48" spans="2:7" ht="30" customHeight="1" x14ac:dyDescent="0.15"/>
    <row r="49" spans="1:7" ht="30" customHeight="1" x14ac:dyDescent="0.15"/>
    <row r="50" spans="1:7" ht="30" customHeight="1" x14ac:dyDescent="0.15"/>
    <row r="51" spans="1:7" ht="30" customHeight="1" x14ac:dyDescent="0.15"/>
    <row r="52" spans="1:7" ht="30" customHeight="1" x14ac:dyDescent="0.15"/>
    <row r="53" spans="1:7" ht="30" customHeight="1" x14ac:dyDescent="0.15">
      <c r="A53" s="789" t="s">
        <v>343</v>
      </c>
      <c r="B53" s="789"/>
      <c r="C53" s="789"/>
      <c r="D53" s="789"/>
      <c r="E53" s="789"/>
      <c r="F53" s="789"/>
      <c r="G53" s="789"/>
    </row>
    <row r="54" spans="1:7" ht="30" customHeight="1" x14ac:dyDescent="0.15"/>
    <row r="55" spans="1:7" ht="30" customHeight="1" x14ac:dyDescent="0.15"/>
    <row r="56" spans="1:7" ht="30" customHeight="1" x14ac:dyDescent="0.15">
      <c r="A56" s="1" t="s">
        <v>202</v>
      </c>
      <c r="B56" s="787"/>
      <c r="C56" s="787"/>
      <c r="D56" s="788" t="s">
        <v>203</v>
      </c>
      <c r="E56" s="788"/>
      <c r="F56" s="788"/>
      <c r="G56" s="788"/>
    </row>
    <row r="57" spans="1:7" ht="30" customHeight="1" x14ac:dyDescent="0.15">
      <c r="A57" s="788" t="s">
        <v>345</v>
      </c>
      <c r="B57" s="788"/>
      <c r="C57" s="788"/>
      <c r="D57" s="788"/>
      <c r="E57" s="788"/>
      <c r="F57" s="788"/>
      <c r="G57" s="788"/>
    </row>
    <row r="58" spans="1:7" ht="30" customHeight="1" x14ac:dyDescent="0.15"/>
    <row r="59" spans="1:7" ht="30" customHeight="1" x14ac:dyDescent="0.15"/>
    <row r="60" spans="1:7" ht="30" customHeight="1" x14ac:dyDescent="0.15"/>
    <row r="61" spans="1:7" ht="30" customHeight="1" x14ac:dyDescent="0.15"/>
    <row r="62" spans="1:7" ht="30" customHeight="1" x14ac:dyDescent="0.15">
      <c r="B62" t="s">
        <v>718</v>
      </c>
    </row>
    <row r="63" spans="1:7" ht="30" customHeight="1" x14ac:dyDescent="0.15"/>
    <row r="64" spans="1:7" ht="30" customHeight="1" x14ac:dyDescent="0.15">
      <c r="D64" s="296" t="s">
        <v>477</v>
      </c>
      <c r="E64" s="787"/>
      <c r="F64" s="787"/>
      <c r="G64" s="787"/>
    </row>
    <row r="65" spans="2:7" ht="30" customHeight="1" x14ac:dyDescent="0.15">
      <c r="D65" s="447" t="s">
        <v>340</v>
      </c>
      <c r="E65" s="793"/>
      <c r="F65" s="793"/>
      <c r="G65" s="793"/>
    </row>
    <row r="66" spans="2:7" ht="30" customHeight="1" x14ac:dyDescent="0.15"/>
    <row r="67" spans="2:7" ht="30" customHeight="1" x14ac:dyDescent="0.15"/>
    <row r="68" spans="2:7" ht="30" customHeight="1" x14ac:dyDescent="0.15"/>
    <row r="69" spans="2:7" ht="30" customHeight="1" x14ac:dyDescent="0.15"/>
    <row r="70" spans="2:7" ht="30" customHeight="1" x14ac:dyDescent="0.15">
      <c r="B70" t="s">
        <v>204</v>
      </c>
    </row>
    <row r="71" spans="2:7" ht="30" customHeight="1" x14ac:dyDescent="0.15">
      <c r="C71" t="s">
        <v>412</v>
      </c>
    </row>
    <row r="72" spans="2:7" ht="30" customHeight="1" x14ac:dyDescent="0.15">
      <c r="C72" s="792" t="s">
        <v>413</v>
      </c>
      <c r="D72" s="792"/>
      <c r="E72" s="792"/>
      <c r="F72" s="792"/>
      <c r="G72" s="792"/>
    </row>
    <row r="73" spans="2:7" ht="30" customHeight="1" x14ac:dyDescent="0.15"/>
    <row r="74" spans="2:7" ht="30" customHeight="1" x14ac:dyDescent="0.15"/>
    <row r="75" spans="2:7" ht="30" customHeight="1" x14ac:dyDescent="0.15"/>
    <row r="76" spans="2:7" ht="30" customHeight="1" x14ac:dyDescent="0.15"/>
    <row r="77" spans="2:7" ht="30" customHeight="1" x14ac:dyDescent="0.15"/>
    <row r="78" spans="2:7" ht="30" customHeight="1" x14ac:dyDescent="0.15"/>
  </sheetData>
  <mergeCells count="26">
    <mergeCell ref="C72:G72"/>
    <mergeCell ref="A57:G57"/>
    <mergeCell ref="E64:G64"/>
    <mergeCell ref="E65:G65"/>
    <mergeCell ref="A4:G4"/>
    <mergeCell ref="A8:B8"/>
    <mergeCell ref="E39:G39"/>
    <mergeCell ref="E40:G40"/>
    <mergeCell ref="A53:G53"/>
    <mergeCell ref="B56:C56"/>
    <mergeCell ref="C8:E8"/>
    <mergeCell ref="A9:B9"/>
    <mergeCell ref="C9:E9"/>
    <mergeCell ref="A10:B10"/>
    <mergeCell ref="C10:E10"/>
    <mergeCell ref="D56:G56"/>
    <mergeCell ref="A11:B11"/>
    <mergeCell ref="C11:E11"/>
    <mergeCell ref="B31:C31"/>
    <mergeCell ref="D31:G31"/>
    <mergeCell ref="A32:G32"/>
    <mergeCell ref="A28:G28"/>
    <mergeCell ref="A12:B12"/>
    <mergeCell ref="C12:E12"/>
    <mergeCell ref="A13:B13"/>
    <mergeCell ref="C13:E13"/>
  </mergeCells>
  <phoneticPr fontId="5"/>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6"/>
  <sheetViews>
    <sheetView showZeros="0" view="pageBreakPreview" zoomScaleNormal="100" workbookViewId="0"/>
  </sheetViews>
  <sheetFormatPr defaultRowHeight="13.5" x14ac:dyDescent="0.15"/>
  <cols>
    <col min="1" max="1" width="8.625" customWidth="1"/>
    <col min="2" max="5" width="11.625" customWidth="1"/>
    <col min="6" max="6" width="12.625" customWidth="1"/>
    <col min="7" max="7" width="15.625" customWidth="1"/>
  </cols>
  <sheetData>
    <row r="1" spans="1:7" ht="30" customHeight="1" x14ac:dyDescent="0.15">
      <c r="G1" s="142"/>
    </row>
    <row r="2" spans="1:7" ht="30" customHeight="1" x14ac:dyDescent="0.15"/>
    <row r="3" spans="1:7" ht="30" customHeight="1" x14ac:dyDescent="0.15"/>
    <row r="4" spans="1:7" ht="30" customHeight="1" x14ac:dyDescent="0.15">
      <c r="A4" s="789" t="s">
        <v>346</v>
      </c>
      <c r="B4" s="789"/>
      <c r="C4" s="789"/>
      <c r="D4" s="789"/>
      <c r="E4" s="789"/>
      <c r="F4" s="789"/>
      <c r="G4" s="789"/>
    </row>
    <row r="5" spans="1:7" ht="30" customHeight="1" x14ac:dyDescent="0.15">
      <c r="A5" s="143"/>
      <c r="B5" s="143"/>
      <c r="C5" s="143"/>
      <c r="D5" s="143"/>
      <c r="E5" s="143"/>
      <c r="F5" s="143"/>
      <c r="G5" s="143"/>
    </row>
    <row r="6" spans="1:7" ht="30" customHeight="1" x14ac:dyDescent="0.15"/>
    <row r="7" spans="1:7" ht="30" customHeight="1" thickBot="1" x14ac:dyDescent="0.2"/>
    <row r="8" spans="1:7" s="142" customFormat="1" ht="39.950000000000003" customHeight="1" thickBot="1" x14ac:dyDescent="0.2">
      <c r="A8" s="794" t="s">
        <v>201</v>
      </c>
      <c r="B8" s="795"/>
      <c r="C8" s="795" t="s">
        <v>145</v>
      </c>
      <c r="D8" s="795"/>
      <c r="E8" s="795"/>
      <c r="F8" s="153" t="s">
        <v>205</v>
      </c>
      <c r="G8" s="448" t="s">
        <v>207</v>
      </c>
    </row>
    <row r="9" spans="1:7" ht="39.950000000000003" customHeight="1" x14ac:dyDescent="0.15">
      <c r="A9" s="796"/>
      <c r="B9" s="797"/>
      <c r="C9" s="797"/>
      <c r="D9" s="797"/>
      <c r="E9" s="797"/>
      <c r="F9" s="151"/>
      <c r="G9" s="152"/>
    </row>
    <row r="10" spans="1:7" ht="39.950000000000003" customHeight="1" x14ac:dyDescent="0.15">
      <c r="A10" s="785"/>
      <c r="B10" s="786"/>
      <c r="C10" s="786"/>
      <c r="D10" s="786"/>
      <c r="E10" s="786"/>
      <c r="F10" s="145"/>
      <c r="G10" s="147"/>
    </row>
    <row r="11" spans="1:7" ht="39.950000000000003" customHeight="1" x14ac:dyDescent="0.15">
      <c r="A11" s="785"/>
      <c r="B11" s="786"/>
      <c r="C11" s="786"/>
      <c r="D11" s="786"/>
      <c r="E11" s="786"/>
      <c r="F11" s="145"/>
      <c r="G11" s="147"/>
    </row>
    <row r="12" spans="1:7" ht="39.950000000000003" customHeight="1" x14ac:dyDescent="0.15">
      <c r="A12" s="785"/>
      <c r="B12" s="786"/>
      <c r="C12" s="786"/>
      <c r="D12" s="786"/>
      <c r="E12" s="786"/>
      <c r="F12" s="145"/>
      <c r="G12" s="147"/>
    </row>
    <row r="13" spans="1:7" ht="39.950000000000003" customHeight="1" thickBot="1" x14ac:dyDescent="0.2">
      <c r="A13" s="790"/>
      <c r="B13" s="791"/>
      <c r="C13" s="791"/>
      <c r="D13" s="791"/>
      <c r="E13" s="791"/>
      <c r="F13" s="148"/>
      <c r="G13" s="150"/>
    </row>
    <row r="14" spans="1:7" ht="30" customHeight="1" x14ac:dyDescent="0.15"/>
    <row r="15" spans="1:7" ht="30" customHeight="1" x14ac:dyDescent="0.15"/>
    <row r="16" spans="1:7" ht="30" customHeight="1" x14ac:dyDescent="0.15"/>
    <row r="17" spans="1:7" ht="30" customHeight="1" x14ac:dyDescent="0.15"/>
    <row r="18" spans="1:7" ht="30" customHeight="1" x14ac:dyDescent="0.15"/>
    <row r="19" spans="1:7" ht="30" customHeight="1" x14ac:dyDescent="0.15"/>
    <row r="20" spans="1:7" ht="30" customHeight="1" x14ac:dyDescent="0.15"/>
    <row r="21" spans="1:7" ht="30" customHeight="1" x14ac:dyDescent="0.15"/>
    <row r="22" spans="1:7" ht="30" customHeight="1" x14ac:dyDescent="0.15"/>
    <row r="23" spans="1:7" ht="30" customHeight="1" x14ac:dyDescent="0.15"/>
    <row r="24" spans="1:7" ht="30" customHeight="1" x14ac:dyDescent="0.15"/>
    <row r="25" spans="1:7" ht="30" customHeight="1" x14ac:dyDescent="0.15"/>
    <row r="26" spans="1:7" ht="30" customHeight="1" x14ac:dyDescent="0.15"/>
    <row r="27" spans="1:7" ht="30" customHeight="1" x14ac:dyDescent="0.15"/>
    <row r="28" spans="1:7" ht="30" customHeight="1" x14ac:dyDescent="0.15">
      <c r="A28" s="789" t="s">
        <v>347</v>
      </c>
      <c r="B28" s="789"/>
      <c r="C28" s="789"/>
      <c r="D28" s="789"/>
      <c r="E28" s="789"/>
      <c r="F28" s="789"/>
      <c r="G28" s="789"/>
    </row>
    <row r="29" spans="1:7" ht="30" customHeight="1" x14ac:dyDescent="0.15"/>
    <row r="30" spans="1:7" ht="30" customHeight="1" x14ac:dyDescent="0.15"/>
    <row r="31" spans="1:7" ht="30" customHeight="1" x14ac:dyDescent="0.15">
      <c r="A31" s="1" t="s">
        <v>202</v>
      </c>
      <c r="B31" s="787"/>
      <c r="C31" s="787"/>
      <c r="D31" s="788" t="s">
        <v>203</v>
      </c>
      <c r="E31" s="788"/>
      <c r="F31" s="788"/>
      <c r="G31" s="788"/>
    </row>
    <row r="32" spans="1:7" ht="30" customHeight="1" x14ac:dyDescent="0.15">
      <c r="A32" s="788" t="s">
        <v>348</v>
      </c>
      <c r="B32" s="788"/>
      <c r="C32" s="788"/>
      <c r="D32" s="788"/>
      <c r="E32" s="788"/>
      <c r="F32" s="788"/>
      <c r="G32" s="788"/>
    </row>
    <row r="33" spans="2:7" ht="30" customHeight="1" x14ac:dyDescent="0.15"/>
    <row r="34" spans="2:7" ht="30" customHeight="1" x14ac:dyDescent="0.15"/>
    <row r="35" spans="2:7" ht="30" customHeight="1" x14ac:dyDescent="0.15"/>
    <row r="36" spans="2:7" ht="30" customHeight="1" x14ac:dyDescent="0.15"/>
    <row r="37" spans="2:7" ht="30" customHeight="1" x14ac:dyDescent="0.15">
      <c r="B37" t="s">
        <v>718</v>
      </c>
    </row>
    <row r="38" spans="2:7" ht="30" customHeight="1" x14ac:dyDescent="0.15"/>
    <row r="39" spans="2:7" ht="30" customHeight="1" x14ac:dyDescent="0.15">
      <c r="D39" s="296" t="s">
        <v>477</v>
      </c>
      <c r="E39" s="787"/>
      <c r="F39" s="787"/>
      <c r="G39" s="787"/>
    </row>
    <row r="40" spans="2:7" ht="30" customHeight="1" x14ac:dyDescent="0.15">
      <c r="D40" s="447" t="s">
        <v>340</v>
      </c>
      <c r="E40" s="793"/>
      <c r="F40" s="793"/>
      <c r="G40" s="793"/>
    </row>
    <row r="41" spans="2:7" ht="30" customHeight="1" x14ac:dyDescent="0.15"/>
    <row r="42" spans="2:7" ht="30" customHeight="1" x14ac:dyDescent="0.15"/>
    <row r="43" spans="2:7" ht="30" customHeight="1" x14ac:dyDescent="0.15"/>
    <row r="44" spans="2:7" ht="30" customHeight="1" x14ac:dyDescent="0.15"/>
    <row r="45" spans="2:7" ht="30" customHeight="1" x14ac:dyDescent="0.15">
      <c r="B45" t="s">
        <v>204</v>
      </c>
    </row>
    <row r="46" spans="2:7" ht="30" customHeight="1" x14ac:dyDescent="0.15">
      <c r="C46" t="s">
        <v>351</v>
      </c>
    </row>
    <row r="47" spans="2:7" ht="30" customHeight="1" x14ac:dyDescent="0.15"/>
    <row r="48" spans="2:7" ht="30" customHeight="1" x14ac:dyDescent="0.15"/>
    <row r="49" spans="1:7" ht="30" customHeight="1" x14ac:dyDescent="0.15"/>
    <row r="50" spans="1:7" ht="30" customHeight="1" x14ac:dyDescent="0.15"/>
    <row r="51" spans="1:7" ht="30" customHeight="1" x14ac:dyDescent="0.15"/>
    <row r="52" spans="1:7" ht="30" customHeight="1" x14ac:dyDescent="0.15"/>
    <row r="53" spans="1:7" ht="30" customHeight="1" x14ac:dyDescent="0.15">
      <c r="A53" s="789" t="s">
        <v>350</v>
      </c>
      <c r="B53" s="789"/>
      <c r="C53" s="789"/>
      <c r="D53" s="789"/>
      <c r="E53" s="789"/>
      <c r="F53" s="789"/>
      <c r="G53" s="789"/>
    </row>
    <row r="54" spans="1:7" ht="30" customHeight="1" x14ac:dyDescent="0.15"/>
    <row r="55" spans="1:7" ht="30" customHeight="1" x14ac:dyDescent="0.15"/>
    <row r="56" spans="1:7" ht="30" customHeight="1" x14ac:dyDescent="0.15">
      <c r="A56" s="1" t="s">
        <v>202</v>
      </c>
      <c r="B56" s="787"/>
      <c r="C56" s="787"/>
      <c r="D56" s="788" t="s">
        <v>203</v>
      </c>
      <c r="E56" s="788"/>
      <c r="F56" s="788"/>
      <c r="G56" s="788"/>
    </row>
    <row r="57" spans="1:7" ht="30" customHeight="1" x14ac:dyDescent="0.15">
      <c r="A57" s="788" t="s">
        <v>349</v>
      </c>
      <c r="B57" s="788"/>
      <c r="C57" s="788"/>
      <c r="D57" s="788"/>
      <c r="E57" s="788"/>
      <c r="F57" s="788"/>
      <c r="G57" s="788"/>
    </row>
    <row r="58" spans="1:7" ht="30" customHeight="1" x14ac:dyDescent="0.15"/>
    <row r="59" spans="1:7" ht="30" customHeight="1" x14ac:dyDescent="0.15"/>
    <row r="60" spans="1:7" ht="30" customHeight="1" x14ac:dyDescent="0.15"/>
    <row r="61" spans="1:7" ht="30" customHeight="1" x14ac:dyDescent="0.15"/>
    <row r="62" spans="1:7" ht="30" customHeight="1" x14ac:dyDescent="0.15">
      <c r="B62" t="s">
        <v>718</v>
      </c>
    </row>
    <row r="63" spans="1:7" ht="30" customHeight="1" x14ac:dyDescent="0.15"/>
    <row r="64" spans="1:7" ht="30" customHeight="1" x14ac:dyDescent="0.15">
      <c r="D64" s="296" t="s">
        <v>477</v>
      </c>
      <c r="E64" s="787"/>
      <c r="F64" s="787"/>
      <c r="G64" s="787"/>
    </row>
    <row r="65" spans="4:7" ht="30" customHeight="1" x14ac:dyDescent="0.15">
      <c r="D65" s="447" t="s">
        <v>340</v>
      </c>
      <c r="E65" s="793"/>
      <c r="F65" s="793"/>
      <c r="G65" s="793"/>
    </row>
    <row r="66" spans="4:7" ht="30" customHeight="1" x14ac:dyDescent="0.15"/>
    <row r="67" spans="4:7" ht="30" customHeight="1" x14ac:dyDescent="0.15"/>
    <row r="68" spans="4:7" ht="30" customHeight="1" x14ac:dyDescent="0.15"/>
    <row r="69" spans="4:7" ht="30" customHeight="1" x14ac:dyDescent="0.15"/>
    <row r="70" spans="4:7" ht="30" customHeight="1" x14ac:dyDescent="0.15"/>
    <row r="71" spans="4:7" ht="30" customHeight="1" x14ac:dyDescent="0.15"/>
    <row r="72" spans="4:7" ht="30" customHeight="1" x14ac:dyDescent="0.15"/>
    <row r="73" spans="4:7" ht="30" customHeight="1" x14ac:dyDescent="0.15"/>
    <row r="74" spans="4:7" ht="30" customHeight="1" x14ac:dyDescent="0.15"/>
    <row r="75" spans="4:7" ht="30" customHeight="1" x14ac:dyDescent="0.15"/>
    <row r="76" spans="4:7" ht="30" customHeight="1" x14ac:dyDescent="0.15"/>
  </sheetData>
  <mergeCells count="25">
    <mergeCell ref="E65:G65"/>
    <mergeCell ref="C12:E12"/>
    <mergeCell ref="E64:G64"/>
    <mergeCell ref="A32:G32"/>
    <mergeCell ref="E39:G39"/>
    <mergeCell ref="B56:C56"/>
    <mergeCell ref="D56:G56"/>
    <mergeCell ref="A57:G57"/>
    <mergeCell ref="A53:G53"/>
    <mergeCell ref="B31:C31"/>
    <mergeCell ref="D31:G31"/>
    <mergeCell ref="A12:B12"/>
    <mergeCell ref="A28:G28"/>
    <mergeCell ref="E40:G40"/>
    <mergeCell ref="A13:B13"/>
    <mergeCell ref="C13:E13"/>
    <mergeCell ref="A11:B11"/>
    <mergeCell ref="C11:E11"/>
    <mergeCell ref="A4:G4"/>
    <mergeCell ref="A9:B9"/>
    <mergeCell ref="C9:E9"/>
    <mergeCell ref="A10:B10"/>
    <mergeCell ref="A8:B8"/>
    <mergeCell ref="C8:E8"/>
    <mergeCell ref="C10:E10"/>
  </mergeCells>
  <phoneticPr fontId="5"/>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6"/>
  <sheetViews>
    <sheetView showZeros="0" view="pageBreakPreview" zoomScaleNormal="100" workbookViewId="0">
      <selection activeCell="C4" sqref="C4"/>
    </sheetView>
  </sheetViews>
  <sheetFormatPr defaultRowHeight="13.5" x14ac:dyDescent="0.15"/>
  <cols>
    <col min="1" max="1" width="8.625" customWidth="1"/>
    <col min="2" max="2" width="10.625" customWidth="1"/>
    <col min="3" max="5" width="11.125" customWidth="1"/>
    <col min="6" max="7" width="11.625" customWidth="1"/>
    <col min="8" max="8" width="8.625" customWidth="1"/>
  </cols>
  <sheetData>
    <row r="1" spans="1:8" ht="30" customHeight="1" x14ac:dyDescent="0.15">
      <c r="G1" s="142"/>
      <c r="H1" s="142"/>
    </row>
    <row r="2" spans="1:8" ht="30" customHeight="1" x14ac:dyDescent="0.15"/>
    <row r="3" spans="1:8" ht="30" customHeight="1" x14ac:dyDescent="0.15">
      <c r="A3" s="789" t="s">
        <v>332</v>
      </c>
      <c r="B3" s="789"/>
      <c r="C3" s="789"/>
      <c r="D3" s="789"/>
      <c r="E3" s="789"/>
      <c r="F3" s="789"/>
      <c r="G3" s="789"/>
    </row>
    <row r="4" spans="1:8" ht="30" customHeight="1" x14ac:dyDescent="0.15">
      <c r="A4" s="143"/>
      <c r="B4" s="143"/>
      <c r="C4" s="143"/>
      <c r="D4" s="143"/>
      <c r="E4" s="143"/>
      <c r="F4" s="143"/>
      <c r="G4" s="143"/>
      <c r="H4" s="143"/>
    </row>
    <row r="5" spans="1:8" ht="30" customHeight="1" x14ac:dyDescent="0.15"/>
    <row r="6" spans="1:8" ht="30" customHeight="1" x14ac:dyDescent="0.15">
      <c r="A6" s="1" t="s">
        <v>202</v>
      </c>
      <c r="B6" s="787"/>
      <c r="C6" s="787"/>
      <c r="D6" s="788" t="s">
        <v>203</v>
      </c>
      <c r="E6" s="788"/>
      <c r="F6" s="788"/>
      <c r="G6" s="788"/>
      <c r="H6" s="788"/>
    </row>
    <row r="7" spans="1:8" ht="30" customHeight="1" x14ac:dyDescent="0.15">
      <c r="A7" s="792" t="s">
        <v>229</v>
      </c>
      <c r="B7" s="792"/>
      <c r="C7" s="792"/>
      <c r="D7" s="792"/>
      <c r="E7" s="792"/>
      <c r="F7" s="792"/>
      <c r="G7" s="792"/>
    </row>
    <row r="8" spans="1:8" ht="30" customHeight="1" x14ac:dyDescent="0.15">
      <c r="A8" s="449"/>
      <c r="B8" s="449"/>
      <c r="C8" s="449"/>
      <c r="D8" s="449"/>
      <c r="E8" s="449"/>
      <c r="F8" s="449"/>
      <c r="G8" s="449"/>
    </row>
    <row r="9" spans="1:8" ht="30" customHeight="1" x14ac:dyDescent="0.15">
      <c r="G9" s="798" t="s">
        <v>718</v>
      </c>
      <c r="H9" s="798"/>
    </row>
    <row r="10" spans="1:8" ht="30" customHeight="1" thickBot="1" x14ac:dyDescent="0.2">
      <c r="G10" s="142"/>
      <c r="H10" s="142"/>
    </row>
    <row r="11" spans="1:8" s="142" customFormat="1" ht="39.950000000000003" customHeight="1" thickBot="1" x14ac:dyDescent="0.2">
      <c r="A11" s="794" t="s">
        <v>201</v>
      </c>
      <c r="B11" s="795"/>
      <c r="C11" s="795" t="s">
        <v>145</v>
      </c>
      <c r="D11" s="795"/>
      <c r="E11" s="795"/>
      <c r="F11" s="153" t="s">
        <v>205</v>
      </c>
      <c r="G11" s="448" t="s">
        <v>228</v>
      </c>
      <c r="H11" s="567"/>
    </row>
    <row r="12" spans="1:8" ht="39.950000000000003" customHeight="1" x14ac:dyDescent="0.15">
      <c r="A12" s="796"/>
      <c r="B12" s="797"/>
      <c r="C12" s="797"/>
      <c r="D12" s="797"/>
      <c r="E12" s="797"/>
      <c r="F12" s="151"/>
      <c r="G12" s="152"/>
      <c r="H12" s="18"/>
    </row>
    <row r="13" spans="1:8" ht="39.950000000000003" customHeight="1" x14ac:dyDescent="0.15">
      <c r="A13" s="785"/>
      <c r="B13" s="786"/>
      <c r="C13" s="786"/>
      <c r="D13" s="786"/>
      <c r="E13" s="786"/>
      <c r="F13" s="145"/>
      <c r="G13" s="147"/>
      <c r="H13" s="18"/>
    </row>
    <row r="14" spans="1:8" ht="39.950000000000003" customHeight="1" x14ac:dyDescent="0.15">
      <c r="A14" s="785"/>
      <c r="B14" s="786"/>
      <c r="C14" s="786"/>
      <c r="D14" s="786"/>
      <c r="E14" s="786"/>
      <c r="F14" s="145"/>
      <c r="G14" s="147"/>
      <c r="H14" s="18"/>
    </row>
    <row r="15" spans="1:8" ht="39.950000000000003" customHeight="1" x14ac:dyDescent="0.15">
      <c r="A15" s="785"/>
      <c r="B15" s="786"/>
      <c r="C15" s="786"/>
      <c r="D15" s="786"/>
      <c r="E15" s="786"/>
      <c r="F15" s="145"/>
      <c r="G15" s="147"/>
      <c r="H15" s="18"/>
    </row>
    <row r="16" spans="1:8" ht="39.950000000000003" customHeight="1" x14ac:dyDescent="0.15">
      <c r="A16" s="785"/>
      <c r="B16" s="786"/>
      <c r="C16" s="786"/>
      <c r="D16" s="786"/>
      <c r="E16" s="786"/>
      <c r="F16" s="145"/>
      <c r="G16" s="147"/>
      <c r="H16" s="18"/>
    </row>
    <row r="17" spans="1:8" ht="39.950000000000003" customHeight="1" x14ac:dyDescent="0.15">
      <c r="A17" s="785"/>
      <c r="B17" s="786"/>
      <c r="C17" s="786"/>
      <c r="D17" s="786"/>
      <c r="E17" s="786"/>
      <c r="F17" s="145"/>
      <c r="G17" s="147"/>
      <c r="H17" s="18"/>
    </row>
    <row r="18" spans="1:8" ht="39.950000000000003" customHeight="1" x14ac:dyDescent="0.15">
      <c r="A18" s="785"/>
      <c r="B18" s="786"/>
      <c r="C18" s="786"/>
      <c r="D18" s="786"/>
      <c r="E18" s="786"/>
      <c r="F18" s="145"/>
      <c r="G18" s="147"/>
      <c r="H18" s="18"/>
    </row>
    <row r="19" spans="1:8" ht="39.950000000000003" customHeight="1" x14ac:dyDescent="0.15">
      <c r="A19" s="785"/>
      <c r="B19" s="786"/>
      <c r="C19" s="786"/>
      <c r="D19" s="786"/>
      <c r="E19" s="786"/>
      <c r="F19" s="145"/>
      <c r="G19" s="147"/>
      <c r="H19" s="18"/>
    </row>
    <row r="20" spans="1:8" ht="39.950000000000003" customHeight="1" x14ac:dyDescent="0.15">
      <c r="A20" s="785"/>
      <c r="B20" s="786"/>
      <c r="C20" s="786"/>
      <c r="D20" s="786"/>
      <c r="E20" s="786"/>
      <c r="F20" s="145"/>
      <c r="G20" s="147"/>
      <c r="H20" s="18"/>
    </row>
    <row r="21" spans="1:8" ht="39.950000000000003" customHeight="1" thickBot="1" x14ac:dyDescent="0.2">
      <c r="A21" s="790"/>
      <c r="B21" s="791"/>
      <c r="C21" s="791"/>
      <c r="D21" s="791"/>
      <c r="E21" s="791"/>
      <c r="F21" s="148"/>
      <c r="G21" s="150"/>
      <c r="H21" s="18"/>
    </row>
    <row r="22" spans="1:8" ht="30" customHeight="1" x14ac:dyDescent="0.15">
      <c r="A22" t="s">
        <v>204</v>
      </c>
      <c r="C22" t="s">
        <v>333</v>
      </c>
    </row>
    <row r="23" spans="1:8" ht="30" customHeight="1" x14ac:dyDescent="0.15"/>
    <row r="24" spans="1:8" ht="30" customHeight="1" x14ac:dyDescent="0.15"/>
    <row r="25" spans="1:8" ht="30" customHeight="1" x14ac:dyDescent="0.15"/>
    <row r="26" spans="1:8" ht="30" customHeight="1" x14ac:dyDescent="0.15"/>
    <row r="27" spans="1:8" ht="30" customHeight="1" x14ac:dyDescent="0.15"/>
    <row r="28" spans="1:8" ht="30" customHeight="1" x14ac:dyDescent="0.15"/>
    <row r="29" spans="1:8" ht="30" customHeight="1" x14ac:dyDescent="0.15"/>
    <row r="30" spans="1:8" ht="30" customHeight="1" x14ac:dyDescent="0.15"/>
    <row r="31" spans="1:8" ht="30" customHeight="1" x14ac:dyDescent="0.15"/>
    <row r="32" spans="1: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sheetData>
  <mergeCells count="27">
    <mergeCell ref="A3:G3"/>
    <mergeCell ref="B6:C6"/>
    <mergeCell ref="A7:G7"/>
    <mergeCell ref="G9:H9"/>
    <mergeCell ref="A11:B11"/>
    <mergeCell ref="C11:E11"/>
    <mergeCell ref="A12:B12"/>
    <mergeCell ref="C12:E12"/>
    <mergeCell ref="D6:H6"/>
    <mergeCell ref="A13:B13"/>
    <mergeCell ref="C13:E13"/>
    <mergeCell ref="A14:B14"/>
    <mergeCell ref="C17:E17"/>
    <mergeCell ref="A15:B15"/>
    <mergeCell ref="C14:E14"/>
    <mergeCell ref="C15:E15"/>
    <mergeCell ref="A16:B16"/>
    <mergeCell ref="C16:E16"/>
    <mergeCell ref="A17:B17"/>
    <mergeCell ref="A18:B18"/>
    <mergeCell ref="C18:E18"/>
    <mergeCell ref="A21:B21"/>
    <mergeCell ref="C21:E21"/>
    <mergeCell ref="A19:B19"/>
    <mergeCell ref="C19:E19"/>
    <mergeCell ref="A20:B20"/>
    <mergeCell ref="C20:E20"/>
  </mergeCells>
  <phoneticPr fontId="5"/>
  <pageMargins left="0.98425196850393704" right="0.78740157480314965" top="0.98425196850393704" bottom="0.98425196850393704" header="0.51181102362204722" footer="0.51181102362204722"/>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34"/>
  <sheetViews>
    <sheetView showZeros="0" view="pageBreakPreview" zoomScale="85" zoomScaleNormal="100" workbookViewId="0">
      <selection activeCell="DJ18" sqref="DJ18"/>
    </sheetView>
  </sheetViews>
  <sheetFormatPr defaultRowHeight="13.5" x14ac:dyDescent="0.15"/>
  <cols>
    <col min="1" max="2" width="12.625" customWidth="1"/>
    <col min="3" max="33" width="3.625" customWidth="1"/>
  </cols>
  <sheetData>
    <row r="1" spans="1:33" ht="39.950000000000003" customHeight="1" x14ac:dyDescent="0.15">
      <c r="A1" s="99" t="s">
        <v>259</v>
      </c>
    </row>
    <row r="2" spans="1:33" ht="20.100000000000001" customHeight="1" thickBot="1" x14ac:dyDescent="0.2"/>
    <row r="3" spans="1:33" ht="15" customHeight="1" x14ac:dyDescent="0.15">
      <c r="A3" s="799" t="s">
        <v>257</v>
      </c>
      <c r="B3" s="801" t="s">
        <v>258</v>
      </c>
      <c r="C3" s="179">
        <v>1</v>
      </c>
      <c r="D3" s="180">
        <v>2</v>
      </c>
      <c r="E3" s="180">
        <v>3</v>
      </c>
      <c r="F3" s="180">
        <v>4</v>
      </c>
      <c r="G3" s="180">
        <v>5</v>
      </c>
      <c r="H3" s="180">
        <v>6</v>
      </c>
      <c r="I3" s="180">
        <v>7</v>
      </c>
      <c r="J3" s="180">
        <v>8</v>
      </c>
      <c r="K3" s="180">
        <v>9</v>
      </c>
      <c r="L3" s="180">
        <v>10</v>
      </c>
      <c r="M3" s="180">
        <v>11</v>
      </c>
      <c r="N3" s="180">
        <v>12</v>
      </c>
      <c r="O3" s="180">
        <v>13</v>
      </c>
      <c r="P3" s="180">
        <v>14</v>
      </c>
      <c r="Q3" s="180">
        <v>15</v>
      </c>
      <c r="R3" s="180">
        <v>16</v>
      </c>
      <c r="S3" s="180">
        <v>17</v>
      </c>
      <c r="T3" s="180">
        <v>18</v>
      </c>
      <c r="U3" s="180">
        <v>19</v>
      </c>
      <c r="V3" s="180">
        <v>20</v>
      </c>
      <c r="W3" s="180">
        <v>21</v>
      </c>
      <c r="X3" s="180">
        <v>22</v>
      </c>
      <c r="Y3" s="180">
        <v>23</v>
      </c>
      <c r="Z3" s="180">
        <v>24</v>
      </c>
      <c r="AA3" s="180">
        <v>25</v>
      </c>
      <c r="AB3" s="180">
        <v>26</v>
      </c>
      <c r="AC3" s="180">
        <v>27</v>
      </c>
      <c r="AD3" s="180">
        <v>28</v>
      </c>
      <c r="AE3" s="180">
        <v>29</v>
      </c>
      <c r="AF3" s="180">
        <v>30</v>
      </c>
      <c r="AG3" s="181">
        <v>31</v>
      </c>
    </row>
    <row r="4" spans="1:33" ht="15" customHeight="1" thickBot="1" x14ac:dyDescent="0.2">
      <c r="A4" s="800"/>
      <c r="B4" s="802"/>
      <c r="C4" s="182" t="s">
        <v>250</v>
      </c>
      <c r="D4" s="183" t="s">
        <v>251</v>
      </c>
      <c r="E4" s="183" t="s">
        <v>252</v>
      </c>
      <c r="F4" s="183" t="s">
        <v>253</v>
      </c>
      <c r="G4" s="183" t="s">
        <v>254</v>
      </c>
      <c r="H4" s="183" t="s">
        <v>255</v>
      </c>
      <c r="I4" s="183" t="s">
        <v>256</v>
      </c>
      <c r="J4" s="183" t="s">
        <v>249</v>
      </c>
      <c r="K4" s="183" t="s">
        <v>251</v>
      </c>
      <c r="L4" s="183" t="s">
        <v>252</v>
      </c>
      <c r="M4" s="183" t="s">
        <v>253</v>
      </c>
      <c r="N4" s="183" t="s">
        <v>254</v>
      </c>
      <c r="O4" s="183" t="s">
        <v>255</v>
      </c>
      <c r="P4" s="183" t="s">
        <v>256</v>
      </c>
      <c r="Q4" s="183" t="s">
        <v>249</v>
      </c>
      <c r="R4" s="183" t="s">
        <v>251</v>
      </c>
      <c r="S4" s="183" t="s">
        <v>252</v>
      </c>
      <c r="T4" s="183" t="s">
        <v>253</v>
      </c>
      <c r="U4" s="183" t="s">
        <v>254</v>
      </c>
      <c r="V4" s="183" t="s">
        <v>255</v>
      </c>
      <c r="W4" s="183" t="s">
        <v>256</v>
      </c>
      <c r="X4" s="183" t="s">
        <v>249</v>
      </c>
      <c r="Y4" s="183" t="s">
        <v>251</v>
      </c>
      <c r="Z4" s="183" t="s">
        <v>252</v>
      </c>
      <c r="AA4" s="183" t="s">
        <v>253</v>
      </c>
      <c r="AB4" s="183" t="s">
        <v>254</v>
      </c>
      <c r="AC4" s="183" t="s">
        <v>255</v>
      </c>
      <c r="AD4" s="183" t="s">
        <v>256</v>
      </c>
      <c r="AE4" s="183" t="s">
        <v>249</v>
      </c>
      <c r="AF4" s="183" t="s">
        <v>251</v>
      </c>
      <c r="AG4" s="184" t="s">
        <v>252</v>
      </c>
    </row>
    <row r="5" spans="1:33" ht="30" customHeight="1" x14ac:dyDescent="0.15">
      <c r="A5" s="176"/>
      <c r="B5" s="41"/>
      <c r="C5" s="185"/>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7"/>
    </row>
    <row r="6" spans="1:33" ht="30" customHeight="1" x14ac:dyDescent="0.15">
      <c r="A6" s="177"/>
      <c r="B6" s="76"/>
      <c r="C6" s="188"/>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7"/>
    </row>
    <row r="7" spans="1:33" ht="30" customHeight="1" x14ac:dyDescent="0.15">
      <c r="A7" s="177"/>
      <c r="B7" s="76"/>
      <c r="C7" s="188"/>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7"/>
    </row>
    <row r="8" spans="1:33" ht="30" customHeight="1" x14ac:dyDescent="0.15">
      <c r="A8" s="177"/>
      <c r="B8" s="76"/>
      <c r="C8" s="188"/>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7"/>
    </row>
    <row r="9" spans="1:33" ht="30" customHeight="1" x14ac:dyDescent="0.15">
      <c r="A9" s="177"/>
      <c r="B9" s="76"/>
      <c r="C9" s="188"/>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7"/>
    </row>
    <row r="10" spans="1:33" ht="30" customHeight="1" x14ac:dyDescent="0.15">
      <c r="A10" s="177"/>
      <c r="B10" s="76"/>
      <c r="C10" s="188"/>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7"/>
    </row>
    <row r="11" spans="1:33" ht="30" customHeight="1" x14ac:dyDescent="0.15">
      <c r="A11" s="177"/>
      <c r="B11" s="76"/>
      <c r="C11" s="188"/>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7"/>
    </row>
    <row r="12" spans="1:33" ht="30" customHeight="1" x14ac:dyDescent="0.15">
      <c r="A12" s="177"/>
      <c r="B12" s="76"/>
      <c r="C12" s="188"/>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7"/>
    </row>
    <row r="13" spans="1:33" ht="30" customHeight="1" x14ac:dyDescent="0.15">
      <c r="A13" s="177"/>
      <c r="B13" s="76"/>
      <c r="C13" s="188"/>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7"/>
    </row>
    <row r="14" spans="1:33" ht="30" customHeight="1" thickBot="1" x14ac:dyDescent="0.2">
      <c r="A14" s="178"/>
      <c r="B14" s="80"/>
      <c r="C14" s="18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50"/>
    </row>
    <row r="15" spans="1:33" ht="30" customHeight="1" x14ac:dyDescent="0.15"/>
    <row r="16" spans="1:33"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row r="26" ht="30" customHeight="1" x14ac:dyDescent="0.15"/>
    <row r="27" ht="30" customHeight="1" x14ac:dyDescent="0.15"/>
    <row r="28" ht="30" customHeight="1" x14ac:dyDescent="0.15"/>
    <row r="29" ht="30" customHeight="1" x14ac:dyDescent="0.15"/>
    <row r="30" ht="30" customHeight="1" x14ac:dyDescent="0.15"/>
    <row r="31" ht="30" customHeight="1" x14ac:dyDescent="0.15"/>
    <row r="32" ht="30" customHeight="1" x14ac:dyDescent="0.15"/>
    <row r="33" ht="30" customHeight="1" x14ac:dyDescent="0.15"/>
    <row r="34" ht="20.100000000000001" customHeight="1" x14ac:dyDescent="0.15"/>
  </sheetData>
  <mergeCells count="2">
    <mergeCell ref="A3:A4"/>
    <mergeCell ref="B3:B4"/>
  </mergeCells>
  <phoneticPr fontId="5"/>
  <pageMargins left="0.39370078740157483" right="0.39370078740157483"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V38"/>
  <sheetViews>
    <sheetView showZeros="0" view="pageBreakPreview" zoomScale="85" zoomScaleNormal="100" workbookViewId="0">
      <selection activeCell="DJ18" sqref="DJ18"/>
    </sheetView>
  </sheetViews>
  <sheetFormatPr defaultRowHeight="13.5" x14ac:dyDescent="0.15"/>
  <cols>
    <col min="1" max="1" width="14.625" customWidth="1"/>
    <col min="2" max="2" width="12.625" customWidth="1"/>
    <col min="3" max="152" width="0.75" customWidth="1"/>
  </cols>
  <sheetData>
    <row r="1" spans="1:152" ht="39.950000000000003" customHeight="1" x14ac:dyDescent="0.15">
      <c r="A1" s="99" t="s">
        <v>260</v>
      </c>
    </row>
    <row r="2" spans="1:152" ht="20.100000000000001" customHeight="1" thickBot="1" x14ac:dyDescent="0.2"/>
    <row r="3" spans="1:152" ht="5.0999999999999996" customHeight="1" x14ac:dyDescent="0.15">
      <c r="A3" s="799" t="s">
        <v>257</v>
      </c>
      <c r="B3" s="801" t="s">
        <v>258</v>
      </c>
      <c r="C3" s="173"/>
      <c r="D3" s="174"/>
      <c r="E3" s="174"/>
      <c r="F3" s="37"/>
      <c r="G3" s="81"/>
      <c r="H3" s="81"/>
      <c r="I3" s="81"/>
      <c r="J3" s="81"/>
      <c r="K3" s="190"/>
      <c r="L3" s="191"/>
      <c r="M3" s="81"/>
      <c r="N3" s="81"/>
      <c r="O3" s="81"/>
      <c r="P3" s="81"/>
      <c r="Q3" s="190"/>
      <c r="R3" s="191"/>
      <c r="S3" s="81"/>
      <c r="T3" s="81"/>
      <c r="U3" s="81"/>
      <c r="V3" s="81"/>
      <c r="W3" s="190"/>
      <c r="X3" s="191"/>
      <c r="Y3" s="81"/>
      <c r="Z3" s="81"/>
      <c r="AA3" s="81"/>
      <c r="AB3" s="81"/>
      <c r="AC3" s="190"/>
      <c r="AD3" s="191"/>
      <c r="AE3" s="81"/>
      <c r="AF3" s="81"/>
      <c r="AG3" s="81"/>
      <c r="AH3" s="81"/>
      <c r="AI3" s="190"/>
      <c r="AJ3" s="191"/>
      <c r="AK3" s="81"/>
      <c r="AL3" s="81"/>
      <c r="AM3" s="81"/>
      <c r="AN3" s="81"/>
      <c r="AO3" s="190"/>
      <c r="AP3" s="191"/>
      <c r="AQ3" s="81"/>
      <c r="AR3" s="81"/>
      <c r="AS3" s="81"/>
      <c r="AT3" s="81"/>
      <c r="AU3" s="190"/>
      <c r="AV3" s="191"/>
      <c r="AW3" s="81"/>
      <c r="AX3" s="81"/>
      <c r="AY3" s="81"/>
      <c r="AZ3" s="81"/>
      <c r="BA3" s="190"/>
      <c r="BB3" s="191"/>
      <c r="BC3" s="81"/>
      <c r="BD3" s="81"/>
      <c r="BE3" s="81"/>
      <c r="BF3" s="81"/>
      <c r="BG3" s="190"/>
      <c r="BH3" s="191"/>
      <c r="BI3" s="81"/>
      <c r="BJ3" s="81"/>
      <c r="BK3" s="81"/>
      <c r="BL3" s="81"/>
      <c r="BM3" s="190"/>
      <c r="BN3" s="191"/>
      <c r="BO3" s="81"/>
      <c r="BP3" s="81"/>
      <c r="BQ3" s="81"/>
      <c r="BR3" s="81"/>
      <c r="BS3" s="190"/>
      <c r="BT3" s="191"/>
      <c r="BU3" s="81"/>
      <c r="BV3" s="81"/>
      <c r="BW3" s="81"/>
      <c r="BX3" s="81"/>
      <c r="BY3" s="190"/>
      <c r="BZ3" s="191"/>
      <c r="CA3" s="81"/>
      <c r="CB3" s="81"/>
      <c r="CC3" s="81"/>
      <c r="CD3" s="81"/>
      <c r="CE3" s="190"/>
      <c r="CF3" s="191"/>
      <c r="CG3" s="81"/>
      <c r="CH3" s="81"/>
      <c r="CI3" s="81"/>
      <c r="CJ3" s="81"/>
      <c r="CK3" s="190"/>
      <c r="CL3" s="191"/>
      <c r="CM3" s="81"/>
      <c r="CN3" s="81"/>
      <c r="CO3" s="81"/>
      <c r="CP3" s="81"/>
      <c r="CQ3" s="190"/>
      <c r="CR3" s="191"/>
      <c r="CS3" s="81"/>
      <c r="CT3" s="81"/>
      <c r="CU3" s="81"/>
      <c r="CV3" s="81"/>
      <c r="CW3" s="190"/>
      <c r="CX3" s="191"/>
      <c r="CY3" s="81"/>
      <c r="CZ3" s="81"/>
      <c r="DA3" s="81"/>
      <c r="DB3" s="81"/>
      <c r="DC3" s="190"/>
      <c r="DD3" s="191"/>
      <c r="DE3" s="81"/>
      <c r="DF3" s="81"/>
      <c r="DG3" s="81"/>
      <c r="DH3" s="81"/>
      <c r="DI3" s="190"/>
      <c r="DJ3" s="191"/>
      <c r="DK3" s="81"/>
      <c r="DL3" s="81"/>
      <c r="DM3" s="81"/>
      <c r="DN3" s="81"/>
      <c r="DO3" s="190"/>
      <c r="DP3" s="191"/>
      <c r="DQ3" s="81"/>
      <c r="DR3" s="81"/>
      <c r="DS3" s="81"/>
      <c r="DT3" s="81"/>
      <c r="DU3" s="190"/>
      <c r="DV3" s="191"/>
      <c r="DW3" s="81"/>
      <c r="DX3" s="81"/>
      <c r="DY3" s="81"/>
      <c r="DZ3" s="81"/>
      <c r="EA3" s="190"/>
      <c r="EB3" s="191"/>
      <c r="EC3" s="81"/>
      <c r="ED3" s="81"/>
      <c r="EE3" s="81"/>
      <c r="EF3" s="81"/>
      <c r="EG3" s="190"/>
      <c r="EH3" s="191"/>
      <c r="EI3" s="81"/>
      <c r="EJ3" s="81"/>
      <c r="EK3" s="81"/>
      <c r="EL3" s="81"/>
      <c r="EM3" s="190"/>
      <c r="EN3" s="191"/>
      <c r="EO3" s="81"/>
      <c r="EP3" s="81"/>
      <c r="EQ3" s="81"/>
      <c r="ER3" s="81"/>
      <c r="ES3" s="81"/>
      <c r="ET3" s="37"/>
      <c r="EU3" s="81"/>
      <c r="EV3" s="84"/>
    </row>
    <row r="4" spans="1:152" ht="20.100000000000001" customHeight="1" x14ac:dyDescent="0.15">
      <c r="A4" s="803"/>
      <c r="B4" s="804"/>
      <c r="C4" s="803">
        <v>0</v>
      </c>
      <c r="D4" s="805"/>
      <c r="E4" s="805"/>
      <c r="F4" s="805"/>
      <c r="G4" s="805"/>
      <c r="H4" s="805"/>
      <c r="I4" s="805">
        <v>1</v>
      </c>
      <c r="J4" s="805"/>
      <c r="K4" s="805"/>
      <c r="L4" s="805"/>
      <c r="M4" s="805"/>
      <c r="N4" s="805"/>
      <c r="O4" s="805">
        <v>2</v>
      </c>
      <c r="P4" s="805"/>
      <c r="Q4" s="805"/>
      <c r="R4" s="805"/>
      <c r="S4" s="805"/>
      <c r="T4" s="805"/>
      <c r="U4" s="805">
        <v>3</v>
      </c>
      <c r="V4" s="805"/>
      <c r="W4" s="805"/>
      <c r="X4" s="805"/>
      <c r="Y4" s="805"/>
      <c r="Z4" s="805"/>
      <c r="AA4" s="805">
        <v>4</v>
      </c>
      <c r="AB4" s="805"/>
      <c r="AC4" s="805"/>
      <c r="AD4" s="805"/>
      <c r="AE4" s="805"/>
      <c r="AF4" s="805"/>
      <c r="AG4" s="805">
        <v>5</v>
      </c>
      <c r="AH4" s="805"/>
      <c r="AI4" s="805"/>
      <c r="AJ4" s="805"/>
      <c r="AK4" s="805"/>
      <c r="AL4" s="805"/>
      <c r="AM4" s="805">
        <v>6</v>
      </c>
      <c r="AN4" s="805"/>
      <c r="AO4" s="805"/>
      <c r="AP4" s="805"/>
      <c r="AQ4" s="805"/>
      <c r="AR4" s="805"/>
      <c r="AS4" s="805">
        <v>7</v>
      </c>
      <c r="AT4" s="805"/>
      <c r="AU4" s="805"/>
      <c r="AV4" s="805"/>
      <c r="AW4" s="805"/>
      <c r="AX4" s="805"/>
      <c r="AY4" s="805">
        <v>8</v>
      </c>
      <c r="AZ4" s="805"/>
      <c r="BA4" s="805"/>
      <c r="BB4" s="805"/>
      <c r="BC4" s="805"/>
      <c r="BD4" s="805"/>
      <c r="BE4" s="805">
        <v>9</v>
      </c>
      <c r="BF4" s="805"/>
      <c r="BG4" s="805"/>
      <c r="BH4" s="805"/>
      <c r="BI4" s="805"/>
      <c r="BJ4" s="805"/>
      <c r="BK4" s="805">
        <v>10</v>
      </c>
      <c r="BL4" s="805"/>
      <c r="BM4" s="805"/>
      <c r="BN4" s="805"/>
      <c r="BO4" s="805"/>
      <c r="BP4" s="805"/>
      <c r="BQ4" s="805">
        <v>11</v>
      </c>
      <c r="BR4" s="805"/>
      <c r="BS4" s="805"/>
      <c r="BT4" s="805"/>
      <c r="BU4" s="805"/>
      <c r="BV4" s="805"/>
      <c r="BW4" s="805">
        <v>12</v>
      </c>
      <c r="BX4" s="805"/>
      <c r="BY4" s="805"/>
      <c r="BZ4" s="805"/>
      <c r="CA4" s="805"/>
      <c r="CB4" s="805"/>
      <c r="CC4" s="805">
        <v>13</v>
      </c>
      <c r="CD4" s="805"/>
      <c r="CE4" s="805"/>
      <c r="CF4" s="805"/>
      <c r="CG4" s="805"/>
      <c r="CH4" s="805"/>
      <c r="CI4" s="805">
        <v>14</v>
      </c>
      <c r="CJ4" s="805"/>
      <c r="CK4" s="805"/>
      <c r="CL4" s="805"/>
      <c r="CM4" s="805"/>
      <c r="CN4" s="805"/>
      <c r="CO4" s="805">
        <v>15</v>
      </c>
      <c r="CP4" s="805"/>
      <c r="CQ4" s="805"/>
      <c r="CR4" s="805"/>
      <c r="CS4" s="805"/>
      <c r="CT4" s="805"/>
      <c r="CU4" s="805">
        <v>16</v>
      </c>
      <c r="CV4" s="805"/>
      <c r="CW4" s="805"/>
      <c r="CX4" s="805"/>
      <c r="CY4" s="805"/>
      <c r="CZ4" s="805"/>
      <c r="DA4" s="805">
        <v>17</v>
      </c>
      <c r="DB4" s="805"/>
      <c r="DC4" s="805"/>
      <c r="DD4" s="805"/>
      <c r="DE4" s="805"/>
      <c r="DF4" s="805"/>
      <c r="DG4" s="805">
        <v>18</v>
      </c>
      <c r="DH4" s="805"/>
      <c r="DI4" s="805"/>
      <c r="DJ4" s="805"/>
      <c r="DK4" s="805"/>
      <c r="DL4" s="805"/>
      <c r="DM4" s="805">
        <v>19</v>
      </c>
      <c r="DN4" s="805"/>
      <c r="DO4" s="805"/>
      <c r="DP4" s="805"/>
      <c r="DQ4" s="805"/>
      <c r="DR4" s="805"/>
      <c r="DS4" s="805">
        <v>20</v>
      </c>
      <c r="DT4" s="805"/>
      <c r="DU4" s="805"/>
      <c r="DV4" s="805"/>
      <c r="DW4" s="805"/>
      <c r="DX4" s="805"/>
      <c r="DY4" s="805">
        <v>21</v>
      </c>
      <c r="DZ4" s="805"/>
      <c r="EA4" s="805"/>
      <c r="EB4" s="805"/>
      <c r="EC4" s="805"/>
      <c r="ED4" s="805"/>
      <c r="EE4" s="805">
        <v>22</v>
      </c>
      <c r="EF4" s="805"/>
      <c r="EG4" s="805"/>
      <c r="EH4" s="805"/>
      <c r="EI4" s="805"/>
      <c r="EJ4" s="805"/>
      <c r="EK4" s="805">
        <v>23</v>
      </c>
      <c r="EL4" s="805"/>
      <c r="EM4" s="805"/>
      <c r="EN4" s="805"/>
      <c r="EO4" s="805"/>
      <c r="EP4" s="805"/>
      <c r="EQ4" s="805">
        <v>24</v>
      </c>
      <c r="ER4" s="805"/>
      <c r="ES4" s="805"/>
      <c r="ET4" s="805"/>
      <c r="EU4" s="805"/>
      <c r="EV4" s="804"/>
    </row>
    <row r="5" spans="1:152" ht="5.0999999999999996" customHeight="1" thickBot="1" x14ac:dyDescent="0.2">
      <c r="A5" s="800"/>
      <c r="B5" s="802"/>
      <c r="C5" s="171"/>
      <c r="D5" s="172"/>
      <c r="E5" s="172"/>
      <c r="F5" s="175"/>
      <c r="G5" s="192"/>
      <c r="H5" s="192"/>
      <c r="I5" s="192"/>
      <c r="J5" s="192"/>
      <c r="K5" s="193"/>
      <c r="L5" s="194"/>
      <c r="M5" s="192"/>
      <c r="N5" s="192"/>
      <c r="O5" s="192"/>
      <c r="P5" s="192"/>
      <c r="Q5" s="193"/>
      <c r="R5" s="194"/>
      <c r="S5" s="192"/>
      <c r="T5" s="192"/>
      <c r="U5" s="192"/>
      <c r="V5" s="192"/>
      <c r="W5" s="193"/>
      <c r="X5" s="194"/>
      <c r="Y5" s="192"/>
      <c r="Z5" s="192"/>
      <c r="AA5" s="192"/>
      <c r="AB5" s="192"/>
      <c r="AC5" s="193"/>
      <c r="AD5" s="194"/>
      <c r="AE5" s="192"/>
      <c r="AF5" s="192"/>
      <c r="AG5" s="192"/>
      <c r="AH5" s="192"/>
      <c r="AI5" s="193"/>
      <c r="AJ5" s="194"/>
      <c r="AK5" s="192"/>
      <c r="AL5" s="192"/>
      <c r="AM5" s="192"/>
      <c r="AN5" s="192"/>
      <c r="AO5" s="193"/>
      <c r="AP5" s="194"/>
      <c r="AQ5" s="192"/>
      <c r="AR5" s="192"/>
      <c r="AS5" s="192"/>
      <c r="AT5" s="192"/>
      <c r="AU5" s="193"/>
      <c r="AV5" s="194"/>
      <c r="AW5" s="192"/>
      <c r="AX5" s="192"/>
      <c r="AY5" s="192"/>
      <c r="AZ5" s="192"/>
      <c r="BA5" s="193"/>
      <c r="BB5" s="194"/>
      <c r="BC5" s="192"/>
      <c r="BD5" s="192"/>
      <c r="BE5" s="192"/>
      <c r="BF5" s="192"/>
      <c r="BG5" s="193"/>
      <c r="BH5" s="194"/>
      <c r="BI5" s="192"/>
      <c r="BJ5" s="192"/>
      <c r="BK5" s="192"/>
      <c r="BL5" s="192"/>
      <c r="BM5" s="193"/>
      <c r="BN5" s="194"/>
      <c r="BO5" s="192"/>
      <c r="BP5" s="192"/>
      <c r="BQ5" s="192"/>
      <c r="BR5" s="192"/>
      <c r="BS5" s="193"/>
      <c r="BT5" s="194"/>
      <c r="BU5" s="192"/>
      <c r="BV5" s="192"/>
      <c r="BW5" s="192"/>
      <c r="BX5" s="192"/>
      <c r="BY5" s="193"/>
      <c r="BZ5" s="194"/>
      <c r="CA5" s="192"/>
      <c r="CB5" s="192"/>
      <c r="CC5" s="192"/>
      <c r="CD5" s="192"/>
      <c r="CE5" s="193"/>
      <c r="CF5" s="194"/>
      <c r="CG5" s="192"/>
      <c r="CH5" s="192"/>
      <c r="CI5" s="192"/>
      <c r="CJ5" s="192"/>
      <c r="CK5" s="193"/>
      <c r="CL5" s="194"/>
      <c r="CM5" s="192"/>
      <c r="CN5" s="192"/>
      <c r="CO5" s="192"/>
      <c r="CP5" s="192"/>
      <c r="CQ5" s="193"/>
      <c r="CR5" s="194"/>
      <c r="CS5" s="192"/>
      <c r="CT5" s="192"/>
      <c r="CU5" s="192"/>
      <c r="CV5" s="192"/>
      <c r="CW5" s="193"/>
      <c r="CX5" s="194"/>
      <c r="CY5" s="192"/>
      <c r="CZ5" s="192"/>
      <c r="DA5" s="192"/>
      <c r="DB5" s="192"/>
      <c r="DC5" s="193"/>
      <c r="DD5" s="194"/>
      <c r="DE5" s="192"/>
      <c r="DF5" s="192"/>
      <c r="DG5" s="192"/>
      <c r="DH5" s="192"/>
      <c r="DI5" s="193"/>
      <c r="DJ5" s="194"/>
      <c r="DK5" s="192"/>
      <c r="DL5" s="192"/>
      <c r="DM5" s="192"/>
      <c r="DN5" s="192"/>
      <c r="DO5" s="193"/>
      <c r="DP5" s="194"/>
      <c r="DQ5" s="192"/>
      <c r="DR5" s="192"/>
      <c r="DS5" s="192"/>
      <c r="DT5" s="192"/>
      <c r="DU5" s="193"/>
      <c r="DV5" s="194"/>
      <c r="DW5" s="192"/>
      <c r="DX5" s="192"/>
      <c r="DY5" s="192"/>
      <c r="DZ5" s="192"/>
      <c r="EA5" s="193"/>
      <c r="EB5" s="194"/>
      <c r="EC5" s="192"/>
      <c r="ED5" s="192"/>
      <c r="EE5" s="192"/>
      <c r="EF5" s="192"/>
      <c r="EG5" s="193"/>
      <c r="EH5" s="194"/>
      <c r="EI5" s="192"/>
      <c r="EJ5" s="192"/>
      <c r="EK5" s="192"/>
      <c r="EL5" s="192"/>
      <c r="EM5" s="193"/>
      <c r="EN5" s="194"/>
      <c r="EO5" s="192"/>
      <c r="EP5" s="192"/>
      <c r="EQ5" s="192"/>
      <c r="ER5" s="192"/>
      <c r="ES5" s="192"/>
      <c r="ET5" s="175"/>
      <c r="EU5" s="192"/>
      <c r="EV5" s="96"/>
    </row>
    <row r="6" spans="1:152" ht="30" customHeight="1" x14ac:dyDescent="0.15">
      <c r="A6" s="302"/>
      <c r="B6" s="454"/>
      <c r="C6" s="176"/>
      <c r="D6" s="38"/>
      <c r="E6" s="38"/>
      <c r="F6" s="185"/>
      <c r="G6" s="186"/>
      <c r="H6" s="195"/>
      <c r="I6" s="196"/>
      <c r="J6" s="186"/>
      <c r="K6" s="197"/>
      <c r="L6" s="198"/>
      <c r="M6" s="186"/>
      <c r="N6" s="195"/>
      <c r="O6" s="196"/>
      <c r="P6" s="186"/>
      <c r="Q6" s="197"/>
      <c r="R6" s="198"/>
      <c r="S6" s="186"/>
      <c r="T6" s="195"/>
      <c r="U6" s="196"/>
      <c r="V6" s="186"/>
      <c r="W6" s="197"/>
      <c r="X6" s="198"/>
      <c r="Y6" s="186"/>
      <c r="Z6" s="195"/>
      <c r="AA6" s="196"/>
      <c r="AB6" s="186"/>
      <c r="AC6" s="197"/>
      <c r="AD6" s="198"/>
      <c r="AE6" s="186"/>
      <c r="AF6" s="195"/>
      <c r="AG6" s="196"/>
      <c r="AH6" s="186"/>
      <c r="AI6" s="197"/>
      <c r="AJ6" s="198"/>
      <c r="AK6" s="186"/>
      <c r="AL6" s="195"/>
      <c r="AM6" s="196"/>
      <c r="AN6" s="186"/>
      <c r="AO6" s="197"/>
      <c r="AP6" s="198"/>
      <c r="AQ6" s="186"/>
      <c r="AR6" s="195"/>
      <c r="AS6" s="196"/>
      <c r="AT6" s="186"/>
      <c r="AU6" s="197"/>
      <c r="AV6" s="198"/>
      <c r="AW6" s="186"/>
      <c r="AX6" s="195"/>
      <c r="AY6" s="196"/>
      <c r="AZ6" s="186"/>
      <c r="BA6" s="197"/>
      <c r="BB6" s="198"/>
      <c r="BC6" s="186"/>
      <c r="BD6" s="195"/>
      <c r="BE6" s="196"/>
      <c r="BF6" s="186"/>
      <c r="BG6" s="197"/>
      <c r="BH6" s="198"/>
      <c r="BI6" s="186"/>
      <c r="BJ6" s="195"/>
      <c r="BK6" s="196"/>
      <c r="BL6" s="186"/>
      <c r="BM6" s="197"/>
      <c r="BN6" s="198"/>
      <c r="BO6" s="186"/>
      <c r="BP6" s="195"/>
      <c r="BQ6" s="196"/>
      <c r="BR6" s="186"/>
      <c r="BS6" s="197"/>
      <c r="BT6" s="198"/>
      <c r="BU6" s="186"/>
      <c r="BV6" s="195"/>
      <c r="BW6" s="196"/>
      <c r="BX6" s="186"/>
      <c r="BY6" s="197"/>
      <c r="BZ6" s="198"/>
      <c r="CA6" s="186"/>
      <c r="CB6" s="195"/>
      <c r="CC6" s="196"/>
      <c r="CD6" s="186"/>
      <c r="CE6" s="197"/>
      <c r="CF6" s="198"/>
      <c r="CG6" s="186"/>
      <c r="CH6" s="195"/>
      <c r="CI6" s="196"/>
      <c r="CJ6" s="186"/>
      <c r="CK6" s="197"/>
      <c r="CL6" s="198"/>
      <c r="CM6" s="186"/>
      <c r="CN6" s="195"/>
      <c r="CO6" s="196"/>
      <c r="CP6" s="186"/>
      <c r="CQ6" s="197"/>
      <c r="CR6" s="198"/>
      <c r="CS6" s="186"/>
      <c r="CT6" s="195"/>
      <c r="CU6" s="196"/>
      <c r="CV6" s="186"/>
      <c r="CW6" s="197"/>
      <c r="CX6" s="198"/>
      <c r="CY6" s="186"/>
      <c r="CZ6" s="195"/>
      <c r="DA6" s="196"/>
      <c r="DB6" s="186"/>
      <c r="DC6" s="197"/>
      <c r="DD6" s="198"/>
      <c r="DE6" s="186"/>
      <c r="DF6" s="195"/>
      <c r="DG6" s="196"/>
      <c r="DH6" s="186"/>
      <c r="DI6" s="197"/>
      <c r="DJ6" s="198"/>
      <c r="DK6" s="186"/>
      <c r="DL6" s="195"/>
      <c r="DM6" s="196"/>
      <c r="DN6" s="186"/>
      <c r="DO6" s="197"/>
      <c r="DP6" s="198"/>
      <c r="DQ6" s="186"/>
      <c r="DR6" s="195"/>
      <c r="DS6" s="196"/>
      <c r="DT6" s="186"/>
      <c r="DU6" s="197"/>
      <c r="DV6" s="198"/>
      <c r="DW6" s="186"/>
      <c r="DX6" s="195"/>
      <c r="DY6" s="196"/>
      <c r="DZ6" s="186"/>
      <c r="EA6" s="197"/>
      <c r="EB6" s="198"/>
      <c r="EC6" s="186"/>
      <c r="ED6" s="195"/>
      <c r="EE6" s="196"/>
      <c r="EF6" s="186"/>
      <c r="EG6" s="197"/>
      <c r="EH6" s="198"/>
      <c r="EI6" s="186"/>
      <c r="EJ6" s="195"/>
      <c r="EK6" s="196"/>
      <c r="EL6" s="186"/>
      <c r="EM6" s="197"/>
      <c r="EN6" s="198"/>
      <c r="EO6" s="186"/>
      <c r="EP6" s="195"/>
      <c r="EQ6" s="196"/>
      <c r="ER6" s="186"/>
      <c r="ES6" s="199"/>
      <c r="ET6" s="176"/>
      <c r="EU6" s="38"/>
      <c r="EV6" s="41"/>
    </row>
    <row r="7" spans="1:152" ht="30" customHeight="1" x14ac:dyDescent="0.15">
      <c r="A7" s="307"/>
      <c r="B7" s="455"/>
      <c r="C7" s="177"/>
      <c r="D7" s="74"/>
      <c r="E7" s="74"/>
      <c r="F7" s="188"/>
      <c r="G7" s="146"/>
      <c r="H7" s="200"/>
      <c r="I7" s="201"/>
      <c r="J7" s="146"/>
      <c r="K7" s="202"/>
      <c r="L7" s="203"/>
      <c r="M7" s="146"/>
      <c r="N7" s="200"/>
      <c r="O7" s="201"/>
      <c r="P7" s="146"/>
      <c r="Q7" s="202"/>
      <c r="R7" s="203"/>
      <c r="S7" s="146"/>
      <c r="T7" s="200"/>
      <c r="U7" s="201"/>
      <c r="V7" s="146"/>
      <c r="W7" s="202"/>
      <c r="X7" s="203"/>
      <c r="Y7" s="146"/>
      <c r="Z7" s="200"/>
      <c r="AA7" s="201"/>
      <c r="AB7" s="146"/>
      <c r="AC7" s="202"/>
      <c r="AD7" s="203"/>
      <c r="AE7" s="146"/>
      <c r="AF7" s="200"/>
      <c r="AG7" s="201"/>
      <c r="AH7" s="146"/>
      <c r="AI7" s="202"/>
      <c r="AJ7" s="203"/>
      <c r="AK7" s="146"/>
      <c r="AL7" s="200"/>
      <c r="AM7" s="201"/>
      <c r="AN7" s="146"/>
      <c r="AO7" s="202"/>
      <c r="AP7" s="203"/>
      <c r="AQ7" s="146"/>
      <c r="AR7" s="200"/>
      <c r="AS7" s="201"/>
      <c r="AT7" s="146"/>
      <c r="AU7" s="202"/>
      <c r="AV7" s="203"/>
      <c r="AW7" s="146"/>
      <c r="AX7" s="200"/>
      <c r="AY7" s="201"/>
      <c r="AZ7" s="146"/>
      <c r="BA7" s="202"/>
      <c r="BB7" s="203"/>
      <c r="BC7" s="146"/>
      <c r="BD7" s="200"/>
      <c r="BE7" s="201"/>
      <c r="BF7" s="146"/>
      <c r="BG7" s="202"/>
      <c r="BH7" s="203"/>
      <c r="BI7" s="146"/>
      <c r="BJ7" s="200"/>
      <c r="BK7" s="201"/>
      <c r="BL7" s="146"/>
      <c r="BM7" s="202"/>
      <c r="BN7" s="203"/>
      <c r="BO7" s="146"/>
      <c r="BP7" s="200"/>
      <c r="BQ7" s="201"/>
      <c r="BR7" s="146"/>
      <c r="BS7" s="202"/>
      <c r="BT7" s="203"/>
      <c r="BU7" s="146"/>
      <c r="BV7" s="200"/>
      <c r="BW7" s="201"/>
      <c r="BX7" s="146"/>
      <c r="BY7" s="202"/>
      <c r="BZ7" s="203"/>
      <c r="CA7" s="146"/>
      <c r="CB7" s="200"/>
      <c r="CC7" s="201"/>
      <c r="CD7" s="146"/>
      <c r="CE7" s="202"/>
      <c r="CF7" s="203"/>
      <c r="CG7" s="146"/>
      <c r="CH7" s="200"/>
      <c r="CI7" s="201"/>
      <c r="CJ7" s="146"/>
      <c r="CK7" s="202"/>
      <c r="CL7" s="203"/>
      <c r="CM7" s="146"/>
      <c r="CN7" s="200"/>
      <c r="CO7" s="201"/>
      <c r="CP7" s="146"/>
      <c r="CQ7" s="202"/>
      <c r="CR7" s="203"/>
      <c r="CS7" s="146"/>
      <c r="CT7" s="200"/>
      <c r="CU7" s="201"/>
      <c r="CV7" s="146"/>
      <c r="CW7" s="202"/>
      <c r="CX7" s="203"/>
      <c r="CY7" s="146"/>
      <c r="CZ7" s="200"/>
      <c r="DA7" s="201"/>
      <c r="DB7" s="146"/>
      <c r="DC7" s="202"/>
      <c r="DD7" s="203"/>
      <c r="DE7" s="146"/>
      <c r="DF7" s="200"/>
      <c r="DG7" s="201"/>
      <c r="DH7" s="146"/>
      <c r="DI7" s="202"/>
      <c r="DJ7" s="203"/>
      <c r="DK7" s="146"/>
      <c r="DL7" s="200"/>
      <c r="DM7" s="201"/>
      <c r="DN7" s="146"/>
      <c r="DO7" s="202"/>
      <c r="DP7" s="203"/>
      <c r="DQ7" s="146"/>
      <c r="DR7" s="200"/>
      <c r="DS7" s="201"/>
      <c r="DT7" s="146"/>
      <c r="DU7" s="202"/>
      <c r="DV7" s="203"/>
      <c r="DW7" s="146"/>
      <c r="DX7" s="200"/>
      <c r="DY7" s="201"/>
      <c r="DZ7" s="146"/>
      <c r="EA7" s="202"/>
      <c r="EB7" s="203"/>
      <c r="EC7" s="146"/>
      <c r="ED7" s="200"/>
      <c r="EE7" s="201"/>
      <c r="EF7" s="146"/>
      <c r="EG7" s="202"/>
      <c r="EH7" s="203"/>
      <c r="EI7" s="146"/>
      <c r="EJ7" s="200"/>
      <c r="EK7" s="201"/>
      <c r="EL7" s="146"/>
      <c r="EM7" s="202"/>
      <c r="EN7" s="203"/>
      <c r="EO7" s="146"/>
      <c r="EP7" s="200"/>
      <c r="EQ7" s="201"/>
      <c r="ER7" s="146"/>
      <c r="ES7" s="204"/>
      <c r="ET7" s="177"/>
      <c r="EU7" s="74"/>
      <c r="EV7" s="76"/>
    </row>
    <row r="8" spans="1:152" ht="30" customHeight="1" x14ac:dyDescent="0.15">
      <c r="A8" s="307"/>
      <c r="B8" s="455"/>
      <c r="C8" s="177"/>
      <c r="D8" s="74"/>
      <c r="E8" s="74"/>
      <c r="F8" s="188"/>
      <c r="G8" s="146"/>
      <c r="H8" s="200"/>
      <c r="I8" s="201"/>
      <c r="J8" s="146"/>
      <c r="K8" s="202"/>
      <c r="L8" s="203"/>
      <c r="M8" s="146"/>
      <c r="N8" s="200"/>
      <c r="O8" s="201"/>
      <c r="P8" s="146"/>
      <c r="Q8" s="202"/>
      <c r="R8" s="203"/>
      <c r="S8" s="146"/>
      <c r="T8" s="200"/>
      <c r="U8" s="201"/>
      <c r="V8" s="146"/>
      <c r="W8" s="202"/>
      <c r="X8" s="203"/>
      <c r="Y8" s="146"/>
      <c r="Z8" s="200"/>
      <c r="AA8" s="201"/>
      <c r="AB8" s="146"/>
      <c r="AC8" s="202"/>
      <c r="AD8" s="203"/>
      <c r="AE8" s="146"/>
      <c r="AF8" s="200"/>
      <c r="AG8" s="201"/>
      <c r="AH8" s="146"/>
      <c r="AI8" s="202"/>
      <c r="AJ8" s="203"/>
      <c r="AK8" s="146"/>
      <c r="AL8" s="200"/>
      <c r="AM8" s="201"/>
      <c r="AN8" s="146"/>
      <c r="AO8" s="202"/>
      <c r="AP8" s="203"/>
      <c r="AQ8" s="146"/>
      <c r="AR8" s="200"/>
      <c r="AS8" s="201"/>
      <c r="AT8" s="146"/>
      <c r="AU8" s="202"/>
      <c r="AV8" s="203"/>
      <c r="AW8" s="146"/>
      <c r="AX8" s="200"/>
      <c r="AY8" s="201"/>
      <c r="AZ8" s="146"/>
      <c r="BA8" s="202"/>
      <c r="BB8" s="203"/>
      <c r="BC8" s="146"/>
      <c r="BD8" s="200"/>
      <c r="BE8" s="201"/>
      <c r="BF8" s="146"/>
      <c r="BG8" s="202"/>
      <c r="BH8" s="203"/>
      <c r="BI8" s="146"/>
      <c r="BJ8" s="200"/>
      <c r="BK8" s="201"/>
      <c r="BL8" s="146"/>
      <c r="BM8" s="202"/>
      <c r="BN8" s="203"/>
      <c r="BO8" s="146"/>
      <c r="BP8" s="200"/>
      <c r="BQ8" s="201"/>
      <c r="BR8" s="146"/>
      <c r="BS8" s="202"/>
      <c r="BT8" s="203"/>
      <c r="BU8" s="146"/>
      <c r="BV8" s="200"/>
      <c r="BW8" s="201"/>
      <c r="BX8" s="146"/>
      <c r="BY8" s="202"/>
      <c r="BZ8" s="203"/>
      <c r="CA8" s="146"/>
      <c r="CB8" s="200"/>
      <c r="CC8" s="201"/>
      <c r="CD8" s="146"/>
      <c r="CE8" s="202"/>
      <c r="CF8" s="203"/>
      <c r="CG8" s="146"/>
      <c r="CH8" s="200"/>
      <c r="CI8" s="201"/>
      <c r="CJ8" s="146"/>
      <c r="CK8" s="202"/>
      <c r="CL8" s="203"/>
      <c r="CM8" s="146"/>
      <c r="CN8" s="200"/>
      <c r="CO8" s="201"/>
      <c r="CP8" s="146"/>
      <c r="CQ8" s="202"/>
      <c r="CR8" s="203"/>
      <c r="CS8" s="146"/>
      <c r="CT8" s="200"/>
      <c r="CU8" s="201"/>
      <c r="CV8" s="146"/>
      <c r="CW8" s="202"/>
      <c r="CX8" s="203"/>
      <c r="CY8" s="146"/>
      <c r="CZ8" s="200"/>
      <c r="DA8" s="201"/>
      <c r="DB8" s="146"/>
      <c r="DC8" s="202"/>
      <c r="DD8" s="203"/>
      <c r="DE8" s="146"/>
      <c r="DF8" s="200"/>
      <c r="DG8" s="201"/>
      <c r="DH8" s="146"/>
      <c r="DI8" s="202"/>
      <c r="DJ8" s="203"/>
      <c r="DK8" s="146"/>
      <c r="DL8" s="200"/>
      <c r="DM8" s="201"/>
      <c r="DN8" s="146"/>
      <c r="DO8" s="202"/>
      <c r="DP8" s="203"/>
      <c r="DQ8" s="146"/>
      <c r="DR8" s="200"/>
      <c r="DS8" s="201"/>
      <c r="DT8" s="146"/>
      <c r="DU8" s="202"/>
      <c r="DV8" s="203"/>
      <c r="DW8" s="146"/>
      <c r="DX8" s="200"/>
      <c r="DY8" s="201"/>
      <c r="DZ8" s="146"/>
      <c r="EA8" s="202"/>
      <c r="EB8" s="203"/>
      <c r="EC8" s="146"/>
      <c r="ED8" s="200"/>
      <c r="EE8" s="201"/>
      <c r="EF8" s="146"/>
      <c r="EG8" s="202"/>
      <c r="EH8" s="203"/>
      <c r="EI8" s="146"/>
      <c r="EJ8" s="200"/>
      <c r="EK8" s="201"/>
      <c r="EL8" s="146"/>
      <c r="EM8" s="202"/>
      <c r="EN8" s="203"/>
      <c r="EO8" s="146"/>
      <c r="EP8" s="200"/>
      <c r="EQ8" s="201"/>
      <c r="ER8" s="146"/>
      <c r="ES8" s="204"/>
      <c r="ET8" s="177"/>
      <c r="EU8" s="74"/>
      <c r="EV8" s="76"/>
    </row>
    <row r="9" spans="1:152" ht="30" customHeight="1" x14ac:dyDescent="0.15">
      <c r="A9" s="307"/>
      <c r="B9" s="455"/>
      <c r="C9" s="177"/>
      <c r="D9" s="74"/>
      <c r="E9" s="74"/>
      <c r="F9" s="188"/>
      <c r="G9" s="146"/>
      <c r="H9" s="200"/>
      <c r="I9" s="201"/>
      <c r="J9" s="146"/>
      <c r="K9" s="202"/>
      <c r="L9" s="203"/>
      <c r="M9" s="146"/>
      <c r="N9" s="200"/>
      <c r="O9" s="201"/>
      <c r="P9" s="146"/>
      <c r="Q9" s="202"/>
      <c r="R9" s="203"/>
      <c r="S9" s="146"/>
      <c r="T9" s="200"/>
      <c r="U9" s="201"/>
      <c r="V9" s="146"/>
      <c r="W9" s="202"/>
      <c r="X9" s="203"/>
      <c r="Y9" s="146"/>
      <c r="Z9" s="200"/>
      <c r="AA9" s="201"/>
      <c r="AB9" s="146"/>
      <c r="AC9" s="202"/>
      <c r="AD9" s="203"/>
      <c r="AE9" s="146"/>
      <c r="AF9" s="200"/>
      <c r="AG9" s="201"/>
      <c r="AH9" s="146"/>
      <c r="AI9" s="202"/>
      <c r="AJ9" s="203"/>
      <c r="AK9" s="146"/>
      <c r="AL9" s="200"/>
      <c r="AM9" s="201"/>
      <c r="AN9" s="146"/>
      <c r="AO9" s="202"/>
      <c r="AP9" s="203"/>
      <c r="AQ9" s="146"/>
      <c r="AR9" s="200"/>
      <c r="AS9" s="201"/>
      <c r="AT9" s="146"/>
      <c r="AU9" s="202"/>
      <c r="AV9" s="203"/>
      <c r="AW9" s="146"/>
      <c r="AX9" s="200"/>
      <c r="AY9" s="201"/>
      <c r="AZ9" s="146"/>
      <c r="BA9" s="202"/>
      <c r="BB9" s="203"/>
      <c r="BC9" s="146"/>
      <c r="BD9" s="200"/>
      <c r="BE9" s="201"/>
      <c r="BF9" s="146"/>
      <c r="BG9" s="202"/>
      <c r="BH9" s="203"/>
      <c r="BI9" s="146"/>
      <c r="BJ9" s="200"/>
      <c r="BK9" s="201"/>
      <c r="BL9" s="146"/>
      <c r="BM9" s="202"/>
      <c r="BN9" s="203"/>
      <c r="BO9" s="146"/>
      <c r="BP9" s="200"/>
      <c r="BQ9" s="201"/>
      <c r="BR9" s="146"/>
      <c r="BS9" s="202"/>
      <c r="BT9" s="203"/>
      <c r="BU9" s="146"/>
      <c r="BV9" s="200"/>
      <c r="BW9" s="201"/>
      <c r="BX9" s="146"/>
      <c r="BY9" s="202"/>
      <c r="BZ9" s="203"/>
      <c r="CA9" s="146"/>
      <c r="CB9" s="200"/>
      <c r="CC9" s="201"/>
      <c r="CD9" s="146"/>
      <c r="CE9" s="202"/>
      <c r="CF9" s="203"/>
      <c r="CG9" s="146"/>
      <c r="CH9" s="200"/>
      <c r="CI9" s="201"/>
      <c r="CJ9" s="146"/>
      <c r="CK9" s="202"/>
      <c r="CL9" s="203"/>
      <c r="CM9" s="146"/>
      <c r="CN9" s="200"/>
      <c r="CO9" s="201"/>
      <c r="CP9" s="146"/>
      <c r="CQ9" s="202"/>
      <c r="CR9" s="203"/>
      <c r="CS9" s="146"/>
      <c r="CT9" s="200"/>
      <c r="CU9" s="201"/>
      <c r="CV9" s="146"/>
      <c r="CW9" s="202"/>
      <c r="CX9" s="203"/>
      <c r="CY9" s="146"/>
      <c r="CZ9" s="200"/>
      <c r="DA9" s="201"/>
      <c r="DB9" s="146"/>
      <c r="DC9" s="202"/>
      <c r="DD9" s="203"/>
      <c r="DE9" s="146"/>
      <c r="DF9" s="200"/>
      <c r="DG9" s="201"/>
      <c r="DH9" s="146"/>
      <c r="DI9" s="202"/>
      <c r="DJ9" s="203"/>
      <c r="DK9" s="146"/>
      <c r="DL9" s="200"/>
      <c r="DM9" s="201"/>
      <c r="DN9" s="146"/>
      <c r="DO9" s="202"/>
      <c r="DP9" s="203"/>
      <c r="DQ9" s="146"/>
      <c r="DR9" s="200"/>
      <c r="DS9" s="201"/>
      <c r="DT9" s="146"/>
      <c r="DU9" s="202"/>
      <c r="DV9" s="203"/>
      <c r="DW9" s="146"/>
      <c r="DX9" s="200"/>
      <c r="DY9" s="201"/>
      <c r="DZ9" s="146"/>
      <c r="EA9" s="202"/>
      <c r="EB9" s="203"/>
      <c r="EC9" s="146"/>
      <c r="ED9" s="200"/>
      <c r="EE9" s="201"/>
      <c r="EF9" s="146"/>
      <c r="EG9" s="202"/>
      <c r="EH9" s="203"/>
      <c r="EI9" s="146"/>
      <c r="EJ9" s="200"/>
      <c r="EK9" s="201"/>
      <c r="EL9" s="146"/>
      <c r="EM9" s="202"/>
      <c r="EN9" s="203"/>
      <c r="EO9" s="146"/>
      <c r="EP9" s="200"/>
      <c r="EQ9" s="201"/>
      <c r="ER9" s="146"/>
      <c r="ES9" s="204"/>
      <c r="ET9" s="177"/>
      <c r="EU9" s="74"/>
      <c r="EV9" s="76"/>
    </row>
    <row r="10" spans="1:152" ht="30" customHeight="1" x14ac:dyDescent="0.15">
      <c r="A10" s="307"/>
      <c r="B10" s="455"/>
      <c r="C10" s="177"/>
      <c r="D10" s="74"/>
      <c r="E10" s="74"/>
      <c r="F10" s="188"/>
      <c r="G10" s="146"/>
      <c r="H10" s="200"/>
      <c r="I10" s="201"/>
      <c r="J10" s="146"/>
      <c r="K10" s="202"/>
      <c r="L10" s="203"/>
      <c r="M10" s="146"/>
      <c r="N10" s="200"/>
      <c r="O10" s="201"/>
      <c r="P10" s="146"/>
      <c r="Q10" s="202"/>
      <c r="R10" s="203"/>
      <c r="S10" s="146"/>
      <c r="T10" s="200"/>
      <c r="U10" s="201"/>
      <c r="V10" s="146"/>
      <c r="W10" s="202"/>
      <c r="X10" s="203"/>
      <c r="Y10" s="146"/>
      <c r="Z10" s="200"/>
      <c r="AA10" s="201"/>
      <c r="AB10" s="146"/>
      <c r="AC10" s="202"/>
      <c r="AD10" s="203"/>
      <c r="AE10" s="146"/>
      <c r="AF10" s="200"/>
      <c r="AG10" s="201"/>
      <c r="AH10" s="146"/>
      <c r="AI10" s="202"/>
      <c r="AJ10" s="203"/>
      <c r="AK10" s="146"/>
      <c r="AL10" s="200"/>
      <c r="AM10" s="201"/>
      <c r="AN10" s="146"/>
      <c r="AO10" s="202"/>
      <c r="AP10" s="203"/>
      <c r="AQ10" s="146"/>
      <c r="AR10" s="200"/>
      <c r="AS10" s="201"/>
      <c r="AT10" s="146"/>
      <c r="AU10" s="202"/>
      <c r="AV10" s="203"/>
      <c r="AW10" s="146"/>
      <c r="AX10" s="200"/>
      <c r="AY10" s="201"/>
      <c r="AZ10" s="146"/>
      <c r="BA10" s="202"/>
      <c r="BB10" s="203"/>
      <c r="BC10" s="146"/>
      <c r="BD10" s="200"/>
      <c r="BE10" s="201"/>
      <c r="BF10" s="146"/>
      <c r="BG10" s="202"/>
      <c r="BH10" s="203"/>
      <c r="BI10" s="146"/>
      <c r="BJ10" s="200"/>
      <c r="BK10" s="201"/>
      <c r="BL10" s="146"/>
      <c r="BM10" s="202"/>
      <c r="BN10" s="203"/>
      <c r="BO10" s="146"/>
      <c r="BP10" s="200"/>
      <c r="BQ10" s="201"/>
      <c r="BR10" s="146"/>
      <c r="BS10" s="202"/>
      <c r="BT10" s="203"/>
      <c r="BU10" s="146"/>
      <c r="BV10" s="200"/>
      <c r="BW10" s="201"/>
      <c r="BX10" s="146"/>
      <c r="BY10" s="202"/>
      <c r="BZ10" s="203"/>
      <c r="CA10" s="146"/>
      <c r="CB10" s="200"/>
      <c r="CC10" s="201"/>
      <c r="CD10" s="146"/>
      <c r="CE10" s="202"/>
      <c r="CF10" s="203"/>
      <c r="CG10" s="146"/>
      <c r="CH10" s="200"/>
      <c r="CI10" s="201"/>
      <c r="CJ10" s="146"/>
      <c r="CK10" s="202"/>
      <c r="CL10" s="203"/>
      <c r="CM10" s="146"/>
      <c r="CN10" s="200"/>
      <c r="CO10" s="201"/>
      <c r="CP10" s="146"/>
      <c r="CQ10" s="202"/>
      <c r="CR10" s="203"/>
      <c r="CS10" s="146"/>
      <c r="CT10" s="200"/>
      <c r="CU10" s="201"/>
      <c r="CV10" s="146"/>
      <c r="CW10" s="202"/>
      <c r="CX10" s="203"/>
      <c r="CY10" s="146"/>
      <c r="CZ10" s="200"/>
      <c r="DA10" s="201"/>
      <c r="DB10" s="146"/>
      <c r="DC10" s="202"/>
      <c r="DD10" s="203"/>
      <c r="DE10" s="146"/>
      <c r="DF10" s="200"/>
      <c r="DG10" s="201"/>
      <c r="DH10" s="146"/>
      <c r="DI10" s="202"/>
      <c r="DJ10" s="203"/>
      <c r="DK10" s="146"/>
      <c r="DL10" s="200"/>
      <c r="DM10" s="201"/>
      <c r="DN10" s="146"/>
      <c r="DO10" s="202"/>
      <c r="DP10" s="203"/>
      <c r="DQ10" s="146"/>
      <c r="DR10" s="200"/>
      <c r="DS10" s="201"/>
      <c r="DT10" s="146"/>
      <c r="DU10" s="202"/>
      <c r="DV10" s="203"/>
      <c r="DW10" s="146"/>
      <c r="DX10" s="200"/>
      <c r="DY10" s="201"/>
      <c r="DZ10" s="146"/>
      <c r="EA10" s="202"/>
      <c r="EB10" s="203"/>
      <c r="EC10" s="146"/>
      <c r="ED10" s="200"/>
      <c r="EE10" s="201"/>
      <c r="EF10" s="146"/>
      <c r="EG10" s="202"/>
      <c r="EH10" s="203"/>
      <c r="EI10" s="146"/>
      <c r="EJ10" s="200"/>
      <c r="EK10" s="201"/>
      <c r="EL10" s="146"/>
      <c r="EM10" s="202"/>
      <c r="EN10" s="203"/>
      <c r="EO10" s="146"/>
      <c r="EP10" s="200"/>
      <c r="EQ10" s="201"/>
      <c r="ER10" s="146"/>
      <c r="ES10" s="204"/>
      <c r="ET10" s="177"/>
      <c r="EU10" s="74"/>
      <c r="EV10" s="76"/>
    </row>
    <row r="11" spans="1:152" ht="30" customHeight="1" x14ac:dyDescent="0.15">
      <c r="A11" s="307"/>
      <c r="B11" s="455"/>
      <c r="C11" s="177"/>
      <c r="D11" s="74"/>
      <c r="E11" s="74"/>
      <c r="F11" s="188"/>
      <c r="G11" s="146"/>
      <c r="H11" s="200"/>
      <c r="I11" s="201"/>
      <c r="J11" s="146"/>
      <c r="K11" s="202"/>
      <c r="L11" s="203"/>
      <c r="M11" s="146"/>
      <c r="N11" s="200"/>
      <c r="O11" s="201"/>
      <c r="P11" s="146"/>
      <c r="Q11" s="202"/>
      <c r="R11" s="203"/>
      <c r="S11" s="146"/>
      <c r="T11" s="200"/>
      <c r="U11" s="201"/>
      <c r="V11" s="146"/>
      <c r="W11" s="202"/>
      <c r="X11" s="203"/>
      <c r="Y11" s="146"/>
      <c r="Z11" s="200"/>
      <c r="AA11" s="201"/>
      <c r="AB11" s="146"/>
      <c r="AC11" s="202"/>
      <c r="AD11" s="203"/>
      <c r="AE11" s="146"/>
      <c r="AF11" s="200"/>
      <c r="AG11" s="201"/>
      <c r="AH11" s="146"/>
      <c r="AI11" s="202"/>
      <c r="AJ11" s="203"/>
      <c r="AK11" s="146"/>
      <c r="AL11" s="200"/>
      <c r="AM11" s="201"/>
      <c r="AN11" s="146"/>
      <c r="AO11" s="202"/>
      <c r="AP11" s="203"/>
      <c r="AQ11" s="146"/>
      <c r="AR11" s="200"/>
      <c r="AS11" s="201"/>
      <c r="AT11" s="146"/>
      <c r="AU11" s="202"/>
      <c r="AV11" s="203"/>
      <c r="AW11" s="146"/>
      <c r="AX11" s="200"/>
      <c r="AY11" s="201"/>
      <c r="AZ11" s="146"/>
      <c r="BA11" s="202"/>
      <c r="BB11" s="203"/>
      <c r="BC11" s="146"/>
      <c r="BD11" s="200"/>
      <c r="BE11" s="201"/>
      <c r="BF11" s="146"/>
      <c r="BG11" s="202"/>
      <c r="BH11" s="203"/>
      <c r="BI11" s="146"/>
      <c r="BJ11" s="200"/>
      <c r="BK11" s="201"/>
      <c r="BL11" s="146"/>
      <c r="BM11" s="202"/>
      <c r="BN11" s="203"/>
      <c r="BO11" s="146"/>
      <c r="BP11" s="200"/>
      <c r="BQ11" s="201"/>
      <c r="BR11" s="146"/>
      <c r="BS11" s="202"/>
      <c r="BT11" s="203"/>
      <c r="BU11" s="146"/>
      <c r="BV11" s="200"/>
      <c r="BW11" s="201"/>
      <c r="BX11" s="146"/>
      <c r="BY11" s="202"/>
      <c r="BZ11" s="203"/>
      <c r="CA11" s="146"/>
      <c r="CB11" s="200"/>
      <c r="CC11" s="201"/>
      <c r="CD11" s="146"/>
      <c r="CE11" s="202"/>
      <c r="CF11" s="203"/>
      <c r="CG11" s="146"/>
      <c r="CH11" s="200"/>
      <c r="CI11" s="201"/>
      <c r="CJ11" s="146"/>
      <c r="CK11" s="202"/>
      <c r="CL11" s="203"/>
      <c r="CM11" s="146"/>
      <c r="CN11" s="200"/>
      <c r="CO11" s="201"/>
      <c r="CP11" s="146"/>
      <c r="CQ11" s="202"/>
      <c r="CR11" s="203"/>
      <c r="CS11" s="146"/>
      <c r="CT11" s="200"/>
      <c r="CU11" s="201"/>
      <c r="CV11" s="146"/>
      <c r="CW11" s="202"/>
      <c r="CX11" s="203"/>
      <c r="CY11" s="146"/>
      <c r="CZ11" s="200"/>
      <c r="DA11" s="201"/>
      <c r="DB11" s="146"/>
      <c r="DC11" s="202"/>
      <c r="DD11" s="203"/>
      <c r="DE11" s="146"/>
      <c r="DF11" s="200"/>
      <c r="DG11" s="201"/>
      <c r="DH11" s="146"/>
      <c r="DI11" s="202"/>
      <c r="DJ11" s="203"/>
      <c r="DK11" s="146"/>
      <c r="DL11" s="200"/>
      <c r="DM11" s="201"/>
      <c r="DN11" s="146"/>
      <c r="DO11" s="202"/>
      <c r="DP11" s="203"/>
      <c r="DQ11" s="146"/>
      <c r="DR11" s="200"/>
      <c r="DS11" s="201"/>
      <c r="DT11" s="146"/>
      <c r="DU11" s="202"/>
      <c r="DV11" s="203"/>
      <c r="DW11" s="146"/>
      <c r="DX11" s="200"/>
      <c r="DY11" s="201"/>
      <c r="DZ11" s="146"/>
      <c r="EA11" s="202"/>
      <c r="EB11" s="203"/>
      <c r="EC11" s="146"/>
      <c r="ED11" s="200"/>
      <c r="EE11" s="201"/>
      <c r="EF11" s="146"/>
      <c r="EG11" s="202"/>
      <c r="EH11" s="203"/>
      <c r="EI11" s="146"/>
      <c r="EJ11" s="200"/>
      <c r="EK11" s="201"/>
      <c r="EL11" s="146"/>
      <c r="EM11" s="202"/>
      <c r="EN11" s="203"/>
      <c r="EO11" s="146"/>
      <c r="EP11" s="200"/>
      <c r="EQ11" s="201"/>
      <c r="ER11" s="146"/>
      <c r="ES11" s="204"/>
      <c r="ET11" s="177"/>
      <c r="EU11" s="74"/>
      <c r="EV11" s="76"/>
    </row>
    <row r="12" spans="1:152" ht="30" customHeight="1" x14ac:dyDescent="0.15">
      <c r="A12" s="307"/>
      <c r="B12" s="455"/>
      <c r="C12" s="177"/>
      <c r="D12" s="74"/>
      <c r="E12" s="74"/>
      <c r="F12" s="188"/>
      <c r="G12" s="146"/>
      <c r="H12" s="200"/>
      <c r="I12" s="201"/>
      <c r="J12" s="146"/>
      <c r="K12" s="202"/>
      <c r="L12" s="203"/>
      <c r="M12" s="146"/>
      <c r="N12" s="200"/>
      <c r="O12" s="201"/>
      <c r="P12" s="146"/>
      <c r="Q12" s="202"/>
      <c r="R12" s="203"/>
      <c r="S12" s="146"/>
      <c r="T12" s="200"/>
      <c r="U12" s="201"/>
      <c r="V12" s="146"/>
      <c r="W12" s="202"/>
      <c r="X12" s="203"/>
      <c r="Y12" s="146"/>
      <c r="Z12" s="200"/>
      <c r="AA12" s="201"/>
      <c r="AB12" s="146"/>
      <c r="AC12" s="202"/>
      <c r="AD12" s="203"/>
      <c r="AE12" s="146"/>
      <c r="AF12" s="200"/>
      <c r="AG12" s="201"/>
      <c r="AH12" s="146"/>
      <c r="AI12" s="202"/>
      <c r="AJ12" s="203"/>
      <c r="AK12" s="146"/>
      <c r="AL12" s="200"/>
      <c r="AM12" s="201"/>
      <c r="AN12" s="146"/>
      <c r="AO12" s="202"/>
      <c r="AP12" s="203"/>
      <c r="AQ12" s="146"/>
      <c r="AR12" s="200"/>
      <c r="AS12" s="201"/>
      <c r="AT12" s="146"/>
      <c r="AU12" s="202"/>
      <c r="AV12" s="203"/>
      <c r="AW12" s="146"/>
      <c r="AX12" s="200"/>
      <c r="AY12" s="201"/>
      <c r="AZ12" s="146"/>
      <c r="BA12" s="202"/>
      <c r="BB12" s="203"/>
      <c r="BC12" s="146"/>
      <c r="BD12" s="200"/>
      <c r="BE12" s="201"/>
      <c r="BF12" s="146"/>
      <c r="BG12" s="202"/>
      <c r="BH12" s="203"/>
      <c r="BI12" s="146"/>
      <c r="BJ12" s="200"/>
      <c r="BK12" s="201"/>
      <c r="BL12" s="146"/>
      <c r="BM12" s="202"/>
      <c r="BN12" s="203"/>
      <c r="BO12" s="146"/>
      <c r="BP12" s="200"/>
      <c r="BQ12" s="201"/>
      <c r="BR12" s="146"/>
      <c r="BS12" s="202"/>
      <c r="BT12" s="203"/>
      <c r="BU12" s="146"/>
      <c r="BV12" s="200"/>
      <c r="BW12" s="201"/>
      <c r="BX12" s="146"/>
      <c r="BY12" s="202"/>
      <c r="BZ12" s="203"/>
      <c r="CA12" s="146"/>
      <c r="CB12" s="200"/>
      <c r="CC12" s="201"/>
      <c r="CD12" s="146"/>
      <c r="CE12" s="202"/>
      <c r="CF12" s="203"/>
      <c r="CG12" s="146"/>
      <c r="CH12" s="200"/>
      <c r="CI12" s="201"/>
      <c r="CJ12" s="146"/>
      <c r="CK12" s="202"/>
      <c r="CL12" s="203"/>
      <c r="CM12" s="146"/>
      <c r="CN12" s="200"/>
      <c r="CO12" s="201"/>
      <c r="CP12" s="146"/>
      <c r="CQ12" s="202"/>
      <c r="CR12" s="203"/>
      <c r="CS12" s="146"/>
      <c r="CT12" s="200"/>
      <c r="CU12" s="201"/>
      <c r="CV12" s="146"/>
      <c r="CW12" s="202"/>
      <c r="CX12" s="203"/>
      <c r="CY12" s="146"/>
      <c r="CZ12" s="200"/>
      <c r="DA12" s="201"/>
      <c r="DB12" s="146"/>
      <c r="DC12" s="202"/>
      <c r="DD12" s="203"/>
      <c r="DE12" s="146"/>
      <c r="DF12" s="200"/>
      <c r="DG12" s="201"/>
      <c r="DH12" s="146"/>
      <c r="DI12" s="202"/>
      <c r="DJ12" s="203"/>
      <c r="DK12" s="146"/>
      <c r="DL12" s="200"/>
      <c r="DM12" s="201"/>
      <c r="DN12" s="146"/>
      <c r="DO12" s="202"/>
      <c r="DP12" s="203"/>
      <c r="DQ12" s="146"/>
      <c r="DR12" s="200"/>
      <c r="DS12" s="201"/>
      <c r="DT12" s="146"/>
      <c r="DU12" s="202"/>
      <c r="DV12" s="203"/>
      <c r="DW12" s="146"/>
      <c r="DX12" s="200"/>
      <c r="DY12" s="201"/>
      <c r="DZ12" s="146"/>
      <c r="EA12" s="202"/>
      <c r="EB12" s="203"/>
      <c r="EC12" s="146"/>
      <c r="ED12" s="200"/>
      <c r="EE12" s="201"/>
      <c r="EF12" s="146"/>
      <c r="EG12" s="202"/>
      <c r="EH12" s="203"/>
      <c r="EI12" s="146"/>
      <c r="EJ12" s="200"/>
      <c r="EK12" s="201"/>
      <c r="EL12" s="146"/>
      <c r="EM12" s="202"/>
      <c r="EN12" s="203"/>
      <c r="EO12" s="146"/>
      <c r="EP12" s="200"/>
      <c r="EQ12" s="201"/>
      <c r="ER12" s="146"/>
      <c r="ES12" s="204"/>
      <c r="ET12" s="177"/>
      <c r="EU12" s="74"/>
      <c r="EV12" s="76"/>
    </row>
    <row r="13" spans="1:152" ht="30" customHeight="1" x14ac:dyDescent="0.15">
      <c r="A13" s="307"/>
      <c r="B13" s="455"/>
      <c r="C13" s="177"/>
      <c r="D13" s="74"/>
      <c r="E13" s="74"/>
      <c r="F13" s="188"/>
      <c r="G13" s="146"/>
      <c r="H13" s="200"/>
      <c r="I13" s="201"/>
      <c r="J13" s="146"/>
      <c r="K13" s="202"/>
      <c r="L13" s="203"/>
      <c r="M13" s="146"/>
      <c r="N13" s="200"/>
      <c r="O13" s="201"/>
      <c r="P13" s="146"/>
      <c r="Q13" s="202"/>
      <c r="R13" s="203"/>
      <c r="S13" s="146"/>
      <c r="T13" s="200"/>
      <c r="U13" s="201"/>
      <c r="V13" s="146"/>
      <c r="W13" s="202"/>
      <c r="X13" s="203"/>
      <c r="Y13" s="146"/>
      <c r="Z13" s="200"/>
      <c r="AA13" s="201"/>
      <c r="AB13" s="146"/>
      <c r="AC13" s="202"/>
      <c r="AD13" s="203"/>
      <c r="AE13" s="146"/>
      <c r="AF13" s="200"/>
      <c r="AG13" s="201"/>
      <c r="AH13" s="146"/>
      <c r="AI13" s="202"/>
      <c r="AJ13" s="203"/>
      <c r="AK13" s="146"/>
      <c r="AL13" s="200"/>
      <c r="AM13" s="201"/>
      <c r="AN13" s="146"/>
      <c r="AO13" s="202"/>
      <c r="AP13" s="203"/>
      <c r="AQ13" s="146"/>
      <c r="AR13" s="200"/>
      <c r="AS13" s="201"/>
      <c r="AT13" s="146"/>
      <c r="AU13" s="202"/>
      <c r="AV13" s="203"/>
      <c r="AW13" s="146"/>
      <c r="AX13" s="200"/>
      <c r="AY13" s="201"/>
      <c r="AZ13" s="146"/>
      <c r="BA13" s="202"/>
      <c r="BB13" s="203"/>
      <c r="BC13" s="146"/>
      <c r="BD13" s="200"/>
      <c r="BE13" s="201"/>
      <c r="BF13" s="146"/>
      <c r="BG13" s="202"/>
      <c r="BH13" s="203"/>
      <c r="BI13" s="146"/>
      <c r="BJ13" s="200"/>
      <c r="BK13" s="201"/>
      <c r="BL13" s="146"/>
      <c r="BM13" s="202"/>
      <c r="BN13" s="203"/>
      <c r="BO13" s="146"/>
      <c r="BP13" s="200"/>
      <c r="BQ13" s="201"/>
      <c r="BR13" s="146"/>
      <c r="BS13" s="202"/>
      <c r="BT13" s="203"/>
      <c r="BU13" s="146"/>
      <c r="BV13" s="200"/>
      <c r="BW13" s="201"/>
      <c r="BX13" s="146"/>
      <c r="BY13" s="202"/>
      <c r="BZ13" s="203"/>
      <c r="CA13" s="146"/>
      <c r="CB13" s="200"/>
      <c r="CC13" s="201"/>
      <c r="CD13" s="146"/>
      <c r="CE13" s="202"/>
      <c r="CF13" s="203"/>
      <c r="CG13" s="146"/>
      <c r="CH13" s="200"/>
      <c r="CI13" s="201"/>
      <c r="CJ13" s="146"/>
      <c r="CK13" s="202"/>
      <c r="CL13" s="203"/>
      <c r="CM13" s="146"/>
      <c r="CN13" s="200"/>
      <c r="CO13" s="201"/>
      <c r="CP13" s="146"/>
      <c r="CQ13" s="202"/>
      <c r="CR13" s="203"/>
      <c r="CS13" s="146"/>
      <c r="CT13" s="200"/>
      <c r="CU13" s="201"/>
      <c r="CV13" s="146"/>
      <c r="CW13" s="202"/>
      <c r="CX13" s="203"/>
      <c r="CY13" s="146"/>
      <c r="CZ13" s="200"/>
      <c r="DA13" s="201"/>
      <c r="DB13" s="146"/>
      <c r="DC13" s="202"/>
      <c r="DD13" s="203"/>
      <c r="DE13" s="146"/>
      <c r="DF13" s="200"/>
      <c r="DG13" s="201"/>
      <c r="DH13" s="146"/>
      <c r="DI13" s="202"/>
      <c r="DJ13" s="203"/>
      <c r="DK13" s="146"/>
      <c r="DL13" s="200"/>
      <c r="DM13" s="201"/>
      <c r="DN13" s="146"/>
      <c r="DO13" s="202"/>
      <c r="DP13" s="203"/>
      <c r="DQ13" s="146"/>
      <c r="DR13" s="200"/>
      <c r="DS13" s="201"/>
      <c r="DT13" s="146"/>
      <c r="DU13" s="202"/>
      <c r="DV13" s="203"/>
      <c r="DW13" s="146"/>
      <c r="DX13" s="200"/>
      <c r="DY13" s="201"/>
      <c r="DZ13" s="146"/>
      <c r="EA13" s="202"/>
      <c r="EB13" s="203"/>
      <c r="EC13" s="146"/>
      <c r="ED13" s="200"/>
      <c r="EE13" s="201"/>
      <c r="EF13" s="146"/>
      <c r="EG13" s="202"/>
      <c r="EH13" s="203"/>
      <c r="EI13" s="146"/>
      <c r="EJ13" s="200"/>
      <c r="EK13" s="201"/>
      <c r="EL13" s="146"/>
      <c r="EM13" s="202"/>
      <c r="EN13" s="203"/>
      <c r="EO13" s="146"/>
      <c r="EP13" s="200"/>
      <c r="EQ13" s="201"/>
      <c r="ER13" s="146"/>
      <c r="ES13" s="204"/>
      <c r="ET13" s="177"/>
      <c r="EU13" s="74"/>
      <c r="EV13" s="76"/>
    </row>
    <row r="14" spans="1:152" ht="30" customHeight="1" x14ac:dyDescent="0.15">
      <c r="A14" s="307"/>
      <c r="B14" s="455"/>
      <c r="C14" s="177"/>
      <c r="D14" s="74"/>
      <c r="E14" s="74"/>
      <c r="F14" s="188"/>
      <c r="G14" s="146"/>
      <c r="H14" s="200"/>
      <c r="I14" s="201"/>
      <c r="J14" s="146"/>
      <c r="K14" s="202"/>
      <c r="L14" s="203"/>
      <c r="M14" s="146"/>
      <c r="N14" s="200"/>
      <c r="O14" s="201"/>
      <c r="P14" s="146"/>
      <c r="Q14" s="202"/>
      <c r="R14" s="203"/>
      <c r="S14" s="146"/>
      <c r="T14" s="200"/>
      <c r="U14" s="201"/>
      <c r="V14" s="146"/>
      <c r="W14" s="202"/>
      <c r="X14" s="203"/>
      <c r="Y14" s="146"/>
      <c r="Z14" s="200"/>
      <c r="AA14" s="201"/>
      <c r="AB14" s="146"/>
      <c r="AC14" s="202"/>
      <c r="AD14" s="203"/>
      <c r="AE14" s="146"/>
      <c r="AF14" s="200"/>
      <c r="AG14" s="201"/>
      <c r="AH14" s="146"/>
      <c r="AI14" s="202"/>
      <c r="AJ14" s="203"/>
      <c r="AK14" s="146"/>
      <c r="AL14" s="200"/>
      <c r="AM14" s="201"/>
      <c r="AN14" s="146"/>
      <c r="AO14" s="202"/>
      <c r="AP14" s="203"/>
      <c r="AQ14" s="146"/>
      <c r="AR14" s="200"/>
      <c r="AS14" s="201"/>
      <c r="AT14" s="146"/>
      <c r="AU14" s="202"/>
      <c r="AV14" s="203"/>
      <c r="AW14" s="146"/>
      <c r="AX14" s="200"/>
      <c r="AY14" s="201"/>
      <c r="AZ14" s="146"/>
      <c r="BA14" s="202"/>
      <c r="BB14" s="203"/>
      <c r="BC14" s="146"/>
      <c r="BD14" s="200"/>
      <c r="BE14" s="201"/>
      <c r="BF14" s="146"/>
      <c r="BG14" s="202"/>
      <c r="BH14" s="203"/>
      <c r="BI14" s="146"/>
      <c r="BJ14" s="200"/>
      <c r="BK14" s="201"/>
      <c r="BL14" s="146"/>
      <c r="BM14" s="202"/>
      <c r="BN14" s="203"/>
      <c r="BO14" s="146"/>
      <c r="BP14" s="200"/>
      <c r="BQ14" s="201"/>
      <c r="BR14" s="146"/>
      <c r="BS14" s="202"/>
      <c r="BT14" s="203"/>
      <c r="BU14" s="146"/>
      <c r="BV14" s="200"/>
      <c r="BW14" s="201"/>
      <c r="BX14" s="146"/>
      <c r="BY14" s="202"/>
      <c r="BZ14" s="203"/>
      <c r="CA14" s="146"/>
      <c r="CB14" s="200"/>
      <c r="CC14" s="201"/>
      <c r="CD14" s="146"/>
      <c r="CE14" s="202"/>
      <c r="CF14" s="203"/>
      <c r="CG14" s="146"/>
      <c r="CH14" s="200"/>
      <c r="CI14" s="201"/>
      <c r="CJ14" s="146"/>
      <c r="CK14" s="202"/>
      <c r="CL14" s="203"/>
      <c r="CM14" s="146"/>
      <c r="CN14" s="200"/>
      <c r="CO14" s="201"/>
      <c r="CP14" s="146"/>
      <c r="CQ14" s="202"/>
      <c r="CR14" s="203"/>
      <c r="CS14" s="146"/>
      <c r="CT14" s="200"/>
      <c r="CU14" s="201"/>
      <c r="CV14" s="146"/>
      <c r="CW14" s="202"/>
      <c r="CX14" s="203"/>
      <c r="CY14" s="146"/>
      <c r="CZ14" s="200"/>
      <c r="DA14" s="201"/>
      <c r="DB14" s="146"/>
      <c r="DC14" s="202"/>
      <c r="DD14" s="203"/>
      <c r="DE14" s="146"/>
      <c r="DF14" s="200"/>
      <c r="DG14" s="201"/>
      <c r="DH14" s="146"/>
      <c r="DI14" s="202"/>
      <c r="DJ14" s="203"/>
      <c r="DK14" s="146"/>
      <c r="DL14" s="200"/>
      <c r="DM14" s="201"/>
      <c r="DN14" s="146"/>
      <c r="DO14" s="202"/>
      <c r="DP14" s="203"/>
      <c r="DQ14" s="146"/>
      <c r="DR14" s="200"/>
      <c r="DS14" s="201"/>
      <c r="DT14" s="146"/>
      <c r="DU14" s="202"/>
      <c r="DV14" s="203"/>
      <c r="DW14" s="146"/>
      <c r="DX14" s="200"/>
      <c r="DY14" s="201"/>
      <c r="DZ14" s="146"/>
      <c r="EA14" s="202"/>
      <c r="EB14" s="203"/>
      <c r="EC14" s="146"/>
      <c r="ED14" s="200"/>
      <c r="EE14" s="201"/>
      <c r="EF14" s="146"/>
      <c r="EG14" s="202"/>
      <c r="EH14" s="203"/>
      <c r="EI14" s="146"/>
      <c r="EJ14" s="200"/>
      <c r="EK14" s="201"/>
      <c r="EL14" s="146"/>
      <c r="EM14" s="202"/>
      <c r="EN14" s="203"/>
      <c r="EO14" s="146"/>
      <c r="EP14" s="200"/>
      <c r="EQ14" s="201"/>
      <c r="ER14" s="146"/>
      <c r="ES14" s="204"/>
      <c r="ET14" s="177"/>
      <c r="EU14" s="74"/>
      <c r="EV14" s="76"/>
    </row>
    <row r="15" spans="1:152" ht="30" customHeight="1" thickBot="1" x14ac:dyDescent="0.2">
      <c r="A15" s="312"/>
      <c r="B15" s="456"/>
      <c r="C15" s="178"/>
      <c r="D15" s="78"/>
      <c r="E15" s="78"/>
      <c r="F15" s="189"/>
      <c r="G15" s="149"/>
      <c r="H15" s="205"/>
      <c r="I15" s="206"/>
      <c r="J15" s="149"/>
      <c r="K15" s="207"/>
      <c r="L15" s="208"/>
      <c r="M15" s="149"/>
      <c r="N15" s="205"/>
      <c r="O15" s="206"/>
      <c r="P15" s="149"/>
      <c r="Q15" s="207"/>
      <c r="R15" s="208"/>
      <c r="S15" s="149"/>
      <c r="T15" s="205"/>
      <c r="U15" s="206"/>
      <c r="V15" s="149"/>
      <c r="W15" s="207"/>
      <c r="X15" s="208"/>
      <c r="Y15" s="149"/>
      <c r="Z15" s="205"/>
      <c r="AA15" s="206"/>
      <c r="AB15" s="149"/>
      <c r="AC15" s="207"/>
      <c r="AD15" s="208"/>
      <c r="AE15" s="149"/>
      <c r="AF15" s="205"/>
      <c r="AG15" s="206"/>
      <c r="AH15" s="149"/>
      <c r="AI15" s="207"/>
      <c r="AJ15" s="208"/>
      <c r="AK15" s="149"/>
      <c r="AL15" s="205"/>
      <c r="AM15" s="206"/>
      <c r="AN15" s="149"/>
      <c r="AO15" s="207"/>
      <c r="AP15" s="208"/>
      <c r="AQ15" s="149"/>
      <c r="AR15" s="205"/>
      <c r="AS15" s="206"/>
      <c r="AT15" s="149"/>
      <c r="AU15" s="207"/>
      <c r="AV15" s="208"/>
      <c r="AW15" s="149"/>
      <c r="AX15" s="205"/>
      <c r="AY15" s="206"/>
      <c r="AZ15" s="149"/>
      <c r="BA15" s="207"/>
      <c r="BB15" s="208"/>
      <c r="BC15" s="149"/>
      <c r="BD15" s="205"/>
      <c r="BE15" s="206"/>
      <c r="BF15" s="149"/>
      <c r="BG15" s="207"/>
      <c r="BH15" s="208"/>
      <c r="BI15" s="149"/>
      <c r="BJ15" s="205"/>
      <c r="BK15" s="206"/>
      <c r="BL15" s="149"/>
      <c r="BM15" s="207"/>
      <c r="BN15" s="208"/>
      <c r="BO15" s="149"/>
      <c r="BP15" s="205"/>
      <c r="BQ15" s="206"/>
      <c r="BR15" s="149"/>
      <c r="BS15" s="207"/>
      <c r="BT15" s="208"/>
      <c r="BU15" s="149"/>
      <c r="BV15" s="205"/>
      <c r="BW15" s="206"/>
      <c r="BX15" s="149"/>
      <c r="BY15" s="207"/>
      <c r="BZ15" s="208"/>
      <c r="CA15" s="149"/>
      <c r="CB15" s="205"/>
      <c r="CC15" s="206"/>
      <c r="CD15" s="149"/>
      <c r="CE15" s="207"/>
      <c r="CF15" s="208"/>
      <c r="CG15" s="149"/>
      <c r="CH15" s="205"/>
      <c r="CI15" s="206"/>
      <c r="CJ15" s="149"/>
      <c r="CK15" s="207"/>
      <c r="CL15" s="208"/>
      <c r="CM15" s="149"/>
      <c r="CN15" s="205"/>
      <c r="CO15" s="206"/>
      <c r="CP15" s="149"/>
      <c r="CQ15" s="207"/>
      <c r="CR15" s="208"/>
      <c r="CS15" s="149"/>
      <c r="CT15" s="205"/>
      <c r="CU15" s="206"/>
      <c r="CV15" s="149"/>
      <c r="CW15" s="207"/>
      <c r="CX15" s="208"/>
      <c r="CY15" s="149"/>
      <c r="CZ15" s="205"/>
      <c r="DA15" s="206"/>
      <c r="DB15" s="149"/>
      <c r="DC15" s="207"/>
      <c r="DD15" s="208"/>
      <c r="DE15" s="149"/>
      <c r="DF15" s="205"/>
      <c r="DG15" s="206"/>
      <c r="DH15" s="149"/>
      <c r="DI15" s="207"/>
      <c r="DJ15" s="208"/>
      <c r="DK15" s="149"/>
      <c r="DL15" s="205"/>
      <c r="DM15" s="206"/>
      <c r="DN15" s="149"/>
      <c r="DO15" s="207"/>
      <c r="DP15" s="208"/>
      <c r="DQ15" s="149"/>
      <c r="DR15" s="205"/>
      <c r="DS15" s="206"/>
      <c r="DT15" s="149"/>
      <c r="DU15" s="207"/>
      <c r="DV15" s="208"/>
      <c r="DW15" s="149"/>
      <c r="DX15" s="205"/>
      <c r="DY15" s="206"/>
      <c r="DZ15" s="149"/>
      <c r="EA15" s="207"/>
      <c r="EB15" s="208"/>
      <c r="EC15" s="149"/>
      <c r="ED15" s="205"/>
      <c r="EE15" s="206"/>
      <c r="EF15" s="149"/>
      <c r="EG15" s="207"/>
      <c r="EH15" s="208"/>
      <c r="EI15" s="149"/>
      <c r="EJ15" s="205"/>
      <c r="EK15" s="206"/>
      <c r="EL15" s="149"/>
      <c r="EM15" s="207"/>
      <c r="EN15" s="208"/>
      <c r="EO15" s="149"/>
      <c r="EP15" s="205"/>
      <c r="EQ15" s="206"/>
      <c r="ER15" s="149"/>
      <c r="ES15" s="209"/>
      <c r="ET15" s="178"/>
      <c r="EU15" s="78"/>
      <c r="EV15" s="80"/>
    </row>
    <row r="16" spans="1:152" ht="30" customHeight="1" x14ac:dyDescent="0.15"/>
    <row r="17" spans="1:152" ht="30" customHeight="1" x14ac:dyDescent="0.15"/>
    <row r="18" spans="1:152" ht="30" customHeight="1" x14ac:dyDescent="0.15"/>
    <row r="19" spans="1:152" ht="39.950000000000003" customHeight="1" x14ac:dyDescent="0.15">
      <c r="A19" s="99" t="s">
        <v>261</v>
      </c>
    </row>
    <row r="20" spans="1:152" ht="20.100000000000001" customHeight="1" thickBot="1" x14ac:dyDescent="0.2"/>
    <row r="21" spans="1:152" ht="5.0999999999999996" customHeight="1" x14ac:dyDescent="0.15">
      <c r="A21" s="799" t="s">
        <v>257</v>
      </c>
      <c r="B21" s="801" t="s">
        <v>258</v>
      </c>
      <c r="C21" s="173"/>
      <c r="D21" s="174"/>
      <c r="E21" s="174"/>
      <c r="F21" s="37"/>
      <c r="G21" s="81"/>
      <c r="H21" s="81"/>
      <c r="I21" s="81"/>
      <c r="J21" s="81"/>
      <c r="K21" s="190"/>
      <c r="L21" s="191"/>
      <c r="M21" s="81"/>
      <c r="N21" s="81"/>
      <c r="O21" s="81"/>
      <c r="P21" s="81"/>
      <c r="Q21" s="190"/>
      <c r="R21" s="191"/>
      <c r="S21" s="81"/>
      <c r="T21" s="81"/>
      <c r="U21" s="81"/>
      <c r="V21" s="81"/>
      <c r="W21" s="190"/>
      <c r="X21" s="191"/>
      <c r="Y21" s="81"/>
      <c r="Z21" s="81"/>
      <c r="AA21" s="81"/>
      <c r="AB21" s="81"/>
      <c r="AC21" s="190"/>
      <c r="AD21" s="191"/>
      <c r="AE21" s="81"/>
      <c r="AF21" s="81"/>
      <c r="AG21" s="81"/>
      <c r="AH21" s="81"/>
      <c r="AI21" s="190"/>
      <c r="AJ21" s="191"/>
      <c r="AK21" s="81"/>
      <c r="AL21" s="81"/>
      <c r="AM21" s="81"/>
      <c r="AN21" s="81"/>
      <c r="AO21" s="190"/>
      <c r="AP21" s="191"/>
      <c r="AQ21" s="81"/>
      <c r="AR21" s="81"/>
      <c r="AS21" s="81"/>
      <c r="AT21" s="81"/>
      <c r="AU21" s="190"/>
      <c r="AV21" s="191"/>
      <c r="AW21" s="81"/>
      <c r="AX21" s="81"/>
      <c r="AY21" s="81"/>
      <c r="AZ21" s="81"/>
      <c r="BA21" s="190"/>
      <c r="BB21" s="191"/>
      <c r="BC21" s="81"/>
      <c r="BD21" s="81"/>
      <c r="BE21" s="81"/>
      <c r="BF21" s="81"/>
      <c r="BG21" s="190"/>
      <c r="BH21" s="191"/>
      <c r="BI21" s="81"/>
      <c r="BJ21" s="81"/>
      <c r="BK21" s="81"/>
      <c r="BL21" s="81"/>
      <c r="BM21" s="190"/>
      <c r="BN21" s="191"/>
      <c r="BO21" s="81"/>
      <c r="BP21" s="81"/>
      <c r="BQ21" s="81"/>
      <c r="BR21" s="81"/>
      <c r="BS21" s="190"/>
      <c r="BT21" s="191"/>
      <c r="BU21" s="81"/>
      <c r="BV21" s="81"/>
      <c r="BW21" s="81"/>
      <c r="BX21" s="81"/>
      <c r="BY21" s="190"/>
      <c r="BZ21" s="191"/>
      <c r="CA21" s="81"/>
      <c r="CB21" s="81"/>
      <c r="CC21" s="81"/>
      <c r="CD21" s="81"/>
      <c r="CE21" s="190"/>
      <c r="CF21" s="191"/>
      <c r="CG21" s="81"/>
      <c r="CH21" s="81"/>
      <c r="CI21" s="81"/>
      <c r="CJ21" s="81"/>
      <c r="CK21" s="190"/>
      <c r="CL21" s="191"/>
      <c r="CM21" s="81"/>
      <c r="CN21" s="81"/>
      <c r="CO21" s="81"/>
      <c r="CP21" s="81"/>
      <c r="CQ21" s="190"/>
      <c r="CR21" s="191"/>
      <c r="CS21" s="81"/>
      <c r="CT21" s="81"/>
      <c r="CU21" s="81"/>
      <c r="CV21" s="81"/>
      <c r="CW21" s="190"/>
      <c r="CX21" s="191"/>
      <c r="CY21" s="81"/>
      <c r="CZ21" s="81"/>
      <c r="DA21" s="81"/>
      <c r="DB21" s="81"/>
      <c r="DC21" s="190"/>
      <c r="DD21" s="191"/>
      <c r="DE21" s="81"/>
      <c r="DF21" s="81"/>
      <c r="DG21" s="81"/>
      <c r="DH21" s="81"/>
      <c r="DI21" s="190"/>
      <c r="DJ21" s="191"/>
      <c r="DK21" s="81"/>
      <c r="DL21" s="81"/>
      <c r="DM21" s="81"/>
      <c r="DN21" s="81"/>
      <c r="DO21" s="190"/>
      <c r="DP21" s="191"/>
      <c r="DQ21" s="81"/>
      <c r="DR21" s="81"/>
      <c r="DS21" s="81"/>
      <c r="DT21" s="81"/>
      <c r="DU21" s="190"/>
      <c r="DV21" s="191"/>
      <c r="DW21" s="81"/>
      <c r="DX21" s="81"/>
      <c r="DY21" s="81"/>
      <c r="DZ21" s="81"/>
      <c r="EA21" s="190"/>
      <c r="EB21" s="191"/>
      <c r="EC21" s="81"/>
      <c r="ED21" s="81"/>
      <c r="EE21" s="81"/>
      <c r="EF21" s="81"/>
      <c r="EG21" s="190"/>
      <c r="EH21" s="191"/>
      <c r="EI21" s="81"/>
      <c r="EJ21" s="81"/>
      <c r="EK21" s="81"/>
      <c r="EL21" s="81"/>
      <c r="EM21" s="190"/>
      <c r="EN21" s="191"/>
      <c r="EO21" s="81"/>
      <c r="EP21" s="81"/>
      <c r="EQ21" s="81"/>
      <c r="ER21" s="81"/>
      <c r="ES21" s="81"/>
      <c r="ET21" s="37"/>
      <c r="EU21" s="81"/>
      <c r="EV21" s="84"/>
    </row>
    <row r="22" spans="1:152" ht="20.100000000000001" customHeight="1" x14ac:dyDescent="0.15">
      <c r="A22" s="803"/>
      <c r="B22" s="804"/>
      <c r="C22" s="803">
        <v>0</v>
      </c>
      <c r="D22" s="805"/>
      <c r="E22" s="805"/>
      <c r="F22" s="805"/>
      <c r="G22" s="805"/>
      <c r="H22" s="805"/>
      <c r="I22" s="805">
        <v>1</v>
      </c>
      <c r="J22" s="805"/>
      <c r="K22" s="805"/>
      <c r="L22" s="805"/>
      <c r="M22" s="805"/>
      <c r="N22" s="805"/>
      <c r="O22" s="805">
        <v>2</v>
      </c>
      <c r="P22" s="805"/>
      <c r="Q22" s="805"/>
      <c r="R22" s="805"/>
      <c r="S22" s="805"/>
      <c r="T22" s="805"/>
      <c r="U22" s="805">
        <v>3</v>
      </c>
      <c r="V22" s="805"/>
      <c r="W22" s="805"/>
      <c r="X22" s="805"/>
      <c r="Y22" s="805"/>
      <c r="Z22" s="805"/>
      <c r="AA22" s="805">
        <v>4</v>
      </c>
      <c r="AB22" s="805"/>
      <c r="AC22" s="805"/>
      <c r="AD22" s="805"/>
      <c r="AE22" s="805"/>
      <c r="AF22" s="805"/>
      <c r="AG22" s="805">
        <v>5</v>
      </c>
      <c r="AH22" s="805"/>
      <c r="AI22" s="805"/>
      <c r="AJ22" s="805"/>
      <c r="AK22" s="805"/>
      <c r="AL22" s="805"/>
      <c r="AM22" s="805">
        <v>6</v>
      </c>
      <c r="AN22" s="805"/>
      <c r="AO22" s="805"/>
      <c r="AP22" s="805"/>
      <c r="AQ22" s="805"/>
      <c r="AR22" s="805"/>
      <c r="AS22" s="805">
        <v>7</v>
      </c>
      <c r="AT22" s="805"/>
      <c r="AU22" s="805"/>
      <c r="AV22" s="805"/>
      <c r="AW22" s="805"/>
      <c r="AX22" s="805"/>
      <c r="AY22" s="805">
        <v>8</v>
      </c>
      <c r="AZ22" s="805"/>
      <c r="BA22" s="805"/>
      <c r="BB22" s="805"/>
      <c r="BC22" s="805"/>
      <c r="BD22" s="805"/>
      <c r="BE22" s="805">
        <v>9</v>
      </c>
      <c r="BF22" s="805"/>
      <c r="BG22" s="805"/>
      <c r="BH22" s="805"/>
      <c r="BI22" s="805"/>
      <c r="BJ22" s="805"/>
      <c r="BK22" s="805">
        <v>10</v>
      </c>
      <c r="BL22" s="805"/>
      <c r="BM22" s="805"/>
      <c r="BN22" s="805"/>
      <c r="BO22" s="805"/>
      <c r="BP22" s="805"/>
      <c r="BQ22" s="805">
        <v>11</v>
      </c>
      <c r="BR22" s="805"/>
      <c r="BS22" s="805"/>
      <c r="BT22" s="805"/>
      <c r="BU22" s="805"/>
      <c r="BV22" s="805"/>
      <c r="BW22" s="805">
        <v>12</v>
      </c>
      <c r="BX22" s="805"/>
      <c r="BY22" s="805"/>
      <c r="BZ22" s="805"/>
      <c r="CA22" s="805"/>
      <c r="CB22" s="805"/>
      <c r="CC22" s="805">
        <v>13</v>
      </c>
      <c r="CD22" s="805"/>
      <c r="CE22" s="805"/>
      <c r="CF22" s="805"/>
      <c r="CG22" s="805"/>
      <c r="CH22" s="805"/>
      <c r="CI22" s="805">
        <v>14</v>
      </c>
      <c r="CJ22" s="805"/>
      <c r="CK22" s="805"/>
      <c r="CL22" s="805"/>
      <c r="CM22" s="805"/>
      <c r="CN22" s="805"/>
      <c r="CO22" s="805">
        <v>15</v>
      </c>
      <c r="CP22" s="805"/>
      <c r="CQ22" s="805"/>
      <c r="CR22" s="805"/>
      <c r="CS22" s="805"/>
      <c r="CT22" s="805"/>
      <c r="CU22" s="805">
        <v>16</v>
      </c>
      <c r="CV22" s="805"/>
      <c r="CW22" s="805"/>
      <c r="CX22" s="805"/>
      <c r="CY22" s="805"/>
      <c r="CZ22" s="805"/>
      <c r="DA22" s="805">
        <v>17</v>
      </c>
      <c r="DB22" s="805"/>
      <c r="DC22" s="805"/>
      <c r="DD22" s="805"/>
      <c r="DE22" s="805"/>
      <c r="DF22" s="805"/>
      <c r="DG22" s="805">
        <v>18</v>
      </c>
      <c r="DH22" s="805"/>
      <c r="DI22" s="805"/>
      <c r="DJ22" s="805"/>
      <c r="DK22" s="805"/>
      <c r="DL22" s="805"/>
      <c r="DM22" s="805">
        <v>19</v>
      </c>
      <c r="DN22" s="805"/>
      <c r="DO22" s="805"/>
      <c r="DP22" s="805"/>
      <c r="DQ22" s="805"/>
      <c r="DR22" s="805"/>
      <c r="DS22" s="805">
        <v>20</v>
      </c>
      <c r="DT22" s="805"/>
      <c r="DU22" s="805"/>
      <c r="DV22" s="805"/>
      <c r="DW22" s="805"/>
      <c r="DX22" s="805"/>
      <c r="DY22" s="805">
        <v>21</v>
      </c>
      <c r="DZ22" s="805"/>
      <c r="EA22" s="805"/>
      <c r="EB22" s="805"/>
      <c r="EC22" s="805"/>
      <c r="ED22" s="805"/>
      <c r="EE22" s="805">
        <v>22</v>
      </c>
      <c r="EF22" s="805"/>
      <c r="EG22" s="805"/>
      <c r="EH22" s="805"/>
      <c r="EI22" s="805"/>
      <c r="EJ22" s="805"/>
      <c r="EK22" s="805">
        <v>23</v>
      </c>
      <c r="EL22" s="805"/>
      <c r="EM22" s="805"/>
      <c r="EN22" s="805"/>
      <c r="EO22" s="805"/>
      <c r="EP22" s="805"/>
      <c r="EQ22" s="805">
        <v>24</v>
      </c>
      <c r="ER22" s="805"/>
      <c r="ES22" s="805"/>
      <c r="ET22" s="805"/>
      <c r="EU22" s="805"/>
      <c r="EV22" s="804"/>
    </row>
    <row r="23" spans="1:152" ht="5.0999999999999996" customHeight="1" thickBot="1" x14ac:dyDescent="0.2">
      <c r="A23" s="800"/>
      <c r="B23" s="802"/>
      <c r="C23" s="171"/>
      <c r="D23" s="172"/>
      <c r="E23" s="172"/>
      <c r="F23" s="175"/>
      <c r="G23" s="192"/>
      <c r="H23" s="192"/>
      <c r="I23" s="192"/>
      <c r="J23" s="192"/>
      <c r="K23" s="193"/>
      <c r="L23" s="194"/>
      <c r="M23" s="192"/>
      <c r="N23" s="192"/>
      <c r="O23" s="192"/>
      <c r="P23" s="192"/>
      <c r="Q23" s="193"/>
      <c r="R23" s="194"/>
      <c r="S23" s="192"/>
      <c r="T23" s="192"/>
      <c r="U23" s="192"/>
      <c r="V23" s="192"/>
      <c r="W23" s="193"/>
      <c r="X23" s="194"/>
      <c r="Y23" s="192"/>
      <c r="Z23" s="192"/>
      <c r="AA23" s="192"/>
      <c r="AB23" s="192"/>
      <c r="AC23" s="193"/>
      <c r="AD23" s="194"/>
      <c r="AE23" s="192"/>
      <c r="AF23" s="192"/>
      <c r="AG23" s="192"/>
      <c r="AH23" s="192"/>
      <c r="AI23" s="193"/>
      <c r="AJ23" s="194"/>
      <c r="AK23" s="192"/>
      <c r="AL23" s="192"/>
      <c r="AM23" s="192"/>
      <c r="AN23" s="192"/>
      <c r="AO23" s="193"/>
      <c r="AP23" s="194"/>
      <c r="AQ23" s="192"/>
      <c r="AR23" s="192"/>
      <c r="AS23" s="192"/>
      <c r="AT23" s="192"/>
      <c r="AU23" s="193"/>
      <c r="AV23" s="194"/>
      <c r="AW23" s="192"/>
      <c r="AX23" s="192"/>
      <c r="AY23" s="192"/>
      <c r="AZ23" s="192"/>
      <c r="BA23" s="193"/>
      <c r="BB23" s="194"/>
      <c r="BC23" s="192"/>
      <c r="BD23" s="192"/>
      <c r="BE23" s="192"/>
      <c r="BF23" s="192"/>
      <c r="BG23" s="193"/>
      <c r="BH23" s="194"/>
      <c r="BI23" s="192"/>
      <c r="BJ23" s="192"/>
      <c r="BK23" s="192"/>
      <c r="BL23" s="192"/>
      <c r="BM23" s="193"/>
      <c r="BN23" s="194"/>
      <c r="BO23" s="192"/>
      <c r="BP23" s="192"/>
      <c r="BQ23" s="192"/>
      <c r="BR23" s="192"/>
      <c r="BS23" s="193"/>
      <c r="BT23" s="194"/>
      <c r="BU23" s="192"/>
      <c r="BV23" s="192"/>
      <c r="BW23" s="192"/>
      <c r="BX23" s="192"/>
      <c r="BY23" s="193"/>
      <c r="BZ23" s="194"/>
      <c r="CA23" s="192"/>
      <c r="CB23" s="192"/>
      <c r="CC23" s="192"/>
      <c r="CD23" s="192"/>
      <c r="CE23" s="193"/>
      <c r="CF23" s="194"/>
      <c r="CG23" s="192"/>
      <c r="CH23" s="192"/>
      <c r="CI23" s="192"/>
      <c r="CJ23" s="192"/>
      <c r="CK23" s="193"/>
      <c r="CL23" s="194"/>
      <c r="CM23" s="192"/>
      <c r="CN23" s="192"/>
      <c r="CO23" s="192"/>
      <c r="CP23" s="192"/>
      <c r="CQ23" s="193"/>
      <c r="CR23" s="194"/>
      <c r="CS23" s="192"/>
      <c r="CT23" s="192"/>
      <c r="CU23" s="192"/>
      <c r="CV23" s="192"/>
      <c r="CW23" s="193"/>
      <c r="CX23" s="194"/>
      <c r="CY23" s="192"/>
      <c r="CZ23" s="192"/>
      <c r="DA23" s="192"/>
      <c r="DB23" s="192"/>
      <c r="DC23" s="193"/>
      <c r="DD23" s="194"/>
      <c r="DE23" s="192"/>
      <c r="DF23" s="192"/>
      <c r="DG23" s="192"/>
      <c r="DH23" s="192"/>
      <c r="DI23" s="193"/>
      <c r="DJ23" s="194"/>
      <c r="DK23" s="192"/>
      <c r="DL23" s="192"/>
      <c r="DM23" s="192"/>
      <c r="DN23" s="192"/>
      <c r="DO23" s="193"/>
      <c r="DP23" s="194"/>
      <c r="DQ23" s="192"/>
      <c r="DR23" s="192"/>
      <c r="DS23" s="192"/>
      <c r="DT23" s="192"/>
      <c r="DU23" s="193"/>
      <c r="DV23" s="194"/>
      <c r="DW23" s="192"/>
      <c r="DX23" s="192"/>
      <c r="DY23" s="192"/>
      <c r="DZ23" s="192"/>
      <c r="EA23" s="193"/>
      <c r="EB23" s="194"/>
      <c r="EC23" s="192"/>
      <c r="ED23" s="192"/>
      <c r="EE23" s="192"/>
      <c r="EF23" s="192"/>
      <c r="EG23" s="193"/>
      <c r="EH23" s="194"/>
      <c r="EI23" s="192"/>
      <c r="EJ23" s="192"/>
      <c r="EK23" s="192"/>
      <c r="EL23" s="192"/>
      <c r="EM23" s="193"/>
      <c r="EN23" s="194"/>
      <c r="EO23" s="192"/>
      <c r="EP23" s="192"/>
      <c r="EQ23" s="192"/>
      <c r="ER23" s="192"/>
      <c r="ES23" s="192"/>
      <c r="ET23" s="175"/>
      <c r="EU23" s="192"/>
      <c r="EV23" s="96"/>
    </row>
    <row r="24" spans="1:152" ht="30" customHeight="1" x14ac:dyDescent="0.15">
      <c r="A24" s="457" t="s">
        <v>266</v>
      </c>
      <c r="B24" s="454" t="s">
        <v>353</v>
      </c>
      <c r="C24" s="176"/>
      <c r="D24" s="38"/>
      <c r="E24" s="38"/>
      <c r="F24" s="185"/>
      <c r="G24" s="186"/>
      <c r="H24" s="195"/>
      <c r="I24" s="196"/>
      <c r="J24" s="186"/>
      <c r="K24" s="197"/>
      <c r="L24" s="198"/>
      <c r="M24" s="186"/>
      <c r="N24" s="195"/>
      <c r="O24" s="196"/>
      <c r="P24" s="186"/>
      <c r="Q24" s="197"/>
      <c r="R24" s="198"/>
      <c r="S24" s="186"/>
      <c r="T24" s="195"/>
      <c r="U24" s="196"/>
      <c r="V24" s="186"/>
      <c r="W24" s="197"/>
      <c r="X24" s="198"/>
      <c r="Y24" s="186"/>
      <c r="Z24" s="195"/>
      <c r="AA24" s="196"/>
      <c r="AB24" s="186"/>
      <c r="AC24" s="197"/>
      <c r="AD24" s="198"/>
      <c r="AE24" s="186"/>
      <c r="AF24" s="195"/>
      <c r="AG24" s="196"/>
      <c r="AH24" s="186"/>
      <c r="AI24" s="197"/>
      <c r="AJ24" s="210"/>
      <c r="AK24" s="251"/>
      <c r="AL24" s="252"/>
      <c r="AM24" s="253"/>
      <c r="AN24" s="251"/>
      <c r="AO24" s="254"/>
      <c r="AP24" s="255"/>
      <c r="AQ24" s="251"/>
      <c r="AR24" s="252"/>
      <c r="AS24" s="253"/>
      <c r="AT24" s="251"/>
      <c r="AU24" s="254"/>
      <c r="AV24" s="255"/>
      <c r="AW24" s="251"/>
      <c r="AX24" s="252"/>
      <c r="AY24" s="253"/>
      <c r="AZ24" s="251"/>
      <c r="BA24" s="254"/>
      <c r="BB24" s="255"/>
      <c r="BC24" s="251"/>
      <c r="BD24" s="252"/>
      <c r="BE24" s="253"/>
      <c r="BF24" s="251"/>
      <c r="BG24" s="254"/>
      <c r="BH24" s="255"/>
      <c r="BI24" s="251"/>
      <c r="BJ24" s="252"/>
      <c r="BK24" s="253"/>
      <c r="BL24" s="251"/>
      <c r="BM24" s="254"/>
      <c r="BN24" s="255"/>
      <c r="BO24" s="251"/>
      <c r="BP24" s="252"/>
      <c r="BQ24" s="253"/>
      <c r="BR24" s="251"/>
      <c r="BS24" s="254"/>
      <c r="BT24" s="256"/>
      <c r="BU24" s="257"/>
      <c r="BV24" s="258"/>
      <c r="BW24" s="259"/>
      <c r="BX24" s="257"/>
      <c r="BY24" s="260"/>
      <c r="BZ24" s="232"/>
      <c r="CA24" s="233"/>
      <c r="CB24" s="234"/>
      <c r="CC24" s="235"/>
      <c r="CD24" s="233"/>
      <c r="CE24" s="236"/>
      <c r="CF24" s="256"/>
      <c r="CG24" s="257"/>
      <c r="CH24" s="258"/>
      <c r="CI24" s="259"/>
      <c r="CJ24" s="257"/>
      <c r="CK24" s="260"/>
      <c r="CL24" s="256"/>
      <c r="CM24" s="257"/>
      <c r="CN24" s="258"/>
      <c r="CO24" s="259"/>
      <c r="CP24" s="257"/>
      <c r="CQ24" s="260"/>
      <c r="CR24" s="256"/>
      <c r="CS24" s="257"/>
      <c r="CT24" s="258"/>
      <c r="CU24" s="259"/>
      <c r="CV24" s="257"/>
      <c r="CW24" s="260"/>
      <c r="CX24" s="256"/>
      <c r="CY24" s="257"/>
      <c r="CZ24" s="258"/>
      <c r="DA24" s="259"/>
      <c r="DB24" s="257"/>
      <c r="DC24" s="260"/>
      <c r="DD24" s="256"/>
      <c r="DE24" s="257"/>
      <c r="DF24" s="258"/>
      <c r="DG24" s="259"/>
      <c r="DH24" s="257"/>
      <c r="DI24" s="237"/>
      <c r="DJ24" s="238"/>
      <c r="DK24" s="239"/>
      <c r="DL24" s="240"/>
      <c r="DM24" s="241"/>
      <c r="DN24" s="239"/>
      <c r="DO24" s="242"/>
      <c r="DP24" s="238"/>
      <c r="DQ24" s="239"/>
      <c r="DR24" s="240"/>
      <c r="DS24" s="241"/>
      <c r="DT24" s="239"/>
      <c r="DU24" s="242"/>
      <c r="DV24" s="238"/>
      <c r="DW24" s="239"/>
      <c r="DX24" s="240"/>
      <c r="DY24" s="241"/>
      <c r="DZ24" s="239"/>
      <c r="EA24" s="242"/>
      <c r="EB24" s="238"/>
      <c r="EC24" s="239"/>
      <c r="ED24" s="240"/>
      <c r="EE24" s="241"/>
      <c r="EF24" s="239"/>
      <c r="EG24" s="242"/>
      <c r="EH24" s="238"/>
      <c r="EI24" s="239"/>
      <c r="EJ24" s="240"/>
      <c r="EK24" s="241"/>
      <c r="EL24" s="239"/>
      <c r="EM24" s="242"/>
      <c r="EN24" s="238"/>
      <c r="EO24" s="239"/>
      <c r="EP24" s="240"/>
      <c r="EQ24" s="241"/>
      <c r="ER24" s="239"/>
      <c r="ES24" s="243"/>
      <c r="ET24" s="176"/>
      <c r="EU24" s="38"/>
      <c r="EV24" s="41"/>
    </row>
    <row r="25" spans="1:152" ht="30" customHeight="1" x14ac:dyDescent="0.15">
      <c r="A25" s="458" t="s">
        <v>267</v>
      </c>
      <c r="B25" s="455" t="s">
        <v>354</v>
      </c>
      <c r="C25" s="177"/>
      <c r="D25" s="74"/>
      <c r="E25" s="74"/>
      <c r="F25" s="188"/>
      <c r="G25" s="146"/>
      <c r="H25" s="200"/>
      <c r="I25" s="201"/>
      <c r="J25" s="146"/>
      <c r="K25" s="202"/>
      <c r="L25" s="203"/>
      <c r="M25" s="146"/>
      <c r="N25" s="200"/>
      <c r="O25" s="201"/>
      <c r="P25" s="146"/>
      <c r="Q25" s="202"/>
      <c r="R25" s="203"/>
      <c r="S25" s="146"/>
      <c r="T25" s="200"/>
      <c r="U25" s="201"/>
      <c r="V25" s="146"/>
      <c r="W25" s="202"/>
      <c r="X25" s="203"/>
      <c r="Y25" s="146"/>
      <c r="Z25" s="200"/>
      <c r="AA25" s="201"/>
      <c r="AB25" s="146"/>
      <c r="AC25" s="202"/>
      <c r="AD25" s="203"/>
      <c r="AE25" s="146"/>
      <c r="AF25" s="200"/>
      <c r="AG25" s="201"/>
      <c r="AH25" s="146"/>
      <c r="AI25" s="202"/>
      <c r="AJ25" s="203"/>
      <c r="AK25" s="146"/>
      <c r="AL25" s="200"/>
      <c r="AM25" s="201"/>
      <c r="AN25" s="146"/>
      <c r="AO25" s="202"/>
      <c r="AP25" s="203"/>
      <c r="AQ25" s="146"/>
      <c r="AR25" s="200"/>
      <c r="AS25" s="201"/>
      <c r="AT25" s="146"/>
      <c r="AU25" s="202"/>
      <c r="AV25" s="203"/>
      <c r="AW25" s="146"/>
      <c r="AX25" s="200"/>
      <c r="AY25" s="201"/>
      <c r="AZ25" s="146"/>
      <c r="BA25" s="202"/>
      <c r="BB25" s="203"/>
      <c r="BC25" s="146"/>
      <c r="BD25" s="200"/>
      <c r="BE25" s="201"/>
      <c r="BF25" s="146"/>
      <c r="BG25" s="202"/>
      <c r="BH25" s="203"/>
      <c r="BI25" s="146"/>
      <c r="BJ25" s="200"/>
      <c r="BK25" s="201"/>
      <c r="BL25" s="146"/>
      <c r="BM25" s="202"/>
      <c r="BN25" s="211"/>
      <c r="BO25" s="225"/>
      <c r="BP25" s="226"/>
      <c r="BQ25" s="227"/>
      <c r="BR25" s="225"/>
      <c r="BS25" s="228"/>
      <c r="BT25" s="224"/>
      <c r="BU25" s="225"/>
      <c r="BV25" s="226"/>
      <c r="BW25" s="227"/>
      <c r="BX25" s="225"/>
      <c r="BY25" s="228"/>
      <c r="BZ25" s="224"/>
      <c r="CA25" s="225"/>
      <c r="CB25" s="226"/>
      <c r="CC25" s="227"/>
      <c r="CD25" s="225"/>
      <c r="CE25" s="228"/>
      <c r="CF25" s="224"/>
      <c r="CG25" s="225"/>
      <c r="CH25" s="226"/>
      <c r="CI25" s="227"/>
      <c r="CJ25" s="225"/>
      <c r="CK25" s="228"/>
      <c r="CL25" s="224"/>
      <c r="CM25" s="225"/>
      <c r="CN25" s="226"/>
      <c r="CO25" s="227"/>
      <c r="CP25" s="225"/>
      <c r="CQ25" s="228"/>
      <c r="CR25" s="224"/>
      <c r="CS25" s="225"/>
      <c r="CT25" s="226"/>
      <c r="CU25" s="227"/>
      <c r="CV25" s="225"/>
      <c r="CW25" s="228"/>
      <c r="CX25" s="224"/>
      <c r="CY25" s="225"/>
      <c r="CZ25" s="226"/>
      <c r="DA25" s="227"/>
      <c r="DB25" s="225"/>
      <c r="DC25" s="228"/>
      <c r="DD25" s="222"/>
      <c r="DE25" s="220"/>
      <c r="DF25" s="223"/>
      <c r="DG25" s="219"/>
      <c r="DH25" s="220"/>
      <c r="DI25" s="221"/>
      <c r="DJ25" s="224"/>
      <c r="DK25" s="225"/>
      <c r="DL25" s="226"/>
      <c r="DM25" s="227"/>
      <c r="DN25" s="225"/>
      <c r="DO25" s="228"/>
      <c r="DP25" s="224"/>
      <c r="DQ25" s="225"/>
      <c r="DR25" s="226"/>
      <c r="DS25" s="227"/>
      <c r="DT25" s="225"/>
      <c r="DU25" s="228"/>
      <c r="DV25" s="224"/>
      <c r="DW25" s="225"/>
      <c r="DX25" s="226"/>
      <c r="DY25" s="227"/>
      <c r="DZ25" s="225"/>
      <c r="EA25" s="228"/>
      <c r="EB25" s="224"/>
      <c r="EC25" s="225"/>
      <c r="ED25" s="226"/>
      <c r="EE25" s="227"/>
      <c r="EF25" s="225"/>
      <c r="EG25" s="228"/>
      <c r="EH25" s="224"/>
      <c r="EI25" s="225"/>
      <c r="EJ25" s="226"/>
      <c r="EK25" s="227"/>
      <c r="EL25" s="225"/>
      <c r="EM25" s="231"/>
      <c r="EN25" s="244"/>
      <c r="EO25" s="146"/>
      <c r="EP25" s="200"/>
      <c r="EQ25" s="201"/>
      <c r="ER25" s="146"/>
      <c r="ES25" s="204"/>
      <c r="ET25" s="177"/>
      <c r="EU25" s="74"/>
      <c r="EV25" s="76"/>
    </row>
    <row r="26" spans="1:152" ht="30" customHeight="1" x14ac:dyDescent="0.15">
      <c r="A26" s="307" t="s">
        <v>81</v>
      </c>
      <c r="B26" s="455" t="s">
        <v>355</v>
      </c>
      <c r="C26" s="177"/>
      <c r="D26" s="74"/>
      <c r="E26" s="74"/>
      <c r="F26" s="188"/>
      <c r="G26" s="146"/>
      <c r="H26" s="200"/>
      <c r="I26" s="201"/>
      <c r="J26" s="146"/>
      <c r="K26" s="202"/>
      <c r="L26" s="203"/>
      <c r="M26" s="146"/>
      <c r="N26" s="200"/>
      <c r="O26" s="201"/>
      <c r="P26" s="146"/>
      <c r="Q26" s="202"/>
      <c r="R26" s="203"/>
      <c r="S26" s="146"/>
      <c r="T26" s="200"/>
      <c r="U26" s="201"/>
      <c r="V26" s="146"/>
      <c r="W26" s="202"/>
      <c r="X26" s="203"/>
      <c r="Y26" s="146"/>
      <c r="Z26" s="200"/>
      <c r="AA26" s="201"/>
      <c r="AB26" s="146"/>
      <c r="AC26" s="202"/>
      <c r="AD26" s="203"/>
      <c r="AE26" s="146"/>
      <c r="AF26" s="200"/>
      <c r="AG26" s="201"/>
      <c r="AH26" s="146"/>
      <c r="AI26" s="202"/>
      <c r="AJ26" s="203"/>
      <c r="AK26" s="146"/>
      <c r="AL26" s="200"/>
      <c r="AM26" s="201"/>
      <c r="AN26" s="146"/>
      <c r="AO26" s="202"/>
      <c r="AP26" s="203"/>
      <c r="AQ26" s="146"/>
      <c r="AR26" s="200"/>
      <c r="AS26" s="201"/>
      <c r="AT26" s="146"/>
      <c r="AU26" s="202"/>
      <c r="AV26" s="203"/>
      <c r="AW26" s="146"/>
      <c r="AX26" s="200"/>
      <c r="AY26" s="201"/>
      <c r="AZ26" s="146"/>
      <c r="BA26" s="202"/>
      <c r="BB26" s="245"/>
      <c r="BC26" s="261"/>
      <c r="BD26" s="262"/>
      <c r="BE26" s="263"/>
      <c r="BF26" s="261"/>
      <c r="BG26" s="264"/>
      <c r="BH26" s="265"/>
      <c r="BI26" s="261"/>
      <c r="BJ26" s="262"/>
      <c r="BK26" s="263"/>
      <c r="BL26" s="261"/>
      <c r="BM26" s="264"/>
      <c r="BN26" s="265"/>
      <c r="BO26" s="261"/>
      <c r="BP26" s="262"/>
      <c r="BQ26" s="263"/>
      <c r="BR26" s="261"/>
      <c r="BS26" s="264"/>
      <c r="BT26" s="224"/>
      <c r="BU26" s="225"/>
      <c r="BV26" s="226"/>
      <c r="BW26" s="227"/>
      <c r="BX26" s="225"/>
      <c r="BY26" s="228"/>
      <c r="BZ26" s="222"/>
      <c r="CA26" s="220"/>
      <c r="CB26" s="223"/>
      <c r="CC26" s="219"/>
      <c r="CD26" s="220"/>
      <c r="CE26" s="221"/>
      <c r="CF26" s="224"/>
      <c r="CG26" s="225"/>
      <c r="CH26" s="226"/>
      <c r="CI26" s="227"/>
      <c r="CJ26" s="225"/>
      <c r="CK26" s="228"/>
      <c r="CL26" s="266"/>
      <c r="CM26" s="267"/>
      <c r="CN26" s="268"/>
      <c r="CO26" s="269"/>
      <c r="CP26" s="267"/>
      <c r="CQ26" s="270"/>
      <c r="CR26" s="266"/>
      <c r="CS26" s="267"/>
      <c r="CT26" s="268"/>
      <c r="CU26" s="269"/>
      <c r="CV26" s="267"/>
      <c r="CW26" s="270"/>
      <c r="CX26" s="266"/>
      <c r="CY26" s="267"/>
      <c r="CZ26" s="268"/>
      <c r="DA26" s="269"/>
      <c r="DB26" s="267"/>
      <c r="DC26" s="270"/>
      <c r="DD26" s="266"/>
      <c r="DE26" s="267"/>
      <c r="DF26" s="268"/>
      <c r="DG26" s="269"/>
      <c r="DH26" s="267"/>
      <c r="DI26" s="246"/>
      <c r="DJ26" s="203"/>
      <c r="DK26" s="146"/>
      <c r="DL26" s="200"/>
      <c r="DM26" s="201"/>
      <c r="DN26" s="146"/>
      <c r="DO26" s="202"/>
      <c r="DP26" s="203"/>
      <c r="DQ26" s="146"/>
      <c r="DR26" s="200"/>
      <c r="DS26" s="201"/>
      <c r="DT26" s="146"/>
      <c r="DU26" s="202"/>
      <c r="DV26" s="203"/>
      <c r="DW26" s="146"/>
      <c r="DX26" s="200"/>
      <c r="DY26" s="201"/>
      <c r="DZ26" s="146"/>
      <c r="EA26" s="202"/>
      <c r="EB26" s="203"/>
      <c r="EC26" s="146"/>
      <c r="ED26" s="200"/>
      <c r="EE26" s="201"/>
      <c r="EF26" s="146"/>
      <c r="EG26" s="202"/>
      <c r="EH26" s="203"/>
      <c r="EI26" s="146"/>
      <c r="EJ26" s="200"/>
      <c r="EK26" s="201"/>
      <c r="EL26" s="146"/>
      <c r="EM26" s="202"/>
      <c r="EN26" s="203"/>
      <c r="EO26" s="146"/>
      <c r="EP26" s="200"/>
      <c r="EQ26" s="201"/>
      <c r="ER26" s="146"/>
      <c r="ES26" s="204"/>
      <c r="ET26" s="177"/>
      <c r="EU26" s="74"/>
      <c r="EV26" s="76"/>
    </row>
    <row r="27" spans="1:152" ht="30" customHeight="1" x14ac:dyDescent="0.15">
      <c r="A27" s="307" t="s">
        <v>80</v>
      </c>
      <c r="B27" s="455" t="s">
        <v>262</v>
      </c>
      <c r="C27" s="177"/>
      <c r="D27" s="74"/>
      <c r="E27" s="74"/>
      <c r="F27" s="188"/>
      <c r="G27" s="146"/>
      <c r="H27" s="200"/>
      <c r="I27" s="201"/>
      <c r="J27" s="146"/>
      <c r="K27" s="202"/>
      <c r="L27" s="203"/>
      <c r="M27" s="146"/>
      <c r="N27" s="200"/>
      <c r="O27" s="201"/>
      <c r="P27" s="146"/>
      <c r="Q27" s="202"/>
      <c r="R27" s="203"/>
      <c r="S27" s="146"/>
      <c r="T27" s="200"/>
      <c r="U27" s="201"/>
      <c r="V27" s="146"/>
      <c r="W27" s="202"/>
      <c r="X27" s="203"/>
      <c r="Y27" s="146"/>
      <c r="Z27" s="200"/>
      <c r="AA27" s="201"/>
      <c r="AB27" s="146"/>
      <c r="AC27" s="202"/>
      <c r="AD27" s="203"/>
      <c r="AE27" s="146"/>
      <c r="AF27" s="200"/>
      <c r="AG27" s="201"/>
      <c r="AH27" s="146"/>
      <c r="AI27" s="202"/>
      <c r="AJ27" s="211"/>
      <c r="AK27" s="212"/>
      <c r="AL27" s="213"/>
      <c r="AM27" s="214"/>
      <c r="AN27" s="215"/>
      <c r="AO27" s="216"/>
      <c r="AP27" s="217"/>
      <c r="AQ27" s="215"/>
      <c r="AR27" s="218"/>
      <c r="AS27" s="214"/>
      <c r="AT27" s="215"/>
      <c r="AU27" s="216"/>
      <c r="AV27" s="217"/>
      <c r="AW27" s="215"/>
      <c r="AX27" s="218"/>
      <c r="AY27" s="214"/>
      <c r="AZ27" s="215"/>
      <c r="BA27" s="216"/>
      <c r="BB27" s="217"/>
      <c r="BC27" s="215"/>
      <c r="BD27" s="249"/>
      <c r="BE27" s="219"/>
      <c r="BF27" s="220"/>
      <c r="BG27" s="221"/>
      <c r="BH27" s="265"/>
      <c r="BI27" s="261"/>
      <c r="BJ27" s="262"/>
      <c r="BK27" s="263"/>
      <c r="BL27" s="261"/>
      <c r="BM27" s="264"/>
      <c r="BN27" s="224"/>
      <c r="BO27" s="225"/>
      <c r="BP27" s="226"/>
      <c r="BQ27" s="227"/>
      <c r="BR27" s="225"/>
      <c r="BS27" s="228"/>
      <c r="BT27" s="281"/>
      <c r="BU27" s="282"/>
      <c r="BV27" s="283"/>
      <c r="BW27" s="284"/>
      <c r="BX27" s="282"/>
      <c r="BY27" s="285"/>
      <c r="BZ27" s="265"/>
      <c r="CA27" s="261"/>
      <c r="CB27" s="262"/>
      <c r="CC27" s="263"/>
      <c r="CD27" s="261"/>
      <c r="CE27" s="264"/>
      <c r="CF27" s="266"/>
      <c r="CG27" s="267"/>
      <c r="CH27" s="268"/>
      <c r="CI27" s="269"/>
      <c r="CJ27" s="267"/>
      <c r="CK27" s="270"/>
      <c r="CL27" s="222"/>
      <c r="CM27" s="220"/>
      <c r="CN27" s="223"/>
      <c r="CO27" s="250"/>
      <c r="CP27" s="215"/>
      <c r="CQ27" s="216"/>
      <c r="CR27" s="217"/>
      <c r="CS27" s="215"/>
      <c r="CT27" s="218"/>
      <c r="CU27" s="214"/>
      <c r="CV27" s="215"/>
      <c r="CW27" s="216"/>
      <c r="CX27" s="217"/>
      <c r="CY27" s="215"/>
      <c r="CZ27" s="218"/>
      <c r="DA27" s="214"/>
      <c r="DB27" s="215"/>
      <c r="DC27" s="216"/>
      <c r="DD27" s="217"/>
      <c r="DE27" s="215"/>
      <c r="DF27" s="218"/>
      <c r="DG27" s="229"/>
      <c r="DH27" s="230"/>
      <c r="DI27" s="231"/>
      <c r="DJ27" s="203"/>
      <c r="DK27" s="146"/>
      <c r="DL27" s="200"/>
      <c r="DM27" s="201"/>
      <c r="DN27" s="146"/>
      <c r="DO27" s="202"/>
      <c r="DP27" s="203"/>
      <c r="DQ27" s="146"/>
      <c r="DR27" s="200"/>
      <c r="DS27" s="201"/>
      <c r="DT27" s="146"/>
      <c r="DU27" s="202"/>
      <c r="DV27" s="203"/>
      <c r="DW27" s="146"/>
      <c r="DX27" s="200"/>
      <c r="DY27" s="201"/>
      <c r="DZ27" s="146"/>
      <c r="EA27" s="202"/>
      <c r="EB27" s="203"/>
      <c r="EC27" s="146"/>
      <c r="ED27" s="200"/>
      <c r="EE27" s="201"/>
      <c r="EF27" s="146"/>
      <c r="EG27" s="202"/>
      <c r="EH27" s="203"/>
      <c r="EI27" s="146"/>
      <c r="EJ27" s="200"/>
      <c r="EK27" s="201"/>
      <c r="EL27" s="146"/>
      <c r="EM27" s="202"/>
      <c r="EN27" s="203"/>
      <c r="EO27" s="146"/>
      <c r="EP27" s="200"/>
      <c r="EQ27" s="201"/>
      <c r="ER27" s="146"/>
      <c r="ES27" s="204"/>
      <c r="ET27" s="177"/>
      <c r="EU27" s="74"/>
      <c r="EV27" s="76"/>
    </row>
    <row r="28" spans="1:152" ht="30" customHeight="1" x14ac:dyDescent="0.15">
      <c r="A28" s="307" t="s">
        <v>80</v>
      </c>
      <c r="B28" s="455" t="s">
        <v>263</v>
      </c>
      <c r="C28" s="177"/>
      <c r="D28" s="74"/>
      <c r="E28" s="74"/>
      <c r="F28" s="188"/>
      <c r="G28" s="146"/>
      <c r="H28" s="200"/>
      <c r="I28" s="201"/>
      <c r="J28" s="146"/>
      <c r="K28" s="202"/>
      <c r="L28" s="203"/>
      <c r="M28" s="146"/>
      <c r="N28" s="200"/>
      <c r="O28" s="201"/>
      <c r="P28" s="146"/>
      <c r="Q28" s="202"/>
      <c r="R28" s="203"/>
      <c r="S28" s="146"/>
      <c r="T28" s="200"/>
      <c r="U28" s="201"/>
      <c r="V28" s="146"/>
      <c r="W28" s="202"/>
      <c r="X28" s="203"/>
      <c r="Y28" s="146"/>
      <c r="Z28" s="200"/>
      <c r="AA28" s="201"/>
      <c r="AB28" s="146"/>
      <c r="AC28" s="202"/>
      <c r="AD28" s="203"/>
      <c r="AE28" s="146"/>
      <c r="AF28" s="200"/>
      <c r="AG28" s="201"/>
      <c r="AH28" s="146"/>
      <c r="AI28" s="202"/>
      <c r="AJ28" s="203"/>
      <c r="AK28" s="146"/>
      <c r="AL28" s="200"/>
      <c r="AM28" s="201"/>
      <c r="AN28" s="146"/>
      <c r="AO28" s="202"/>
      <c r="AP28" s="203"/>
      <c r="AQ28" s="146"/>
      <c r="AR28" s="200"/>
      <c r="AS28" s="201"/>
      <c r="AT28" s="146"/>
      <c r="AU28" s="202"/>
      <c r="AV28" s="203"/>
      <c r="AW28" s="146"/>
      <c r="AX28" s="200"/>
      <c r="AY28" s="201"/>
      <c r="AZ28" s="146"/>
      <c r="BA28" s="202"/>
      <c r="BB28" s="211"/>
      <c r="BC28" s="212"/>
      <c r="BD28" s="213"/>
      <c r="BE28" s="214"/>
      <c r="BF28" s="215"/>
      <c r="BG28" s="216"/>
      <c r="BH28" s="217"/>
      <c r="BI28" s="215"/>
      <c r="BJ28" s="218"/>
      <c r="BK28" s="214"/>
      <c r="BL28" s="215"/>
      <c r="BM28" s="221"/>
      <c r="BN28" s="217"/>
      <c r="BO28" s="215"/>
      <c r="BP28" s="218"/>
      <c r="BQ28" s="214"/>
      <c r="BR28" s="215"/>
      <c r="BS28" s="221"/>
      <c r="BT28" s="217"/>
      <c r="BU28" s="215"/>
      <c r="BV28" s="218"/>
      <c r="BW28" s="214"/>
      <c r="BX28" s="215"/>
      <c r="BY28" s="221"/>
      <c r="BZ28" s="217"/>
      <c r="CA28" s="215"/>
      <c r="CB28" s="218"/>
      <c r="CC28" s="214"/>
      <c r="CD28" s="215"/>
      <c r="CE28" s="216"/>
      <c r="CF28" s="222"/>
      <c r="CG28" s="220"/>
      <c r="CH28" s="223"/>
      <c r="CI28" s="219"/>
      <c r="CJ28" s="220"/>
      <c r="CK28" s="221"/>
      <c r="CL28" s="217"/>
      <c r="CM28" s="215"/>
      <c r="CN28" s="218"/>
      <c r="CO28" s="214"/>
      <c r="CP28" s="215"/>
      <c r="CQ28" s="221"/>
      <c r="CR28" s="217"/>
      <c r="CS28" s="215"/>
      <c r="CT28" s="218"/>
      <c r="CU28" s="214"/>
      <c r="CV28" s="215"/>
      <c r="CW28" s="221"/>
      <c r="CX28" s="217"/>
      <c r="CY28" s="215"/>
      <c r="CZ28" s="218"/>
      <c r="DA28" s="214"/>
      <c r="DB28" s="215"/>
      <c r="DC28" s="221"/>
      <c r="DD28" s="217"/>
      <c r="DE28" s="215"/>
      <c r="DF28" s="218"/>
      <c r="DG28" s="214"/>
      <c r="DH28" s="215"/>
      <c r="DI28" s="221"/>
      <c r="DJ28" s="217"/>
      <c r="DK28" s="215"/>
      <c r="DL28" s="218"/>
      <c r="DM28" s="214"/>
      <c r="DN28" s="215"/>
      <c r="DO28" s="221"/>
      <c r="DP28" s="217"/>
      <c r="DQ28" s="215"/>
      <c r="DR28" s="218"/>
      <c r="DS28" s="214"/>
      <c r="DT28" s="215"/>
      <c r="DU28" s="221"/>
      <c r="DV28" s="217"/>
      <c r="DW28" s="215"/>
      <c r="DX28" s="218"/>
      <c r="DY28" s="214"/>
      <c r="DZ28" s="215"/>
      <c r="EA28" s="221"/>
      <c r="EB28" s="217"/>
      <c r="EC28" s="215"/>
      <c r="ED28" s="218"/>
      <c r="EE28" s="214"/>
      <c r="EF28" s="215"/>
      <c r="EG28" s="221"/>
      <c r="EH28" s="217"/>
      <c r="EI28" s="215"/>
      <c r="EJ28" s="218"/>
      <c r="EK28" s="229"/>
      <c r="EL28" s="230"/>
      <c r="EM28" s="231"/>
      <c r="EN28" s="203"/>
      <c r="EO28" s="146"/>
      <c r="EP28" s="200"/>
      <c r="EQ28" s="201"/>
      <c r="ER28" s="146"/>
      <c r="ES28" s="204"/>
      <c r="ET28" s="177"/>
      <c r="EU28" s="74"/>
      <c r="EV28" s="76"/>
    </row>
    <row r="29" spans="1:152" ht="30" customHeight="1" x14ac:dyDescent="0.15">
      <c r="A29" s="307" t="s">
        <v>80</v>
      </c>
      <c r="B29" s="455" t="s">
        <v>264</v>
      </c>
      <c r="C29" s="177"/>
      <c r="D29" s="74"/>
      <c r="E29" s="74"/>
      <c r="F29" s="188"/>
      <c r="G29" s="146"/>
      <c r="H29" s="200"/>
      <c r="I29" s="201"/>
      <c r="J29" s="146"/>
      <c r="K29" s="202"/>
      <c r="L29" s="203"/>
      <c r="M29" s="146"/>
      <c r="N29" s="200"/>
      <c r="O29" s="201"/>
      <c r="P29" s="146"/>
      <c r="Q29" s="202"/>
      <c r="R29" s="203"/>
      <c r="S29" s="146"/>
      <c r="T29" s="200"/>
      <c r="U29" s="201"/>
      <c r="V29" s="146"/>
      <c r="W29" s="202"/>
      <c r="X29" s="203"/>
      <c r="Y29" s="146"/>
      <c r="Z29" s="200"/>
      <c r="AA29" s="201"/>
      <c r="AB29" s="146"/>
      <c r="AC29" s="202"/>
      <c r="AD29" s="203"/>
      <c r="AE29" s="146"/>
      <c r="AF29" s="200"/>
      <c r="AG29" s="201"/>
      <c r="AH29" s="146"/>
      <c r="AI29" s="202"/>
      <c r="AJ29" s="203"/>
      <c r="AK29" s="146"/>
      <c r="AL29" s="200"/>
      <c r="AM29" s="201"/>
      <c r="AN29" s="146"/>
      <c r="AO29" s="202"/>
      <c r="AP29" s="211"/>
      <c r="AQ29" s="212"/>
      <c r="AR29" s="213"/>
      <c r="AS29" s="214"/>
      <c r="AT29" s="215"/>
      <c r="AU29" s="216"/>
      <c r="AV29" s="217"/>
      <c r="AW29" s="215"/>
      <c r="AX29" s="218"/>
      <c r="AY29" s="214"/>
      <c r="AZ29" s="215"/>
      <c r="BA29" s="216"/>
      <c r="BB29" s="217"/>
      <c r="BC29" s="215"/>
      <c r="BD29" s="218"/>
      <c r="BE29" s="219"/>
      <c r="BF29" s="220"/>
      <c r="BG29" s="221"/>
      <c r="BH29" s="217"/>
      <c r="BI29" s="215"/>
      <c r="BJ29" s="218"/>
      <c r="BK29" s="214"/>
      <c r="BL29" s="215"/>
      <c r="BM29" s="216"/>
      <c r="BN29" s="217"/>
      <c r="BO29" s="215"/>
      <c r="BP29" s="218"/>
      <c r="BQ29" s="214"/>
      <c r="BR29" s="215"/>
      <c r="BS29" s="216"/>
      <c r="BT29" s="217"/>
      <c r="BU29" s="215"/>
      <c r="BV29" s="218"/>
      <c r="BW29" s="214"/>
      <c r="BX29" s="215"/>
      <c r="BY29" s="216"/>
      <c r="BZ29" s="222"/>
      <c r="CA29" s="220"/>
      <c r="CB29" s="223"/>
      <c r="CC29" s="219"/>
      <c r="CD29" s="220"/>
      <c r="CE29" s="221"/>
      <c r="CF29" s="217"/>
      <c r="CG29" s="215"/>
      <c r="CH29" s="218"/>
      <c r="CI29" s="214"/>
      <c r="CJ29" s="215"/>
      <c r="CK29" s="216"/>
      <c r="CL29" s="217"/>
      <c r="CM29" s="215"/>
      <c r="CN29" s="218"/>
      <c r="CO29" s="214"/>
      <c r="CP29" s="215"/>
      <c r="CQ29" s="216"/>
      <c r="CR29" s="217"/>
      <c r="CS29" s="215"/>
      <c r="CT29" s="218"/>
      <c r="CU29" s="219"/>
      <c r="CV29" s="220"/>
      <c r="CW29" s="221"/>
      <c r="CX29" s="217"/>
      <c r="CY29" s="215"/>
      <c r="CZ29" s="218"/>
      <c r="DA29" s="214"/>
      <c r="DB29" s="215"/>
      <c r="DC29" s="216"/>
      <c r="DD29" s="217"/>
      <c r="DE29" s="215"/>
      <c r="DF29" s="218"/>
      <c r="DG29" s="214"/>
      <c r="DH29" s="215"/>
      <c r="DI29" s="216"/>
      <c r="DJ29" s="217"/>
      <c r="DK29" s="215"/>
      <c r="DL29" s="218"/>
      <c r="DM29" s="278"/>
      <c r="DN29" s="279"/>
      <c r="DO29" s="280"/>
      <c r="DP29" s="271"/>
      <c r="DQ29" s="272"/>
      <c r="DR29" s="273"/>
      <c r="DS29" s="274"/>
      <c r="DT29" s="272"/>
      <c r="DU29" s="275"/>
      <c r="DV29" s="271"/>
      <c r="DW29" s="272"/>
      <c r="DX29" s="273"/>
      <c r="DY29" s="274"/>
      <c r="DZ29" s="272"/>
      <c r="EA29" s="275"/>
      <c r="EB29" s="271"/>
      <c r="EC29" s="272"/>
      <c r="ED29" s="273"/>
      <c r="EE29" s="274"/>
      <c r="EF29" s="272"/>
      <c r="EG29" s="275"/>
      <c r="EH29" s="271"/>
      <c r="EI29" s="272"/>
      <c r="EJ29" s="273"/>
      <c r="EK29" s="274"/>
      <c r="EL29" s="272"/>
      <c r="EM29" s="275"/>
      <c r="EN29" s="271"/>
      <c r="EO29" s="272"/>
      <c r="EP29" s="273"/>
      <c r="EQ29" s="274"/>
      <c r="ER29" s="272"/>
      <c r="ES29" s="276"/>
      <c r="ET29" s="177"/>
      <c r="EU29" s="74"/>
      <c r="EV29" s="76"/>
    </row>
    <row r="30" spans="1:152" ht="30" customHeight="1" x14ac:dyDescent="0.15">
      <c r="A30" s="307"/>
      <c r="B30" s="455" t="s">
        <v>265</v>
      </c>
      <c r="C30" s="177"/>
      <c r="D30" s="74"/>
      <c r="E30" s="74"/>
      <c r="F30" s="277"/>
      <c r="G30" s="272"/>
      <c r="H30" s="273"/>
      <c r="I30" s="274"/>
      <c r="J30" s="272"/>
      <c r="K30" s="275"/>
      <c r="L30" s="271"/>
      <c r="M30" s="272"/>
      <c r="N30" s="273"/>
      <c r="O30" s="274"/>
      <c r="P30" s="272"/>
      <c r="Q30" s="275"/>
      <c r="R30" s="271"/>
      <c r="S30" s="272"/>
      <c r="T30" s="273"/>
      <c r="U30" s="274"/>
      <c r="V30" s="272"/>
      <c r="W30" s="275"/>
      <c r="X30" s="271"/>
      <c r="Y30" s="272"/>
      <c r="Z30" s="273"/>
      <c r="AA30" s="274"/>
      <c r="AB30" s="272"/>
      <c r="AC30" s="275"/>
      <c r="AD30" s="271"/>
      <c r="AE30" s="272"/>
      <c r="AF30" s="273"/>
      <c r="AG30" s="274"/>
      <c r="AH30" s="272"/>
      <c r="AI30" s="275"/>
      <c r="AJ30" s="271"/>
      <c r="AK30" s="272"/>
      <c r="AL30" s="273"/>
      <c r="AM30" s="274"/>
      <c r="AN30" s="272"/>
      <c r="AO30" s="275"/>
      <c r="AP30" s="271"/>
      <c r="AQ30" s="272"/>
      <c r="AR30" s="273"/>
      <c r="AS30" s="274"/>
      <c r="AT30" s="272"/>
      <c r="AU30" s="275"/>
      <c r="AV30" s="247"/>
      <c r="AW30" s="248"/>
      <c r="AX30" s="249"/>
      <c r="AY30" s="214"/>
      <c r="AZ30" s="215"/>
      <c r="BA30" s="216"/>
      <c r="BB30" s="217"/>
      <c r="BC30" s="215"/>
      <c r="BD30" s="218"/>
      <c r="BE30" s="214"/>
      <c r="BF30" s="215"/>
      <c r="BG30" s="216"/>
      <c r="BH30" s="217"/>
      <c r="BI30" s="215"/>
      <c r="BJ30" s="218"/>
      <c r="BK30" s="214"/>
      <c r="BL30" s="215"/>
      <c r="BM30" s="216"/>
      <c r="BN30" s="217"/>
      <c r="BO30" s="215"/>
      <c r="BP30" s="218"/>
      <c r="BQ30" s="219"/>
      <c r="BR30" s="220"/>
      <c r="BS30" s="221"/>
      <c r="BT30" s="217"/>
      <c r="BU30" s="215"/>
      <c r="BV30" s="218"/>
      <c r="BW30" s="214"/>
      <c r="BX30" s="215"/>
      <c r="BY30" s="216"/>
      <c r="BZ30" s="222"/>
      <c r="CA30" s="220"/>
      <c r="CB30" s="223"/>
      <c r="CC30" s="219"/>
      <c r="CD30" s="220"/>
      <c r="CE30" s="221"/>
      <c r="CF30" s="217"/>
      <c r="CG30" s="215"/>
      <c r="CH30" s="218"/>
      <c r="CI30" s="214"/>
      <c r="CJ30" s="215"/>
      <c r="CK30" s="216"/>
      <c r="CL30" s="217"/>
      <c r="CM30" s="215"/>
      <c r="CN30" s="218"/>
      <c r="CO30" s="214"/>
      <c r="CP30" s="215"/>
      <c r="CQ30" s="221"/>
      <c r="CR30" s="217"/>
      <c r="CS30" s="215"/>
      <c r="CT30" s="218"/>
      <c r="CU30" s="214"/>
      <c r="CV30" s="215"/>
      <c r="CW30" s="221"/>
      <c r="CX30" s="217"/>
      <c r="CY30" s="215"/>
      <c r="CZ30" s="218"/>
      <c r="DA30" s="214"/>
      <c r="DB30" s="215"/>
      <c r="DC30" s="221"/>
      <c r="DD30" s="217"/>
      <c r="DE30" s="215"/>
      <c r="DF30" s="218"/>
      <c r="DG30" s="214"/>
      <c r="DH30" s="215"/>
      <c r="DI30" s="216"/>
      <c r="DJ30" s="217"/>
      <c r="DK30" s="215"/>
      <c r="DL30" s="218"/>
      <c r="DM30" s="214"/>
      <c r="DN30" s="221"/>
      <c r="DO30" s="221"/>
      <c r="DP30" s="217"/>
      <c r="DQ30" s="215"/>
      <c r="DR30" s="218"/>
      <c r="DS30" s="214"/>
      <c r="DT30" s="215"/>
      <c r="DU30" s="216"/>
      <c r="DV30" s="217"/>
      <c r="DW30" s="215"/>
      <c r="DX30" s="218"/>
      <c r="DY30" s="214"/>
      <c r="DZ30" s="215"/>
      <c r="EA30" s="221"/>
      <c r="EB30" s="217"/>
      <c r="EC30" s="215"/>
      <c r="ED30" s="218"/>
      <c r="EE30" s="229"/>
      <c r="EF30" s="230"/>
      <c r="EG30" s="231"/>
      <c r="EH30" s="203"/>
      <c r="EI30" s="146"/>
      <c r="EJ30" s="200"/>
      <c r="EK30" s="201"/>
      <c r="EL30" s="146"/>
      <c r="EM30" s="202"/>
      <c r="EN30" s="203"/>
      <c r="EO30" s="146"/>
      <c r="EP30" s="200"/>
      <c r="EQ30" s="201"/>
      <c r="ER30" s="146"/>
      <c r="ES30" s="204"/>
      <c r="ET30" s="177"/>
      <c r="EU30" s="74"/>
      <c r="EV30" s="76"/>
    </row>
    <row r="31" spans="1:152" ht="30" customHeight="1" thickBot="1" x14ac:dyDescent="0.2">
      <c r="A31" s="312"/>
      <c r="B31" s="456"/>
      <c r="C31" s="178"/>
      <c r="D31" s="78"/>
      <c r="E31" s="78"/>
      <c r="F31" s="189"/>
      <c r="G31" s="149"/>
      <c r="H31" s="205"/>
      <c r="I31" s="206"/>
      <c r="J31" s="149"/>
      <c r="K31" s="207"/>
      <c r="L31" s="208"/>
      <c r="M31" s="149"/>
      <c r="N31" s="205"/>
      <c r="O31" s="206"/>
      <c r="P31" s="149"/>
      <c r="Q31" s="207"/>
      <c r="R31" s="208"/>
      <c r="S31" s="149"/>
      <c r="T31" s="205"/>
      <c r="U31" s="206"/>
      <c r="V31" s="149"/>
      <c r="W31" s="207"/>
      <c r="X31" s="208"/>
      <c r="Y31" s="149"/>
      <c r="Z31" s="205"/>
      <c r="AA31" s="206"/>
      <c r="AB31" s="149"/>
      <c r="AC31" s="207"/>
      <c r="AD31" s="208"/>
      <c r="AE31" s="149"/>
      <c r="AF31" s="205"/>
      <c r="AG31" s="206"/>
      <c r="AH31" s="149"/>
      <c r="AI31" s="207"/>
      <c r="AJ31" s="208"/>
      <c r="AK31" s="149"/>
      <c r="AL31" s="205"/>
      <c r="AM31" s="206"/>
      <c r="AN31" s="149"/>
      <c r="AO31" s="207"/>
      <c r="AP31" s="208"/>
      <c r="AQ31" s="149"/>
      <c r="AR31" s="205"/>
      <c r="AS31" s="206"/>
      <c r="AT31" s="149"/>
      <c r="AU31" s="207"/>
      <c r="AV31" s="208"/>
      <c r="AW31" s="149"/>
      <c r="AX31" s="205"/>
      <c r="AY31" s="206"/>
      <c r="AZ31" s="149"/>
      <c r="BA31" s="207"/>
      <c r="BB31" s="208"/>
      <c r="BC31" s="149"/>
      <c r="BD31" s="205"/>
      <c r="BE31" s="206"/>
      <c r="BF31" s="149"/>
      <c r="BG31" s="207"/>
      <c r="BH31" s="208"/>
      <c r="BI31" s="149"/>
      <c r="BJ31" s="205"/>
      <c r="BK31" s="206"/>
      <c r="BL31" s="149"/>
      <c r="BM31" s="207"/>
      <c r="BN31" s="208"/>
      <c r="BO31" s="149"/>
      <c r="BP31" s="205"/>
      <c r="BQ31" s="206"/>
      <c r="BR31" s="149"/>
      <c r="BS31" s="207"/>
      <c r="BT31" s="208"/>
      <c r="BU31" s="149"/>
      <c r="BV31" s="205"/>
      <c r="BW31" s="206"/>
      <c r="BX31" s="149"/>
      <c r="BY31" s="207"/>
      <c r="BZ31" s="208"/>
      <c r="CA31" s="149"/>
      <c r="CB31" s="205"/>
      <c r="CC31" s="206"/>
      <c r="CD31" s="149"/>
      <c r="CE31" s="207"/>
      <c r="CF31" s="208"/>
      <c r="CG31" s="149"/>
      <c r="CH31" s="205"/>
      <c r="CI31" s="206"/>
      <c r="CJ31" s="149"/>
      <c r="CK31" s="207"/>
      <c r="CL31" s="208"/>
      <c r="CM31" s="149"/>
      <c r="CN31" s="205"/>
      <c r="CO31" s="206"/>
      <c r="CP31" s="149"/>
      <c r="CQ31" s="207"/>
      <c r="CR31" s="208"/>
      <c r="CS31" s="149"/>
      <c r="CT31" s="205"/>
      <c r="CU31" s="206"/>
      <c r="CV31" s="149"/>
      <c r="CW31" s="207"/>
      <c r="CX31" s="208"/>
      <c r="CY31" s="149"/>
      <c r="CZ31" s="205"/>
      <c r="DA31" s="206"/>
      <c r="DB31" s="149"/>
      <c r="DC31" s="207"/>
      <c r="DD31" s="208"/>
      <c r="DE31" s="149"/>
      <c r="DF31" s="205"/>
      <c r="DG31" s="206"/>
      <c r="DH31" s="149"/>
      <c r="DI31" s="207"/>
      <c r="DJ31" s="208"/>
      <c r="DK31" s="149"/>
      <c r="DL31" s="205"/>
      <c r="DM31" s="206"/>
      <c r="DN31" s="149"/>
      <c r="DO31" s="207"/>
      <c r="DP31" s="208"/>
      <c r="DQ31" s="149"/>
      <c r="DR31" s="205"/>
      <c r="DS31" s="206"/>
      <c r="DT31" s="149"/>
      <c r="DU31" s="207"/>
      <c r="DV31" s="208"/>
      <c r="DW31" s="149"/>
      <c r="DX31" s="205"/>
      <c r="DY31" s="206"/>
      <c r="DZ31" s="149"/>
      <c r="EA31" s="207"/>
      <c r="EB31" s="208"/>
      <c r="EC31" s="149"/>
      <c r="ED31" s="205"/>
      <c r="EE31" s="206"/>
      <c r="EF31" s="149"/>
      <c r="EG31" s="207"/>
      <c r="EH31" s="208"/>
      <c r="EI31" s="149"/>
      <c r="EJ31" s="205"/>
      <c r="EK31" s="206"/>
      <c r="EL31" s="149"/>
      <c r="EM31" s="207"/>
      <c r="EN31" s="208"/>
      <c r="EO31" s="149"/>
      <c r="EP31" s="205"/>
      <c r="EQ31" s="206"/>
      <c r="ER31" s="149"/>
      <c r="ES31" s="209"/>
      <c r="ET31" s="178"/>
      <c r="EU31" s="78"/>
      <c r="EV31" s="80"/>
    </row>
    <row r="32" spans="1:152" ht="30" customHeight="1" thickBot="1" x14ac:dyDescent="0.2"/>
    <row r="33" spans="2:152" ht="30" customHeight="1" x14ac:dyDescent="0.15">
      <c r="B33" s="808" t="s">
        <v>268</v>
      </c>
      <c r="C33" s="176"/>
      <c r="D33" s="38"/>
      <c r="E33" s="38"/>
      <c r="F33" s="176"/>
      <c r="G33" s="38"/>
      <c r="H33" s="38"/>
      <c r="I33" s="286"/>
      <c r="J33" s="286"/>
      <c r="K33" s="286"/>
      <c r="L33" s="38"/>
      <c r="M33" s="38"/>
      <c r="N33" s="38"/>
      <c r="O33" s="287"/>
      <c r="P33" s="287"/>
      <c r="Q33" s="287"/>
      <c r="R33" s="38"/>
      <c r="S33" s="38"/>
      <c r="T33" s="38"/>
      <c r="U33" s="288"/>
      <c r="V33" s="288"/>
      <c r="W33" s="288"/>
      <c r="X33" s="38"/>
      <c r="Y33" s="38"/>
      <c r="Z33" s="38"/>
      <c r="AA33" s="290"/>
      <c r="AB33" s="290"/>
      <c r="AC33" s="290"/>
      <c r="AD33" s="38"/>
      <c r="AE33" s="38"/>
      <c r="AF33" s="38"/>
      <c r="AG33" s="291"/>
      <c r="AH33" s="291"/>
      <c r="AI33" s="291"/>
      <c r="AJ33" s="38"/>
      <c r="AK33" s="38"/>
      <c r="AL33" s="38"/>
      <c r="AM33" s="289"/>
      <c r="AN33" s="289"/>
      <c r="AO33" s="289"/>
      <c r="AP33" s="38"/>
      <c r="AQ33" s="38"/>
      <c r="AR33" s="38"/>
      <c r="AS33" s="292"/>
      <c r="AT33" s="292"/>
      <c r="AU33" s="292"/>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41"/>
      <c r="ET33" s="176"/>
      <c r="EU33" s="38"/>
      <c r="EV33" s="41"/>
    </row>
    <row r="34" spans="2:152" ht="39.950000000000003" customHeight="1" thickBot="1" x14ac:dyDescent="0.2">
      <c r="B34" s="809"/>
      <c r="C34" s="178"/>
      <c r="D34" s="78"/>
      <c r="E34" s="78"/>
      <c r="F34" s="178"/>
      <c r="G34" s="78"/>
      <c r="H34" s="78"/>
      <c r="I34" s="806" t="s">
        <v>269</v>
      </c>
      <c r="J34" s="807"/>
      <c r="K34" s="807"/>
      <c r="L34" s="78"/>
      <c r="M34" s="78"/>
      <c r="N34" s="78"/>
      <c r="O34" s="806" t="s">
        <v>270</v>
      </c>
      <c r="P34" s="807"/>
      <c r="Q34" s="807"/>
      <c r="R34" s="78"/>
      <c r="S34" s="78"/>
      <c r="T34" s="78"/>
      <c r="U34" s="806" t="s">
        <v>271</v>
      </c>
      <c r="V34" s="807"/>
      <c r="W34" s="807"/>
      <c r="X34" s="78"/>
      <c r="Y34" s="78"/>
      <c r="Z34" s="78"/>
      <c r="AA34" s="806" t="s">
        <v>272</v>
      </c>
      <c r="AB34" s="807"/>
      <c r="AC34" s="807"/>
      <c r="AD34" s="78"/>
      <c r="AE34" s="78"/>
      <c r="AF34" s="78"/>
      <c r="AG34" s="806" t="s">
        <v>273</v>
      </c>
      <c r="AH34" s="807"/>
      <c r="AI34" s="807"/>
      <c r="AJ34" s="78"/>
      <c r="AK34" s="78"/>
      <c r="AL34" s="78"/>
      <c r="AM34" s="806" t="s">
        <v>274</v>
      </c>
      <c r="AN34" s="807"/>
      <c r="AO34" s="807"/>
      <c r="AP34" s="78"/>
      <c r="AQ34" s="78"/>
      <c r="AR34" s="78"/>
      <c r="AS34" s="806" t="s">
        <v>275</v>
      </c>
      <c r="AT34" s="807"/>
      <c r="AU34" s="807"/>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80"/>
      <c r="ET34" s="178"/>
      <c r="EU34" s="78"/>
      <c r="EV34" s="80"/>
    </row>
    <row r="35" spans="2:152" ht="30" customHeight="1" x14ac:dyDescent="0.15"/>
    <row r="36" spans="2:152" ht="30" customHeight="1" x14ac:dyDescent="0.15"/>
    <row r="37" spans="2:152" ht="30" customHeight="1" x14ac:dyDescent="0.15"/>
    <row r="38" spans="2:152" ht="30" customHeight="1" x14ac:dyDescent="0.15"/>
  </sheetData>
  <mergeCells count="62">
    <mergeCell ref="B33:B34"/>
    <mergeCell ref="I34:K34"/>
    <mergeCell ref="O34:Q34"/>
    <mergeCell ref="U34:W34"/>
    <mergeCell ref="AA22:AF22"/>
    <mergeCell ref="U22:Z22"/>
    <mergeCell ref="AA34:AC34"/>
    <mergeCell ref="EQ22:EV22"/>
    <mergeCell ref="AG34:AI34"/>
    <mergeCell ref="AM34:AO34"/>
    <mergeCell ref="AS34:AU34"/>
    <mergeCell ref="AM22:AR22"/>
    <mergeCell ref="AS22:AX22"/>
    <mergeCell ref="AY22:BD22"/>
    <mergeCell ref="BE22:BJ22"/>
    <mergeCell ref="EK22:EP22"/>
    <mergeCell ref="BK22:BP22"/>
    <mergeCell ref="CI22:CN22"/>
    <mergeCell ref="A21:A23"/>
    <mergeCell ref="B21:B23"/>
    <mergeCell ref="C22:H22"/>
    <mergeCell ref="I22:N22"/>
    <mergeCell ref="O22:T22"/>
    <mergeCell ref="AY4:BD4"/>
    <mergeCell ref="C4:H4"/>
    <mergeCell ref="EQ4:EV4"/>
    <mergeCell ref="DM4:DR4"/>
    <mergeCell ref="DS4:DX4"/>
    <mergeCell ref="AG4:AL4"/>
    <mergeCell ref="AM4:AR4"/>
    <mergeCell ref="CO4:CT4"/>
    <mergeCell ref="CU4:CZ4"/>
    <mergeCell ref="DA4:DF4"/>
    <mergeCell ref="DG4:DL4"/>
    <mergeCell ref="EK4:EP4"/>
    <mergeCell ref="BQ4:BV4"/>
    <mergeCell ref="BW4:CB4"/>
    <mergeCell ref="CC4:CH4"/>
    <mergeCell ref="CI4:CN4"/>
    <mergeCell ref="DY4:ED4"/>
    <mergeCell ref="DY22:ED22"/>
    <mergeCell ref="EE22:EJ22"/>
    <mergeCell ref="EE4:EJ4"/>
    <mergeCell ref="BQ22:BV22"/>
    <mergeCell ref="BW22:CB22"/>
    <mergeCell ref="CC22:CH22"/>
    <mergeCell ref="A3:A5"/>
    <mergeCell ref="B3:B5"/>
    <mergeCell ref="DM22:DR22"/>
    <mergeCell ref="DS22:DX22"/>
    <mergeCell ref="CO22:CT22"/>
    <mergeCell ref="CU22:CZ22"/>
    <mergeCell ref="DA22:DF22"/>
    <mergeCell ref="DG22:DL22"/>
    <mergeCell ref="BE4:BJ4"/>
    <mergeCell ref="BK4:BP4"/>
    <mergeCell ref="I4:N4"/>
    <mergeCell ref="O4:T4"/>
    <mergeCell ref="U4:Z4"/>
    <mergeCell ref="AA4:AF4"/>
    <mergeCell ref="AG22:AL22"/>
    <mergeCell ref="AS4:AX4"/>
  </mergeCells>
  <phoneticPr fontId="5"/>
  <pageMargins left="0.39370078740157483" right="0.39370078740157483" top="0.98425196850393704" bottom="0.98425196850393704"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0"/>
  <sheetViews>
    <sheetView showZeros="0" view="pageBreakPreview" zoomScaleNormal="100" workbookViewId="0">
      <selection activeCell="I5" sqref="I5"/>
    </sheetView>
  </sheetViews>
  <sheetFormatPr defaultRowHeight="13.5" x14ac:dyDescent="0.15"/>
  <cols>
    <col min="1" max="2" width="2.625" customWidth="1"/>
    <col min="3" max="6" width="20.625" customWidth="1"/>
    <col min="7" max="7" width="3.625" style="18" customWidth="1"/>
    <col min="9" max="9" width="11.625" bestFit="1" customWidth="1"/>
  </cols>
  <sheetData>
    <row r="1" spans="1:9" ht="18.95" customHeight="1" x14ac:dyDescent="0.15"/>
    <row r="2" spans="1:9" ht="18.95" customHeight="1" x14ac:dyDescent="0.15">
      <c r="A2" t="s">
        <v>34</v>
      </c>
    </row>
    <row r="3" spans="1:9" ht="18.95" customHeight="1" thickBot="1" x14ac:dyDescent="0.2">
      <c r="F3" s="1" t="s">
        <v>35</v>
      </c>
      <c r="G3" s="19"/>
    </row>
    <row r="4" spans="1:9" ht="18.95" customHeight="1" thickBot="1" x14ac:dyDescent="0.2">
      <c r="A4" s="841" t="s">
        <v>36</v>
      </c>
      <c r="B4" s="842"/>
      <c r="C4" s="842"/>
      <c r="D4" s="20" t="s">
        <v>241</v>
      </c>
      <c r="E4" s="21" t="s">
        <v>37</v>
      </c>
      <c r="F4" s="22" t="s">
        <v>38</v>
      </c>
      <c r="G4" s="23"/>
      <c r="H4" s="24"/>
      <c r="I4" s="24"/>
    </row>
    <row r="5" spans="1:9" ht="18.95" customHeight="1" thickTop="1" thickBot="1" x14ac:dyDescent="0.2">
      <c r="A5" s="25" t="s">
        <v>39</v>
      </c>
      <c r="B5" s="26"/>
      <c r="C5" s="26"/>
      <c r="D5" s="27"/>
      <c r="E5" s="28"/>
      <c r="F5" s="29"/>
      <c r="G5" s="30"/>
      <c r="H5" s="24"/>
      <c r="I5" s="24"/>
    </row>
    <row r="6" spans="1:9" ht="18.95" customHeight="1" thickBot="1" x14ac:dyDescent="0.2">
      <c r="A6" s="31" t="s">
        <v>40</v>
      </c>
      <c r="B6" s="32"/>
      <c r="C6" s="32"/>
      <c r="D6" s="33"/>
      <c r="E6" s="34"/>
      <c r="F6" s="35"/>
      <c r="G6" s="30"/>
      <c r="H6" s="36"/>
      <c r="I6" s="36"/>
    </row>
    <row r="7" spans="1:9" ht="18.95" customHeight="1" thickBot="1" x14ac:dyDescent="0.2">
      <c r="A7" s="31" t="s">
        <v>41</v>
      </c>
      <c r="B7" s="32"/>
      <c r="C7" s="32"/>
      <c r="D7" s="33"/>
      <c r="E7" s="34"/>
      <c r="F7" s="35"/>
      <c r="G7" s="30"/>
      <c r="H7" s="36"/>
      <c r="I7" s="36"/>
    </row>
    <row r="8" spans="1:9" ht="18.95" customHeight="1" thickBot="1" x14ac:dyDescent="0.2">
      <c r="A8" s="31" t="s">
        <v>42</v>
      </c>
      <c r="B8" s="32"/>
      <c r="C8" s="32"/>
      <c r="D8" s="33"/>
      <c r="E8" s="34"/>
      <c r="F8" s="35"/>
      <c r="G8" s="30"/>
      <c r="H8" s="36"/>
      <c r="I8" s="36"/>
    </row>
    <row r="9" spans="1:9" ht="18.95" customHeight="1" x14ac:dyDescent="0.15">
      <c r="A9" s="37" t="s">
        <v>43</v>
      </c>
      <c r="B9" s="38"/>
      <c r="C9" s="38"/>
      <c r="D9" s="39">
        <f>D10+D15</f>
        <v>0</v>
      </c>
      <c r="E9" s="40">
        <f>D9</f>
        <v>0</v>
      </c>
      <c r="F9" s="41"/>
      <c r="G9" s="30"/>
      <c r="H9" s="36"/>
      <c r="I9" s="36"/>
    </row>
    <row r="10" spans="1:9" ht="18.95" customHeight="1" x14ac:dyDescent="0.15">
      <c r="A10" s="42"/>
      <c r="B10" s="18" t="s">
        <v>44</v>
      </c>
      <c r="C10" s="43"/>
      <c r="D10" s="44">
        <f>SUM(D11:D14)</f>
        <v>0</v>
      </c>
      <c r="E10" s="836"/>
      <c r="F10" s="45"/>
      <c r="G10" s="30"/>
      <c r="H10" s="36"/>
      <c r="I10" s="36"/>
    </row>
    <row r="11" spans="1:9" ht="18.95" customHeight="1" x14ac:dyDescent="0.15">
      <c r="A11" s="42"/>
      <c r="B11" s="46"/>
      <c r="C11" s="47" t="s">
        <v>45</v>
      </c>
      <c r="D11" s="48"/>
      <c r="E11" s="837"/>
      <c r="F11" s="49"/>
      <c r="G11" s="30"/>
      <c r="H11" s="36"/>
      <c r="I11" s="36"/>
    </row>
    <row r="12" spans="1:9" ht="18.95" customHeight="1" x14ac:dyDescent="0.15">
      <c r="A12" s="42"/>
      <c r="B12" s="46"/>
      <c r="C12" s="47" t="s">
        <v>46</v>
      </c>
      <c r="D12" s="48"/>
      <c r="E12" s="837"/>
      <c r="F12" s="49"/>
      <c r="G12" s="30"/>
      <c r="H12" s="36"/>
      <c r="I12" s="36"/>
    </row>
    <row r="13" spans="1:9" ht="18.95" customHeight="1" x14ac:dyDescent="0.15">
      <c r="A13" s="42"/>
      <c r="B13" s="46"/>
      <c r="C13" s="47" t="s">
        <v>47</v>
      </c>
      <c r="D13" s="48"/>
      <c r="E13" s="837"/>
      <c r="F13" s="49"/>
      <c r="G13" s="30"/>
      <c r="H13" s="36"/>
      <c r="I13" s="36"/>
    </row>
    <row r="14" spans="1:9" ht="18.95" customHeight="1" x14ac:dyDescent="0.15">
      <c r="A14" s="42"/>
      <c r="B14" s="50"/>
      <c r="C14" s="51" t="s">
        <v>48</v>
      </c>
      <c r="D14" s="52"/>
      <c r="E14" s="838"/>
      <c r="F14" s="53"/>
      <c r="G14" s="30"/>
      <c r="H14" s="36"/>
      <c r="I14" s="36"/>
    </row>
    <row r="15" spans="1:9" ht="18.95" customHeight="1" x14ac:dyDescent="0.15">
      <c r="A15" s="42"/>
      <c r="B15" s="54" t="s">
        <v>49</v>
      </c>
      <c r="C15" s="18"/>
      <c r="D15" s="55">
        <f>SUM(D16:D17)</f>
        <v>0</v>
      </c>
      <c r="E15" s="836"/>
      <c r="F15" s="56"/>
      <c r="G15" s="30"/>
      <c r="H15" s="36"/>
      <c r="I15" s="36"/>
    </row>
    <row r="16" spans="1:9" ht="18.95" customHeight="1" x14ac:dyDescent="0.15">
      <c r="A16" s="42"/>
      <c r="B16" s="46"/>
      <c r="C16" s="57" t="s">
        <v>45</v>
      </c>
      <c r="D16" s="48"/>
      <c r="E16" s="839"/>
      <c r="F16" s="49"/>
      <c r="G16" s="30"/>
      <c r="H16" s="36"/>
      <c r="I16" s="36"/>
    </row>
    <row r="17" spans="1:9" ht="18.95" customHeight="1" thickBot="1" x14ac:dyDescent="0.2">
      <c r="A17" s="58"/>
      <c r="B17" s="59"/>
      <c r="C17" s="60" t="s">
        <v>48</v>
      </c>
      <c r="D17" s="48"/>
      <c r="E17" s="840"/>
      <c r="F17" s="61"/>
      <c r="G17" s="30"/>
      <c r="H17" s="62"/>
      <c r="I17" s="36"/>
    </row>
    <row r="18" spans="1:9" ht="18.95" customHeight="1" thickBot="1" x14ac:dyDescent="0.2">
      <c r="A18" s="841" t="s">
        <v>50</v>
      </c>
      <c r="B18" s="842"/>
      <c r="C18" s="842"/>
      <c r="D18" s="64">
        <f>D5+D6+D7+D8+D9</f>
        <v>0</v>
      </c>
      <c r="E18" s="65">
        <f>E5+E6+E7+E8+E9</f>
        <v>0</v>
      </c>
      <c r="F18" s="66"/>
      <c r="G18" s="30"/>
      <c r="H18" s="62"/>
      <c r="I18" s="36"/>
    </row>
    <row r="19" spans="1:9" ht="18.95" customHeight="1" thickTop="1" x14ac:dyDescent="0.15">
      <c r="A19" s="67" t="s">
        <v>51</v>
      </c>
      <c r="B19" s="68"/>
      <c r="C19" s="69"/>
      <c r="D19" s="70">
        <f>SUM(D20:D25)</f>
        <v>0</v>
      </c>
      <c r="E19" s="71">
        <f>D19</f>
        <v>0</v>
      </c>
      <c r="F19" s="72"/>
      <c r="G19" s="30"/>
    </row>
    <row r="20" spans="1:9" ht="18.95" customHeight="1" x14ac:dyDescent="0.15">
      <c r="A20" s="42"/>
      <c r="B20" s="73" t="s">
        <v>52</v>
      </c>
      <c r="C20" s="74"/>
      <c r="D20" s="75"/>
      <c r="E20" s="836"/>
      <c r="F20" s="76"/>
      <c r="G20" s="30"/>
    </row>
    <row r="21" spans="1:9" ht="18.95" customHeight="1" x14ac:dyDescent="0.15">
      <c r="A21" s="42"/>
      <c r="B21" s="73" t="s">
        <v>53</v>
      </c>
      <c r="C21" s="74"/>
      <c r="D21" s="75"/>
      <c r="E21" s="839"/>
      <c r="F21" s="76"/>
      <c r="G21" s="30"/>
    </row>
    <row r="22" spans="1:9" ht="18.95" customHeight="1" x14ac:dyDescent="0.15">
      <c r="A22" s="42"/>
      <c r="B22" s="73" t="s">
        <v>54</v>
      </c>
      <c r="C22" s="74"/>
      <c r="D22" s="75"/>
      <c r="E22" s="839"/>
      <c r="F22" s="76"/>
    </row>
    <row r="23" spans="1:9" ht="18.95" customHeight="1" x14ac:dyDescent="0.15">
      <c r="A23" s="42"/>
      <c r="B23" s="73" t="s">
        <v>55</v>
      </c>
      <c r="C23" s="74"/>
      <c r="D23" s="75"/>
      <c r="E23" s="839"/>
      <c r="F23" s="76"/>
    </row>
    <row r="24" spans="1:9" ht="18.95" customHeight="1" x14ac:dyDescent="0.15">
      <c r="A24" s="42"/>
      <c r="B24" s="73" t="s">
        <v>724</v>
      </c>
      <c r="C24" s="74"/>
      <c r="D24" s="75"/>
      <c r="E24" s="839"/>
      <c r="F24" s="76"/>
    </row>
    <row r="25" spans="1:9" ht="18.95" customHeight="1" thickBot="1" x14ac:dyDescent="0.2">
      <c r="A25" s="58"/>
      <c r="B25" s="77" t="s">
        <v>56</v>
      </c>
      <c r="C25" s="78"/>
      <c r="D25" s="79"/>
      <c r="E25" s="840"/>
      <c r="F25" s="80"/>
    </row>
    <row r="26" spans="1:9" ht="18.95" customHeight="1" thickBot="1" x14ac:dyDescent="0.2">
      <c r="A26" s="37" t="s">
        <v>57</v>
      </c>
      <c r="B26" s="81"/>
      <c r="C26" s="81"/>
      <c r="D26" s="82">
        <v>0</v>
      </c>
      <c r="E26" s="83">
        <f>D26</f>
        <v>0</v>
      </c>
      <c r="F26" s="84"/>
    </row>
    <row r="27" spans="1:9" ht="18.95" customHeight="1" thickTop="1" thickBot="1" x14ac:dyDescent="0.2">
      <c r="A27" s="810" t="s">
        <v>58</v>
      </c>
      <c r="B27" s="811"/>
      <c r="C27" s="811"/>
      <c r="D27" s="85">
        <f>D18+D19+D26</f>
        <v>0</v>
      </c>
      <c r="E27" s="86">
        <f>E18+E26+E19</f>
        <v>0</v>
      </c>
      <c r="F27" s="87"/>
    </row>
    <row r="28" spans="1:9" ht="18.95" customHeight="1" thickTop="1" thickBot="1" x14ac:dyDescent="0.2">
      <c r="A28" s="812" t="s">
        <v>59</v>
      </c>
      <c r="B28" s="813"/>
      <c r="C28" s="813"/>
      <c r="D28" s="88">
        <f>D27/2</f>
        <v>0</v>
      </c>
      <c r="E28" s="89"/>
      <c r="F28" s="90"/>
    </row>
    <row r="29" spans="1:9" ht="18.95" customHeight="1" thickTop="1" x14ac:dyDescent="0.15">
      <c r="A29" s="814" t="s">
        <v>60</v>
      </c>
      <c r="B29" s="815"/>
      <c r="C29" s="815"/>
      <c r="D29" s="91" t="s">
        <v>61</v>
      </c>
      <c r="E29" s="92" t="s">
        <v>62</v>
      </c>
      <c r="F29" s="93"/>
    </row>
    <row r="30" spans="1:9" ht="18.95" customHeight="1" thickBot="1" x14ac:dyDescent="0.2">
      <c r="A30" s="800"/>
      <c r="B30" s="816"/>
      <c r="C30" s="816"/>
      <c r="D30" s="94">
        <f>D42</f>
        <v>0</v>
      </c>
      <c r="E30" s="95">
        <f>D42</f>
        <v>0</v>
      </c>
      <c r="F30" s="96"/>
    </row>
    <row r="31" spans="1:9" ht="18.95" customHeight="1" x14ac:dyDescent="0.15"/>
    <row r="32" spans="1:9" ht="18.95" customHeight="1" x14ac:dyDescent="0.15">
      <c r="B32" s="1" t="s">
        <v>33</v>
      </c>
      <c r="C32" t="s">
        <v>242</v>
      </c>
    </row>
    <row r="33" spans="1:7" ht="18.95" customHeight="1" x14ac:dyDescent="0.15">
      <c r="C33" t="s">
        <v>63</v>
      </c>
    </row>
    <row r="34" spans="1:7" ht="18.95" customHeight="1" x14ac:dyDescent="0.15">
      <c r="B34" s="1" t="s">
        <v>64</v>
      </c>
      <c r="C34" t="s">
        <v>65</v>
      </c>
    </row>
    <row r="35" spans="1:7" ht="18.95" customHeight="1" x14ac:dyDescent="0.15"/>
    <row r="36" spans="1:7" ht="18.95" customHeight="1" x14ac:dyDescent="0.15">
      <c r="A36" t="s">
        <v>66</v>
      </c>
    </row>
    <row r="37" spans="1:7" ht="18.95" customHeight="1" thickBot="1" x14ac:dyDescent="0.2">
      <c r="F37" s="1" t="s">
        <v>35</v>
      </c>
      <c r="G37" s="19"/>
    </row>
    <row r="38" spans="1:7" ht="18.95" customHeight="1" x14ac:dyDescent="0.15">
      <c r="A38" s="823" t="s">
        <v>36</v>
      </c>
      <c r="B38" s="824"/>
      <c r="C38" s="824"/>
      <c r="D38" s="824" t="s">
        <v>67</v>
      </c>
      <c r="E38" s="824"/>
      <c r="F38" s="827"/>
      <c r="G38" s="97"/>
    </row>
    <row r="39" spans="1:7" ht="18.95" customHeight="1" x14ac:dyDescent="0.15">
      <c r="A39" s="825" t="s">
        <v>68</v>
      </c>
      <c r="B39" s="826"/>
      <c r="C39" s="826"/>
      <c r="D39" s="828"/>
      <c r="E39" s="828"/>
      <c r="F39" s="829"/>
      <c r="G39" s="98"/>
    </row>
    <row r="40" spans="1:7" ht="18.95" customHeight="1" x14ac:dyDescent="0.15">
      <c r="A40" s="834" t="s">
        <v>69</v>
      </c>
      <c r="B40" s="835"/>
      <c r="C40" s="835"/>
      <c r="D40" s="830"/>
      <c r="E40" s="830"/>
      <c r="F40" s="831"/>
      <c r="G40" s="98"/>
    </row>
    <row r="41" spans="1:7" ht="18.95" customHeight="1" thickBot="1" x14ac:dyDescent="0.2">
      <c r="A41" s="819" t="s">
        <v>70</v>
      </c>
      <c r="B41" s="820"/>
      <c r="C41" s="820"/>
      <c r="D41" s="821"/>
      <c r="E41" s="821"/>
      <c r="F41" s="822"/>
      <c r="G41" s="98"/>
    </row>
    <row r="42" spans="1:7" ht="18.95" customHeight="1" thickTop="1" thickBot="1" x14ac:dyDescent="0.2">
      <c r="A42" s="832" t="s">
        <v>71</v>
      </c>
      <c r="B42" s="833"/>
      <c r="C42" s="833"/>
      <c r="D42" s="817">
        <f>D39+D40</f>
        <v>0</v>
      </c>
      <c r="E42" s="817"/>
      <c r="F42" s="818"/>
      <c r="G42" s="98"/>
    </row>
    <row r="43" spans="1:7" ht="18.95"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sheetData>
  <mergeCells count="18">
    <mergeCell ref="E10:E14"/>
    <mergeCell ref="E15:E17"/>
    <mergeCell ref="E20:E25"/>
    <mergeCell ref="A4:C4"/>
    <mergeCell ref="A18:C18"/>
    <mergeCell ref="A27:C27"/>
    <mergeCell ref="A28:C28"/>
    <mergeCell ref="A29:C30"/>
    <mergeCell ref="D42:F42"/>
    <mergeCell ref="A41:C41"/>
    <mergeCell ref="D41:F41"/>
    <mergeCell ref="A38:C38"/>
    <mergeCell ref="A39:C39"/>
    <mergeCell ref="D38:F38"/>
    <mergeCell ref="D39:F39"/>
    <mergeCell ref="D40:F40"/>
    <mergeCell ref="A42:C42"/>
    <mergeCell ref="A40:C40"/>
  </mergeCells>
  <phoneticPr fontId="5"/>
  <pageMargins left="0.78740157480314965" right="0.39370078740157483"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13</vt:i4>
      </vt:variant>
    </vt:vector>
  </HeadingPairs>
  <TitlesOfParts>
    <vt:vector size="41" baseType="lpstr">
      <vt:lpstr>申請書</vt:lpstr>
      <vt:lpstr>添付書類</vt:lpstr>
      <vt:lpstr>1.（1）管理体制</vt:lpstr>
      <vt:lpstr>1.（2）運行管理者・補助者一覧・就任承諾書</vt:lpstr>
      <vt:lpstr>1.（3）整備管理者（補助者）一覧・就任承諾書</vt:lpstr>
      <vt:lpstr>1.（4）運転者一覧</vt:lpstr>
      <vt:lpstr>1.（5）勤務交番表</vt:lpstr>
      <vt:lpstr>1.（6）勤務・乗務割</vt:lpstr>
      <vt:lpstr>2（1）所要資金等内訳</vt:lpstr>
      <vt:lpstr>2.（1）経費等明細</vt:lpstr>
      <vt:lpstr>4.（1）④役員名簿</vt:lpstr>
      <vt:lpstr>5.法令遵守宣誓書（法人用）</vt:lpstr>
      <vt:lpstr>5.法令遵守宣誓書（個人・法人役員用）</vt:lpstr>
      <vt:lpstr>6.（1）①事業施設概要</vt:lpstr>
      <vt:lpstr>6.（1）⑦都市計画法等宣誓書</vt:lpstr>
      <vt:lpstr>6.（2）①自動車一覧</vt:lpstr>
      <vt:lpstr>6.（2）③定期点検宣誓書</vt:lpstr>
      <vt:lpstr>9.（２）安全統括管理者就任承諾書</vt:lpstr>
      <vt:lpstr>安全投資計画等添付書類</vt:lpstr>
      <vt:lpstr>安全投資計画（鑑）</vt:lpstr>
      <vt:lpstr>（別紙1）事業用自動車一覧表</vt:lpstr>
      <vt:lpstr>（別紙2）その他</vt:lpstr>
      <vt:lpstr>（別紙3）営業収益</vt:lpstr>
      <vt:lpstr>予防整備ガイドライン・整備サイクル表</vt:lpstr>
      <vt:lpstr>予防整備ガイドライン・整備サイクル表（記載例）</vt:lpstr>
      <vt:lpstr>事業収支見積書</vt:lpstr>
      <vt:lpstr>貸借対照表</vt:lpstr>
      <vt:lpstr>損益計算書</vt:lpstr>
      <vt:lpstr>'（別紙1）事業用自動車一覧表'!Print_Area</vt:lpstr>
      <vt:lpstr>'（別紙2）その他'!Print_Area</vt:lpstr>
      <vt:lpstr>'1.（2）運行管理者・補助者一覧・就任承諾書'!Print_Area</vt:lpstr>
      <vt:lpstr>'1.（3）整備管理者（補助者）一覧・就任承諾書'!Print_Area</vt:lpstr>
      <vt:lpstr>'6.（2）①自動車一覧'!Print_Area</vt:lpstr>
      <vt:lpstr>'6.（2）③定期点検宣誓書'!Print_Area</vt:lpstr>
      <vt:lpstr>'9.（２）安全統括管理者就任承諾書'!Print_Area</vt:lpstr>
      <vt:lpstr>'安全投資計画（鑑）'!Print_Area</vt:lpstr>
      <vt:lpstr>事業収支見積書!Print_Area</vt:lpstr>
      <vt:lpstr>申請書!Print_Area</vt:lpstr>
      <vt:lpstr>添付書類!Print_Area</vt:lpstr>
      <vt:lpstr>予防整備ガイドライン・整備サイクル表!Print_Titles</vt:lpstr>
      <vt:lpstr>'予防整備ガイドライン・整備サイクル表（記載例）'!Print_Titles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世古 沙織</cp:lastModifiedBy>
  <cp:lastPrinted>2024-03-04T08:15:25Z</cp:lastPrinted>
  <dcterms:created xsi:type="dcterms:W3CDTF">2008-12-24T10:03:17Z</dcterms:created>
  <dcterms:modified xsi:type="dcterms:W3CDTF">2024-03-04T08:15:59Z</dcterms:modified>
</cp:coreProperties>
</file>