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作業中フォルダ（保存期間1年未満）\04.監理係\13更新許可申請\08.申請様式、マニュアル\R5.3.1（様式変更）\"/>
    </mc:Choice>
  </mc:AlternateContent>
  <xr:revisionPtr revIDLastSave="0" documentId="13_ncr:1_{42B814CC-4720-4A5E-B4E2-5581B190F02A}" xr6:coauthVersionLast="47" xr6:coauthVersionMax="47" xr10:uidLastSave="{00000000-0000-0000-0000-000000000000}"/>
  <bookViews>
    <workbookView xWindow="-120" yWindow="-120" windowWidth="29040" windowHeight="15720" firstSheet="17" activeTab="20" xr2:uid="{09111D0D-563B-4E59-840F-F5C8545418E3}"/>
  </bookViews>
  <sheets>
    <sheet name="更新申請書(鑑)" sheetId="1" r:id="rId1"/>
    <sheet name="事業計画" sheetId="2" r:id="rId2"/>
    <sheet name="運行管理体制等" sheetId="27" r:id="rId3"/>
    <sheet name="運行管理者等一覧 " sheetId="28" r:id="rId4"/>
    <sheet name="整備管理者等一覧" sheetId="29" r:id="rId5"/>
    <sheet name="休憩、仮眠又は睡眠施設" sheetId="30" r:id="rId6"/>
    <sheet name="任意保険等宣誓書" sheetId="31" r:id="rId7"/>
    <sheet name="欠格事由宣誓書（法人）" sheetId="32" r:id="rId8"/>
    <sheet name="欠格事由宣誓書（個人）" sheetId="33" r:id="rId9"/>
    <sheet name="添付書類一覧" sheetId="39" r:id="rId10"/>
    <sheet name="安全投資計画（鑑）" sheetId="40" r:id="rId11"/>
    <sheet name="（別紙1）事業用自動車一覧表" sheetId="41" r:id="rId12"/>
    <sheet name="（別紙2）その他" sheetId="42" r:id="rId13"/>
    <sheet name="（別紙3）営業収益" sheetId="43" r:id="rId14"/>
    <sheet name="予防整備ガイドライン・整備サイクル表" sheetId="45" r:id="rId15"/>
    <sheet name="予防整備ガイドライン・整備サイクル表（記載例）" sheetId="46" r:id="rId16"/>
    <sheet name="事業収支見積書" sheetId="44" r:id="rId17"/>
    <sheet name="貸借対照表 (見積書添付)" sheetId="37" r:id="rId18"/>
    <sheet name="損益明細表 (見積書添付)" sheetId="38" r:id="rId19"/>
    <sheet name="安全投資実績報告書（鑑）" sheetId="49" r:id="rId20"/>
    <sheet name="（別紙4）事業用自動車一覧表" sheetId="50" r:id="rId21"/>
    <sheet name="（別紙５）その他" sheetId="51" r:id="rId22"/>
    <sheet name="予防整備ガイドライン整備実施記録簿" sheetId="47" r:id="rId23"/>
    <sheet name="予防整備ガイドライン整備実施記録簿（記載例）" sheetId="48" r:id="rId24"/>
    <sheet name="収支実績報告書" sheetId="52" r:id="rId25"/>
    <sheet name="賃金支払明細（別添様式３）" sheetId="53" r:id="rId26"/>
    <sheet name="貸借対照表 (実績報告添付)" sheetId="23" r:id="rId27"/>
    <sheet name="損益明細表(実績報告添付)" sheetId="24" r:id="rId28"/>
  </sheets>
  <definedNames>
    <definedName name="_xlnm.Print_Area" localSheetId="11">'（別紙1）事業用自動車一覧表'!$A$1:$EM$102</definedName>
    <definedName name="_xlnm.Print_Area" localSheetId="12">'（別紙2）その他'!$A$1:$CR$107</definedName>
    <definedName name="_xlnm.Print_Area" localSheetId="20">'（別紙4）事業用自動車一覧表'!$A$1:$EG$100</definedName>
    <definedName name="_xlnm.Print_Area" localSheetId="21">'（別紙５）その他'!$A$1:$CK$103</definedName>
    <definedName name="_xlnm.Print_Area" localSheetId="10">'安全投資計画（鑑）'!$A$1:$CK$88</definedName>
    <definedName name="_xlnm.Print_Area" localSheetId="19">'安全投資実績報告書（鑑）'!$A$1:$DT$69</definedName>
    <definedName name="_xlnm.Print_Area" localSheetId="3">'運行管理者等一覧 '!$A$1:$G$42</definedName>
    <definedName name="_xlnm.Print_Area" localSheetId="2">運行管理体制等!$A$1:$T$63</definedName>
    <definedName name="_xlnm.Print_Area" localSheetId="5">'休憩、仮眠又は睡眠施設'!$A$1:$I$23</definedName>
    <definedName name="_xlnm.Print_Area" localSheetId="8">'欠格事由宣誓書（個人）'!$A$1:$K$29</definedName>
    <definedName name="_xlnm.Print_Area" localSheetId="7">'欠格事由宣誓書（法人）'!$A$1:$K$33</definedName>
    <definedName name="_xlnm.Print_Area" localSheetId="1">事業計画!$A$1:$CJ$91</definedName>
    <definedName name="_xlnm.Print_Area" localSheetId="16">事業収支見積書!$A$1:$CQ$300</definedName>
    <definedName name="_xlnm.Print_Area" localSheetId="24">収支実績報告書!$A$1:$CN$266</definedName>
    <definedName name="_xlnm.Print_Area" localSheetId="4">整備管理者等一覧!$A$1:$G$42</definedName>
    <definedName name="_xlnm.Print_Area" localSheetId="18">'損益明細表 (見積書添付)'!$A$1:$G$34</definedName>
    <definedName name="_xlnm.Print_Area" localSheetId="27">'損益明細表(実績報告添付)'!$A$1:$G$34</definedName>
    <definedName name="_xlnm.Print_Area" localSheetId="25">'賃金支払明細（別添様式３）'!$A$1:$BR$127</definedName>
    <definedName name="_xlnm.Print_Area" localSheetId="9">添付書類一覧!$A$1:$J$37</definedName>
    <definedName name="_xlnm.Print_Area" localSheetId="6">任意保険等宣誓書!$A$1:$I$53</definedName>
    <definedName name="_xlnm.Print_Titles" localSheetId="14">予防整備ガイドライン・整備サイクル表!$22:$23</definedName>
    <definedName name="_xlnm.Print_Titles" localSheetId="15">'予防整備ガイドライン・整備サイクル表（記載例）'!$22:$23</definedName>
    <definedName name="_xlnm.Print_Titles" localSheetId="22">予防整備ガイドライン整備実施記録簿!$22:$23</definedName>
    <definedName name="_xlnm.Print_Titles" localSheetId="23">'予防整備ガイドライン整備実施記録簿（記載例）'!$22:$23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W90" i="50" l="1"/>
  <c r="DA87" i="50"/>
  <c r="CP87" i="50"/>
  <c r="CF87" i="50"/>
  <c r="AX90" i="50"/>
  <c r="EC90" i="41"/>
  <c r="CF87" i="41"/>
  <c r="AX90" i="41"/>
  <c r="BR63" i="52"/>
  <c r="O242" i="52" s="1"/>
  <c r="AO242" i="52" s="1"/>
  <c r="BE63" i="52"/>
  <c r="AR63" i="52"/>
  <c r="O172" i="52" s="1"/>
  <c r="AO172" i="52" s="1"/>
  <c r="AE63" i="52"/>
  <c r="O137" i="52" s="1"/>
  <c r="AO137" i="52" s="1"/>
  <c r="R63" i="52"/>
  <c r="R66" i="52" s="1"/>
  <c r="R78" i="52" s="1"/>
  <c r="CE62" i="44"/>
  <c r="BR62" i="44"/>
  <c r="O241" i="44" s="1"/>
  <c r="AO241" i="44" s="1"/>
  <c r="BE62" i="44"/>
  <c r="AR62" i="44"/>
  <c r="AE62" i="44"/>
  <c r="O136" i="44" s="1"/>
  <c r="R62" i="44"/>
  <c r="R65" i="44" s="1"/>
  <c r="R77" i="44" s="1"/>
  <c r="T30" i="43"/>
  <c r="BP30" i="43" s="1"/>
  <c r="BP21" i="43"/>
  <c r="D42" i="43" s="1"/>
  <c r="AB254" i="52"/>
  <c r="O251" i="52"/>
  <c r="AO251" i="52" s="1"/>
  <c r="O248" i="52"/>
  <c r="O254" i="52" s="1"/>
  <c r="AO254" i="52" s="1"/>
  <c r="AB245" i="52"/>
  <c r="AB257" i="52" s="1"/>
  <c r="O239" i="52"/>
  <c r="AB219" i="52"/>
  <c r="AB222" i="52" s="1"/>
  <c r="O216" i="52"/>
  <c r="AO216" i="52" s="1"/>
  <c r="O213" i="52"/>
  <c r="O219" i="52" s="1"/>
  <c r="AO219" i="52" s="1"/>
  <c r="AB210" i="52"/>
  <c r="O207" i="52"/>
  <c r="AO207" i="52" s="1"/>
  <c r="O204" i="52"/>
  <c r="AB184" i="52"/>
  <c r="AB187" i="52" s="1"/>
  <c r="O181" i="52"/>
  <c r="AO181" i="52" s="1"/>
  <c r="AO178" i="52"/>
  <c r="O178" i="52"/>
  <c r="O184" i="52" s="1"/>
  <c r="AO184" i="52" s="1"/>
  <c r="AB175" i="52"/>
  <c r="O169" i="52"/>
  <c r="AB149" i="52"/>
  <c r="O146" i="52"/>
  <c r="AO146" i="52" s="1"/>
  <c r="O143" i="52"/>
  <c r="O149" i="52" s="1"/>
  <c r="AO149" i="52" s="1"/>
  <c r="AB140" i="52"/>
  <c r="AB152" i="52" s="1"/>
  <c r="O134" i="52"/>
  <c r="AB114" i="52"/>
  <c r="AB117" i="52" s="1"/>
  <c r="O111" i="52"/>
  <c r="AO111" i="52" s="1"/>
  <c r="O108" i="52"/>
  <c r="O114" i="52" s="1"/>
  <c r="AO114" i="52" s="1"/>
  <c r="AB105" i="52"/>
  <c r="O99" i="52"/>
  <c r="H233" i="52"/>
  <c r="H198" i="52"/>
  <c r="H163" i="52"/>
  <c r="H128" i="52"/>
  <c r="H93" i="52"/>
  <c r="R75" i="52"/>
  <c r="R33" i="52"/>
  <c r="R21" i="52"/>
  <c r="BR75" i="52"/>
  <c r="BE75" i="52"/>
  <c r="AR75" i="52"/>
  <c r="AE75" i="52"/>
  <c r="BR33" i="52"/>
  <c r="BE33" i="52"/>
  <c r="BE66" i="52" s="1"/>
  <c r="BE78" i="52" s="1"/>
  <c r="AR33" i="52"/>
  <c r="AR66" i="52" s="1"/>
  <c r="AR78" i="52" s="1"/>
  <c r="BR21" i="52"/>
  <c r="BE21" i="52"/>
  <c r="AR21" i="52"/>
  <c r="AE21" i="52"/>
  <c r="AE33" i="52" s="1"/>
  <c r="BW18" i="52"/>
  <c r="BJ18" i="52"/>
  <c r="AW18" i="52"/>
  <c r="AJ18" i="52"/>
  <c r="W18" i="52"/>
  <c r="C3" i="47"/>
  <c r="BW94" i="51"/>
  <c r="BJ94" i="51"/>
  <c r="AW94" i="51"/>
  <c r="AJ94" i="51"/>
  <c r="W94" i="51"/>
  <c r="BW82" i="51"/>
  <c r="BJ82" i="51"/>
  <c r="AW82" i="51"/>
  <c r="AJ82" i="51"/>
  <c r="W82" i="51"/>
  <c r="BW62" i="51"/>
  <c r="BJ62" i="51"/>
  <c r="AW62" i="51"/>
  <c r="AJ62" i="51"/>
  <c r="W62" i="51"/>
  <c r="BW48" i="51"/>
  <c r="BJ48" i="51"/>
  <c r="AW48" i="51"/>
  <c r="AJ48" i="51"/>
  <c r="W48" i="51"/>
  <c r="BW30" i="51"/>
  <c r="BJ30" i="51"/>
  <c r="AW30" i="51"/>
  <c r="AJ30" i="51"/>
  <c r="W30" i="51"/>
  <c r="BW15" i="51"/>
  <c r="BJ15" i="51"/>
  <c r="AW15" i="51"/>
  <c r="AJ15" i="51"/>
  <c r="W15" i="51"/>
  <c r="C3" i="45"/>
  <c r="O285" i="44"/>
  <c r="O282" i="44"/>
  <c r="O276" i="44"/>
  <c r="O273" i="44"/>
  <c r="O250" i="44"/>
  <c r="O247" i="44"/>
  <c r="O238" i="44"/>
  <c r="O215" i="44"/>
  <c r="O212" i="44"/>
  <c r="O218" i="44" s="1"/>
  <c r="AO218" i="44" s="1"/>
  <c r="O206" i="44"/>
  <c r="AO206" i="44" s="1"/>
  <c r="O203" i="44"/>
  <c r="AO203" i="44" s="1"/>
  <c r="AB288" i="44"/>
  <c r="AB291" i="44" s="1"/>
  <c r="AO285" i="44"/>
  <c r="O288" i="44"/>
  <c r="AO288" i="44" s="1"/>
  <c r="AB279" i="44"/>
  <c r="AO276" i="44"/>
  <c r="AB253" i="44"/>
  <c r="AB256" i="44" s="1"/>
  <c r="AO250" i="44"/>
  <c r="O253" i="44"/>
  <c r="AO253" i="44" s="1"/>
  <c r="AB244" i="44"/>
  <c r="AB218" i="44"/>
  <c r="AO215" i="44"/>
  <c r="AB209" i="44"/>
  <c r="AB221" i="44" s="1"/>
  <c r="O183" i="44"/>
  <c r="O180" i="44"/>
  <c r="O177" i="44"/>
  <c r="O171" i="44"/>
  <c r="AO171" i="44" s="1"/>
  <c r="O168" i="44"/>
  <c r="AB183" i="44"/>
  <c r="AB186" i="44" s="1"/>
  <c r="AO180" i="44"/>
  <c r="AO183" i="44"/>
  <c r="AB174" i="44"/>
  <c r="AO168" i="44"/>
  <c r="AB151" i="44"/>
  <c r="O148" i="44"/>
  <c r="O145" i="44"/>
  <c r="O142" i="44"/>
  <c r="AO148" i="44"/>
  <c r="AO133" i="44"/>
  <c r="AB139" i="44"/>
  <c r="O133" i="44"/>
  <c r="AB148" i="44"/>
  <c r="AO145" i="44"/>
  <c r="J267" i="44"/>
  <c r="J232" i="44"/>
  <c r="J197" i="44"/>
  <c r="J162" i="44"/>
  <c r="AW17" i="44"/>
  <c r="J92" i="44"/>
  <c r="J127" i="44"/>
  <c r="AO113" i="44"/>
  <c r="AO110" i="44"/>
  <c r="AO107" i="44"/>
  <c r="AB116" i="44"/>
  <c r="AB113" i="44"/>
  <c r="O113" i="44"/>
  <c r="O110" i="44"/>
  <c r="O107" i="44"/>
  <c r="AB104" i="44"/>
  <c r="AO98" i="44"/>
  <c r="O98" i="44"/>
  <c r="CE74" i="44"/>
  <c r="CE20" i="44"/>
  <c r="CE32" i="44" s="1"/>
  <c r="CE65" i="44" s="1"/>
  <c r="CE77" i="44" s="1"/>
  <c r="BR74" i="44"/>
  <c r="BR32" i="44"/>
  <c r="BR20" i="44"/>
  <c r="BE74" i="44"/>
  <c r="BE20" i="44"/>
  <c r="BE32" i="44" s="1"/>
  <c r="BE65" i="44" s="1"/>
  <c r="BE77" i="44" s="1"/>
  <c r="AR74" i="44"/>
  <c r="AR20" i="44"/>
  <c r="AR32" i="44" s="1"/>
  <c r="AR65" i="44" s="1"/>
  <c r="AR77" i="44" s="1"/>
  <c r="AE74" i="44"/>
  <c r="AE20" i="44"/>
  <c r="AE32" i="44" s="1"/>
  <c r="R74" i="44"/>
  <c r="R32" i="44"/>
  <c r="R20" i="44"/>
  <c r="CJ17" i="44"/>
  <c r="BW17" i="44"/>
  <c r="BJ17" i="44"/>
  <c r="AJ17" i="44"/>
  <c r="W17" i="44"/>
  <c r="H95" i="43"/>
  <c r="H83" i="43"/>
  <c r="H71" i="43"/>
  <c r="H59" i="43"/>
  <c r="H47" i="43"/>
  <c r="H35" i="43"/>
  <c r="CJ94" i="42"/>
  <c r="BW94" i="42"/>
  <c r="BJ94" i="42"/>
  <c r="AW94" i="42"/>
  <c r="AJ94" i="42"/>
  <c r="W94" i="42"/>
  <c r="CJ82" i="42"/>
  <c r="BW82" i="42"/>
  <c r="BJ82" i="42"/>
  <c r="AW82" i="42"/>
  <c r="AJ82" i="42"/>
  <c r="W82" i="42"/>
  <c r="CJ63" i="42"/>
  <c r="BW63" i="42"/>
  <c r="BJ63" i="42"/>
  <c r="AW63" i="42"/>
  <c r="AJ63" i="42"/>
  <c r="W63" i="42"/>
  <c r="CJ48" i="42"/>
  <c r="BW48" i="42"/>
  <c r="BJ48" i="42"/>
  <c r="AW48" i="42"/>
  <c r="AJ48" i="42"/>
  <c r="W48" i="42"/>
  <c r="CJ30" i="42"/>
  <c r="BW30" i="42"/>
  <c r="BJ30" i="42"/>
  <c r="AW30" i="42"/>
  <c r="AJ30" i="42"/>
  <c r="W30" i="42"/>
  <c r="CJ15" i="42"/>
  <c r="BW15" i="42"/>
  <c r="BJ15" i="42"/>
  <c r="AW15" i="42"/>
  <c r="AJ15" i="42"/>
  <c r="W15" i="42"/>
  <c r="O245" i="52" l="1"/>
  <c r="BR66" i="52"/>
  <c r="BR78" i="52" s="1"/>
  <c r="O210" i="52"/>
  <c r="O222" i="52" s="1"/>
  <c r="AO222" i="52" s="1"/>
  <c r="AO228" i="52" s="1"/>
  <c r="O175" i="52"/>
  <c r="O187" i="52" s="1"/>
  <c r="AO187" i="52" s="1"/>
  <c r="AO193" i="52" s="1"/>
  <c r="O140" i="52"/>
  <c r="AE66" i="52"/>
  <c r="AE78" i="52" s="1"/>
  <c r="O105" i="52"/>
  <c r="O102" i="52"/>
  <c r="AO102" i="52" s="1"/>
  <c r="O279" i="44"/>
  <c r="O291" i="44" s="1"/>
  <c r="AO291" i="44" s="1"/>
  <c r="AO297" i="44" s="1"/>
  <c r="BR65" i="44"/>
  <c r="BR77" i="44" s="1"/>
  <c r="AO136" i="44"/>
  <c r="O139" i="44"/>
  <c r="O151" i="44" s="1"/>
  <c r="AO151" i="44" s="1"/>
  <c r="AO157" i="44" s="1"/>
  <c r="AE65" i="44"/>
  <c r="AE77" i="44" s="1"/>
  <c r="O101" i="44"/>
  <c r="AJ78" i="43"/>
  <c r="AJ66" i="43"/>
  <c r="AJ54" i="43"/>
  <c r="AJ42" i="43"/>
  <c r="BP42" i="43" s="1"/>
  <c r="AJ102" i="43"/>
  <c r="AJ90" i="43"/>
  <c r="D66" i="43"/>
  <c r="BP66" i="43" s="1"/>
  <c r="D102" i="43"/>
  <c r="BP102" i="43" s="1"/>
  <c r="D90" i="43"/>
  <c r="BP90" i="43" s="1"/>
  <c r="D54" i="43"/>
  <c r="BP54" i="43" s="1"/>
  <c r="D78" i="43"/>
  <c r="BP78" i="43" s="1"/>
  <c r="AO245" i="52"/>
  <c r="O257" i="52"/>
  <c r="AO257" i="52" s="1"/>
  <c r="AO263" i="52" s="1"/>
  <c r="AO239" i="52"/>
  <c r="AO248" i="52"/>
  <c r="AO213" i="52"/>
  <c r="AO204" i="52"/>
  <c r="AO175" i="52"/>
  <c r="AO169" i="52"/>
  <c r="O152" i="52"/>
  <c r="AO152" i="52" s="1"/>
  <c r="AO158" i="52" s="1"/>
  <c r="AO140" i="52"/>
  <c r="AO143" i="52"/>
  <c r="AO134" i="52"/>
  <c r="O117" i="52"/>
  <c r="AO117" i="52" s="1"/>
  <c r="AO123" i="52" s="1"/>
  <c r="AO105" i="52"/>
  <c r="AO108" i="52"/>
  <c r="AO99" i="52"/>
  <c r="O244" i="44"/>
  <c r="AO244" i="44" s="1"/>
  <c r="O209" i="44"/>
  <c r="O221" i="44" s="1"/>
  <c r="AO221" i="44" s="1"/>
  <c r="AO227" i="44" s="1"/>
  <c r="AO282" i="44"/>
  <c r="AO273" i="44"/>
  <c r="AO247" i="44"/>
  <c r="AO238" i="44"/>
  <c r="AO212" i="44"/>
  <c r="O174" i="44"/>
  <c r="O186" i="44"/>
  <c r="AO186" i="44" s="1"/>
  <c r="AO192" i="44" s="1"/>
  <c r="AO174" i="44"/>
  <c r="AO177" i="44"/>
  <c r="AO142" i="44"/>
  <c r="AO210" i="52" l="1"/>
  <c r="AO279" i="44"/>
  <c r="AO139" i="44"/>
  <c r="AO101" i="44"/>
  <c r="O104" i="44"/>
  <c r="O256" i="44"/>
  <c r="AO256" i="44" s="1"/>
  <c r="AO262" i="44" s="1"/>
  <c r="AO209" i="44"/>
  <c r="AO104" i="44" l="1"/>
  <c r="O116" i="44"/>
  <c r="AO116" i="44" s="1"/>
  <c r="AO122" i="44" s="1"/>
  <c r="K22" i="48"/>
  <c r="J22" i="48"/>
  <c r="I22" i="48"/>
  <c r="H22" i="48"/>
  <c r="K22" i="47"/>
  <c r="J22" i="47"/>
  <c r="I22" i="47"/>
  <c r="H22" i="47"/>
  <c r="BQ58" i="2"/>
  <c r="BQ55" i="2"/>
  <c r="I46" i="37" l="1"/>
  <c r="X65" i="1" l="1"/>
  <c r="X61" i="1"/>
  <c r="X57" i="1"/>
  <c r="X75" i="33" l="1"/>
  <c r="X81" i="32"/>
  <c r="X75" i="31"/>
  <c r="X76" i="30"/>
  <c r="X75" i="29"/>
  <c r="X75" i="28"/>
  <c r="X75" i="27"/>
  <c r="I46"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10" authorId="0" shapeId="0" xr:uid="{00000000-0006-0000-0000-000001000000}">
      <text>
        <r>
          <rPr>
            <b/>
            <sz val="10"/>
            <color indexed="39"/>
            <rFont val="ＭＳ Ｐゴシック"/>
            <family val="3"/>
            <charset val="128"/>
          </rPr>
          <t>・色つきのセルには数式が入って
　いますので入力不要です。
・白黒印刷を設定していますので
　印刷しても色は出ません</t>
        </r>
      </text>
    </comment>
  </commentList>
</comments>
</file>

<file path=xl/sharedStrings.xml><?xml version="1.0" encoding="utf-8"?>
<sst xmlns="http://schemas.openxmlformats.org/spreadsheetml/2006/main" count="2116" uniqueCount="623">
  <si>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</si>
  <si>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</si>
  <si>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</si>
  <si>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</si>
  <si>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</si>
  <si>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</si>
  <si>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</si>
  <si>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</si>
  <si>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1"/>
  </si>
  <si>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</si>
  <si>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</si>
  <si>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</si>
  <si>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</si>
  <si>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</si>
  <si>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</si>
  <si>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</si>
  <si>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３．事業計画</t>
    <rPh sb="2" eb="4">
      <t>ジギョウ</t>
    </rPh>
    <rPh sb="4" eb="6">
      <t>ケイカク</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</si>
  <si>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</si>
  <si>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</si>
  <si>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</si>
  <si>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</si>
  <si>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</si>
  <si>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</si>
  <si>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</si>
  <si>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</si>
  <si>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</si>
  <si>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</si>
  <si>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中型車</t>
    <rPh sb="0" eb="2">
      <t>チュウガタ</t>
    </rPh>
    <rPh sb="2" eb="3">
      <t>シャ</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</si>
  <si>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</si>
  <si>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</si>
  <si>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</si>
  <si>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</si>
  <si>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</si>
  <si>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</si>
  <si>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令和</t>
    <rPh sb="0" eb="2">
      <t>レイワ</t>
    </rPh>
    <phoneticPr fontId="1"/>
  </si>
  <si>
    <t>添付書類一覧</t>
    <rPh sb="0" eb="2">
      <t>テンプ</t>
    </rPh>
    <rPh sb="2" eb="4">
      <t>ショルイ</t>
    </rPh>
    <rPh sb="4" eb="6">
      <t>イチラン</t>
    </rPh>
    <phoneticPr fontId="1"/>
  </si>
  <si>
    <t>●安全投資計画</t>
    <rPh sb="1" eb="3">
      <t>アンゼン</t>
    </rPh>
    <rPh sb="3" eb="5">
      <t>トウシ</t>
    </rPh>
    <rPh sb="5" eb="7">
      <t>ケイカク</t>
    </rPh>
    <phoneticPr fontId="1"/>
  </si>
  <si>
    <t>添付資料名</t>
    <rPh sb="0" eb="2">
      <t>テンプ</t>
    </rPh>
    <rPh sb="2" eb="4">
      <t>シリョウ</t>
    </rPh>
    <rPh sb="4" eb="5">
      <t>メイ</t>
    </rPh>
    <phoneticPr fontId="1"/>
  </si>
  <si>
    <t>チェック欄</t>
    <rPh sb="4" eb="5">
      <t>ラン</t>
    </rPh>
    <phoneticPr fontId="1"/>
  </si>
  <si>
    <t>●事業収支見積書</t>
    <rPh sb="1" eb="3">
      <t>ジギョウ</t>
    </rPh>
    <rPh sb="3" eb="5">
      <t>シュウシ</t>
    </rPh>
    <rPh sb="5" eb="8">
      <t>ミツモリショ</t>
    </rPh>
    <phoneticPr fontId="1"/>
  </si>
  <si>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</si>
  <si>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
  </si>
  <si>
    <t>●安全投資実績</t>
    <rPh sb="1" eb="3">
      <t>アンゼン</t>
    </rPh>
    <rPh sb="3" eb="5">
      <t>トウシ</t>
    </rPh>
    <rPh sb="5" eb="7">
      <t>ジッセキ</t>
    </rPh>
    <phoneticPr fontId="1"/>
  </si>
  <si>
    <t>●事業収支実績報告書</t>
    <rPh sb="1" eb="3">
      <t>ジギョウ</t>
    </rPh>
    <rPh sb="3" eb="5">
      <t>シュウシ</t>
    </rPh>
    <rPh sb="5" eb="7">
      <t>ジッセキ</t>
    </rPh>
    <rPh sb="7" eb="10">
      <t>ホウコクショ</t>
    </rPh>
    <phoneticPr fontId="1"/>
  </si>
  <si>
    <t>事業者の中で給与が最も低い運転者の支払賃金の内訳がわかる書面（直近１年分の賃金台帳等）</t>
    <rPh sb="0" eb="3">
      <t>ジギョウシャ</t>
    </rPh>
    <rPh sb="4" eb="5">
      <t>ナカ</t>
    </rPh>
    <rPh sb="6" eb="8">
      <t>キュウヨ</t>
    </rPh>
    <rPh sb="9" eb="10">
      <t>モット</t>
    </rPh>
    <rPh sb="11" eb="12">
      <t>ヒク</t>
    </rPh>
    <rPh sb="13" eb="16">
      <t>ウンテンシャ</t>
    </rPh>
    <rPh sb="17" eb="19">
      <t>シハライ</t>
    </rPh>
    <rPh sb="19" eb="21">
      <t>チンギン</t>
    </rPh>
    <rPh sb="22" eb="24">
      <t>ウチワケ</t>
    </rPh>
    <rPh sb="28" eb="30">
      <t>ショメン</t>
    </rPh>
    <rPh sb="31" eb="33">
      <t>チョッキン</t>
    </rPh>
    <rPh sb="34" eb="36">
      <t>ネンブン</t>
    </rPh>
    <rPh sb="37" eb="39">
      <t>チンギン</t>
    </rPh>
    <rPh sb="39" eb="41">
      <t>ダイチョウ</t>
    </rPh>
    <rPh sb="41" eb="42">
      <t>トウ</t>
    </rPh>
    <phoneticPr fontId="1"/>
  </si>
  <si>
    <t>税理士又は公認会計士が確認を行った手続実施結果報告書</t>
    <rPh sb="0" eb="3">
      <t>ゼイリシ</t>
    </rPh>
    <rPh sb="3" eb="4">
      <t>マタ</t>
    </rPh>
    <rPh sb="5" eb="7">
      <t>コウニン</t>
    </rPh>
    <rPh sb="7" eb="10">
      <t>カイケイシ</t>
    </rPh>
    <rPh sb="11" eb="13">
      <t>カクニン</t>
    </rPh>
    <rPh sb="14" eb="15">
      <t>オコナ</t>
    </rPh>
    <rPh sb="17" eb="19">
      <t>テツヅキ</t>
    </rPh>
    <rPh sb="19" eb="21">
      <t>ジッシ</t>
    </rPh>
    <rPh sb="21" eb="23">
      <t>ケッカ</t>
    </rPh>
    <rPh sb="23" eb="26">
      <t>ホウコクショ</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</si>
  <si>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</si>
  <si>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１．計画期間</t>
    <rPh sb="2" eb="4">
      <t>ケイカク</t>
    </rPh>
    <rPh sb="4" eb="6">
      <t>キカン</t>
    </rPh>
    <phoneticPr fontId="1"/>
  </si>
  <si>
    <t>～</t>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</si>
  <si>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</si>
  <si>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</si>
  <si>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</si>
  <si>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</si>
  <si>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年度</t>
    <rPh sb="0" eb="2">
      <t>ネンド</t>
    </rPh>
    <phoneticPr fontId="1"/>
  </si>
  <si>
    <t>運転者</t>
    <rPh sb="0" eb="3">
      <t>ウンテンシャ</t>
    </rPh>
    <phoneticPr fontId="1"/>
  </si>
  <si>
    <t>人</t>
    <rPh sb="0" eb="1">
      <t>ニン</t>
    </rPh>
    <phoneticPr fontId="1"/>
  </si>
  <si>
    <t>運行管理者</t>
    <rPh sb="0" eb="2">
      <t>ウンコウ</t>
    </rPh>
    <rPh sb="2" eb="5">
      <t>カンリシャ</t>
    </rPh>
    <phoneticPr fontId="1"/>
  </si>
  <si>
    <t>整備管理者</t>
    <rPh sb="0" eb="2">
      <t>セイビ</t>
    </rPh>
    <rPh sb="2" eb="5">
      <t>カンリシャ</t>
    </rPh>
    <phoneticPr fontId="1"/>
  </si>
  <si>
    <t>別紙２</t>
    <rPh sb="0" eb="2">
      <t>ベッシ</t>
    </rPh>
    <phoneticPr fontId="1"/>
  </si>
  <si>
    <t>安全確保策の名称：</t>
    <rPh sb="0" eb="2">
      <t>アンゼン</t>
    </rPh>
    <rPh sb="2" eb="4">
      <t>カクホ</t>
    </rPh>
    <rPh sb="4" eb="5">
      <t>サク</t>
    </rPh>
    <rPh sb="6" eb="8">
      <t>メイショウ</t>
    </rPh>
    <phoneticPr fontId="1"/>
  </si>
  <si>
    <t>令和</t>
    <rPh sb="0" eb="2">
      <t>レイワ</t>
    </rPh>
    <phoneticPr fontId="9"/>
  </si>
  <si>
    <t>年</t>
    <rPh sb="0" eb="1">
      <t>ネン</t>
    </rPh>
    <phoneticPr fontId="9"/>
  </si>
  <si>
    <t>日</t>
    <rPh sb="0" eb="1">
      <t>ニチ</t>
    </rPh>
    <phoneticPr fontId="9"/>
  </si>
  <si>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9"/>
  </si>
  <si>
    <t>（単位：千円）</t>
    <rPh sb="1" eb="3">
      <t>タンイ</t>
    </rPh>
    <rPh sb="4" eb="6">
      <t>センエン</t>
    </rPh>
    <phoneticPr fontId="9"/>
  </si>
  <si>
    <t>年度</t>
    <rPh sb="0" eb="2">
      <t>ネンド</t>
    </rPh>
    <phoneticPr fontId="9"/>
  </si>
  <si>
    <t>営業収益</t>
    <rPh sb="0" eb="2">
      <t>エイギョウ</t>
    </rPh>
    <rPh sb="2" eb="4">
      <t>シュウエキ</t>
    </rPh>
    <phoneticPr fontId="9"/>
  </si>
  <si>
    <t>運送収入</t>
    <rPh sb="0" eb="2">
      <t>ウンソウ</t>
    </rPh>
    <rPh sb="2" eb="4">
      <t>シュウニュウ</t>
    </rPh>
    <rPh sb="3" eb="4">
      <t>エイシュウ</t>
    </rPh>
    <phoneticPr fontId="9"/>
  </si>
  <si>
    <t>旅客運賃</t>
    <rPh sb="0" eb="2">
      <t>リョカク</t>
    </rPh>
    <rPh sb="2" eb="4">
      <t>ウンチン</t>
    </rPh>
    <phoneticPr fontId="9"/>
  </si>
  <si>
    <t>その他</t>
    <rPh sb="2" eb="3">
      <t>タ</t>
    </rPh>
    <phoneticPr fontId="9"/>
  </si>
  <si>
    <t>運送雑収</t>
    <rPh sb="0" eb="2">
      <t>ウンソウ</t>
    </rPh>
    <rPh sb="2" eb="3">
      <t>ザツ</t>
    </rPh>
    <rPh sb="3" eb="4">
      <t>シュウ</t>
    </rPh>
    <phoneticPr fontId="9"/>
  </si>
  <si>
    <t>合計</t>
    <rPh sb="0" eb="2">
      <t>ゴウケイ</t>
    </rPh>
    <phoneticPr fontId="9"/>
  </si>
  <si>
    <t>営業費用</t>
    <rPh sb="0" eb="2">
      <t>エイギョウ</t>
    </rPh>
    <rPh sb="2" eb="4">
      <t>ヒヨウ</t>
    </rPh>
    <phoneticPr fontId="9"/>
  </si>
  <si>
    <t>運転者</t>
    <rPh sb="0" eb="3">
      <t>ウンテンシャ</t>
    </rPh>
    <phoneticPr fontId="9"/>
  </si>
  <si>
    <t>給与</t>
    <rPh sb="0" eb="2">
      <t>キュウヨ</t>
    </rPh>
    <phoneticPr fontId="9"/>
  </si>
  <si>
    <t>手当</t>
    <rPh sb="0" eb="2">
      <t>テアテ</t>
    </rPh>
    <phoneticPr fontId="9"/>
  </si>
  <si>
    <t>賞与</t>
    <rPh sb="0" eb="2">
      <t>ショウヨ</t>
    </rPh>
    <phoneticPr fontId="9"/>
  </si>
  <si>
    <t>法定福利費</t>
    <rPh sb="0" eb="2">
      <t>ホウテイ</t>
    </rPh>
    <rPh sb="2" eb="4">
      <t>フクリ</t>
    </rPh>
    <rPh sb="4" eb="5">
      <t>ヒ</t>
    </rPh>
    <phoneticPr fontId="9"/>
  </si>
  <si>
    <t>厚生福利費</t>
    <rPh sb="0" eb="2">
      <t>コウセイ</t>
    </rPh>
    <rPh sb="2" eb="4">
      <t>フクリ</t>
    </rPh>
    <rPh sb="4" eb="5">
      <t>ヒ</t>
    </rPh>
    <phoneticPr fontId="9"/>
  </si>
  <si>
    <t>その他人件費</t>
    <rPh sb="2" eb="3">
      <t>タ</t>
    </rPh>
    <rPh sb="3" eb="6">
      <t>ジンケンヒ</t>
    </rPh>
    <phoneticPr fontId="9"/>
  </si>
  <si>
    <t>適正化機関負担金</t>
    <rPh sb="0" eb="3">
      <t>テキセイカ</t>
    </rPh>
    <rPh sb="3" eb="5">
      <t>キカン</t>
    </rPh>
    <rPh sb="5" eb="8">
      <t>フタンキン</t>
    </rPh>
    <phoneticPr fontId="9"/>
  </si>
  <si>
    <t>営業損益</t>
    <rPh sb="0" eb="2">
      <t>エイギョウ</t>
    </rPh>
    <rPh sb="2" eb="4">
      <t>ソンエキ</t>
    </rPh>
    <phoneticPr fontId="9"/>
  </si>
  <si>
    <t>営業外収益</t>
    <rPh sb="0" eb="3">
      <t>エイギョウガイ</t>
    </rPh>
    <rPh sb="3" eb="5">
      <t>シュウエキ</t>
    </rPh>
    <phoneticPr fontId="9"/>
  </si>
  <si>
    <t>営業外費用</t>
    <rPh sb="0" eb="3">
      <t>エイギョウガイ</t>
    </rPh>
    <rPh sb="3" eb="5">
      <t>ヒヨウ</t>
    </rPh>
    <phoneticPr fontId="9"/>
  </si>
  <si>
    <t>営業外損益</t>
    <rPh sb="0" eb="3">
      <t>エイギョウガイ</t>
    </rPh>
    <rPh sb="3" eb="5">
      <t>ソンエキ</t>
    </rPh>
    <phoneticPr fontId="9"/>
  </si>
  <si>
    <t>経常損益</t>
    <rPh sb="0" eb="2">
      <t>ケイジョウ</t>
    </rPh>
    <rPh sb="2" eb="4">
      <t>ソンエキ</t>
    </rPh>
    <phoneticPr fontId="9"/>
  </si>
  <si>
    <t>一般貸切旅客自動車運送事業</t>
    <rPh sb="0" eb="2">
      <t>イッパン</t>
    </rPh>
    <rPh sb="2" eb="4">
      <t>カシキリ</t>
    </rPh>
    <rPh sb="4" eb="6">
      <t>リョカク</t>
    </rPh>
    <rPh sb="6" eb="9">
      <t>ジドウシャ</t>
    </rPh>
    <rPh sb="9" eb="11">
      <t>ウンソウ</t>
    </rPh>
    <rPh sb="11" eb="13">
      <t>ジギョウ</t>
    </rPh>
    <phoneticPr fontId="9"/>
  </si>
  <si>
    <t>合　計</t>
    <rPh sb="0" eb="1">
      <t>ゴウ</t>
    </rPh>
    <rPh sb="2" eb="3">
      <t>ケイ</t>
    </rPh>
    <phoneticPr fontId="9"/>
  </si>
  <si>
    <t>特別損益</t>
    <rPh sb="0" eb="2">
      <t>トクベツ</t>
    </rPh>
    <rPh sb="2" eb="4">
      <t>ソンエキ</t>
    </rPh>
    <phoneticPr fontId="9"/>
  </si>
  <si>
    <t>別紙１</t>
    <rPh sb="0" eb="2">
      <t>ベッシ</t>
    </rPh>
    <phoneticPr fontId="9"/>
  </si>
  <si>
    <t>実働日車営収（※１）</t>
    <rPh sb="0" eb="2">
      <t>ジツドウ</t>
    </rPh>
    <rPh sb="2" eb="4">
      <t>ニッシャ</t>
    </rPh>
    <rPh sb="4" eb="6">
      <t>エイシュウ</t>
    </rPh>
    <phoneticPr fontId="9"/>
  </si>
  <si>
    <t>期中平均車両数</t>
    <rPh sb="0" eb="2">
      <t>キチュウ</t>
    </rPh>
    <rPh sb="2" eb="4">
      <t>ヘイキン</t>
    </rPh>
    <rPh sb="4" eb="6">
      <t>シャリョウ</t>
    </rPh>
    <rPh sb="6" eb="7">
      <t>スウ</t>
    </rPh>
    <phoneticPr fontId="9"/>
  </si>
  <si>
    <t>期中平均実働率（※２）</t>
    <rPh sb="0" eb="2">
      <t>キチュウ</t>
    </rPh>
    <rPh sb="2" eb="4">
      <t>ヘイキン</t>
    </rPh>
    <rPh sb="4" eb="6">
      <t>ジツドウ</t>
    </rPh>
    <rPh sb="6" eb="7">
      <t>リツ</t>
    </rPh>
    <phoneticPr fontId="9"/>
  </si>
  <si>
    <t>円</t>
    <rPh sb="0" eb="1">
      <t>エン</t>
    </rPh>
    <phoneticPr fontId="9"/>
  </si>
  <si>
    <t>×</t>
    <phoneticPr fontId="9"/>
  </si>
  <si>
    <t>台</t>
    <rPh sb="0" eb="1">
      <t>ダイ</t>
    </rPh>
    <phoneticPr fontId="9"/>
  </si>
  <si>
    <t>％</t>
    <phoneticPr fontId="9"/>
  </si>
  <si>
    <t>＝</t>
    <phoneticPr fontId="9"/>
  </si>
  <si>
    <t>千円</t>
    <rPh sb="0" eb="2">
      <t>センエン</t>
    </rPh>
    <phoneticPr fontId="9"/>
  </si>
  <si>
    <t>時間</t>
    <rPh sb="0" eb="2">
      <t>ジカン</t>
    </rPh>
    <phoneticPr fontId="9"/>
  </si>
  <si>
    <t>別紙３</t>
    <rPh sb="0" eb="2">
      <t>ベッシ</t>
    </rPh>
    <phoneticPr fontId="9"/>
  </si>
  <si>
    <t>年度）</t>
    <rPh sb="0" eb="2">
      <t>ネンド</t>
    </rPh>
    <phoneticPr fontId="9"/>
  </si>
  <si>
    <t>営業所名</t>
    <rPh sb="0" eb="3">
      <t>エイギョウショ</t>
    </rPh>
    <rPh sb="3" eb="4">
      <t>メイ</t>
    </rPh>
    <phoneticPr fontId="9"/>
  </si>
  <si>
    <t>車両登録番号</t>
    <rPh sb="0" eb="2">
      <t>シャリョウ</t>
    </rPh>
    <rPh sb="2" eb="4">
      <t>トウロク</t>
    </rPh>
    <rPh sb="4" eb="6">
      <t>バンゴウ</t>
    </rPh>
    <phoneticPr fontId="9"/>
  </si>
  <si>
    <t>車種
区分</t>
    <rPh sb="0" eb="2">
      <t>シャシュ</t>
    </rPh>
    <rPh sb="3" eb="5">
      <t>クブン</t>
    </rPh>
    <phoneticPr fontId="9"/>
  </si>
  <si>
    <t>初度登録
年月</t>
    <rPh sb="0" eb="2">
      <t>ショド</t>
    </rPh>
    <rPh sb="2" eb="4">
      <t>トウロク</t>
    </rPh>
    <rPh sb="5" eb="6">
      <t>ネン</t>
    </rPh>
    <rPh sb="6" eb="7">
      <t>ゲツ</t>
    </rPh>
    <phoneticPr fontId="9"/>
  </si>
  <si>
    <t>車齢</t>
    <rPh sb="0" eb="1">
      <t>シャ</t>
    </rPh>
    <phoneticPr fontId="9"/>
  </si>
  <si>
    <t>取得年月</t>
    <rPh sb="0" eb="2">
      <t>シュトク</t>
    </rPh>
    <rPh sb="2" eb="3">
      <t>ネン</t>
    </rPh>
    <rPh sb="3" eb="4">
      <t>ゲツ</t>
    </rPh>
    <phoneticPr fontId="9"/>
  </si>
  <si>
    <t>購入又は
リースの別</t>
    <rPh sb="0" eb="2">
      <t>コウニュウ</t>
    </rPh>
    <rPh sb="2" eb="3">
      <t>マタ</t>
    </rPh>
    <rPh sb="9" eb="10">
      <t>ベツ</t>
    </rPh>
    <phoneticPr fontId="9"/>
  </si>
  <si>
    <t>購入費
（千円）</t>
    <rPh sb="0" eb="2">
      <t>コウニュウ</t>
    </rPh>
    <rPh sb="2" eb="3">
      <t>ヒ</t>
    </rPh>
    <rPh sb="5" eb="7">
      <t>センエン</t>
    </rPh>
    <phoneticPr fontId="9"/>
  </si>
  <si>
    <t>リース費
（千円）</t>
    <rPh sb="3" eb="4">
      <t>ヒ</t>
    </rPh>
    <rPh sb="6" eb="8">
      <t>センエン</t>
    </rPh>
    <phoneticPr fontId="9"/>
  </si>
  <si>
    <t>減価償却費
（千円）</t>
    <rPh sb="0" eb="2">
      <t>ゲンカ</t>
    </rPh>
    <rPh sb="2" eb="4">
      <t>ショウキャク</t>
    </rPh>
    <rPh sb="4" eb="5">
      <t>ヒ</t>
    </rPh>
    <rPh sb="7" eb="9">
      <t>センエン</t>
    </rPh>
    <phoneticPr fontId="9"/>
  </si>
  <si>
    <t>修繕費
（千円）</t>
    <rPh sb="0" eb="3">
      <t>シュウゼンヒ</t>
    </rPh>
    <rPh sb="5" eb="7">
      <t>センエン</t>
    </rPh>
    <phoneticPr fontId="9"/>
  </si>
  <si>
    <t>整備サイクル表No.</t>
    <rPh sb="0" eb="2">
      <t>セイビ</t>
    </rPh>
    <rPh sb="6" eb="7">
      <t>ヒョウ</t>
    </rPh>
    <phoneticPr fontId="9"/>
  </si>
  <si>
    <t>車両整備の
自社・他社の別</t>
    <rPh sb="0" eb="2">
      <t>シャリョウ</t>
    </rPh>
    <rPh sb="2" eb="4">
      <t>セイビ</t>
    </rPh>
    <rPh sb="6" eb="8">
      <t>ジシャ</t>
    </rPh>
    <rPh sb="9" eb="11">
      <t>タシャ</t>
    </rPh>
    <rPh sb="12" eb="13">
      <t>ベツ</t>
    </rPh>
    <phoneticPr fontId="9"/>
  </si>
  <si>
    <t>年間走行距離
（ｋｍ）</t>
    <rPh sb="0" eb="2">
      <t>ネンカン</t>
    </rPh>
    <rPh sb="2" eb="4">
      <t>ソウコウ</t>
    </rPh>
    <rPh sb="4" eb="6">
      <t>キョリ</t>
    </rPh>
    <phoneticPr fontId="9"/>
  </si>
  <si>
    <t>平均</t>
    <rPh sb="0" eb="2">
      <t>ヘイキン</t>
    </rPh>
    <phoneticPr fontId="9"/>
  </si>
  <si>
    <t>別紙４</t>
    <rPh sb="0" eb="2">
      <t>ベッシ</t>
    </rPh>
    <phoneticPr fontId="9"/>
  </si>
  <si>
    <t>貸　借　対　照　表</t>
    <rPh sb="0" eb="1">
      <t>カシ</t>
    </rPh>
    <rPh sb="2" eb="3">
      <t>シャク</t>
    </rPh>
    <rPh sb="4" eb="5">
      <t>タイ</t>
    </rPh>
    <rPh sb="6" eb="7">
      <t>テル</t>
    </rPh>
    <rPh sb="8" eb="9">
      <t>オモテ</t>
    </rPh>
    <phoneticPr fontId="9"/>
  </si>
  <si>
    <t>(単位：千円)</t>
    <rPh sb="1" eb="3">
      <t>タンイ</t>
    </rPh>
    <rPh sb="4" eb="6">
      <t>センエン</t>
    </rPh>
    <phoneticPr fontId="9"/>
  </si>
  <si>
    <t>　科　目</t>
    <rPh sb="1" eb="2">
      <t>カ</t>
    </rPh>
    <rPh sb="3" eb="4">
      <t>メ</t>
    </rPh>
    <phoneticPr fontId="9"/>
  </si>
  <si>
    <t>金額</t>
    <rPh sb="0" eb="2">
      <t>キンガク</t>
    </rPh>
    <phoneticPr fontId="9"/>
  </si>
  <si>
    <t>(資産の部)</t>
    <rPh sb="1" eb="3">
      <t>シサン</t>
    </rPh>
    <rPh sb="4" eb="5">
      <t>ブ</t>
    </rPh>
    <phoneticPr fontId="9"/>
  </si>
  <si>
    <t>(負債の部)</t>
    <rPh sb="1" eb="3">
      <t>フサイ</t>
    </rPh>
    <rPh sb="4" eb="5">
      <t>ブ</t>
    </rPh>
    <phoneticPr fontId="9"/>
  </si>
  <si>
    <t>Ⅰ．流動資産</t>
    <rPh sb="2" eb="4">
      <t>リュウドウ</t>
    </rPh>
    <rPh sb="4" eb="6">
      <t>シサン</t>
    </rPh>
    <phoneticPr fontId="9"/>
  </si>
  <si>
    <t>Ⅰ．流動負債</t>
    <rPh sb="2" eb="4">
      <t>リュウドウ</t>
    </rPh>
    <rPh sb="4" eb="6">
      <t>フサイ</t>
    </rPh>
    <phoneticPr fontId="9"/>
  </si>
  <si>
    <t>現金預金</t>
    <rPh sb="0" eb="2">
      <t>ゲンキン</t>
    </rPh>
    <rPh sb="2" eb="4">
      <t>ヨキン</t>
    </rPh>
    <phoneticPr fontId="9"/>
  </si>
  <si>
    <t>　</t>
    <phoneticPr fontId="9"/>
  </si>
  <si>
    <t>支払手形</t>
    <rPh sb="0" eb="2">
      <t>シハライ</t>
    </rPh>
    <rPh sb="2" eb="4">
      <t>テガタ</t>
    </rPh>
    <phoneticPr fontId="9"/>
  </si>
  <si>
    <t>受取手形</t>
    <rPh sb="0" eb="2">
      <t>ウケトリ</t>
    </rPh>
    <rPh sb="2" eb="4">
      <t>テガタ</t>
    </rPh>
    <phoneticPr fontId="9"/>
  </si>
  <si>
    <t>買掛金</t>
    <rPh sb="0" eb="3">
      <t>カイカケキン</t>
    </rPh>
    <phoneticPr fontId="9"/>
  </si>
  <si>
    <t>未収運賃</t>
    <rPh sb="0" eb="2">
      <t>ミシュウ</t>
    </rPh>
    <rPh sb="2" eb="4">
      <t>ウンチン</t>
    </rPh>
    <phoneticPr fontId="9"/>
  </si>
  <si>
    <t>短期借入金</t>
    <rPh sb="0" eb="2">
      <t>タンキ</t>
    </rPh>
    <rPh sb="2" eb="4">
      <t>カリイレ</t>
    </rPh>
    <rPh sb="4" eb="5">
      <t>キン</t>
    </rPh>
    <phoneticPr fontId="9"/>
  </si>
  <si>
    <t>有価証券</t>
    <rPh sb="0" eb="2">
      <t>ユウカ</t>
    </rPh>
    <rPh sb="2" eb="4">
      <t>ショウケン</t>
    </rPh>
    <phoneticPr fontId="9"/>
  </si>
  <si>
    <t>1年以内返済予定の長期借入金</t>
    <rPh sb="1" eb="2">
      <t>ネン</t>
    </rPh>
    <rPh sb="2" eb="4">
      <t>イナイ</t>
    </rPh>
    <rPh sb="4" eb="6">
      <t>ヘンサイ</t>
    </rPh>
    <rPh sb="6" eb="8">
      <t>ヨテイ</t>
    </rPh>
    <rPh sb="9" eb="11">
      <t>チョウキ</t>
    </rPh>
    <rPh sb="11" eb="13">
      <t>カリイレ</t>
    </rPh>
    <rPh sb="13" eb="14">
      <t>キン</t>
    </rPh>
    <phoneticPr fontId="9"/>
  </si>
  <si>
    <t>商品</t>
    <rPh sb="0" eb="2">
      <t>ショウヒン</t>
    </rPh>
    <phoneticPr fontId="9"/>
  </si>
  <si>
    <t>1年以内償還予定社債</t>
    <rPh sb="1" eb="2">
      <t>ネン</t>
    </rPh>
    <rPh sb="2" eb="4">
      <t>イナイ</t>
    </rPh>
    <rPh sb="4" eb="6">
      <t>ショウカン</t>
    </rPh>
    <rPh sb="6" eb="8">
      <t>ヨテイ</t>
    </rPh>
    <rPh sb="8" eb="10">
      <t>シャサイ</t>
    </rPh>
    <phoneticPr fontId="9"/>
  </si>
  <si>
    <t>貯蔵品</t>
    <rPh sb="0" eb="3">
      <t>チョゾウヒン</t>
    </rPh>
    <phoneticPr fontId="9"/>
  </si>
  <si>
    <t>未払金</t>
    <rPh sb="0" eb="2">
      <t>ミハラ</t>
    </rPh>
    <rPh sb="2" eb="3">
      <t>キン</t>
    </rPh>
    <phoneticPr fontId="9"/>
  </si>
  <si>
    <t>前払費用</t>
    <rPh sb="0" eb="2">
      <t>マエバラ</t>
    </rPh>
    <rPh sb="2" eb="4">
      <t>ヒヨウ</t>
    </rPh>
    <phoneticPr fontId="9"/>
  </si>
  <si>
    <t>未払費用</t>
    <rPh sb="0" eb="2">
      <t>ミハラ</t>
    </rPh>
    <rPh sb="2" eb="4">
      <t>ヒヨウ</t>
    </rPh>
    <phoneticPr fontId="9"/>
  </si>
  <si>
    <t>前払金</t>
    <rPh sb="0" eb="2">
      <t>マエバラ</t>
    </rPh>
    <rPh sb="2" eb="3">
      <t>キン</t>
    </rPh>
    <phoneticPr fontId="9"/>
  </si>
  <si>
    <t>未払法人税等</t>
    <rPh sb="0" eb="2">
      <t>ミハラ</t>
    </rPh>
    <rPh sb="2" eb="6">
      <t>ホウジンゼイトウ</t>
    </rPh>
    <phoneticPr fontId="9"/>
  </si>
  <si>
    <t>未収消費税等</t>
    <rPh sb="0" eb="2">
      <t>ミシュウ</t>
    </rPh>
    <rPh sb="2" eb="6">
      <t>ショウヒゼイトウ</t>
    </rPh>
    <phoneticPr fontId="9"/>
  </si>
  <si>
    <t>未払消費税等</t>
    <rPh sb="0" eb="2">
      <t>ミハラ</t>
    </rPh>
    <rPh sb="2" eb="6">
      <t>ショウヒゼイトウ</t>
    </rPh>
    <phoneticPr fontId="9"/>
  </si>
  <si>
    <t>未収収益</t>
    <rPh sb="0" eb="2">
      <t>ミシュウ</t>
    </rPh>
    <rPh sb="2" eb="4">
      <t>シュウエキ</t>
    </rPh>
    <phoneticPr fontId="9"/>
  </si>
  <si>
    <t>前受金</t>
    <rPh sb="0" eb="2">
      <t>マエウ</t>
    </rPh>
    <rPh sb="2" eb="3">
      <t>キン</t>
    </rPh>
    <phoneticPr fontId="9"/>
  </si>
  <si>
    <t>短期貸付金</t>
    <rPh sb="0" eb="2">
      <t>タンキ</t>
    </rPh>
    <rPh sb="2" eb="4">
      <t>カシツケ</t>
    </rPh>
    <rPh sb="4" eb="5">
      <t>キン</t>
    </rPh>
    <phoneticPr fontId="9"/>
  </si>
  <si>
    <t>預り金</t>
    <rPh sb="0" eb="1">
      <t>アズ</t>
    </rPh>
    <rPh sb="2" eb="3">
      <t>キン</t>
    </rPh>
    <phoneticPr fontId="9"/>
  </si>
  <si>
    <t>立替金</t>
    <rPh sb="0" eb="1">
      <t>タ</t>
    </rPh>
    <rPh sb="1" eb="2">
      <t>カ</t>
    </rPh>
    <rPh sb="2" eb="3">
      <t>キン</t>
    </rPh>
    <phoneticPr fontId="9"/>
  </si>
  <si>
    <t>預り連絡運賃</t>
    <rPh sb="0" eb="1">
      <t>アズ</t>
    </rPh>
    <rPh sb="2" eb="4">
      <t>レンラク</t>
    </rPh>
    <rPh sb="4" eb="6">
      <t>ウンチン</t>
    </rPh>
    <phoneticPr fontId="9"/>
  </si>
  <si>
    <t>預け金</t>
    <rPh sb="0" eb="1">
      <t>アズ</t>
    </rPh>
    <rPh sb="2" eb="3">
      <t>キン</t>
    </rPh>
    <phoneticPr fontId="9"/>
  </si>
  <si>
    <t>前受運賃</t>
    <rPh sb="0" eb="2">
      <t>マエウ</t>
    </rPh>
    <rPh sb="2" eb="4">
      <t>ウンチン</t>
    </rPh>
    <phoneticPr fontId="9"/>
  </si>
  <si>
    <t>未収金</t>
    <rPh sb="0" eb="2">
      <t>ミシュウ</t>
    </rPh>
    <rPh sb="2" eb="3">
      <t>キン</t>
    </rPh>
    <phoneticPr fontId="9"/>
  </si>
  <si>
    <t>前受収益</t>
    <rPh sb="0" eb="2">
      <t>マエウ</t>
    </rPh>
    <rPh sb="2" eb="4">
      <t>シュウエキ</t>
    </rPh>
    <phoneticPr fontId="9"/>
  </si>
  <si>
    <t>賞与引当金</t>
    <rPh sb="0" eb="2">
      <t>ショウヨ</t>
    </rPh>
    <rPh sb="2" eb="3">
      <t>ヒ</t>
    </rPh>
    <rPh sb="3" eb="4">
      <t>ア</t>
    </rPh>
    <rPh sb="4" eb="5">
      <t>キン</t>
    </rPh>
    <phoneticPr fontId="9"/>
  </si>
  <si>
    <t>繰延税金負債</t>
    <rPh sb="0" eb="1">
      <t>ク</t>
    </rPh>
    <rPh sb="1" eb="2">
      <t>ノ</t>
    </rPh>
    <rPh sb="2" eb="4">
      <t>ゼイキン</t>
    </rPh>
    <rPh sb="4" eb="6">
      <t>フサイ</t>
    </rPh>
    <phoneticPr fontId="9"/>
  </si>
  <si>
    <t>買換資産特別勘定</t>
    <rPh sb="0" eb="2">
      <t>カイカエ</t>
    </rPh>
    <rPh sb="2" eb="4">
      <t>シサン</t>
    </rPh>
    <rPh sb="4" eb="6">
      <t>トクベツ</t>
    </rPh>
    <rPh sb="6" eb="8">
      <t>カンジョウ</t>
    </rPh>
    <phoneticPr fontId="9"/>
  </si>
  <si>
    <t>繰延税金資産</t>
    <rPh sb="0" eb="1">
      <t>ク</t>
    </rPh>
    <rPh sb="1" eb="2">
      <t>ノ</t>
    </rPh>
    <rPh sb="2" eb="4">
      <t>ゼイキン</t>
    </rPh>
    <rPh sb="4" eb="6">
      <t>シサン</t>
    </rPh>
    <phoneticPr fontId="9"/>
  </si>
  <si>
    <t>その他流動負債</t>
    <rPh sb="2" eb="3">
      <t>タ</t>
    </rPh>
    <rPh sb="3" eb="5">
      <t>リュウドウ</t>
    </rPh>
    <rPh sb="5" eb="7">
      <t>フサイ</t>
    </rPh>
    <phoneticPr fontId="9"/>
  </si>
  <si>
    <t>その他流動資産</t>
    <rPh sb="2" eb="3">
      <t>タ</t>
    </rPh>
    <rPh sb="3" eb="5">
      <t>リュウドウ</t>
    </rPh>
    <rPh sb="5" eb="7">
      <t>シサン</t>
    </rPh>
    <phoneticPr fontId="9"/>
  </si>
  <si>
    <t>《流動負債合計》</t>
    <rPh sb="1" eb="3">
      <t>リュウドウ</t>
    </rPh>
    <rPh sb="3" eb="5">
      <t>フサイ</t>
    </rPh>
    <rPh sb="5" eb="7">
      <t>ゴウケイ</t>
    </rPh>
    <phoneticPr fontId="9"/>
  </si>
  <si>
    <t>貸倒引当金</t>
    <rPh sb="0" eb="1">
      <t>カ</t>
    </rPh>
    <rPh sb="1" eb="2">
      <t>ダオ</t>
    </rPh>
    <rPh sb="2" eb="4">
      <t>ヒキアテ</t>
    </rPh>
    <rPh sb="4" eb="5">
      <t>キン</t>
    </rPh>
    <phoneticPr fontId="9"/>
  </si>
  <si>
    <t>Ⅱ．固定負債</t>
    <rPh sb="2" eb="4">
      <t>コテイ</t>
    </rPh>
    <rPh sb="4" eb="6">
      <t>フサイ</t>
    </rPh>
    <phoneticPr fontId="9"/>
  </si>
  <si>
    <t>《流動資産合計》</t>
    <rPh sb="1" eb="3">
      <t>リュウドウ</t>
    </rPh>
    <rPh sb="3" eb="5">
      <t>シサン</t>
    </rPh>
    <rPh sb="5" eb="7">
      <t>ゴウケイ</t>
    </rPh>
    <phoneticPr fontId="9"/>
  </si>
  <si>
    <t>社債</t>
    <rPh sb="0" eb="2">
      <t>シャサイ</t>
    </rPh>
    <phoneticPr fontId="9"/>
  </si>
  <si>
    <t>Ⅱ・固定資産</t>
    <rPh sb="2" eb="4">
      <t>コテイ</t>
    </rPh>
    <rPh sb="4" eb="6">
      <t>シサン</t>
    </rPh>
    <phoneticPr fontId="9"/>
  </si>
  <si>
    <t>長期借入金</t>
    <rPh sb="0" eb="2">
      <t>チョウキ</t>
    </rPh>
    <rPh sb="2" eb="4">
      <t>カリイレ</t>
    </rPh>
    <rPh sb="4" eb="5">
      <t>キン</t>
    </rPh>
    <phoneticPr fontId="9"/>
  </si>
  <si>
    <t>　　１．有形固定資産</t>
    <rPh sb="4" eb="6">
      <t>ユウケイ</t>
    </rPh>
    <rPh sb="6" eb="8">
      <t>コテイ</t>
    </rPh>
    <rPh sb="8" eb="10">
      <t>シサン</t>
    </rPh>
    <phoneticPr fontId="9"/>
  </si>
  <si>
    <t>退職給付引当金</t>
    <rPh sb="0" eb="2">
      <t>タイショク</t>
    </rPh>
    <rPh sb="2" eb="4">
      <t>キュウフ</t>
    </rPh>
    <rPh sb="4" eb="6">
      <t>ヒキアテ</t>
    </rPh>
    <rPh sb="6" eb="7">
      <t>キン</t>
    </rPh>
    <phoneticPr fontId="9"/>
  </si>
  <si>
    <t>車両運搬具</t>
    <rPh sb="0" eb="2">
      <t>シャリョウ</t>
    </rPh>
    <rPh sb="2" eb="4">
      <t>ウンパン</t>
    </rPh>
    <rPh sb="4" eb="5">
      <t>グ</t>
    </rPh>
    <phoneticPr fontId="9"/>
  </si>
  <si>
    <t>役員退職慰労引当金</t>
    <rPh sb="0" eb="2">
      <t>ヤクイン</t>
    </rPh>
    <rPh sb="2" eb="4">
      <t>タイショク</t>
    </rPh>
    <rPh sb="4" eb="6">
      <t>イロウ</t>
    </rPh>
    <rPh sb="6" eb="8">
      <t>ヒキアテ</t>
    </rPh>
    <rPh sb="8" eb="9">
      <t>キン</t>
    </rPh>
    <phoneticPr fontId="9"/>
  </si>
  <si>
    <t>建物</t>
    <rPh sb="0" eb="2">
      <t>タテモノ</t>
    </rPh>
    <phoneticPr fontId="9"/>
  </si>
  <si>
    <t>預かり保証金</t>
    <rPh sb="0" eb="1">
      <t>アズ</t>
    </rPh>
    <rPh sb="3" eb="6">
      <t>ホショウキン</t>
    </rPh>
    <phoneticPr fontId="9"/>
  </si>
  <si>
    <t>構築物</t>
    <rPh sb="0" eb="3">
      <t>コウチクブツ</t>
    </rPh>
    <phoneticPr fontId="9"/>
  </si>
  <si>
    <t>繰延税金負債</t>
    <rPh sb="0" eb="2">
      <t>クリノベ</t>
    </rPh>
    <rPh sb="2" eb="4">
      <t>ゼイキン</t>
    </rPh>
    <rPh sb="4" eb="6">
      <t>フサイ</t>
    </rPh>
    <phoneticPr fontId="9"/>
  </si>
  <si>
    <t>機械装置</t>
    <rPh sb="0" eb="2">
      <t>キカイ</t>
    </rPh>
    <rPh sb="2" eb="4">
      <t>ソウチ</t>
    </rPh>
    <phoneticPr fontId="9"/>
  </si>
  <si>
    <t>その他固定負債</t>
    <rPh sb="2" eb="3">
      <t>タ</t>
    </rPh>
    <rPh sb="3" eb="5">
      <t>コテイ</t>
    </rPh>
    <rPh sb="5" eb="7">
      <t>フサイ</t>
    </rPh>
    <phoneticPr fontId="9"/>
  </si>
  <si>
    <t>工具器具備品</t>
    <rPh sb="0" eb="2">
      <t>コウグ</t>
    </rPh>
    <rPh sb="2" eb="4">
      <t>キグ</t>
    </rPh>
    <rPh sb="4" eb="6">
      <t>ビヒン</t>
    </rPh>
    <phoneticPr fontId="9"/>
  </si>
  <si>
    <t>《固定負債合計》</t>
    <rPh sb="1" eb="3">
      <t>コテイ</t>
    </rPh>
    <rPh sb="3" eb="5">
      <t>フサイ</t>
    </rPh>
    <rPh sb="5" eb="7">
      <t>ゴウケイ</t>
    </rPh>
    <phoneticPr fontId="9"/>
  </si>
  <si>
    <t>負債の部合計</t>
    <rPh sb="0" eb="2">
      <t>フサイ</t>
    </rPh>
    <rPh sb="3" eb="4">
      <t>ブ</t>
    </rPh>
    <rPh sb="4" eb="6">
      <t>ゴウケイ</t>
    </rPh>
    <phoneticPr fontId="9"/>
  </si>
  <si>
    <t>土地</t>
    <rPh sb="0" eb="2">
      <t>トチ</t>
    </rPh>
    <phoneticPr fontId="9"/>
  </si>
  <si>
    <t>(純資産の部)</t>
    <rPh sb="1" eb="4">
      <t>ジュンシサン</t>
    </rPh>
    <rPh sb="5" eb="6">
      <t>ブ</t>
    </rPh>
    <phoneticPr fontId="9"/>
  </si>
  <si>
    <t>建設仮勘定</t>
    <rPh sb="0" eb="2">
      <t>ケンセツ</t>
    </rPh>
    <rPh sb="2" eb="5">
      <t>カリカンジョウ</t>
    </rPh>
    <phoneticPr fontId="9"/>
  </si>
  <si>
    <t>Ⅰ．株主資本</t>
    <rPh sb="2" eb="4">
      <t>カブヌシ</t>
    </rPh>
    <rPh sb="4" eb="6">
      <t>シホン</t>
    </rPh>
    <phoneticPr fontId="9"/>
  </si>
  <si>
    <t>　（有形固定資産合計）</t>
    <rPh sb="2" eb="4">
      <t>ユウケイ</t>
    </rPh>
    <rPh sb="4" eb="6">
      <t>コテイ</t>
    </rPh>
    <rPh sb="6" eb="8">
      <t>シサン</t>
    </rPh>
    <rPh sb="8" eb="10">
      <t>ゴウケイ</t>
    </rPh>
    <phoneticPr fontId="9"/>
  </si>
  <si>
    <t>資本金</t>
    <rPh sb="0" eb="3">
      <t>シホンキン</t>
    </rPh>
    <phoneticPr fontId="9"/>
  </si>
  <si>
    <t>　　２．無形固定資産</t>
    <rPh sb="4" eb="6">
      <t>ムケイ</t>
    </rPh>
    <rPh sb="6" eb="8">
      <t>コテイ</t>
    </rPh>
    <rPh sb="8" eb="10">
      <t>シサン</t>
    </rPh>
    <phoneticPr fontId="9"/>
  </si>
  <si>
    <t>新株申込証拠金</t>
    <rPh sb="0" eb="2">
      <t>シンカブ</t>
    </rPh>
    <rPh sb="2" eb="4">
      <t>モウシコミ</t>
    </rPh>
    <rPh sb="4" eb="7">
      <t>ショウコキン</t>
    </rPh>
    <phoneticPr fontId="9"/>
  </si>
  <si>
    <t>のれん</t>
    <phoneticPr fontId="9"/>
  </si>
  <si>
    <t>資本剰余金</t>
    <rPh sb="0" eb="2">
      <t>シホン</t>
    </rPh>
    <rPh sb="2" eb="5">
      <t>ジョウヨキン</t>
    </rPh>
    <phoneticPr fontId="9"/>
  </si>
  <si>
    <t>　資本準備金</t>
    <rPh sb="1" eb="3">
      <t>シホン</t>
    </rPh>
    <rPh sb="3" eb="6">
      <t>ジュンビキン</t>
    </rPh>
    <phoneticPr fontId="9"/>
  </si>
  <si>
    <t>電話加入権</t>
    <rPh sb="0" eb="2">
      <t>デンワ</t>
    </rPh>
    <rPh sb="2" eb="5">
      <t>カニュウケン</t>
    </rPh>
    <phoneticPr fontId="9"/>
  </si>
  <si>
    <t>　その他資本剰余金</t>
    <rPh sb="3" eb="4">
      <t>タ</t>
    </rPh>
    <rPh sb="4" eb="6">
      <t>シホン</t>
    </rPh>
    <rPh sb="6" eb="9">
      <t>ジョウヨキン</t>
    </rPh>
    <phoneticPr fontId="9"/>
  </si>
  <si>
    <r>
      <t>　（</t>
    </r>
    <r>
      <rPr>
        <sz val="9"/>
        <rFont val="ＭＳ Ｐゴシック"/>
        <family val="3"/>
        <charset val="128"/>
      </rPr>
      <t>無形固定資産合計）</t>
    </r>
    <rPh sb="2" eb="4">
      <t>ムケイ</t>
    </rPh>
    <rPh sb="4" eb="6">
      <t>コテイ</t>
    </rPh>
    <rPh sb="6" eb="8">
      <t>シサン</t>
    </rPh>
    <rPh sb="8" eb="10">
      <t>ゴウケイ</t>
    </rPh>
    <phoneticPr fontId="9"/>
  </si>
  <si>
    <t>　(資本剰余金合計)</t>
    <rPh sb="2" eb="4">
      <t>シホン</t>
    </rPh>
    <rPh sb="4" eb="7">
      <t>ジョウヨキン</t>
    </rPh>
    <rPh sb="7" eb="9">
      <t>ゴウケイ</t>
    </rPh>
    <phoneticPr fontId="9"/>
  </si>
  <si>
    <t>　　３．投資その他の資産</t>
    <rPh sb="4" eb="6">
      <t>トウシ</t>
    </rPh>
    <rPh sb="8" eb="9">
      <t>タ</t>
    </rPh>
    <rPh sb="10" eb="12">
      <t>シサン</t>
    </rPh>
    <phoneticPr fontId="9"/>
  </si>
  <si>
    <t>利益剰余金</t>
    <rPh sb="0" eb="2">
      <t>リエキ</t>
    </rPh>
    <rPh sb="2" eb="5">
      <t>ジョウヨキン</t>
    </rPh>
    <phoneticPr fontId="9"/>
  </si>
  <si>
    <t>投資有価証券</t>
    <rPh sb="0" eb="2">
      <t>トウシ</t>
    </rPh>
    <rPh sb="2" eb="4">
      <t>ユウカ</t>
    </rPh>
    <rPh sb="4" eb="6">
      <t>ショウケン</t>
    </rPh>
    <phoneticPr fontId="9"/>
  </si>
  <si>
    <t>　利益準備金</t>
    <rPh sb="1" eb="3">
      <t>リエキ</t>
    </rPh>
    <rPh sb="3" eb="6">
      <t>ジュンビキン</t>
    </rPh>
    <phoneticPr fontId="9"/>
  </si>
  <si>
    <t>関係会社株式</t>
    <rPh sb="0" eb="2">
      <t>カンケイ</t>
    </rPh>
    <rPh sb="2" eb="4">
      <t>カイシャ</t>
    </rPh>
    <rPh sb="4" eb="6">
      <t>カブシキ</t>
    </rPh>
    <phoneticPr fontId="9"/>
  </si>
  <si>
    <t>　任意積立金</t>
    <rPh sb="1" eb="3">
      <t>ニンイ</t>
    </rPh>
    <rPh sb="3" eb="5">
      <t>ツミタテ</t>
    </rPh>
    <rPh sb="5" eb="6">
      <t>キン</t>
    </rPh>
    <phoneticPr fontId="9"/>
  </si>
  <si>
    <t>出資金</t>
    <rPh sb="0" eb="2">
      <t>シュッシ</t>
    </rPh>
    <rPh sb="2" eb="3">
      <t>キン</t>
    </rPh>
    <phoneticPr fontId="9"/>
  </si>
  <si>
    <t>　その他利益剰余金</t>
    <rPh sb="3" eb="4">
      <t>タ</t>
    </rPh>
    <rPh sb="4" eb="6">
      <t>リエキ</t>
    </rPh>
    <rPh sb="6" eb="9">
      <t>ジョウヨキン</t>
    </rPh>
    <phoneticPr fontId="9"/>
  </si>
  <si>
    <t>長期貸付金</t>
    <rPh sb="0" eb="2">
      <t>チョウキ</t>
    </rPh>
    <rPh sb="2" eb="4">
      <t>カシツケ</t>
    </rPh>
    <rPh sb="4" eb="5">
      <t>キン</t>
    </rPh>
    <phoneticPr fontId="9"/>
  </si>
  <si>
    <t>　(利益剰余金合計)</t>
    <rPh sb="2" eb="4">
      <t>リエキ</t>
    </rPh>
    <rPh sb="4" eb="7">
      <t>ジョウヨキン</t>
    </rPh>
    <rPh sb="7" eb="9">
      <t>ゴウケイ</t>
    </rPh>
    <phoneticPr fontId="9"/>
  </si>
  <si>
    <t>長期前払費用</t>
    <rPh sb="0" eb="2">
      <t>チョウキ</t>
    </rPh>
    <rPh sb="2" eb="4">
      <t>マエバラ</t>
    </rPh>
    <rPh sb="4" eb="6">
      <t>ヒヨウ</t>
    </rPh>
    <phoneticPr fontId="9"/>
  </si>
  <si>
    <t>自己株式</t>
    <rPh sb="0" eb="2">
      <t>ジコ</t>
    </rPh>
    <rPh sb="2" eb="4">
      <t>カブシキ</t>
    </rPh>
    <phoneticPr fontId="9"/>
  </si>
  <si>
    <t>破産更正債権等</t>
    <rPh sb="0" eb="2">
      <t>ハサン</t>
    </rPh>
    <rPh sb="2" eb="4">
      <t>コウセイ</t>
    </rPh>
    <rPh sb="4" eb="6">
      <t>サイケン</t>
    </rPh>
    <rPh sb="6" eb="7">
      <t>トウ</t>
    </rPh>
    <phoneticPr fontId="9"/>
  </si>
  <si>
    <t>自己株式申込証拠金</t>
    <rPh sb="0" eb="2">
      <t>ジコ</t>
    </rPh>
    <rPh sb="2" eb="4">
      <t>カブシキ</t>
    </rPh>
    <rPh sb="4" eb="6">
      <t>モウシコミ</t>
    </rPh>
    <rPh sb="6" eb="9">
      <t>ショウコキン</t>
    </rPh>
    <phoneticPr fontId="9"/>
  </si>
  <si>
    <t>その他投資</t>
    <rPh sb="2" eb="3">
      <t>タ</t>
    </rPh>
    <rPh sb="3" eb="5">
      <t>トウシ</t>
    </rPh>
    <phoneticPr fontId="9"/>
  </si>
  <si>
    <t>《株主資本合計》</t>
    <rPh sb="1" eb="3">
      <t>カブヌシ</t>
    </rPh>
    <rPh sb="3" eb="5">
      <t>シホン</t>
    </rPh>
    <rPh sb="5" eb="7">
      <t>ゴウケイ</t>
    </rPh>
    <phoneticPr fontId="9"/>
  </si>
  <si>
    <t>繰延税金資産</t>
    <rPh sb="0" eb="2">
      <t>クリノベ</t>
    </rPh>
    <rPh sb="2" eb="4">
      <t>ゼイキン</t>
    </rPh>
    <rPh sb="4" eb="6">
      <t>シサン</t>
    </rPh>
    <phoneticPr fontId="9"/>
  </si>
  <si>
    <t>Ⅱ．評価・換算差額等</t>
    <rPh sb="2" eb="4">
      <t>ヒョウカ</t>
    </rPh>
    <rPh sb="5" eb="7">
      <t>カンサン</t>
    </rPh>
    <rPh sb="7" eb="9">
      <t>サガク</t>
    </rPh>
    <rPh sb="9" eb="10">
      <t>ナド</t>
    </rPh>
    <phoneticPr fontId="9"/>
  </si>
  <si>
    <t>貸倒引当金</t>
    <rPh sb="0" eb="1">
      <t>カ</t>
    </rPh>
    <rPh sb="1" eb="2">
      <t>タオ</t>
    </rPh>
    <rPh sb="2" eb="4">
      <t>ヒキアテ</t>
    </rPh>
    <rPh sb="4" eb="5">
      <t>キン</t>
    </rPh>
    <phoneticPr fontId="9"/>
  </si>
  <si>
    <t>その他有価証券評価差額金</t>
    <rPh sb="2" eb="3">
      <t>タ</t>
    </rPh>
    <rPh sb="3" eb="5">
      <t>ユウカ</t>
    </rPh>
    <rPh sb="5" eb="7">
      <t>ショウケン</t>
    </rPh>
    <rPh sb="7" eb="9">
      <t>ヒョウカ</t>
    </rPh>
    <rPh sb="9" eb="11">
      <t>サガク</t>
    </rPh>
    <rPh sb="11" eb="12">
      <t>キン</t>
    </rPh>
    <phoneticPr fontId="9"/>
  </si>
  <si>
    <t>　　　（投資その他の資産合計）</t>
    <rPh sb="4" eb="6">
      <t>トウシ</t>
    </rPh>
    <rPh sb="8" eb="9">
      <t>タ</t>
    </rPh>
    <rPh sb="10" eb="12">
      <t>シサン</t>
    </rPh>
    <rPh sb="12" eb="14">
      <t>ゴウケイ</t>
    </rPh>
    <phoneticPr fontId="9"/>
  </si>
  <si>
    <t>土地差額再評価差額金</t>
    <rPh sb="0" eb="2">
      <t>トチ</t>
    </rPh>
    <rPh sb="2" eb="4">
      <t>サガク</t>
    </rPh>
    <rPh sb="4" eb="7">
      <t>サイヒョウカ</t>
    </rPh>
    <rPh sb="7" eb="9">
      <t>サガク</t>
    </rPh>
    <rPh sb="9" eb="10">
      <t>キン</t>
    </rPh>
    <phoneticPr fontId="9"/>
  </si>
  <si>
    <t>《固定資産合計》</t>
    <rPh sb="1" eb="3">
      <t>コテイ</t>
    </rPh>
    <rPh sb="3" eb="5">
      <t>シサン</t>
    </rPh>
    <rPh sb="5" eb="7">
      <t>ゴウケイ</t>
    </rPh>
    <phoneticPr fontId="9"/>
  </si>
  <si>
    <t>繰延ヘッジ損益</t>
    <rPh sb="0" eb="2">
      <t>クリノベ</t>
    </rPh>
    <rPh sb="5" eb="7">
      <t>ソンエキ</t>
    </rPh>
    <phoneticPr fontId="9"/>
  </si>
  <si>
    <t>Ⅲ．繰延資産</t>
    <rPh sb="2" eb="4">
      <t>クリノベ</t>
    </rPh>
    <rPh sb="4" eb="6">
      <t>シサン</t>
    </rPh>
    <phoneticPr fontId="9"/>
  </si>
  <si>
    <t>《評価・換算差額合計》</t>
    <rPh sb="1" eb="3">
      <t>ヒョウカ</t>
    </rPh>
    <rPh sb="4" eb="6">
      <t>カンサン</t>
    </rPh>
    <rPh sb="6" eb="8">
      <t>サガク</t>
    </rPh>
    <rPh sb="8" eb="10">
      <t>ゴウケイ</t>
    </rPh>
    <phoneticPr fontId="9"/>
  </si>
  <si>
    <t>Ⅲ．新株予約権</t>
    <rPh sb="2" eb="4">
      <t>シンカブ</t>
    </rPh>
    <rPh sb="4" eb="6">
      <t>ヨヤク</t>
    </rPh>
    <rPh sb="6" eb="7">
      <t>ケン</t>
    </rPh>
    <phoneticPr fontId="9"/>
  </si>
  <si>
    <t>《繰延資産合計》</t>
    <rPh sb="1" eb="3">
      <t>クリノベ</t>
    </rPh>
    <rPh sb="3" eb="5">
      <t>シサン</t>
    </rPh>
    <rPh sb="5" eb="7">
      <t>ゴウケイ</t>
    </rPh>
    <phoneticPr fontId="9"/>
  </si>
  <si>
    <t>純資産の部合計</t>
    <rPh sb="0" eb="3">
      <t>ジュンシサン</t>
    </rPh>
    <rPh sb="4" eb="5">
      <t>ブ</t>
    </rPh>
    <rPh sb="5" eb="7">
      <t>ゴウケイ</t>
    </rPh>
    <phoneticPr fontId="9"/>
  </si>
  <si>
    <t>資産の部合計</t>
    <rPh sb="0" eb="2">
      <t>シサン</t>
    </rPh>
    <rPh sb="3" eb="4">
      <t>ブ</t>
    </rPh>
    <rPh sb="4" eb="6">
      <t>ゴウケイ</t>
    </rPh>
    <phoneticPr fontId="9"/>
  </si>
  <si>
    <t>　　負債の部・純資産の部合計</t>
    <rPh sb="2" eb="4">
      <t>フサイ</t>
    </rPh>
    <rPh sb="5" eb="6">
      <t>ブ</t>
    </rPh>
    <rPh sb="7" eb="10">
      <t>ジュンシサン</t>
    </rPh>
    <rPh sb="11" eb="12">
      <t>ブ</t>
    </rPh>
    <rPh sb="12" eb="14">
      <t>ゴウケイ</t>
    </rPh>
    <phoneticPr fontId="9"/>
  </si>
  <si>
    <t>損益計算書</t>
    <rPh sb="0" eb="2">
      <t>ソンエキ</t>
    </rPh>
    <rPh sb="2" eb="5">
      <t>ケイサンショ</t>
    </rPh>
    <phoneticPr fontId="9"/>
  </si>
  <si>
    <t>　　　　年　　月　　日　から　　　　　年　　月　　日まで</t>
    <rPh sb="4" eb="5">
      <t>ネン</t>
    </rPh>
    <rPh sb="7" eb="8">
      <t>ツキ</t>
    </rPh>
    <rPh sb="10" eb="11">
      <t>ヒ</t>
    </rPh>
    <rPh sb="19" eb="20">
      <t>ネン</t>
    </rPh>
    <rPh sb="22" eb="23">
      <t>ツキ</t>
    </rPh>
    <rPh sb="25" eb="26">
      <t>ヒ</t>
    </rPh>
    <phoneticPr fontId="9"/>
  </si>
  <si>
    <t>科目</t>
    <rPh sb="0" eb="2">
      <t>カモク</t>
    </rPh>
    <phoneticPr fontId="9"/>
  </si>
  <si>
    <t>収益</t>
    <rPh sb="0" eb="2">
      <t>シュウエキ</t>
    </rPh>
    <phoneticPr fontId="9"/>
  </si>
  <si>
    <t>費用</t>
    <rPh sb="0" eb="2">
      <t>ヒヨウ</t>
    </rPh>
    <phoneticPr fontId="9"/>
  </si>
  <si>
    <t>損益</t>
    <rPh sb="0" eb="2">
      <t>ソンエキ</t>
    </rPh>
    <phoneticPr fontId="9"/>
  </si>
  <si>
    <t>旅客自動車運送事業</t>
    <rPh sb="0" eb="2">
      <t>リョカク</t>
    </rPh>
    <rPh sb="2" eb="5">
      <t>ジドウシャ</t>
    </rPh>
    <rPh sb="5" eb="7">
      <t>ウンソウ</t>
    </rPh>
    <rPh sb="7" eb="9">
      <t>ジギョウ</t>
    </rPh>
    <phoneticPr fontId="9"/>
  </si>
  <si>
    <t>乗合</t>
    <rPh sb="0" eb="2">
      <t>ノリアイ</t>
    </rPh>
    <phoneticPr fontId="9"/>
  </si>
  <si>
    <t>貸切</t>
    <rPh sb="0" eb="2">
      <t>カシキリ</t>
    </rPh>
    <phoneticPr fontId="9"/>
  </si>
  <si>
    <t>乗用</t>
    <rPh sb="0" eb="2">
      <t>ジョウヨウ</t>
    </rPh>
    <phoneticPr fontId="9"/>
  </si>
  <si>
    <t>みなし４条</t>
    <rPh sb="4" eb="5">
      <t>ジョウ</t>
    </rPh>
    <phoneticPr fontId="9"/>
  </si>
  <si>
    <t>特定</t>
    <rPh sb="0" eb="2">
      <t>トクテイ</t>
    </rPh>
    <phoneticPr fontId="9"/>
  </si>
  <si>
    <t>その他事業</t>
    <rPh sb="2" eb="3">
      <t>タ</t>
    </rPh>
    <rPh sb="3" eb="5">
      <t>ジギョウ</t>
    </rPh>
    <phoneticPr fontId="9"/>
  </si>
  <si>
    <t>計</t>
    <rPh sb="0" eb="1">
      <t>ケイ</t>
    </rPh>
    <phoneticPr fontId="9"/>
  </si>
  <si>
    <t>金融損益</t>
    <rPh sb="0" eb="2">
      <t>キンユウ</t>
    </rPh>
    <rPh sb="2" eb="4">
      <t>ソンエキ</t>
    </rPh>
    <phoneticPr fontId="9"/>
  </si>
  <si>
    <t>流動資産等売却損益</t>
    <rPh sb="0" eb="2">
      <t>リュウドウ</t>
    </rPh>
    <rPh sb="2" eb="4">
      <t>シサン</t>
    </rPh>
    <rPh sb="4" eb="5">
      <t>トウ</t>
    </rPh>
    <rPh sb="5" eb="7">
      <t>バイキャク</t>
    </rPh>
    <rPh sb="7" eb="9">
      <t>ソンエキ</t>
    </rPh>
    <phoneticPr fontId="9"/>
  </si>
  <si>
    <t>その他損益</t>
    <rPh sb="2" eb="3">
      <t>タ</t>
    </rPh>
    <rPh sb="3" eb="5">
      <t>ソンエキ</t>
    </rPh>
    <phoneticPr fontId="9"/>
  </si>
  <si>
    <t>合計</t>
    <rPh sb="0" eb="1">
      <t>ゴウ</t>
    </rPh>
    <rPh sb="1" eb="2">
      <t>ケイ</t>
    </rPh>
    <phoneticPr fontId="9"/>
  </si>
  <si>
    <t>固定資産売却損益</t>
    <rPh sb="0" eb="4">
      <t>コテイシサン</t>
    </rPh>
    <rPh sb="4" eb="6">
      <t>バイキャク</t>
    </rPh>
    <rPh sb="6" eb="8">
      <t>ソンエキ</t>
    </rPh>
    <phoneticPr fontId="9"/>
  </si>
  <si>
    <t>前期損益修正損益</t>
    <rPh sb="0" eb="2">
      <t>ゼンキ</t>
    </rPh>
    <rPh sb="2" eb="4">
      <t>ソンエキ</t>
    </rPh>
    <rPh sb="4" eb="6">
      <t>シュウセイ</t>
    </rPh>
    <rPh sb="6" eb="8">
      <t>ソンエキ</t>
    </rPh>
    <phoneticPr fontId="9"/>
  </si>
  <si>
    <t>補助金に係る損益</t>
    <rPh sb="0" eb="3">
      <t>ホジョキン</t>
    </rPh>
    <rPh sb="4" eb="5">
      <t>カカ</t>
    </rPh>
    <rPh sb="6" eb="8">
      <t>ソンエキ</t>
    </rPh>
    <phoneticPr fontId="9"/>
  </si>
  <si>
    <t>その他特別損益</t>
    <rPh sb="2" eb="3">
      <t>タ</t>
    </rPh>
    <rPh sb="3" eb="5">
      <t>トクベツ</t>
    </rPh>
    <rPh sb="5" eb="7">
      <t>ソンエキ</t>
    </rPh>
    <phoneticPr fontId="9"/>
  </si>
  <si>
    <t>税引前当期純利益</t>
    <rPh sb="0" eb="1">
      <t>ゼイ</t>
    </rPh>
    <rPh sb="2" eb="3">
      <t>マエ</t>
    </rPh>
    <rPh sb="3" eb="5">
      <t>トウキ</t>
    </rPh>
    <rPh sb="5" eb="8">
      <t>ジュンリエキ</t>
    </rPh>
    <phoneticPr fontId="9"/>
  </si>
  <si>
    <t>法人税等</t>
    <rPh sb="0" eb="3">
      <t>ホウジンゼイ</t>
    </rPh>
    <rPh sb="3" eb="4">
      <t>トウ</t>
    </rPh>
    <phoneticPr fontId="9"/>
  </si>
  <si>
    <t>法人税等調整額</t>
    <rPh sb="0" eb="3">
      <t>ホウジンゼイ</t>
    </rPh>
    <rPh sb="3" eb="4">
      <t>トウ</t>
    </rPh>
    <rPh sb="4" eb="6">
      <t>チョウセイ</t>
    </rPh>
    <rPh sb="6" eb="7">
      <t>ガク</t>
    </rPh>
    <phoneticPr fontId="9"/>
  </si>
  <si>
    <t>当期純利益（当期純損失）</t>
    <rPh sb="0" eb="2">
      <t>トウキ</t>
    </rPh>
    <rPh sb="2" eb="5">
      <t>ジュンリエキ</t>
    </rPh>
    <rPh sb="6" eb="8">
      <t>トウキ</t>
    </rPh>
    <rPh sb="8" eb="11">
      <t>ジュンソンシツ</t>
    </rPh>
    <phoneticPr fontId="9"/>
  </si>
  <si>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</si>
  <si>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</si>
  <si>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３．車両の新規取得・代替の実績</t>
    <rPh sb="2" eb="4">
      <t>シャリョウ</t>
    </rPh>
    <rPh sb="5" eb="7">
      <t>シンキ</t>
    </rPh>
    <rPh sb="7" eb="9">
      <t>シュトク</t>
    </rPh>
    <rPh sb="10" eb="12">
      <t>ダイタイ</t>
    </rPh>
    <rPh sb="13" eb="15">
      <t>ジッセキ</t>
    </rPh>
    <phoneticPr fontId="1"/>
  </si>
  <si>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</si>
  <si>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</si>
  <si>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</si>
  <si>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①ドライブレコーダーの導入実績</t>
    <rPh sb="11" eb="13">
      <t>ドウニュウ</t>
    </rPh>
    <rPh sb="13" eb="15">
      <t>ジッセキ</t>
    </rPh>
    <phoneticPr fontId="1"/>
  </si>
  <si>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9"/>
  </si>
  <si>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9"/>
  </si>
  <si>
    <t>事業用自動車一覧表（実績）</t>
    <rPh sb="0" eb="3">
      <t>ジギョウヨウ</t>
    </rPh>
    <rPh sb="3" eb="6">
      <t>ジドウシャ</t>
    </rPh>
    <rPh sb="6" eb="8">
      <t>イチラン</t>
    </rPh>
    <rPh sb="8" eb="9">
      <t>ヒョウ</t>
    </rPh>
    <rPh sb="10" eb="12">
      <t>ジッセキ</t>
    </rPh>
    <phoneticPr fontId="9"/>
  </si>
  <si>
    <t>（　　　　　年度）</t>
    <rPh sb="6" eb="8">
      <t>ネンド</t>
    </rPh>
    <phoneticPr fontId="9"/>
  </si>
  <si>
    <t>　</t>
    <phoneticPr fontId="9"/>
  </si>
  <si>
    <t>　</t>
    <phoneticPr fontId="9"/>
  </si>
  <si>
    <t>　</t>
    <phoneticPr fontId="9"/>
  </si>
  <si>
    <t>　</t>
    <phoneticPr fontId="9"/>
  </si>
  <si>
    <t>　　</t>
    <phoneticPr fontId="9"/>
  </si>
  <si>
    <t>　</t>
    <phoneticPr fontId="9"/>
  </si>
  <si>
    <t>ソフトウェア</t>
    <phoneticPr fontId="9"/>
  </si>
  <si>
    <t>　　</t>
    <phoneticPr fontId="9"/>
  </si>
  <si>
    <t>　</t>
    <phoneticPr fontId="9"/>
  </si>
  <si>
    <t>経常損益</t>
    <phoneticPr fontId="9"/>
  </si>
  <si>
    <t>中部運輸局長　　殿</t>
    <rPh sb="0" eb="2">
      <t>チュウブ</t>
    </rPh>
    <rPh sb="2" eb="4">
      <t>ウンユ</t>
    </rPh>
    <rPh sb="4" eb="6">
      <t>キョクチョウ</t>
    </rPh>
    <rPh sb="8" eb="9">
      <t>トノ</t>
    </rPh>
    <phoneticPr fontId="1"/>
  </si>
  <si>
    <t>運送事業者名</t>
    <rPh sb="0" eb="2">
      <t>ウンソウ</t>
    </rPh>
    <rPh sb="2" eb="6">
      <t>ジギョウシャメイ</t>
    </rPh>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</si>
  <si>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</si>
  <si>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</si>
  <si>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</si>
  <si>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</si>
  <si>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</si>
  <si>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</si>
  <si>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</si>
  <si>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</si>
  <si>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かじ取装置</t>
    <rPh sb="2" eb="3">
      <t>トリ</t>
    </rPh>
    <rPh sb="3" eb="5">
      <t>ソウチ</t>
    </rPh>
    <phoneticPr fontId="1"/>
  </si>
  <si>
    <t>パワステオイル</t>
    <phoneticPr fontId="23"/>
  </si>
  <si>
    <t>パワステホース</t>
    <phoneticPr fontId="23"/>
  </si>
  <si>
    <t>パワステオイルフィルター</t>
    <phoneticPr fontId="23"/>
  </si>
  <si>
    <t>センターロッド
ドラックリンク</t>
    <phoneticPr fontId="23"/>
  </si>
  <si>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</si>
  <si>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</si>
  <si>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</si>
  <si>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エアードライヤー※</t>
    <phoneticPr fontId="23"/>
  </si>
  <si>
    <t>ブレーキチャンバー※
（エアーチャンバー）</t>
    <phoneticPr fontId="23"/>
  </si>
  <si>
    <t>ブレーキバルブ</t>
    <phoneticPr fontId="23"/>
  </si>
  <si>
    <t>ブレーキホース</t>
    <phoneticPr fontId="23"/>
  </si>
  <si>
    <t>エキスパンダー</t>
    <phoneticPr fontId="1"/>
  </si>
  <si>
    <t>スプリングブレーキチャンバー
（ピギーバッグ）（ホイールパークチャンバー）</t>
    <phoneticPr fontId="1"/>
  </si>
  <si>
    <t>ブレーキブースター
（エアーブースター）（エアーマスター）</t>
    <phoneticPr fontId="23"/>
  </si>
  <si>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</si>
  <si>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</si>
  <si>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</si>
  <si>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</si>
  <si>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</si>
  <si>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</si>
  <si>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</si>
  <si>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</si>
  <si>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</si>
  <si>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</si>
  <si>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</si>
  <si>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</si>
  <si>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</si>
  <si>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</si>
  <si>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</si>
  <si>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</si>
  <si>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</si>
  <si>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</si>
  <si>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</si>
  <si>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</si>
  <si>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</si>
  <si>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</si>
  <si>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エアスプリングダイヤフラム※</t>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</si>
  <si>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</si>
  <si>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</si>
  <si>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</si>
  <si>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</si>
  <si>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</si>
  <si>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</si>
  <si>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</si>
  <si>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</si>
  <si>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トランスミッションオイル※</t>
    <phoneticPr fontId="1"/>
  </si>
  <si>
    <t>デファレンシャルオイル※</t>
    <phoneticPr fontId="1"/>
  </si>
  <si>
    <t>クラッチブースター※</t>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</si>
  <si>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</si>
  <si>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</si>
  <si>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</si>
  <si>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</si>
  <si>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</si>
  <si>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</si>
  <si>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</si>
  <si>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</si>
  <si>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</si>
  <si>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</si>
  <si>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</si>
  <si>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</si>
  <si>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</si>
  <si>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</si>
  <si>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</si>
  <si>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</si>
  <si>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</si>
  <si>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</si>
  <si>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</si>
  <si>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</si>
  <si>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</si>
  <si>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</si>
  <si>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t>
    <phoneticPr fontId="1"/>
  </si>
  <si>
    <t>燃料フィルター※</t>
    <rPh sb="0" eb="2">
      <t>ネンリョウ</t>
    </rPh>
    <phoneticPr fontId="1"/>
  </si>
  <si>
    <t>セルモータ※</t>
    <phoneticPr fontId="1"/>
  </si>
  <si>
    <t>エンジンオイルエレメント</t>
  </si>
  <si>
    <t>尿素水フィルター※</t>
    <phoneticPr fontId="1"/>
  </si>
  <si>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</si>
  <si>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</si>
  <si>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</si>
  <si>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</si>
  <si>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</si>
  <si>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</si>
  <si>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</si>
  <si>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</si>
  <si>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</si>
  <si>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</si>
  <si>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</si>
  <si>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</si>
  <si>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</si>
  <si>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</si>
  <si>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</si>
  <si>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</si>
  <si>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</si>
  <si>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</si>
  <si>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</si>
  <si>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</si>
  <si>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</si>
  <si>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</si>
  <si>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</si>
  <si>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</si>
  <si>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</si>
  <si>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原動機</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</si>
  <si>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</si>
  <si>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</si>
  <si>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</si>
  <si>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</si>
  <si>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</si>
  <si>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</si>
  <si>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</si>
  <si>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</si>
  <si>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</si>
  <si>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</si>
  <si>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</si>
  <si>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</si>
  <si>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</si>
  <si>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</si>
  <si>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</si>
  <si>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</si>
  <si>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</si>
  <si>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</si>
  <si>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</si>
  <si>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</si>
  <si>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</si>
  <si>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</si>
  <si>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</si>
  <si>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</si>
  <si>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</si>
  <si>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</si>
  <si>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</si>
  <si>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</si>
  <si>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</si>
  <si>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12ヶ月</t>
    <rPh sb="3" eb="4">
      <t>ゲツ</t>
    </rPh>
    <phoneticPr fontId="1"/>
  </si>
  <si>
    <t>3年</t>
    <rPh sb="1" eb="2">
      <t>ネン</t>
    </rPh>
    <phoneticPr fontId="1"/>
  </si>
  <si>
    <t>2年</t>
    <rPh sb="1" eb="2">
      <t>ネン</t>
    </rPh>
    <phoneticPr fontId="1"/>
  </si>
  <si>
    <t>動力伝達装置</t>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</si>
  <si>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9"/>
  </si>
  <si>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9"/>
  </si>
  <si>
    <t>運転者数　　　</t>
    <rPh sb="0" eb="3">
      <t>ウンテンシャ</t>
    </rPh>
    <rPh sb="3" eb="4">
      <t>スウ</t>
    </rPh>
    <phoneticPr fontId="9"/>
  </si>
  <si>
    <t>名</t>
    <rPh sb="0" eb="1">
      <t>メイ</t>
    </rPh>
    <phoneticPr fontId="9"/>
  </si>
  <si>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9"/>
  </si>
  <si>
    <t>代表者</t>
    <rPh sb="0" eb="3">
      <t>ダイヒョウシャ</t>
    </rPh>
    <phoneticPr fontId="9"/>
  </si>
  <si>
    <t>担当役員</t>
    <rPh sb="0" eb="2">
      <t>タントウ</t>
    </rPh>
    <rPh sb="2" eb="4">
      <t>ヤクイン</t>
    </rPh>
    <phoneticPr fontId="9"/>
  </si>
  <si>
    <t>運行管理者</t>
    <rPh sb="0" eb="2">
      <t>ウンコウ</t>
    </rPh>
    <rPh sb="2" eb="5">
      <t>カンリシャ</t>
    </rPh>
    <phoneticPr fontId="9"/>
  </si>
  <si>
    <t>運行管理補助者</t>
    <rPh sb="0" eb="2">
      <t>ウンコウ</t>
    </rPh>
    <rPh sb="2" eb="4">
      <t>カンリ</t>
    </rPh>
    <rPh sb="4" eb="6">
      <t>ホジョ</t>
    </rPh>
    <rPh sb="6" eb="7">
      <t>シャ</t>
    </rPh>
    <phoneticPr fontId="9"/>
  </si>
  <si>
    <t>※運行管理者・運行管理補助者一覧のとおり</t>
    <rPh sb="1" eb="3">
      <t>ウンコウ</t>
    </rPh>
    <rPh sb="3" eb="6">
      <t>カンリシャ</t>
    </rPh>
    <rPh sb="7" eb="9">
      <t>ウンコウ</t>
    </rPh>
    <rPh sb="9" eb="11">
      <t>カンリ</t>
    </rPh>
    <rPh sb="11" eb="14">
      <t>ホジョシャ</t>
    </rPh>
    <rPh sb="14" eb="16">
      <t>イチラン</t>
    </rPh>
    <phoneticPr fontId="9"/>
  </si>
  <si>
    <t>整備管理者</t>
    <rPh sb="0" eb="2">
      <t>セイビ</t>
    </rPh>
    <rPh sb="2" eb="5">
      <t>カンリシャ</t>
    </rPh>
    <phoneticPr fontId="9"/>
  </si>
  <si>
    <t>整備管理補助者</t>
    <rPh sb="0" eb="2">
      <t>セイビ</t>
    </rPh>
    <rPh sb="2" eb="4">
      <t>カンリ</t>
    </rPh>
    <rPh sb="4" eb="6">
      <t>ホジョ</t>
    </rPh>
    <rPh sb="6" eb="7">
      <t>シャ</t>
    </rPh>
    <phoneticPr fontId="9"/>
  </si>
  <si>
    <t>※整備管理者・整備管理補助者一覧のとおり</t>
    <phoneticPr fontId="1"/>
  </si>
  <si>
    <t>事務員等</t>
    <rPh sb="0" eb="3">
      <t>ジムイン</t>
    </rPh>
    <rPh sb="3" eb="4">
      <t>トウ</t>
    </rPh>
    <phoneticPr fontId="9"/>
  </si>
  <si>
    <t>３．点呼等が確実に実施できる体制</t>
    <rPh sb="2" eb="4">
      <t>テンコ</t>
    </rPh>
    <rPh sb="4" eb="5">
      <t>トウ</t>
    </rPh>
    <rPh sb="6" eb="8">
      <t>カクジツ</t>
    </rPh>
    <rPh sb="9" eb="11">
      <t>ジッシ</t>
    </rPh>
    <rPh sb="14" eb="16">
      <t>タイセイ</t>
    </rPh>
    <phoneticPr fontId="9"/>
  </si>
  <si>
    <t>①点呼の実施体制</t>
    <rPh sb="1" eb="3">
      <t>テンコ</t>
    </rPh>
    <rPh sb="4" eb="6">
      <t>ジッシ</t>
    </rPh>
    <rPh sb="6" eb="8">
      <t>タイセイ</t>
    </rPh>
    <phoneticPr fontId="9"/>
  </si>
  <si>
    <t>　点呼実施場所</t>
    <rPh sb="1" eb="3">
      <t>テンコ</t>
    </rPh>
    <rPh sb="3" eb="5">
      <t>ジッシ</t>
    </rPh>
    <rPh sb="5" eb="7">
      <t>バショ</t>
    </rPh>
    <phoneticPr fontId="9"/>
  </si>
  <si>
    <t>　点呼実施者</t>
    <rPh sb="1" eb="3">
      <t>テンコ</t>
    </rPh>
    <rPh sb="3" eb="6">
      <t>ジッシシャ</t>
    </rPh>
    <phoneticPr fontId="9"/>
  </si>
  <si>
    <t>　点呼実施方法</t>
    <rPh sb="1" eb="3">
      <t>テンコ</t>
    </rPh>
    <rPh sb="3" eb="5">
      <t>ジッシ</t>
    </rPh>
    <rPh sb="5" eb="7">
      <t>ホウホウ</t>
    </rPh>
    <phoneticPr fontId="9"/>
  </si>
  <si>
    <t>②日常点検の実施体制</t>
    <rPh sb="6" eb="8">
      <t>ジッシ</t>
    </rPh>
    <rPh sb="8" eb="10">
      <t>タイセイ</t>
    </rPh>
    <phoneticPr fontId="9"/>
  </si>
  <si>
    <t>　日常点検実施場所</t>
    <rPh sb="5" eb="7">
      <t>ジッシ</t>
    </rPh>
    <rPh sb="7" eb="9">
      <t>バショ</t>
    </rPh>
    <phoneticPr fontId="9"/>
  </si>
  <si>
    <t>点検結果確認場所</t>
    <rPh sb="0" eb="2">
      <t>テンケン</t>
    </rPh>
    <rPh sb="2" eb="4">
      <t>ケッカ</t>
    </rPh>
    <rPh sb="4" eb="6">
      <t>カクニン</t>
    </rPh>
    <rPh sb="6" eb="8">
      <t>バショ</t>
    </rPh>
    <phoneticPr fontId="9"/>
  </si>
  <si>
    <t>　日常点検実施者</t>
    <rPh sb="5" eb="8">
      <t>ジッシシャ</t>
    </rPh>
    <phoneticPr fontId="9"/>
  </si>
  <si>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9"/>
  </si>
  <si>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9"/>
  </si>
  <si>
    <t>　教育・指導の実施予定回数</t>
    <rPh sb="1" eb="3">
      <t>キョウイク</t>
    </rPh>
    <rPh sb="4" eb="6">
      <t>シドウ</t>
    </rPh>
    <rPh sb="7" eb="9">
      <t>ジッシ</t>
    </rPh>
    <rPh sb="9" eb="11">
      <t>ヨテイ</t>
    </rPh>
    <rPh sb="11" eb="13">
      <t>カイスウ</t>
    </rPh>
    <phoneticPr fontId="9"/>
  </si>
  <si>
    <t>回</t>
    <rPh sb="0" eb="1">
      <t>カイ</t>
    </rPh>
    <phoneticPr fontId="9"/>
  </si>
  <si>
    <t>５．事故処理の体制</t>
    <rPh sb="2" eb="4">
      <t>ジコ</t>
    </rPh>
    <rPh sb="4" eb="6">
      <t>ショリ</t>
    </rPh>
    <rPh sb="7" eb="9">
      <t>タイセイ</t>
    </rPh>
    <phoneticPr fontId="9"/>
  </si>
  <si>
    <t>６．苦情処理体制</t>
    <rPh sb="2" eb="4">
      <t>クジョウ</t>
    </rPh>
    <rPh sb="4" eb="6">
      <t>ショリ</t>
    </rPh>
    <rPh sb="6" eb="8">
      <t>タイセイ</t>
    </rPh>
    <phoneticPr fontId="9"/>
  </si>
  <si>
    <t>苦情処理責任者：</t>
    <rPh sb="0" eb="2">
      <t>クジョウ</t>
    </rPh>
    <rPh sb="2" eb="4">
      <t>ショリ</t>
    </rPh>
    <rPh sb="4" eb="7">
      <t>セキニンシャ</t>
    </rPh>
    <phoneticPr fontId="9"/>
  </si>
  <si>
    <t>警察署</t>
    <rPh sb="0" eb="3">
      <t>ケイサツショ</t>
    </rPh>
    <phoneticPr fontId="9"/>
  </si>
  <si>
    <t>運輸支局</t>
    <rPh sb="0" eb="2">
      <t>ウンユ</t>
    </rPh>
    <rPh sb="2" eb="4">
      <t>シキョク</t>
    </rPh>
    <phoneticPr fontId="9"/>
  </si>
  <si>
    <t>苦情処理担当者：</t>
    <rPh sb="0" eb="2">
      <t>クジョウ</t>
    </rPh>
    <rPh sb="2" eb="4">
      <t>ショリ</t>
    </rPh>
    <rPh sb="4" eb="7">
      <t>タントウシャ</t>
    </rPh>
    <phoneticPr fontId="9"/>
  </si>
  <si>
    <t>運行管理者・運行管理補助者一覧</t>
    <rPh sb="0" eb="2">
      <t>ウンコウ</t>
    </rPh>
    <rPh sb="2" eb="5">
      <t>カンリシャ</t>
    </rPh>
    <rPh sb="6" eb="8">
      <t>ウンコウ</t>
    </rPh>
    <rPh sb="8" eb="10">
      <t>カンリ</t>
    </rPh>
    <rPh sb="10" eb="12">
      <t>ホジョ</t>
    </rPh>
    <rPh sb="12" eb="13">
      <t>シャ</t>
    </rPh>
    <rPh sb="13" eb="15">
      <t>イチラン</t>
    </rPh>
    <phoneticPr fontId="9"/>
  </si>
  <si>
    <t>営業所名</t>
    <rPh sb="0" eb="3">
      <t>エイギョウショ</t>
    </rPh>
    <rPh sb="3" eb="4">
      <t>メイ</t>
    </rPh>
    <phoneticPr fontId="1"/>
  </si>
  <si>
    <t>氏名</t>
    <rPh sb="0" eb="2">
      <t>シメイ</t>
    </rPh>
    <phoneticPr fontId="9"/>
  </si>
  <si>
    <t>住所</t>
    <rPh sb="0" eb="2">
      <t>ジュウショ</t>
    </rPh>
    <phoneticPr fontId="9"/>
  </si>
  <si>
    <t>運行管理者・
補助者の別</t>
    <rPh sb="0" eb="2">
      <t>ウンコウ</t>
    </rPh>
    <rPh sb="2" eb="5">
      <t>カンリシャ</t>
    </rPh>
    <rPh sb="7" eb="9">
      <t>ホジョ</t>
    </rPh>
    <rPh sb="9" eb="10">
      <t>シャ</t>
    </rPh>
    <rPh sb="11" eb="12">
      <t>ベツ</t>
    </rPh>
    <phoneticPr fontId="9"/>
  </si>
  <si>
    <t>整備管理者・整備管理補助者一覧</t>
    <rPh sb="0" eb="2">
      <t>セイビ</t>
    </rPh>
    <rPh sb="2" eb="5">
      <t>カンリシャ</t>
    </rPh>
    <rPh sb="6" eb="8">
      <t>セイビ</t>
    </rPh>
    <rPh sb="8" eb="10">
      <t>カンリ</t>
    </rPh>
    <rPh sb="10" eb="12">
      <t>ホジョ</t>
    </rPh>
    <rPh sb="12" eb="13">
      <t>シャ</t>
    </rPh>
    <rPh sb="13" eb="15">
      <t>イチラン</t>
    </rPh>
    <phoneticPr fontId="9"/>
  </si>
  <si>
    <t>整備管理者・
補助者の別</t>
    <rPh sb="0" eb="2">
      <t>セイビ</t>
    </rPh>
    <rPh sb="2" eb="5">
      <t>カンリシャ</t>
    </rPh>
    <rPh sb="7" eb="9">
      <t>ホジョ</t>
    </rPh>
    <rPh sb="9" eb="10">
      <t>シャ</t>
    </rPh>
    <rPh sb="11" eb="12">
      <t>ベツ</t>
    </rPh>
    <phoneticPr fontId="9"/>
  </si>
  <si>
    <t>事業用自動車の乗務員の休憩、仮眠又は睡眠のための施設</t>
    <rPh sb="0" eb="3">
      <t>ジギョウヨウ</t>
    </rPh>
    <rPh sb="3" eb="6">
      <t>ジドウシャ</t>
    </rPh>
    <phoneticPr fontId="9"/>
  </si>
  <si>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9"/>
  </si>
  <si>
    <t>施設の位置</t>
    <rPh sb="0" eb="2">
      <t>シセツ</t>
    </rPh>
    <rPh sb="3" eb="5">
      <t>イチ</t>
    </rPh>
    <phoneticPr fontId="1"/>
  </si>
  <si>
    <t>面積</t>
    <rPh sb="0" eb="2">
      <t>メンセキ</t>
    </rPh>
    <phoneticPr fontId="1"/>
  </si>
  <si>
    <t>㎡</t>
    <phoneticPr fontId="1"/>
  </si>
  <si>
    <t>中　部　運　輸　局　長　　殿</t>
    <rPh sb="0" eb="1">
      <t>ナカ</t>
    </rPh>
    <rPh sb="2" eb="3">
      <t>ブ</t>
    </rPh>
    <rPh sb="4" eb="5">
      <t>ウン</t>
    </rPh>
    <rPh sb="6" eb="7">
      <t>ユ</t>
    </rPh>
    <rPh sb="8" eb="9">
      <t>キョク</t>
    </rPh>
    <rPh sb="10" eb="11">
      <t>チョウ</t>
    </rPh>
    <phoneticPr fontId="1"/>
  </si>
  <si>
    <t>宣　　　誓　　　書</t>
  </si>
  <si>
    <t>　道路運送法に基づく本申請にかかる自動車については、旅客自動車運送事業者が事業</t>
    <rPh sb="37" eb="39">
      <t>ジギョウ</t>
    </rPh>
    <phoneticPr fontId="38"/>
  </si>
  <si>
    <t>用自動車の運行により生じた旅客その他の者の生命、身体又は財産の損害を賠償するた</t>
    <phoneticPr fontId="38"/>
  </si>
  <si>
    <t>めに講じておくべき措置の基準を定める告示（国土交通省告示第５０３号（平成２５年国土</t>
    <phoneticPr fontId="38"/>
  </si>
  <si>
    <t>交通省告示第１０７１号改正））で定める基準に適合する任意保険又は共済に加入するこ</t>
    <phoneticPr fontId="1"/>
  </si>
  <si>
    <t>とを宣誓します。</t>
    <phoneticPr fontId="1"/>
  </si>
  <si>
    <t xml:space="preserve">  令和　　　年　　　月　　　日</t>
    <rPh sb="2" eb="4">
      <t>レイワ</t>
    </rPh>
    <phoneticPr fontId="1"/>
  </si>
  <si>
    <t xml:space="preserve">   住　　　　　　所</t>
    <phoneticPr fontId="1"/>
  </si>
  <si>
    <t>氏名又は名称</t>
    <phoneticPr fontId="1"/>
  </si>
  <si>
    <t>代　表　者　名</t>
    <phoneticPr fontId="1"/>
  </si>
  <si>
    <t>中 部 運 輸 局 長　  殿</t>
    <rPh sb="0" eb="1">
      <t>ナカ</t>
    </rPh>
    <rPh sb="2" eb="3">
      <t>ブ</t>
    </rPh>
    <rPh sb="4" eb="5">
      <t>ウン</t>
    </rPh>
    <rPh sb="6" eb="7">
      <t>ユ</t>
    </rPh>
    <rPh sb="8" eb="9">
      <t>キョク</t>
    </rPh>
    <rPh sb="10" eb="11">
      <t>チョウ</t>
    </rPh>
    <rPh sb="14" eb="15">
      <t>ドノ</t>
    </rPh>
    <phoneticPr fontId="9"/>
  </si>
  <si>
    <t>宣　誓　書</t>
    <rPh sb="0" eb="1">
      <t>ヨロシ</t>
    </rPh>
    <rPh sb="2" eb="3">
      <t>チカイ</t>
    </rPh>
    <rPh sb="4" eb="5">
      <t>ショ</t>
    </rPh>
    <phoneticPr fontId="9"/>
  </si>
  <si>
    <t>令和　　年　　月　　日</t>
    <rPh sb="0" eb="2">
      <t>レイワ</t>
    </rPh>
    <rPh sb="4" eb="5">
      <t>ネン</t>
    </rPh>
    <rPh sb="7" eb="8">
      <t>ガツ</t>
    </rPh>
    <rPh sb="10" eb="11">
      <t>ニチ</t>
    </rPh>
    <phoneticPr fontId="9"/>
  </si>
  <si>
    <t>名称</t>
    <rPh sb="0" eb="2">
      <t>メイショウ</t>
    </rPh>
    <phoneticPr fontId="9"/>
  </si>
  <si>
    <t>別添様式３</t>
    <rPh sb="0" eb="2">
      <t>ベッテン</t>
    </rPh>
    <rPh sb="2" eb="4">
      <t>ヨウシキ</t>
    </rPh>
    <phoneticPr fontId="9"/>
  </si>
  <si>
    <t>運転者氏名：</t>
    <rPh sb="0" eb="3">
      <t>ウンテンシャ</t>
    </rPh>
    <rPh sb="3" eb="5">
      <t>シメイ</t>
    </rPh>
    <phoneticPr fontId="9"/>
  </si>
  <si>
    <t>所属営業所所在地：</t>
    <rPh sb="0" eb="2">
      <t>ショゾク</t>
    </rPh>
    <rPh sb="2" eb="5">
      <t>エイギョウショ</t>
    </rPh>
    <rPh sb="5" eb="8">
      <t>ショザイチ</t>
    </rPh>
    <phoneticPr fontId="9"/>
  </si>
  <si>
    <t>抽出年月</t>
    <rPh sb="0" eb="2">
      <t>チュウシュツ</t>
    </rPh>
    <rPh sb="2" eb="4">
      <t>ネンゲツ</t>
    </rPh>
    <phoneticPr fontId="9"/>
  </si>
  <si>
    <t>○賃金の種類及びその金額を記載ください。</t>
    <rPh sb="1" eb="3">
      <t>チンギン</t>
    </rPh>
    <rPh sb="4" eb="6">
      <t>シュルイ</t>
    </rPh>
    <rPh sb="6" eb="7">
      <t>オヨ</t>
    </rPh>
    <rPh sb="10" eb="12">
      <t>キンガク</t>
    </rPh>
    <rPh sb="13" eb="15">
      <t>キサイ</t>
    </rPh>
    <phoneticPr fontId="9"/>
  </si>
  <si>
    <t>①時間給の場合</t>
    <rPh sb="1" eb="4">
      <t>ジカンキュウ</t>
    </rPh>
    <rPh sb="5" eb="7">
      <t>バアイ</t>
    </rPh>
    <phoneticPr fontId="9"/>
  </si>
  <si>
    <t>②日給の場合</t>
    <rPh sb="1" eb="3">
      <t>ニッキュウ</t>
    </rPh>
    <rPh sb="4" eb="6">
      <t>バアイ</t>
    </rPh>
    <phoneticPr fontId="9"/>
  </si>
  <si>
    <t>③月給の場合</t>
    <rPh sb="1" eb="3">
      <t>ゲッキュウ</t>
    </rPh>
    <rPh sb="4" eb="6">
      <t>バアイ</t>
    </rPh>
    <phoneticPr fontId="9"/>
  </si>
  <si>
    <t>（基本給を記載ください）</t>
    <rPh sb="1" eb="4">
      <t>キホンキュウ</t>
    </rPh>
    <rPh sb="5" eb="7">
      <t>キサイ</t>
    </rPh>
    <phoneticPr fontId="9"/>
  </si>
  <si>
    <t>④その他の手当を支給している場合は記載ください。</t>
    <rPh sb="3" eb="4">
      <t>タ</t>
    </rPh>
    <rPh sb="5" eb="7">
      <t>テアテ</t>
    </rPh>
    <rPh sb="8" eb="10">
      <t>シキュウ</t>
    </rPh>
    <rPh sb="14" eb="16">
      <t>バアイ</t>
    </rPh>
    <rPh sb="17" eb="19">
      <t>キサイ</t>
    </rPh>
    <phoneticPr fontId="9"/>
  </si>
  <si>
    <t>a　家族手当</t>
    <rPh sb="2" eb="4">
      <t>カゾク</t>
    </rPh>
    <rPh sb="4" eb="6">
      <t>テアテ</t>
    </rPh>
    <phoneticPr fontId="9"/>
  </si>
  <si>
    <t>b　通勤手当</t>
    <rPh sb="2" eb="4">
      <t>ツウキン</t>
    </rPh>
    <rPh sb="4" eb="6">
      <t>テアテ</t>
    </rPh>
    <phoneticPr fontId="9"/>
  </si>
  <si>
    <t>c　別居手当</t>
    <rPh sb="2" eb="4">
      <t>ベッキョ</t>
    </rPh>
    <rPh sb="4" eb="6">
      <t>テアテ</t>
    </rPh>
    <phoneticPr fontId="9"/>
  </si>
  <si>
    <t>d　子女教育手当</t>
    <rPh sb="2" eb="4">
      <t>シジョ</t>
    </rPh>
    <rPh sb="4" eb="6">
      <t>キョウイク</t>
    </rPh>
    <rPh sb="6" eb="8">
      <t>テアテ</t>
    </rPh>
    <phoneticPr fontId="9"/>
  </si>
  <si>
    <t>e　住宅手当</t>
    <rPh sb="2" eb="4">
      <t>ジュウタク</t>
    </rPh>
    <rPh sb="4" eb="6">
      <t>テアテ</t>
    </rPh>
    <phoneticPr fontId="9"/>
  </si>
  <si>
    <t>f　精皆勤手当</t>
    <phoneticPr fontId="9"/>
  </si>
  <si>
    <t>g　その他の手当</t>
    <rPh sb="4" eb="5">
      <t>タ</t>
    </rPh>
    <rPh sb="6" eb="8">
      <t>テアテ</t>
    </rPh>
    <phoneticPr fontId="9"/>
  </si>
  <si>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rPh sb="1" eb="2">
      <t>チュウ</t>
    </rPh>
    <rPh sb="7" eb="9">
      <t>テアテ</t>
    </rPh>
    <rPh sb="11" eb="13">
      <t>フヨウ</t>
    </rPh>
    <rPh sb="13" eb="15">
      <t>カゾク</t>
    </rPh>
    <rPh sb="16" eb="18">
      <t>ニンズウ</t>
    </rPh>
    <rPh sb="24" eb="26">
      <t>キソ</t>
    </rPh>
    <rPh sb="29" eb="31">
      <t>カゾク</t>
    </rPh>
    <rPh sb="31" eb="33">
      <t>テアテ</t>
    </rPh>
    <rPh sb="33" eb="34">
      <t>ガク</t>
    </rPh>
    <rPh sb="35" eb="37">
      <t>キジュン</t>
    </rPh>
    <rPh sb="40" eb="42">
      <t>サンシュツ</t>
    </rPh>
    <rPh sb="55" eb="57">
      <t>テアテ</t>
    </rPh>
    <rPh sb="59" eb="61">
      <t>ツウキン</t>
    </rPh>
    <rPh sb="61" eb="63">
      <t>キョリ</t>
    </rPh>
    <rPh sb="66" eb="68">
      <t>ツウキン</t>
    </rPh>
    <rPh sb="69" eb="70">
      <t>ヨウ</t>
    </rPh>
    <rPh sb="72" eb="74">
      <t>ジッサイ</t>
    </rPh>
    <rPh sb="74" eb="76">
      <t>ヒヨウ</t>
    </rPh>
    <rPh sb="77" eb="78">
      <t>オウ</t>
    </rPh>
    <rPh sb="80" eb="82">
      <t>サンテイ</t>
    </rPh>
    <rPh sb="95" eb="97">
      <t>テアテ</t>
    </rPh>
    <rPh sb="99" eb="101">
      <t>ジュウタク</t>
    </rPh>
    <rPh sb="102" eb="103">
      <t>ヨウ</t>
    </rPh>
    <rPh sb="105" eb="107">
      <t>ヒヨウ</t>
    </rPh>
    <rPh sb="108" eb="109">
      <t>オウ</t>
    </rPh>
    <rPh sb="111" eb="113">
      <t>サンシュツ</t>
    </rPh>
    <rPh sb="126" eb="128">
      <t>テアテ</t>
    </rPh>
    <rPh sb="132" eb="134">
      <t>イカ</t>
    </rPh>
    <rPh sb="135" eb="137">
      <t>テアテ</t>
    </rPh>
    <rPh sb="138" eb="140">
      <t>ジョガイ</t>
    </rPh>
    <rPh sb="157" eb="159">
      <t>ケッコン</t>
    </rPh>
    <rPh sb="159" eb="161">
      <t>テアテ</t>
    </rPh>
    <rPh sb="162" eb="165">
      <t>シショウビョウ</t>
    </rPh>
    <rPh sb="165" eb="167">
      <t>テアテ</t>
    </rPh>
    <rPh sb="168" eb="170">
      <t>カリョウ</t>
    </rPh>
    <rPh sb="170" eb="173">
      <t>ミマイキン</t>
    </rPh>
    <rPh sb="174" eb="177">
      <t>タイショクキン</t>
    </rPh>
    <rPh sb="177" eb="178">
      <t>トウ</t>
    </rPh>
    <phoneticPr fontId="9"/>
  </si>
  <si>
    <t>①１日の所定労働時間</t>
    <phoneticPr fontId="9"/>
  </si>
  <si>
    <t>（７時間３０分であれば、７．５時間と記載）</t>
    <rPh sb="2" eb="4">
      <t>ジカン</t>
    </rPh>
    <rPh sb="6" eb="7">
      <t>フン</t>
    </rPh>
    <rPh sb="15" eb="17">
      <t>ジカン</t>
    </rPh>
    <rPh sb="18" eb="20">
      <t>キサイ</t>
    </rPh>
    <phoneticPr fontId="9"/>
  </si>
  <si>
    <t>（令和</t>
    <rPh sb="1" eb="3">
      <t>レイワ</t>
    </rPh>
    <phoneticPr fontId="9"/>
  </si>
  <si>
    <t>私は、道路運送法第７条の規定に反しない者であることを宣誓します。</t>
    <phoneticPr fontId="9"/>
  </si>
  <si>
    <t>私は、道路運送法第７条の規定に反しない者であることを宣誓します。</t>
    <phoneticPr fontId="9"/>
  </si>
  <si>
    <t>登録番号</t>
    <rPh sb="0" eb="2">
      <t>トウロク</t>
    </rPh>
    <rPh sb="2" eb="4">
      <t>バンゴウ</t>
    </rPh>
    <phoneticPr fontId="1"/>
  </si>
  <si>
    <r>
      <t xml:space="preserve">オイル・プレッシャ・ゲージのホース
</t>
    </r>
    <r>
      <rPr>
        <sz val="8"/>
        <color theme="1"/>
        <rFont val="MS UI Gothic"/>
        <family val="3"/>
        <charset val="128"/>
      </rPr>
      <t>（オイル・プレッシャ・センディング・ユニットのホース）</t>
    </r>
    <phoneticPr fontId="1"/>
  </si>
  <si>
    <t xml:space="preserve">
　　　　　　　他　　名</t>
    <rPh sb="8" eb="9">
      <t>ホカ</t>
    </rPh>
    <rPh sb="11" eb="12">
      <t>メイ</t>
    </rPh>
    <phoneticPr fontId="1"/>
  </si>
  <si>
    <t>大型車</t>
    <rPh sb="0" eb="3">
      <t>オオガタシャ</t>
    </rPh>
    <phoneticPr fontId="1"/>
  </si>
  <si>
    <t>小型車</t>
    <rPh sb="0" eb="2">
      <t>コガタ</t>
    </rPh>
    <rPh sb="2" eb="3">
      <t>シャ</t>
    </rPh>
    <phoneticPr fontId="1"/>
  </si>
  <si>
    <t>コミューター車</t>
    <rPh sb="6" eb="7">
      <t>シャ</t>
    </rPh>
    <phoneticPr fontId="1"/>
  </si>
  <si>
    <t>貸切バス予防整備ガイドラインに基づく整備サイクル表</t>
    <rPh sb="0" eb="2">
      <t>カシキリ</t>
    </rPh>
    <rPh sb="4" eb="6">
      <t>ヨボウ</t>
    </rPh>
    <rPh sb="6" eb="8">
      <t>セイビ</t>
    </rPh>
    <rPh sb="15" eb="16">
      <t>モト</t>
    </rPh>
    <rPh sb="18" eb="20">
      <t>セイビ</t>
    </rPh>
    <rPh sb="24" eb="25">
      <t>ヒョウ</t>
    </rPh>
    <phoneticPr fontId="1"/>
  </si>
  <si>
    <t>・新規許可申請の場合
「（健康保険・厚生年金保険）新規適用届（写）」及び「労働保険／保健関係成立届（写）」等の確認書類、宣誓書など</t>
    <rPh sb="1" eb="3">
      <t>シンキ</t>
    </rPh>
    <rPh sb="3" eb="5">
      <t>キョカ</t>
    </rPh>
    <rPh sb="5" eb="7">
      <t>シンセイ</t>
    </rPh>
    <rPh sb="8" eb="10">
      <t>バアイ</t>
    </rPh>
    <phoneticPr fontId="1"/>
  </si>
  <si>
    <t>・更新許可申請の場合
「社会保険料納入証明（申請）書」、「社会保険料納入確認（申請）書」又は「（健康保険・厚生年金保険）納入告知書（事業主控）」及び「労働保険概算・増加概算・確定保険料申告書（事業主控）」（申請日の直近一年間）</t>
    <rPh sb="1" eb="3">
      <t>コウシン</t>
    </rPh>
    <rPh sb="3" eb="5">
      <t>キョカ</t>
    </rPh>
    <rPh sb="5" eb="7">
      <t>シンセイ</t>
    </rPh>
    <rPh sb="8" eb="10">
      <t>バアイ</t>
    </rPh>
    <rPh sb="44" eb="45">
      <t>マタ</t>
    </rPh>
    <rPh sb="103" eb="106">
      <t>シンセイビ</t>
    </rPh>
    <rPh sb="107" eb="112">
      <t>チョッキンイチネンカン</t>
    </rPh>
    <phoneticPr fontId="1"/>
  </si>
  <si>
    <t>健康診断に要する費用の見積額がわかる書面
例：費用が確認できる病院のHP、直近の健康診断の請求書 など
※過去の健康診断の費用と比較して、今後も同じ医療機関を受診し、受診費用単価が同額である場合は添付不要</t>
    <rPh sb="0" eb="2">
      <t>ケンコウ</t>
    </rPh>
    <rPh sb="21" eb="22">
      <t>レイ</t>
    </rPh>
    <rPh sb="23" eb="25">
      <t>ヒヨウ</t>
    </rPh>
    <rPh sb="26" eb="28">
      <t>カクニン</t>
    </rPh>
    <rPh sb="31" eb="33">
      <t>ビョウイン</t>
    </rPh>
    <rPh sb="37" eb="39">
      <t>チョッキン</t>
    </rPh>
    <rPh sb="40" eb="44">
      <t>ケンコウシンダン</t>
    </rPh>
    <rPh sb="53" eb="55">
      <t>カコ</t>
    </rPh>
    <rPh sb="56" eb="58">
      <t>ケンコウ</t>
    </rPh>
    <rPh sb="58" eb="60">
      <t>シンダン</t>
    </rPh>
    <rPh sb="61" eb="63">
      <t>ヒヨウ</t>
    </rPh>
    <rPh sb="64" eb="66">
      <t>ヒカク</t>
    </rPh>
    <rPh sb="69" eb="71">
      <t>コンゴ</t>
    </rPh>
    <rPh sb="72" eb="73">
      <t>オナ</t>
    </rPh>
    <rPh sb="74" eb="76">
      <t>イリョウ</t>
    </rPh>
    <rPh sb="76" eb="78">
      <t>キカン</t>
    </rPh>
    <rPh sb="79" eb="81">
      <t>ジュシン</t>
    </rPh>
    <rPh sb="83" eb="85">
      <t>ジュシン</t>
    </rPh>
    <rPh sb="85" eb="87">
      <t>ヒヨウ</t>
    </rPh>
    <rPh sb="87" eb="89">
      <t>タンカ</t>
    </rPh>
    <rPh sb="90" eb="92">
      <t>ドウガク</t>
    </rPh>
    <rPh sb="95" eb="97">
      <t>バアイ</t>
    </rPh>
    <rPh sb="98" eb="100">
      <t>テンプ</t>
    </rPh>
    <rPh sb="100" eb="102">
      <t>フヨウ</t>
    </rPh>
    <phoneticPr fontId="1"/>
  </si>
  <si>
    <t>・メンテナンスリースの場合
リースにより取得した（取得する予定の）車両のリース料がわかる書面に加えて、貸切バス予防整備ガイドラインに基づく整備サイクル表の内容を実施するために必要な経費の見積書（整備サイクル表の整備予定項目がわかるもの。）</t>
    <rPh sb="11" eb="13">
      <t>バアイ</t>
    </rPh>
    <rPh sb="47" eb="48">
      <t>クワ</t>
    </rPh>
    <rPh sb="55" eb="57">
      <t>ヨボウ</t>
    </rPh>
    <rPh sb="77" eb="79">
      <t>ナイヨウ</t>
    </rPh>
    <rPh sb="80" eb="82">
      <t>ジッシ</t>
    </rPh>
    <rPh sb="87" eb="89">
      <t>ヒツヨウ</t>
    </rPh>
    <rPh sb="90" eb="92">
      <t>ケイヒ</t>
    </rPh>
    <rPh sb="93" eb="96">
      <t>ミツモリショ</t>
    </rPh>
    <phoneticPr fontId="1"/>
  </si>
  <si>
    <t>・自社整備の場合
保有又は取得する車両の整備に係る見積書（貸切バス整備ガイドラインに基づく整備サイクル表の整備予定項目がわかるもの。また、整備工場の認証・指定番号の記載のあるもの。）
※別途定める額以上が修繕費に計上されている場合は添付不要</t>
    <rPh sb="1" eb="3">
      <t>ジシャ</t>
    </rPh>
    <rPh sb="3" eb="5">
      <t>セイビ</t>
    </rPh>
    <rPh sb="6" eb="8">
      <t>バアイ</t>
    </rPh>
    <rPh sb="99" eb="101">
      <t>イジョウ</t>
    </rPh>
    <rPh sb="113" eb="115">
      <t>バアイ</t>
    </rPh>
    <rPh sb="116" eb="118">
      <t>テンプ</t>
    </rPh>
    <rPh sb="118" eb="120">
      <t>フヨウ</t>
    </rPh>
    <phoneticPr fontId="1"/>
  </si>
  <si>
    <t>貸切バス予防整備ガイドラインに基づく整備実施記録簿</t>
    <rPh sb="0" eb="2">
      <t>カシキリ</t>
    </rPh>
    <rPh sb="4" eb="6">
      <t>ヨボウ</t>
    </rPh>
    <rPh sb="6" eb="8">
      <t>セイビ</t>
    </rPh>
    <rPh sb="15" eb="16">
      <t>モト</t>
    </rPh>
    <rPh sb="18" eb="20">
      <t>セイビ</t>
    </rPh>
    <rPh sb="20" eb="22">
      <t>ジッシ</t>
    </rPh>
    <rPh sb="22" eb="25">
      <t>キロクボ</t>
    </rPh>
    <phoneticPr fontId="1"/>
  </si>
  <si>
    <t>貸借対照表（申請日時点における直近１事業年度分）</t>
    <rPh sb="0" eb="2">
      <t>タイシャク</t>
    </rPh>
    <rPh sb="2" eb="5">
      <t>タイショウヒョウ</t>
    </rPh>
    <rPh sb="6" eb="8">
      <t>シンセイ</t>
    </rPh>
    <rPh sb="8" eb="9">
      <t>ビ</t>
    </rPh>
    <rPh sb="9" eb="11">
      <t>ジテン</t>
    </rPh>
    <rPh sb="15" eb="17">
      <t>チョッキン</t>
    </rPh>
    <rPh sb="18" eb="20">
      <t>ジギョウ</t>
    </rPh>
    <rPh sb="20" eb="22">
      <t>ネンド</t>
    </rPh>
    <rPh sb="22" eb="23">
      <t>ブン</t>
    </rPh>
    <phoneticPr fontId="1"/>
  </si>
  <si>
    <t>損益計算書（前回許可時から更新申請時までの間の各事業年度分。初回更新時は申請日時点における直近１事業年度を含む過去５事業年度分。）</t>
    <rPh sb="0" eb="2">
      <t>ソンエキ</t>
    </rPh>
    <rPh sb="2" eb="5">
      <t>ケイサンショ</t>
    </rPh>
    <rPh sb="6" eb="8">
      <t>ゼンカイ</t>
    </rPh>
    <rPh sb="8" eb="10">
      <t>キョカ</t>
    </rPh>
    <rPh sb="10" eb="11">
      <t>ジ</t>
    </rPh>
    <rPh sb="13" eb="15">
      <t>コウシン</t>
    </rPh>
    <rPh sb="15" eb="18">
      <t>シンセイジ</t>
    </rPh>
    <rPh sb="21" eb="22">
      <t>カン</t>
    </rPh>
    <rPh sb="23" eb="26">
      <t>カクジギョウ</t>
    </rPh>
    <rPh sb="26" eb="28">
      <t>ネンド</t>
    </rPh>
    <rPh sb="28" eb="29">
      <t>ブン</t>
    </rPh>
    <rPh sb="30" eb="32">
      <t>ショカイ</t>
    </rPh>
    <rPh sb="32" eb="35">
      <t>コウシンジ</t>
    </rPh>
    <rPh sb="36" eb="38">
      <t>シンセイ</t>
    </rPh>
    <rPh sb="38" eb="39">
      <t>ビ</t>
    </rPh>
    <rPh sb="39" eb="41">
      <t>ジテン</t>
    </rPh>
    <rPh sb="45" eb="47">
      <t>チョッキン</t>
    </rPh>
    <rPh sb="48" eb="50">
      <t>ジギョウ</t>
    </rPh>
    <rPh sb="50" eb="52">
      <t>ネンド</t>
    </rPh>
    <rPh sb="53" eb="54">
      <t>フク</t>
    </rPh>
    <rPh sb="55" eb="57">
      <t>カコ</t>
    </rPh>
    <rPh sb="58" eb="60">
      <t>ジギョウ</t>
    </rPh>
    <rPh sb="60" eb="62">
      <t>ネンド</t>
    </rPh>
    <rPh sb="62" eb="63">
      <t>ブン</t>
    </rPh>
    <phoneticPr fontId="1"/>
  </si>
  <si>
    <t>●「一般貸切旅客自動車運送事業の許可及び事業計画変更認可申請等の審査基準について」２．（３）（ニ）</t>
    <rPh sb="2" eb="4">
      <t>イッパン</t>
    </rPh>
    <rPh sb="4" eb="6">
      <t>カシキリ</t>
    </rPh>
    <rPh sb="6" eb="8">
      <t>リョカク</t>
    </rPh>
    <rPh sb="8" eb="11">
      <t>ジドウシャ</t>
    </rPh>
    <rPh sb="11" eb="13">
      <t>ウンソウ</t>
    </rPh>
    <rPh sb="13" eb="15">
      <t>ジギョウ</t>
    </rPh>
    <rPh sb="16" eb="18">
      <t>キョカ</t>
    </rPh>
    <rPh sb="18" eb="19">
      <t>オヨ</t>
    </rPh>
    <rPh sb="20" eb="22">
      <t>ジギョウ</t>
    </rPh>
    <rPh sb="22" eb="24">
      <t>ケイカク</t>
    </rPh>
    <rPh sb="24" eb="26">
      <t>ヘンコウ</t>
    </rPh>
    <rPh sb="26" eb="28">
      <t>ニンカ</t>
    </rPh>
    <rPh sb="28" eb="30">
      <t>シンセイ</t>
    </rPh>
    <rPh sb="30" eb="31">
      <t>トウ</t>
    </rPh>
    <rPh sb="32" eb="34">
      <t>シンサ</t>
    </rPh>
    <rPh sb="34" eb="36">
      <t>キジュン</t>
    </rPh>
    <phoneticPr fontId="1"/>
  </si>
  <si>
    <t>行政処分を受けている場合は、認定された事業者による運輸安全マネジメント評価を受けたことがわかる書面</t>
    <rPh sb="0" eb="4">
      <t>ギョウセイショブン</t>
    </rPh>
    <rPh sb="5" eb="6">
      <t>ウ</t>
    </rPh>
    <rPh sb="10" eb="12">
      <t>バアイ</t>
    </rPh>
    <rPh sb="14" eb="16">
      <t>ニンテイ</t>
    </rPh>
    <rPh sb="19" eb="22">
      <t>ジギョウシャ</t>
    </rPh>
    <rPh sb="25" eb="29">
      <t>ウンユアンゼン</t>
    </rPh>
    <rPh sb="35" eb="37">
      <t>ヒョウカ</t>
    </rPh>
    <rPh sb="38" eb="39">
      <t>ウ</t>
    </rPh>
    <rPh sb="47" eb="49">
      <t>ショメン</t>
    </rPh>
    <phoneticPr fontId="1"/>
  </si>
  <si>
    <t>・更新許可申請の場合
実績実働日車営収及び実績実働率がわかる書面（直近事業年度の輸送実績報告書等）
実績実働日車営収及び実績実働率としない場合は、その根拠となる書面</t>
    <rPh sb="1" eb="3">
      <t>コウシン</t>
    </rPh>
    <rPh sb="3" eb="5">
      <t>キョカ</t>
    </rPh>
    <rPh sb="5" eb="7">
      <t>シンセイ</t>
    </rPh>
    <rPh sb="8" eb="10">
      <t>バアイ</t>
    </rPh>
    <rPh sb="11" eb="13">
      <t>ジッセキ</t>
    </rPh>
    <rPh sb="13" eb="15">
      <t>ジツドウ</t>
    </rPh>
    <rPh sb="15" eb="17">
      <t>ニッシャ</t>
    </rPh>
    <rPh sb="17" eb="19">
      <t>エイシュウ</t>
    </rPh>
    <rPh sb="19" eb="20">
      <t>オヨ</t>
    </rPh>
    <rPh sb="21" eb="23">
      <t>ジッセキ</t>
    </rPh>
    <rPh sb="23" eb="25">
      <t>ジツドウ</t>
    </rPh>
    <rPh sb="25" eb="26">
      <t>リツ</t>
    </rPh>
    <rPh sb="30" eb="32">
      <t>ショメン</t>
    </rPh>
    <rPh sb="33" eb="39">
      <t>チョッキンジギョウネンド</t>
    </rPh>
    <rPh sb="40" eb="44">
      <t>ユソウジッセキ</t>
    </rPh>
    <rPh sb="44" eb="48">
      <t>ホウコクショトウ</t>
    </rPh>
    <phoneticPr fontId="1"/>
  </si>
  <si>
    <t>その他の安全確保のために必要な事項のドライブレコーダー及びデジタルタコグラフの導入費用について、実施するために必要な費用がわかる書面（見積書等）
※過去のドライブレコーダー導入費用と比較して、今後も同じ機器を導入し、機器単価が同額である場合は添付不要</t>
    <rPh sb="2" eb="3">
      <t>タ</t>
    </rPh>
    <rPh sb="4" eb="6">
      <t>アンゼン</t>
    </rPh>
    <rPh sb="6" eb="8">
      <t>カクホ</t>
    </rPh>
    <rPh sb="12" eb="14">
      <t>ヒツヨウ</t>
    </rPh>
    <rPh sb="15" eb="17">
      <t>ジコウ</t>
    </rPh>
    <rPh sb="27" eb="28">
      <t>オヨ</t>
    </rPh>
    <rPh sb="39" eb="41">
      <t>ドウニュウ</t>
    </rPh>
    <rPh sb="41" eb="43">
      <t>ヒヨウ</t>
    </rPh>
    <rPh sb="48" eb="50">
      <t>ジッシ</t>
    </rPh>
    <rPh sb="55" eb="57">
      <t>ヒツヨウ</t>
    </rPh>
    <rPh sb="58" eb="60">
      <t>ヒヨウ</t>
    </rPh>
    <rPh sb="64" eb="66">
      <t>ショメン</t>
    </rPh>
    <rPh sb="67" eb="70">
      <t>ミツモリショ</t>
    </rPh>
    <rPh sb="70" eb="71">
      <t>トウ</t>
    </rPh>
    <rPh sb="118" eb="120">
      <t>バアイ</t>
    </rPh>
    <rPh sb="121" eb="123">
      <t>テンプ</t>
    </rPh>
    <rPh sb="123" eb="125">
      <t>フヨウ</t>
    </rPh>
    <phoneticPr fontId="1"/>
  </si>
  <si>
    <t>※他の自動車運送事業の用に供する車両の運転者と兼務する者も含む。</t>
    <phoneticPr fontId="1"/>
  </si>
  <si>
    <t>※非正規雇用の者（「期間を定めずに雇われている者」以外の者）も含む。</t>
  </si>
  <si>
    <t>※事業者の各事業年度末時点の見込みを記載すること。</t>
    <phoneticPr fontId="1"/>
  </si>
  <si>
    <t>　別紙１のとおり</t>
    <rPh sb="1" eb="3">
      <t>ベッシ</t>
    </rPh>
    <phoneticPr fontId="1"/>
  </si>
  <si>
    <t>　別紙２のとおり</t>
    <rPh sb="1" eb="3">
      <t>ベッシ</t>
    </rPh>
    <phoneticPr fontId="1"/>
  </si>
  <si>
    <t>６．車両の点検及び整備に関する計画及び費用</t>
    <rPh sb="17" eb="18">
      <t>オヨ</t>
    </rPh>
    <rPh sb="19" eb="21">
      <t>ヒヨウ</t>
    </rPh>
    <phoneticPr fontId="1"/>
  </si>
  <si>
    <t>　別紙１及び貸切バス予防整備ガイドラインの整備サイクル表のとおり</t>
    <rPh sb="1" eb="3">
      <t>ベッシ</t>
    </rPh>
    <rPh sb="4" eb="5">
      <t>オヨ</t>
    </rPh>
    <rPh sb="21" eb="23">
      <t>セイビ</t>
    </rPh>
    <phoneticPr fontId="1"/>
  </si>
  <si>
    <t>車両
増減</t>
    <phoneticPr fontId="9"/>
  </si>
  <si>
    <t>費用</t>
    <rPh sb="0" eb="2">
      <t>ヒヨウ</t>
    </rPh>
    <phoneticPr fontId="1"/>
  </si>
  <si>
    <t>②デジタルタコグラフの購入計画及び費用</t>
    <rPh sb="11" eb="13">
      <t>コウニュウ</t>
    </rPh>
    <rPh sb="13" eb="15">
      <t>ケイカク</t>
    </rPh>
    <rPh sb="15" eb="16">
      <t>オヨ</t>
    </rPh>
    <rPh sb="17" eb="19">
      <t>ヒヨウ</t>
    </rPh>
    <phoneticPr fontId="1"/>
  </si>
  <si>
    <t>受診人数</t>
    <rPh sb="0" eb="2">
      <t>ジュシン</t>
    </rPh>
    <rPh sb="2" eb="4">
      <t>ニンズウ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</si>
  <si>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</si>
  <si>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費用の合計（①～④の合計）</t>
    <rPh sb="0" eb="2">
      <t>ヒヨウ</t>
    </rPh>
    <rPh sb="3" eb="5">
      <t>ゴウケイ</t>
    </rPh>
    <rPh sb="10" eb="12">
      <t>ゴウケイ</t>
    </rPh>
    <phoneticPr fontId="9"/>
  </si>
  <si>
    <t>費用合計</t>
    <rPh sb="0" eb="2">
      <t>ヒヨウ</t>
    </rPh>
    <rPh sb="2" eb="4">
      <t>ゴウケイ</t>
    </rPh>
    <phoneticPr fontId="1"/>
  </si>
  <si>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9"/>
  </si>
  <si>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</si>
  <si>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t>
    <rPh sb="1" eb="3">
      <t>ジツドウ</t>
    </rPh>
    <rPh sb="3" eb="5">
      <t>ニッシャ</t>
    </rPh>
    <rPh sb="5" eb="7">
      <t>エイシュウ</t>
    </rPh>
    <phoneticPr fontId="9"/>
  </si>
  <si>
    <t>営業収入（※）</t>
    <rPh sb="0" eb="2">
      <t>エイギョウ</t>
    </rPh>
    <rPh sb="2" eb="4">
      <t>シュウニュウ</t>
    </rPh>
    <phoneticPr fontId="9"/>
  </si>
  <si>
    <t>延実働車両数</t>
    <rPh sb="0" eb="1">
      <t>ノ</t>
    </rPh>
    <rPh sb="1" eb="6">
      <t>ジツドウシャリョウスウ</t>
    </rPh>
    <phoneticPr fontId="9"/>
  </si>
  <si>
    <t>実働日車営収</t>
  </si>
  <si>
    <t>÷</t>
  </si>
  <si>
    <t>日車</t>
    <rPh sb="0" eb="1">
      <t>ヒ</t>
    </rPh>
    <rPh sb="1" eb="2">
      <t>クルマ</t>
    </rPh>
    <phoneticPr fontId="9"/>
  </si>
  <si>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</si>
  <si>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</si>
  <si>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・期中平均実働率</t>
    <rPh sb="1" eb="3">
      <t>キチュウ</t>
    </rPh>
    <rPh sb="3" eb="5">
      <t>ヘイキン</t>
    </rPh>
    <rPh sb="5" eb="7">
      <t>ジツドウ</t>
    </rPh>
    <rPh sb="7" eb="8">
      <t>リツ</t>
    </rPh>
    <phoneticPr fontId="9"/>
  </si>
  <si>
    <t>延実働車両数</t>
    <rPh sb="0" eb="1">
      <t>ノベ</t>
    </rPh>
    <rPh sb="1" eb="3">
      <t>ジツドウ</t>
    </rPh>
    <rPh sb="3" eb="5">
      <t>シャリョウ</t>
    </rPh>
    <rPh sb="5" eb="6">
      <t>スウ</t>
    </rPh>
    <phoneticPr fontId="9"/>
  </si>
  <si>
    <t>延実在車両数</t>
  </si>
  <si>
    <t>期中平均実働率</t>
  </si>
  <si>
    <t>×</t>
  </si>
  <si>
    <t>％</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</si>
  <si>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9"/>
  </si>
  <si>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9"/>
  </si>
  <si>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9"/>
  </si>
  <si>
    <t>うち健康診断に係る費用</t>
    <rPh sb="2" eb="4">
      <t>ケンコウ</t>
    </rPh>
    <rPh sb="4" eb="6">
      <t>シンダン</t>
    </rPh>
    <rPh sb="7" eb="8">
      <t>カカ</t>
    </rPh>
    <rPh sb="9" eb="11">
      <t>ヒヨウ</t>
    </rPh>
    <phoneticPr fontId="1"/>
  </si>
  <si>
    <t>その他運送費
（事業用自動車等）</t>
    <rPh sb="2" eb="3">
      <t>タ</t>
    </rPh>
    <rPh sb="3" eb="6">
      <t>ウンソウヒ</t>
    </rPh>
    <rPh sb="8" eb="11">
      <t>ジギョウヨウ</t>
    </rPh>
    <rPh sb="11" eb="14">
      <t>ジドウシャ</t>
    </rPh>
    <rPh sb="14" eb="15">
      <t>ナド</t>
    </rPh>
    <phoneticPr fontId="9"/>
  </si>
  <si>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9"/>
  </si>
  <si>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</si>
  <si>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他事業</t>
    <rPh sb="0" eb="1">
      <t>ホカ</t>
    </rPh>
    <rPh sb="1" eb="3">
      <t>ジギョウ</t>
    </rPh>
    <phoneticPr fontId="1"/>
  </si>
  <si>
    <t>当期純利益</t>
    <rPh sb="0" eb="2">
      <t>トウキ</t>
    </rPh>
    <rPh sb="2" eb="5">
      <t>ジュンリエキ</t>
    </rPh>
    <phoneticPr fontId="9"/>
  </si>
  <si>
    <t>貸切バス予防整備ガイドライン　整備サイクル表参考様式</t>
    <rPh sb="0" eb="2">
      <t>カシキリ</t>
    </rPh>
    <rPh sb="4" eb="6">
      <t>ヨボウ</t>
    </rPh>
    <rPh sb="6" eb="8">
      <t>セイビ</t>
    </rPh>
    <rPh sb="22" eb="24">
      <t>サンコウ</t>
    </rPh>
    <rPh sb="24" eb="26">
      <t>ヨウシキ</t>
    </rPh>
    <phoneticPr fontId="1"/>
  </si>
  <si>
    <t>サイクル表No</t>
    <rPh sb="4" eb="5">
      <t>ヒョウ</t>
    </rPh>
    <phoneticPr fontId="1"/>
  </si>
  <si>
    <t>整備管理者名</t>
    <rPh sb="0" eb="5">
      <t>セイビカンリシャ</t>
    </rPh>
    <rPh sb="5" eb="6">
      <t>メイ</t>
    </rPh>
    <phoneticPr fontId="1"/>
  </si>
  <si>
    <t>No.</t>
    <phoneticPr fontId="1"/>
  </si>
  <si>
    <t>交換必須
項目</t>
    <rPh sb="0" eb="4">
      <t>コウカンヒッス</t>
    </rPh>
    <phoneticPr fontId="1"/>
  </si>
  <si>
    <t>点検時確認</t>
    <rPh sb="0" eb="2">
      <t>テンケン</t>
    </rPh>
    <rPh sb="2" eb="3">
      <t>トキ</t>
    </rPh>
    <rPh sb="3" eb="5">
      <t>カクニン</t>
    </rPh>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</si>
  <si>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</si>
  <si>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</si>
  <si>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貸切バス予防整備ガイドライン　整備実施記録簿参考様式</t>
    <rPh sb="0" eb="2">
      <t>カシキリ</t>
    </rPh>
    <rPh sb="4" eb="6">
      <t>ヨボウ</t>
    </rPh>
    <rPh sb="6" eb="8">
      <t>セイビ</t>
    </rPh>
    <rPh sb="15" eb="17">
      <t>セイビ</t>
    </rPh>
    <rPh sb="17" eb="19">
      <t>ジッシ</t>
    </rPh>
    <rPh sb="19" eb="22">
      <t>キロクボ</t>
    </rPh>
    <rPh sb="22" eb="24">
      <t>サンコウ</t>
    </rPh>
    <rPh sb="24" eb="26">
      <t>ヨウシキ</t>
    </rPh>
    <phoneticPr fontId="1"/>
  </si>
  <si>
    <t>整備管理者名</t>
    <rPh sb="0" eb="6">
      <t>セイビカンリシャメイ</t>
    </rPh>
    <phoneticPr fontId="1"/>
  </si>
  <si>
    <t>令和
●年度</t>
    <rPh sb="0" eb="2">
      <t>レイワ</t>
    </rPh>
    <rPh sb="4" eb="6">
      <t>ネンド</t>
    </rPh>
    <phoneticPr fontId="1"/>
  </si>
  <si>
    <t>令和
●年度</t>
    <phoneticPr fontId="1"/>
  </si>
  <si>
    <t>R●.8.23
99,432km</t>
    <phoneticPr fontId="1"/>
  </si>
  <si>
    <t>R●.9.4
206,789km</t>
    <phoneticPr fontId="1"/>
  </si>
  <si>
    <t>R●.9.4
22,401km</t>
    <phoneticPr fontId="1"/>
  </si>
  <si>
    <t>R●.9.4
150,789km</t>
    <phoneticPr fontId="1"/>
  </si>
  <si>
    <t>R●.9.4
350,789km</t>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</si>
  <si>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</si>
  <si>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※他の自動車運送事業の用に供する車両の運転者と兼務する者も含む。</t>
  </si>
  <si>
    <t>※各年度末時点の実績を記入すること。</t>
  </si>
  <si>
    <t>別紙４のとおり</t>
    <rPh sb="0" eb="2">
      <t>ベッシ</t>
    </rPh>
    <phoneticPr fontId="1"/>
  </si>
  <si>
    <t>別紙５のとおり</t>
    <rPh sb="0" eb="2">
      <t>ベッシ</t>
    </rPh>
    <phoneticPr fontId="1"/>
  </si>
  <si>
    <t>５．車両の点検及び整備に関する実績及び費用</t>
    <rPh sb="15" eb="17">
      <t>ジッセキ</t>
    </rPh>
    <rPh sb="17" eb="18">
      <t>オヨ</t>
    </rPh>
    <rPh sb="19" eb="21">
      <t>ヒヨウ</t>
    </rPh>
    <phoneticPr fontId="1"/>
  </si>
  <si>
    <t>別紙４及び
貸切バス予防整備ガイドラインの整備実施記録簿のとおり</t>
    <phoneticPr fontId="1"/>
  </si>
  <si>
    <t>車両増減</t>
    <rPh sb="0" eb="4">
      <t>シャリョウゾウゲン</t>
    </rPh>
    <phoneticPr fontId="9"/>
  </si>
  <si>
    <t>別紙５</t>
    <rPh sb="0" eb="2">
      <t>ベッシ</t>
    </rPh>
    <phoneticPr fontId="1"/>
  </si>
  <si>
    <t>②デジタルタコグラフの導入実績</t>
    <rPh sb="11" eb="13">
      <t>ドウニュウ</t>
    </rPh>
    <rPh sb="13" eb="15">
      <t>ジッセキ</t>
    </rPh>
    <phoneticPr fontId="1"/>
  </si>
  <si>
    <t>③適性診断の受診実績</t>
    <rPh sb="1" eb="3">
      <t>テキセイ</t>
    </rPh>
    <rPh sb="3" eb="5">
      <t>シンダン</t>
    </rPh>
    <rPh sb="6" eb="8">
      <t>ジュシン</t>
    </rPh>
    <rPh sb="8" eb="10">
      <t>ジッセキ</t>
    </rPh>
    <phoneticPr fontId="1"/>
  </si>
  <si>
    <t>・初任運転者受診実績</t>
    <rPh sb="1" eb="3">
      <t>ショニン</t>
    </rPh>
    <rPh sb="3" eb="6">
      <t>ウンテンシャ</t>
    </rPh>
    <rPh sb="6" eb="8">
      <t>ジュシン</t>
    </rPh>
    <rPh sb="8" eb="10">
      <t>ジッセキ</t>
    </rPh>
    <phoneticPr fontId="1"/>
  </si>
  <si>
    <t>・適齢運転者受診実績</t>
    <rPh sb="1" eb="3">
      <t>テキレイ</t>
    </rPh>
    <rPh sb="3" eb="6">
      <t>ウンテンシャ</t>
    </rPh>
    <rPh sb="6" eb="8">
      <t>ジュシン</t>
    </rPh>
    <rPh sb="8" eb="10">
      <t>ジッセキ</t>
    </rPh>
    <phoneticPr fontId="1"/>
  </si>
  <si>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1"/>
  </si>
  <si>
    <t>他事業</t>
    <rPh sb="0" eb="1">
      <t>ホカ</t>
    </rPh>
    <rPh sb="1" eb="3">
      <t>ジギョウ</t>
    </rPh>
    <phoneticPr fontId="9"/>
  </si>
  <si>
    <t>事業者の中で給与が最も低い運転者の賃金支払の内容</t>
    <rPh sb="0" eb="3">
      <t>ジギョウシャ</t>
    </rPh>
    <rPh sb="4" eb="5">
      <t>ナカ</t>
    </rPh>
    <rPh sb="6" eb="8">
      <t>キュウヨ</t>
    </rPh>
    <rPh sb="9" eb="10">
      <t>モット</t>
    </rPh>
    <rPh sb="11" eb="12">
      <t>ヒク</t>
    </rPh>
    <rPh sb="13" eb="16">
      <t>ウンテンシャ</t>
    </rPh>
    <rPh sb="17" eb="19">
      <t>チンギン</t>
    </rPh>
    <rPh sb="19" eb="21">
      <t>シハライ</t>
    </rPh>
    <rPh sb="22" eb="24">
      <t>ナイヨウ</t>
    </rPh>
    <phoneticPr fontId="9"/>
  </si>
  <si>
    <t>②１ヶ月の労働日数</t>
    <rPh sb="3" eb="4">
      <t>ゲツ</t>
    </rPh>
    <rPh sb="5" eb="9">
      <t>ロウドウニッスウ</t>
    </rPh>
    <phoneticPr fontId="9"/>
  </si>
  <si>
    <t>③１ヶ月の総労働時間</t>
    <rPh sb="3" eb="4">
      <t>ゲツ</t>
    </rPh>
    <rPh sb="5" eb="10">
      <t>ソウロウドウジカン</t>
    </rPh>
    <phoneticPr fontId="9"/>
  </si>
  <si>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rPh sb="1" eb="2">
      <t>チュウ</t>
    </rPh>
    <rPh sb="68" eb="69">
      <t>ゲツ</t>
    </rPh>
    <rPh sb="70" eb="74">
      <t>ロウドウニッスウ</t>
    </rPh>
    <rPh sb="82" eb="84">
      <t>キンム</t>
    </rPh>
    <rPh sb="86" eb="88">
      <t>ニッスウ</t>
    </rPh>
    <rPh sb="93" eb="94">
      <t>ゲツ</t>
    </rPh>
    <rPh sb="95" eb="100">
      <t>ソウロウドウジカン</t>
    </rPh>
    <rPh sb="103" eb="109">
      <t>ショテイロウドウジカン</t>
    </rPh>
    <rPh sb="110" eb="111">
      <t>ナカ</t>
    </rPh>
    <rPh sb="112" eb="114">
      <t>キンム</t>
    </rPh>
    <rPh sb="116" eb="118">
      <t>ジカン</t>
    </rPh>
    <rPh sb="127" eb="133">
      <t>チョウカキンムジカン</t>
    </rPh>
    <rPh sb="133" eb="134">
      <t>トウ</t>
    </rPh>
    <rPh sb="135" eb="136">
      <t>フク</t>
    </rPh>
    <rPh sb="142" eb="148">
      <t>ショテイロウドウジカン</t>
    </rPh>
    <rPh sb="150" eb="152">
      <t>ジカン</t>
    </rPh>
    <rPh sb="158" eb="160">
      <t>ジカン</t>
    </rPh>
    <rPh sb="162" eb="164">
      <t>キンム</t>
    </rPh>
    <rPh sb="169" eb="171">
      <t>バアイ</t>
    </rPh>
    <rPh sb="172" eb="177">
      <t>ソウロウドウジカン</t>
    </rPh>
    <rPh sb="179" eb="181">
      <t>ジカン</t>
    </rPh>
    <phoneticPr fontId="9"/>
  </si>
  <si>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1"/>
  </si>
  <si>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</si>
  <si>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</si>
  <si>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</si>
  <si>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事業用自動車一覧表（見積）</t>
    <rPh sb="0" eb="3">
      <t>ジギョウヨウ</t>
    </rPh>
    <rPh sb="3" eb="6">
      <t>ジドウシャ</t>
    </rPh>
    <rPh sb="6" eb="8">
      <t>イチラン</t>
    </rPh>
    <rPh sb="8" eb="9">
      <t>ヒョウ</t>
    </rPh>
    <rPh sb="10" eb="12">
      <t>ミツ</t>
    </rPh>
    <phoneticPr fontId="9"/>
  </si>
  <si>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9"/>
  </si>
  <si>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9"/>
  </si>
  <si>
    <t>○その他の安全確保のための投資に必要な事項に関する計画</t>
    <rPh sb="19" eb="21">
      <t>ジコウ</t>
    </rPh>
    <rPh sb="22" eb="23">
      <t>カン</t>
    </rPh>
    <rPh sb="25" eb="27">
      <t>ケイカク</t>
    </rPh>
    <phoneticPr fontId="1"/>
  </si>
  <si>
    <t>①ドライブレコーダーの購入計画及び費用</t>
    <rPh sb="11" eb="13">
      <t>コウニュウ</t>
    </rPh>
    <rPh sb="13" eb="15">
      <t>ケイカク</t>
    </rPh>
    <rPh sb="15" eb="16">
      <t>オヨ</t>
    </rPh>
    <rPh sb="17" eb="19">
      <t>ヒヨウ</t>
    </rPh>
    <phoneticPr fontId="1"/>
  </si>
  <si>
    <t>③適性診断の受診計画及び費用</t>
    <rPh sb="1" eb="3">
      <t>テキセイ</t>
    </rPh>
    <rPh sb="3" eb="5">
      <t>シンダン</t>
    </rPh>
    <rPh sb="6" eb="8">
      <t>ジュシン</t>
    </rPh>
    <rPh sb="8" eb="10">
      <t>ケイカク</t>
    </rPh>
    <rPh sb="10" eb="11">
      <t>オヨ</t>
    </rPh>
    <rPh sb="12" eb="14">
      <t>ヒヨウ</t>
    </rPh>
    <phoneticPr fontId="1"/>
  </si>
  <si>
    <t>・初任運転者受診計画及び費用</t>
    <rPh sb="1" eb="3">
      <t>ショニン</t>
    </rPh>
    <rPh sb="3" eb="6">
      <t>ウンテンシャ</t>
    </rPh>
    <rPh sb="6" eb="8">
      <t>ジュシン</t>
    </rPh>
    <rPh sb="8" eb="10">
      <t>ケイカク</t>
    </rPh>
    <phoneticPr fontId="1"/>
  </si>
  <si>
    <t>・適齢運転者受診計画及び費用</t>
    <rPh sb="1" eb="3">
      <t>テキレイ</t>
    </rPh>
    <rPh sb="3" eb="6">
      <t>ウンテンシャ</t>
    </rPh>
    <rPh sb="6" eb="8">
      <t>ジュシン</t>
    </rPh>
    <rPh sb="8" eb="10">
      <t>ケイカク</t>
    </rPh>
    <rPh sb="10" eb="11">
      <t>オヨ</t>
    </rPh>
    <rPh sb="12" eb="14">
      <t>ヒヨウ</t>
    </rPh>
    <phoneticPr fontId="1"/>
  </si>
  <si>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1"/>
  </si>
  <si>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</si>
  <si>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r>
      <t>○</t>
    </r>
    <r>
      <rPr>
        <sz val="10"/>
        <rFont val="ＭＳ Ｐゴシック"/>
        <family val="3"/>
        <charset val="128"/>
      </rPr>
      <t>営業収益の算出根拠</t>
    </r>
    <r>
      <rPr>
        <sz val="10"/>
        <rFont val="ＭＳ Ｐゴシック"/>
        <family val="3"/>
        <charset val="128"/>
        <scheme val="minor"/>
      </rPr>
      <t xml:space="preserve"> </t>
    </r>
    <rPh sb="1" eb="3">
      <t>エイギョウ</t>
    </rPh>
    <rPh sb="3" eb="5">
      <t>シュウエキ</t>
    </rPh>
    <rPh sb="6" eb="8">
      <t>サンシュツ</t>
    </rPh>
    <rPh sb="8" eb="10">
      <t>コンキョ</t>
    </rPh>
    <phoneticPr fontId="9"/>
  </si>
  <si>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</si>
  <si>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1"/>
  </si>
  <si>
    <t>４．その他の安全確保のための投資に必要な事項に関する実績</t>
    <rPh sb="4" eb="5">
      <t>タ</t>
    </rPh>
    <rPh sb="6" eb="8">
      <t>アンゼン</t>
    </rPh>
    <rPh sb="8" eb="10">
      <t>カクホ</t>
    </rPh>
    <rPh sb="14" eb="16">
      <t>トウシ</t>
    </rPh>
    <rPh sb="17" eb="19">
      <t>ヒツヨウ</t>
    </rPh>
    <rPh sb="20" eb="22">
      <t>ジコウ</t>
    </rPh>
    <rPh sb="23" eb="24">
      <t>カン</t>
    </rPh>
    <rPh sb="26" eb="28">
      <t>ジッセキ</t>
    </rPh>
    <phoneticPr fontId="1"/>
  </si>
  <si>
    <r>
      <t>※各年度末時点で</t>
    </r>
    <r>
      <rPr>
        <sz val="10"/>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9"/>
  </si>
  <si>
    <t>※「整備サイクル表」を複数作成する場合は、当該車両の「整備サイクル表」の「整備サイクル表No.」を記載すること。
※車両増減には、「増車・減車・維持」のいずれかを記載すること。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9"/>
  </si>
  <si>
    <t>○その他の安全確保のための投資に必要な事項について</t>
    <rPh sb="3" eb="4">
      <t>タ</t>
    </rPh>
    <rPh sb="5" eb="7">
      <t>アンゼン</t>
    </rPh>
    <rPh sb="7" eb="9">
      <t>カクホ</t>
    </rPh>
    <rPh sb="13" eb="15">
      <t>トウシ</t>
    </rPh>
    <rPh sb="16" eb="18">
      <t>ヒツヨウ</t>
    </rPh>
    <rPh sb="19" eb="21">
      <t>ジコウ</t>
    </rPh>
    <phoneticPr fontId="1"/>
  </si>
  <si>
    <t>④その他安全の確保に対する投資実績</t>
    <rPh sb="3" eb="4">
      <t>タ</t>
    </rPh>
    <rPh sb="4" eb="6">
      <t>アンゼン</t>
    </rPh>
    <rPh sb="7" eb="9">
      <t>カクホ</t>
    </rPh>
    <rPh sb="10" eb="11">
      <t>タイ</t>
    </rPh>
    <rPh sb="13" eb="15">
      <t>トウシ</t>
    </rPh>
    <rPh sb="15" eb="17">
      <t>ジッセキ</t>
    </rPh>
    <phoneticPr fontId="1"/>
  </si>
  <si>
    <r>
      <t>※その他運送費</t>
    </r>
    <r>
      <rPr>
        <b/>
        <sz val="8"/>
        <rFont val="ＭＳ Ｐゴシック"/>
        <family val="3"/>
        <charset val="128"/>
        <scheme val="minor"/>
      </rPr>
      <t>（事業用自動車等）</t>
    </r>
    <r>
      <rPr>
        <sz val="8"/>
        <rFont val="ＭＳ Ｐゴシック"/>
        <family val="3"/>
        <charset val="128"/>
        <scheme val="minor"/>
      </rPr>
      <t xml:space="preserve">には、別紙4の事業用自動車一覧表の減価償却費、リース費、修繕費の合計、
</t>
    </r>
    <r>
      <rPr>
        <b/>
        <sz val="8"/>
        <rFont val="ＭＳ Ｐゴシック"/>
        <family val="3"/>
        <charset val="128"/>
        <scheme val="minor"/>
      </rPr>
      <t>別紙5のドライブレコーダーの購入費、デジタルタコグラフの購入費、適性診断（初任・適齢）の受診費、
その他安全の確保に対する投資に要した費用を含む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ヨウ</t>
    </rPh>
    <rPh sb="119" eb="121">
      <t>ヒヨウ</t>
    </rPh>
    <rPh sb="122" eb="123">
      <t>フク</t>
    </rPh>
    <phoneticPr fontId="1"/>
  </si>
  <si>
    <r>
      <t>１　賃金について　</t>
    </r>
    <r>
      <rPr>
        <sz val="11"/>
        <rFont val="ＭＳ Ｐゴシック"/>
        <family val="3"/>
        <charset val="128"/>
      </rPr>
      <t>※最も低い賃金支払月のみを記載ください。</t>
    </r>
    <rPh sb="2" eb="4">
      <t>チンギン</t>
    </rPh>
    <phoneticPr fontId="9"/>
  </si>
  <si>
    <r>
      <t>２　労働時間・労働日について　</t>
    </r>
    <r>
      <rPr>
        <b/>
        <sz val="11"/>
        <rFont val="ＭＳ Ｐゴシック"/>
        <family val="3"/>
        <charset val="128"/>
      </rPr>
      <t>※上記１の抽出年月の労働時間・日数を記載ください。</t>
    </r>
    <rPh sb="2" eb="4">
      <t>ロウドウ</t>
    </rPh>
    <rPh sb="4" eb="6">
      <t>ジカン</t>
    </rPh>
    <rPh sb="7" eb="10">
      <t>ロウドウビ</t>
    </rPh>
    <rPh sb="16" eb="18">
      <t>ジョウキ</t>
    </rPh>
    <phoneticPr fontId="9"/>
  </si>
  <si>
    <t>貸切バス予防整備ガイドライン　整備サイクル表</t>
    <rPh sb="0" eb="2">
      <t>カシキリ</t>
    </rPh>
    <rPh sb="4" eb="6">
      <t>ヨボウ</t>
    </rPh>
    <rPh sb="6" eb="8">
      <t>セイビ</t>
    </rPh>
    <phoneticPr fontId="1"/>
  </si>
  <si>
    <t>貸切バス予防整備ガイドライン　整備実施記録簿</t>
    <rPh sb="0" eb="2">
      <t>カシキリ</t>
    </rPh>
    <rPh sb="4" eb="6">
      <t>ヨボウ</t>
    </rPh>
    <rPh sb="6" eb="8">
      <t>セイビ</t>
    </rPh>
    <rPh sb="15" eb="17">
      <t>セイビ</t>
    </rPh>
    <rPh sb="17" eb="19">
      <t>ジッシ</t>
    </rPh>
    <rPh sb="19" eb="22">
      <t>キロクボ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</si>
</sst>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5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8"/>
      <name val="ＭＳ Ｐゴシック"/>
      <family val="3"/>
      <charset val="128"/>
    </font>
    <font>
      <sz val="14"/>
      <name val="ＭＳ Ｐゴシック"/>
      <family val="3"/>
      <charset val="128"/>
    </font>
    <font>
      <sz val="9"/>
      <name val="ＭＳ Ｐゴシック"/>
      <family val="3"/>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9"/>
      <name val="ＭＳ Ｐゴシック"/>
      <family val="2"/>
      <charset val="128"/>
      <scheme val="minor"/>
    </font>
    <font>
      <sz val="9"/>
      <name val="MS UI Gothic"/>
      <family val="3"/>
      <charset val="128"/>
    </font>
    <font>
      <sz val="11"/>
      <name val="MS UI Gothic"/>
      <family val="3"/>
      <charset val="128"/>
    </font>
    <font>
      <sz val="8"/>
      <name val="MS UI Gothic"/>
      <family val="3"/>
      <charset val="128"/>
    </font>
    <font>
      <sz val="14"/>
      <name val="ＭＳ Ｐゴシック"/>
      <family val="2"/>
      <charset val="128"/>
    </font>
    <font>
      <sz val="11"/>
      <name val="ＭＳ Ｐゴシック"/>
      <family val="3"/>
      <charset val="128"/>
      <scheme val="minor"/>
    </font>
    <font>
      <sz val="9"/>
      <name val="ＭＳ Ｐゴシック"/>
      <family val="3"/>
      <charset val="128"/>
      <scheme val="minor"/>
    </font>
    <font>
      <b/>
      <sz val="20"/>
      <name val="ＭＳ Ｐゴシック"/>
      <family val="3"/>
      <charset val="128"/>
    </font>
    <font>
      <sz val="6"/>
      <name val="ＭＳ Ｐ明朝"/>
      <family val="1"/>
      <charset val="128"/>
    </font>
    <font>
      <sz val="16"/>
      <name val="ＭＳ Ｐゴシック"/>
      <family val="3"/>
      <charset val="128"/>
      <scheme val="minor"/>
    </font>
    <font>
      <b/>
      <sz val="10"/>
      <color indexed="39"/>
      <name val="ＭＳ Ｐゴシック"/>
      <family val="3"/>
      <charset val="128"/>
    </font>
    <font>
      <sz val="11"/>
      <color rgb="FFFF0000"/>
      <name val="ＭＳ Ｐゴシック"/>
      <family val="2"/>
      <charset val="128"/>
      <scheme val="minor"/>
    </font>
    <font>
      <sz val="9"/>
      <color theme="1"/>
      <name val="ＭＳ Ｐゴシック"/>
      <family val="2"/>
      <charset val="128"/>
      <scheme val="minor"/>
    </font>
    <font>
      <sz val="9"/>
      <color theme="1"/>
      <name val="MS UI Gothic"/>
      <family val="3"/>
      <charset val="128"/>
    </font>
    <font>
      <sz val="11"/>
      <color theme="1"/>
      <name val="MS UI Gothic"/>
      <family val="3"/>
      <charset val="128"/>
    </font>
    <font>
      <sz val="8"/>
      <color theme="1"/>
      <name val="MS UI Gothic"/>
      <family val="3"/>
      <charset val="128"/>
    </font>
    <font>
      <sz val="11"/>
      <color rgb="FFFF0000"/>
      <name val="ＭＳ Ｐゴシック"/>
      <family val="3"/>
      <charset val="128"/>
      <scheme val="minor"/>
    </font>
    <font>
      <b/>
      <sz val="16"/>
      <color rgb="FFFF0000"/>
      <name val="ＭＳ Ｐゴシック"/>
      <family val="3"/>
      <charset val="128"/>
      <scheme val="minor"/>
    </font>
    <font>
      <sz val="36"/>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9"/>
      <color rgb="FFFF0000"/>
      <name val="MS UI Gothic"/>
      <family val="3"/>
      <charset val="128"/>
    </font>
    <font>
      <sz val="6"/>
      <name val="ＭＳ Ｐゴシック"/>
      <family val="3"/>
      <charset val="128"/>
      <scheme val="minor"/>
    </font>
    <font>
      <b/>
      <sz val="8"/>
      <name val="ＭＳ Ｐゴシック"/>
      <family val="3"/>
      <charset val="128"/>
      <scheme val="minor"/>
    </font>
    <font>
      <u/>
      <sz val="10"/>
      <name val="ＭＳ Ｐゴシック"/>
      <family val="3"/>
      <charset val="128"/>
      <scheme val="minor"/>
    </font>
    <font>
      <sz val="36"/>
      <name val="ＭＳ Ｐゴシック"/>
      <family val="3"/>
      <charset val="128"/>
      <scheme val="minor"/>
    </font>
    <font>
      <b/>
      <sz val="8"/>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rgb="FF99FFCC"/>
        <bgColor indexed="64"/>
      </patternFill>
    </fill>
    <fill>
      <patternFill patternType="solid">
        <fgColor rgb="FFCCFFFF"/>
        <bgColor indexed="64"/>
      </patternFill>
    </fill>
  </fills>
  <borders count="2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auto="1"/>
      </left>
      <right style="thin">
        <color theme="1"/>
      </right>
      <top style="thin">
        <color theme="1"/>
      </top>
      <bottom style="thin">
        <color theme="1"/>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right/>
      <top/>
      <bottom style="thin">
        <color rgb="FFFF0000"/>
      </bottom>
      <diagonal/>
    </border>
    <border>
      <left style="medium">
        <color theme="1"/>
      </left>
      <right style="thin">
        <color indexed="64"/>
      </right>
      <top style="thin">
        <color indexed="64"/>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diagonalUp="1">
      <left style="medium">
        <color indexed="64"/>
      </left>
      <right style="double">
        <color indexed="64"/>
      </right>
      <top/>
      <bottom/>
      <diagonal style="thin">
        <color indexed="64"/>
      </diagonal>
    </border>
    <border diagonalUp="1">
      <left style="medium">
        <color indexed="64"/>
      </left>
      <right style="double">
        <color indexed="64"/>
      </right>
      <top style="thin">
        <color indexed="64"/>
      </top>
      <bottom/>
      <diagonal style="thin">
        <color indexed="64"/>
      </diagonal>
    </border>
    <border>
      <left style="double">
        <color indexed="64"/>
      </left>
      <right style="thin">
        <color indexed="64"/>
      </right>
      <top style="thin">
        <color indexed="64"/>
      </top>
      <bottom/>
      <diagonal/>
    </border>
    <border>
      <left style="thin">
        <color theme="1"/>
      </left>
      <right style="thin">
        <color rgb="FFFF0000"/>
      </right>
      <top style="double">
        <color theme="1"/>
      </top>
      <bottom/>
      <diagonal/>
    </border>
    <border>
      <left style="thin">
        <color rgb="FFFF0000"/>
      </left>
      <right style="thin">
        <color rgb="FFFF0000"/>
      </right>
      <top style="double">
        <color theme="1"/>
      </top>
      <bottom/>
      <diagonal/>
    </border>
    <border>
      <left style="thin">
        <color rgb="FFFF0000"/>
      </left>
      <right/>
      <top style="double">
        <color theme="1"/>
      </top>
      <bottom/>
      <diagonal/>
    </border>
    <border>
      <left/>
      <right/>
      <top style="double">
        <color theme="1"/>
      </top>
      <bottom/>
      <diagonal/>
    </border>
    <border>
      <left/>
      <right style="thin">
        <color rgb="FFFF0000"/>
      </right>
      <top style="double">
        <color theme="1"/>
      </top>
      <bottom/>
      <diagonal/>
    </border>
    <border>
      <left/>
      <right style="thin">
        <color theme="1"/>
      </right>
      <top style="double">
        <color theme="1"/>
      </top>
      <bottom/>
      <diagonal/>
    </border>
    <border>
      <left style="thin">
        <color theme="1"/>
      </left>
      <right style="thin">
        <color rgb="FFFF0000"/>
      </right>
      <top/>
      <bottom/>
      <diagonal/>
    </border>
    <border>
      <left/>
      <right style="thin">
        <color theme="1"/>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right/>
      <top/>
      <bottom style="thin">
        <color theme="1"/>
      </bottom>
      <diagonal/>
    </border>
    <border>
      <left/>
      <right style="thin">
        <color rgb="FFFF0000"/>
      </right>
      <top/>
      <bottom style="thin">
        <color theme="1"/>
      </bottom>
      <diagonal/>
    </border>
    <border>
      <left/>
      <right style="thin">
        <color theme="1"/>
      </right>
      <top/>
      <bottom style="thin">
        <color theme="1"/>
      </bottom>
      <diagonal/>
    </border>
    <border>
      <left style="thin">
        <color theme="1"/>
      </left>
      <right/>
      <top style="double">
        <color theme="1"/>
      </top>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thin">
        <color theme="1"/>
      </right>
      <top style="thin">
        <color indexed="64"/>
      </top>
      <bottom style="double">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theme="1"/>
      </left>
      <right/>
      <top/>
      <bottom style="thin">
        <color indexed="64"/>
      </bottom>
      <diagonal/>
    </border>
    <border>
      <left style="dotted">
        <color theme="1"/>
      </left>
      <right/>
      <top style="dotted">
        <color theme="1"/>
      </top>
      <bottom/>
      <diagonal/>
    </border>
    <border>
      <left/>
      <right/>
      <top style="dotted">
        <color theme="1"/>
      </top>
      <bottom/>
      <diagonal/>
    </border>
    <border>
      <left/>
      <right style="dotted">
        <color theme="1"/>
      </right>
      <top style="dotted">
        <color theme="1"/>
      </top>
      <bottom/>
      <diagonal/>
    </border>
    <border>
      <left style="dotted">
        <color theme="1"/>
      </left>
      <right/>
      <top/>
      <bottom/>
      <diagonal/>
    </border>
    <border>
      <left/>
      <right style="dotted">
        <color theme="1"/>
      </right>
      <top/>
      <bottom/>
      <diagonal/>
    </border>
    <border>
      <left style="dotted">
        <color theme="1"/>
      </left>
      <right/>
      <top/>
      <bottom style="dotted">
        <color theme="1"/>
      </bottom>
      <diagonal/>
    </border>
    <border>
      <left/>
      <right/>
      <top/>
      <bottom style="dotted">
        <color theme="1"/>
      </bottom>
      <diagonal/>
    </border>
    <border>
      <left/>
      <right style="dotted">
        <color theme="1"/>
      </right>
      <top/>
      <bottom style="dotted">
        <color theme="1"/>
      </bottom>
      <diagonal/>
    </border>
  </borders>
  <cellStyleXfs count="5">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1316">
    <xf numFmtId="0" fontId="0" fillId="0" borderId="0" xfId="0">
      <alignment vertical="center"/>
    </xf>
    <xf numFmtId="0" fontId="2" fillId="0" borderId="0" xfId="0"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10" fillId="0" borderId="0" xfId="1" applyFont="1">
      <alignment vertical="center"/>
    </xf>
    <xf numFmtId="0" fontId="8" fillId="0" borderId="0" xfId="1">
      <alignment vertical="center"/>
    </xf>
    <xf numFmtId="0" fontId="8" fillId="0" borderId="0" xfId="1" applyAlignment="1">
      <alignment horizontal="right" vertical="center"/>
    </xf>
    <xf numFmtId="0" fontId="8" fillId="0" borderId="50" xfId="1" applyBorder="1">
      <alignment vertical="center"/>
    </xf>
    <xf numFmtId="0" fontId="8" fillId="0" borderId="19" xfId="1" applyBorder="1">
      <alignment vertical="center"/>
    </xf>
    <xf numFmtId="0" fontId="8" fillId="0" borderId="31" xfId="1" applyBorder="1" applyAlignment="1">
      <alignment horizontal="center" vertical="center"/>
    </xf>
    <xf numFmtId="0" fontId="8" fillId="0" borderId="20" xfId="1" applyBorder="1">
      <alignment vertical="center"/>
    </xf>
    <xf numFmtId="0" fontId="8" fillId="0" borderId="22" xfId="1" applyBorder="1" applyAlignment="1">
      <alignment horizontal="center" vertical="center"/>
    </xf>
    <xf numFmtId="0" fontId="8" fillId="0" borderId="51" xfId="1" applyBorder="1">
      <alignment vertical="center"/>
    </xf>
    <xf numFmtId="0" fontId="8" fillId="0" borderId="14" xfId="1" applyBorder="1">
      <alignment vertical="center"/>
    </xf>
    <xf numFmtId="0" fontId="8" fillId="0" borderId="32" xfId="1" applyBorder="1">
      <alignment vertical="center"/>
    </xf>
    <xf numFmtId="0" fontId="8" fillId="0" borderId="15" xfId="1" applyBorder="1">
      <alignment vertical="center"/>
    </xf>
    <xf numFmtId="0" fontId="8" fillId="0" borderId="25" xfId="1" applyBorder="1">
      <alignment vertical="center"/>
    </xf>
    <xf numFmtId="0" fontId="8" fillId="0" borderId="83" xfId="1" applyBorder="1">
      <alignment vertical="center"/>
    </xf>
    <xf numFmtId="0" fontId="8" fillId="0" borderId="84" xfId="1" applyBorder="1">
      <alignment vertical="center"/>
    </xf>
    <xf numFmtId="176" fontId="8" fillId="0" borderId="85" xfId="1" applyNumberFormat="1" applyBorder="1">
      <alignment vertical="center"/>
    </xf>
    <xf numFmtId="0" fontId="8" fillId="0" borderId="86" xfId="1" applyBorder="1">
      <alignment vertical="center"/>
    </xf>
    <xf numFmtId="176" fontId="8" fillId="0" borderId="87" xfId="1" applyNumberFormat="1" applyBorder="1">
      <alignment vertical="center"/>
    </xf>
    <xf numFmtId="0" fontId="8" fillId="0" borderId="88" xfId="1" applyBorder="1">
      <alignment vertical="center"/>
    </xf>
    <xf numFmtId="0" fontId="8" fillId="0" borderId="89" xfId="1" applyBorder="1">
      <alignment vertical="center"/>
    </xf>
    <xf numFmtId="176" fontId="8" fillId="0" borderId="90" xfId="1" applyNumberFormat="1" applyBorder="1">
      <alignment vertical="center"/>
    </xf>
    <xf numFmtId="0" fontId="8" fillId="0" borderId="91" xfId="1" applyBorder="1">
      <alignment vertical="center"/>
    </xf>
    <xf numFmtId="176" fontId="8" fillId="0" borderId="92" xfId="1" applyNumberFormat="1" applyBorder="1">
      <alignment vertical="center"/>
    </xf>
    <xf numFmtId="0" fontId="8" fillId="0" borderId="89" xfId="1" applyFill="1" applyBorder="1">
      <alignment vertical="center"/>
    </xf>
    <xf numFmtId="0" fontId="15" fillId="0" borderId="89" xfId="1" applyFont="1" applyBorder="1">
      <alignment vertical="center"/>
    </xf>
    <xf numFmtId="0" fontId="8" fillId="0" borderId="93" xfId="1" applyBorder="1">
      <alignment vertical="center"/>
    </xf>
    <xf numFmtId="0" fontId="8" fillId="0" borderId="94" xfId="1" applyFill="1" applyBorder="1">
      <alignment vertical="center"/>
    </xf>
    <xf numFmtId="0" fontId="8" fillId="0" borderId="95" xfId="1" applyBorder="1">
      <alignment vertical="center"/>
    </xf>
    <xf numFmtId="176" fontId="8" fillId="0" borderId="96" xfId="1" applyNumberFormat="1" applyBorder="1">
      <alignment vertical="center"/>
    </xf>
    <xf numFmtId="0" fontId="8" fillId="0" borderId="14" xfId="1" applyFill="1" applyBorder="1">
      <alignment vertical="center"/>
    </xf>
    <xf numFmtId="176" fontId="16" fillId="0" borderId="25" xfId="1" applyNumberFormat="1" applyFont="1" applyBorder="1">
      <alignment vertical="center"/>
    </xf>
    <xf numFmtId="0" fontId="8" fillId="0" borderId="94" xfId="1" applyBorder="1">
      <alignment vertical="center"/>
    </xf>
    <xf numFmtId="176" fontId="8" fillId="0" borderId="97" xfId="1" applyNumberFormat="1" applyBorder="1">
      <alignment vertical="center"/>
    </xf>
    <xf numFmtId="176" fontId="16" fillId="0" borderId="32" xfId="1" applyNumberFormat="1" applyFont="1" applyBorder="1">
      <alignment vertical="center"/>
    </xf>
    <xf numFmtId="0" fontId="8" fillId="0" borderId="98" xfId="1" applyBorder="1">
      <alignment vertical="center"/>
    </xf>
    <xf numFmtId="0" fontId="8" fillId="0" borderId="99" xfId="1" applyFill="1" applyBorder="1">
      <alignment vertical="center"/>
    </xf>
    <xf numFmtId="0" fontId="8" fillId="0" borderId="100" xfId="1" applyBorder="1">
      <alignment vertical="center"/>
    </xf>
    <xf numFmtId="176" fontId="16" fillId="0" borderId="101" xfId="1" applyNumberFormat="1" applyFont="1" applyBorder="1">
      <alignment vertical="center"/>
    </xf>
    <xf numFmtId="0" fontId="8" fillId="0" borderId="102" xfId="1" applyBorder="1">
      <alignment vertical="center"/>
    </xf>
    <xf numFmtId="0" fontId="17" fillId="0" borderId="103" xfId="1" applyFont="1" applyFill="1" applyBorder="1">
      <alignment vertical="center"/>
    </xf>
    <xf numFmtId="0" fontId="8" fillId="0" borderId="104" xfId="1" applyBorder="1">
      <alignment vertical="center"/>
    </xf>
    <xf numFmtId="176" fontId="16" fillId="0" borderId="105" xfId="1" applyNumberFormat="1" applyFont="1" applyBorder="1">
      <alignment vertical="center"/>
    </xf>
    <xf numFmtId="0" fontId="8" fillId="0" borderId="106" xfId="1" applyBorder="1">
      <alignment vertical="center"/>
    </xf>
    <xf numFmtId="0" fontId="8" fillId="0" borderId="107" xfId="1" applyFill="1" applyBorder="1">
      <alignment vertical="center"/>
    </xf>
    <xf numFmtId="0" fontId="8" fillId="0" borderId="108" xfId="1" applyBorder="1">
      <alignment vertical="center"/>
    </xf>
    <xf numFmtId="176" fontId="8" fillId="0" borderId="109" xfId="1" applyNumberFormat="1" applyBorder="1">
      <alignment vertical="center"/>
    </xf>
    <xf numFmtId="0" fontId="15" fillId="0" borderId="89" xfId="1" applyFont="1" applyFill="1" applyBorder="1">
      <alignment vertical="center"/>
    </xf>
    <xf numFmtId="176" fontId="16" fillId="0" borderId="90" xfId="1" applyNumberFormat="1" applyFont="1" applyBorder="1">
      <alignment vertical="center"/>
    </xf>
    <xf numFmtId="176" fontId="16" fillId="0" borderId="92" xfId="1" applyNumberFormat="1" applyFont="1" applyBorder="1">
      <alignment vertical="center"/>
    </xf>
    <xf numFmtId="176" fontId="16" fillId="0" borderId="97" xfId="1" applyNumberFormat="1" applyFont="1" applyBorder="1">
      <alignment vertical="center"/>
    </xf>
    <xf numFmtId="0" fontId="8" fillId="0" borderId="23" xfId="1" applyBorder="1">
      <alignment vertical="center"/>
    </xf>
    <xf numFmtId="0" fontId="8" fillId="0" borderId="0" xfId="1" applyBorder="1">
      <alignment vertical="center"/>
    </xf>
    <xf numFmtId="176" fontId="8" fillId="0" borderId="110" xfId="1" applyNumberFormat="1" applyBorder="1">
      <alignment vertical="center"/>
    </xf>
    <xf numFmtId="0" fontId="8" fillId="0" borderId="99" xfId="1" applyBorder="1">
      <alignment vertical="center"/>
    </xf>
    <xf numFmtId="0" fontId="8" fillId="0" borderId="103" xfId="1" applyFill="1" applyBorder="1">
      <alignment vertical="center"/>
    </xf>
    <xf numFmtId="0" fontId="17" fillId="0" borderId="0" xfId="1" applyFont="1" applyBorder="1">
      <alignment vertical="center"/>
    </xf>
    <xf numFmtId="176" fontId="16" fillId="0" borderId="110" xfId="1" applyNumberFormat="1" applyFont="1" applyBorder="1">
      <alignment vertical="center"/>
    </xf>
    <xf numFmtId="0" fontId="8" fillId="0" borderId="7" xfId="1" applyBorder="1">
      <alignment vertical="center"/>
    </xf>
    <xf numFmtId="176" fontId="16" fillId="0" borderId="24" xfId="1" applyNumberFormat="1" applyFont="1" applyBorder="1">
      <alignment vertical="center"/>
    </xf>
    <xf numFmtId="0" fontId="8" fillId="0" borderId="17" xfId="1" applyBorder="1">
      <alignment vertical="center"/>
    </xf>
    <xf numFmtId="0" fontId="19" fillId="0" borderId="0" xfId="1" applyFont="1">
      <alignment vertical="center"/>
    </xf>
    <xf numFmtId="0" fontId="20" fillId="0" borderId="0" xfId="1" applyFont="1">
      <alignment vertical="center"/>
    </xf>
    <xf numFmtId="0" fontId="19" fillId="0" borderId="0" xfId="1" applyFont="1" applyAlignment="1">
      <alignment horizontal="right" vertical="center"/>
    </xf>
    <xf numFmtId="0" fontId="19" fillId="0" borderId="30" xfId="1" applyFont="1" applyBorder="1" applyAlignment="1">
      <alignment horizontal="distributed" vertical="center" indent="2"/>
    </xf>
    <xf numFmtId="0" fontId="19" fillId="0" borderId="21" xfId="1" applyFont="1" applyBorder="1" applyAlignment="1">
      <alignment horizontal="distributed" vertical="center" indent="2"/>
    </xf>
    <xf numFmtId="0" fontId="19" fillId="0" borderId="31" xfId="1" applyFont="1" applyBorder="1" applyAlignment="1">
      <alignment horizontal="distributed" vertical="center" indent="2"/>
    </xf>
    <xf numFmtId="177" fontId="19" fillId="0" borderId="2" xfId="1" applyNumberFormat="1" applyFont="1" applyBorder="1" applyAlignment="1">
      <alignment horizontal="right" vertical="center" indent="2"/>
    </xf>
    <xf numFmtId="177" fontId="19" fillId="0" borderId="13" xfId="1" applyNumberFormat="1" applyFont="1" applyBorder="1" applyAlignment="1">
      <alignment horizontal="right" vertical="center" indent="2"/>
    </xf>
    <xf numFmtId="177" fontId="19" fillId="0" borderId="32" xfId="1" applyNumberFormat="1" applyFont="1" applyBorder="1" applyAlignment="1">
      <alignment horizontal="right" vertical="center"/>
    </xf>
    <xf numFmtId="177" fontId="19" fillId="0" borderId="2" xfId="1" applyNumberFormat="1" applyFont="1" applyBorder="1" applyAlignment="1">
      <alignment horizontal="right" vertical="center"/>
    </xf>
    <xf numFmtId="177" fontId="19" fillId="0" borderId="113" xfId="1" applyNumberFormat="1" applyFont="1" applyBorder="1" applyAlignment="1">
      <alignment horizontal="right" vertical="center"/>
    </xf>
    <xf numFmtId="177" fontId="19" fillId="0" borderId="39" xfId="1" applyNumberFormat="1" applyFont="1" applyBorder="1" applyAlignment="1">
      <alignment horizontal="right" vertical="center" indent="2"/>
    </xf>
    <xf numFmtId="177" fontId="19" fillId="0" borderId="115" xfId="1" applyNumberFormat="1" applyFont="1" applyBorder="1" applyAlignment="1">
      <alignment horizontal="right" vertical="center" indent="2"/>
    </xf>
    <xf numFmtId="177" fontId="19" fillId="0" borderId="40" xfId="1" applyNumberFormat="1" applyFont="1" applyBorder="1" applyAlignment="1">
      <alignment horizontal="right" vertical="center"/>
    </xf>
    <xf numFmtId="177" fontId="19" fillId="0" borderId="69" xfId="1" applyNumberFormat="1" applyFont="1" applyBorder="1" applyAlignment="1">
      <alignment horizontal="right" vertical="center" indent="2"/>
    </xf>
    <xf numFmtId="177" fontId="19" fillId="0" borderId="118" xfId="1" applyNumberFormat="1" applyFont="1" applyBorder="1" applyAlignment="1">
      <alignment horizontal="right" vertical="center"/>
    </xf>
    <xf numFmtId="177" fontId="19" fillId="0" borderId="121" xfId="1" applyNumberFormat="1" applyFont="1" applyBorder="1" applyAlignment="1">
      <alignment horizontal="right" vertical="center"/>
    </xf>
    <xf numFmtId="177" fontId="19" fillId="0" borderId="44" xfId="1" applyNumberFormat="1" applyFont="1" applyBorder="1" applyAlignment="1">
      <alignment horizontal="right" vertical="center"/>
    </xf>
    <xf numFmtId="0" fontId="19" fillId="0" borderId="2" xfId="1" applyFont="1" applyBorder="1" applyAlignment="1">
      <alignment horizontal="distributed" vertical="center"/>
    </xf>
    <xf numFmtId="38" fontId="24" fillId="0" borderId="0" xfId="3" applyFont="1">
      <alignment vertical="center"/>
    </xf>
    <xf numFmtId="38" fontId="27" fillId="0" borderId="0" xfId="3" applyFont="1">
      <alignment vertical="center"/>
    </xf>
    <xf numFmtId="38" fontId="10" fillId="0" borderId="0" xfId="3" applyFont="1">
      <alignment vertical="center"/>
    </xf>
    <xf numFmtId="38" fontId="14" fillId="0" borderId="0" xfId="3" applyFont="1">
      <alignment vertical="center"/>
    </xf>
    <xf numFmtId="38" fontId="10" fillId="0" borderId="1" xfId="3" applyFont="1" applyBorder="1">
      <alignment vertical="center"/>
    </xf>
    <xf numFmtId="38" fontId="10" fillId="0" borderId="1" xfId="3" applyFont="1" applyBorder="1" applyAlignment="1">
      <alignment horizontal="center" vertical="center"/>
    </xf>
    <xf numFmtId="38" fontId="10" fillId="0" borderId="8" xfId="3" applyFont="1" applyBorder="1">
      <alignment vertical="center"/>
    </xf>
    <xf numFmtId="38" fontId="10" fillId="0" borderId="9" xfId="3" applyFont="1" applyBorder="1">
      <alignment vertical="center"/>
    </xf>
    <xf numFmtId="38" fontId="10" fillId="0" borderId="3" xfId="3" applyFont="1" applyBorder="1">
      <alignment vertical="center"/>
    </xf>
    <xf numFmtId="38" fontId="10" fillId="0" borderId="4" xfId="3" applyFont="1" applyBorder="1">
      <alignment vertical="center"/>
    </xf>
    <xf numFmtId="38" fontId="10" fillId="0" borderId="6" xfId="3" applyFont="1" applyBorder="1">
      <alignment vertical="center"/>
    </xf>
    <xf numFmtId="38" fontId="13" fillId="0" borderId="0" xfId="3" applyFont="1">
      <alignment vertical="center"/>
    </xf>
    <xf numFmtId="38" fontId="13" fillId="0" borderId="0" xfId="3" applyFont="1" applyBorder="1">
      <alignment vertical="center"/>
    </xf>
    <xf numFmtId="38" fontId="10" fillId="0" borderId="0" xfId="3" applyFont="1" applyBorder="1">
      <alignment vertical="center"/>
    </xf>
    <xf numFmtId="38" fontId="10" fillId="0" borderId="11" xfId="3" applyFont="1" applyBorder="1">
      <alignment vertical="center"/>
    </xf>
    <xf numFmtId="38" fontId="10" fillId="0" borderId="140" xfId="3" applyFont="1" applyBorder="1">
      <alignment vertical="center"/>
    </xf>
    <xf numFmtId="38" fontId="10" fillId="0" borderId="141" xfId="3" applyFont="1" applyBorder="1">
      <alignment vertical="center"/>
    </xf>
    <xf numFmtId="38" fontId="10" fillId="0" borderId="0" xfId="3" applyFont="1" applyAlignment="1">
      <alignment horizontal="left" vertical="center"/>
    </xf>
    <xf numFmtId="38" fontId="10" fillId="0" borderId="1" xfId="3" applyFont="1" applyBorder="1" applyAlignment="1">
      <alignment horizontal="right" vertical="center"/>
    </xf>
    <xf numFmtId="38" fontId="27" fillId="0" borderId="142" xfId="3" applyFont="1" applyBorder="1" applyAlignment="1">
      <alignment horizontal="center" vertical="center"/>
    </xf>
    <xf numFmtId="38" fontId="35" fillId="0" borderId="145" xfId="3" applyFont="1" applyBorder="1" applyAlignment="1">
      <alignment horizontal="center" vertical="center" wrapText="1"/>
    </xf>
    <xf numFmtId="38" fontId="27" fillId="0" borderId="0" xfId="3" applyFont="1" applyAlignment="1">
      <alignment horizontal="center" vertical="center"/>
    </xf>
    <xf numFmtId="38" fontId="27" fillId="0" borderId="146" xfId="3" applyFont="1" applyBorder="1" applyAlignment="1">
      <alignment horizontal="center" vertical="center"/>
    </xf>
    <xf numFmtId="38" fontId="35" fillId="0" borderId="149" xfId="3" applyFont="1" applyBorder="1" applyAlignment="1">
      <alignment horizontal="center" vertical="center"/>
    </xf>
    <xf numFmtId="38" fontId="27" fillId="0" borderId="150" xfId="3" applyFont="1" applyBorder="1" applyAlignment="1">
      <alignment horizontal="center" vertical="center"/>
    </xf>
    <xf numFmtId="38" fontId="35" fillId="0" borderId="153" xfId="3" applyFont="1" applyBorder="1" applyAlignment="1">
      <alignment horizontal="center" vertical="center"/>
    </xf>
    <xf numFmtId="38" fontId="27" fillId="0" borderId="154" xfId="3" applyFont="1" applyBorder="1" applyAlignment="1">
      <alignment horizontal="center" vertical="center"/>
    </xf>
    <xf numFmtId="38" fontId="35" fillId="0" borderId="157" xfId="3" applyFont="1" applyBorder="1" applyAlignment="1">
      <alignment horizontal="center" vertical="center"/>
    </xf>
    <xf numFmtId="38" fontId="29" fillId="0" borderId="0" xfId="3" applyFont="1" applyAlignment="1">
      <alignment vertical="center"/>
    </xf>
    <xf numFmtId="38" fontId="29" fillId="0" borderId="0" xfId="3" applyFont="1">
      <alignment vertical="center"/>
    </xf>
    <xf numFmtId="38" fontId="35" fillId="0" borderId="0" xfId="3" applyFont="1" applyAlignment="1">
      <alignment vertical="center"/>
    </xf>
    <xf numFmtId="38" fontId="36" fillId="0" borderId="0" xfId="3" applyFont="1" applyAlignment="1">
      <alignment vertical="center"/>
    </xf>
    <xf numFmtId="38" fontId="35" fillId="0" borderId="0" xfId="3" applyFont="1">
      <alignment vertical="center"/>
    </xf>
    <xf numFmtId="38" fontId="36" fillId="0" borderId="152" xfId="3" applyFont="1" applyBorder="1" applyAlignment="1">
      <alignment horizontal="center" vertical="center"/>
    </xf>
    <xf numFmtId="38" fontId="36" fillId="0" borderId="15" xfId="3" applyFont="1" applyBorder="1" applyAlignment="1">
      <alignment horizontal="center" vertical="center"/>
    </xf>
    <xf numFmtId="38" fontId="36" fillId="0" borderId="0" xfId="3" applyFont="1" applyAlignment="1">
      <alignment horizontal="center" vertical="center"/>
    </xf>
    <xf numFmtId="38" fontId="35" fillId="0" borderId="0" xfId="3" applyFont="1" applyAlignment="1">
      <alignment horizontal="center" vertical="center"/>
    </xf>
    <xf numFmtId="38" fontId="35" fillId="0" borderId="152" xfId="3" applyFont="1" applyBorder="1" applyAlignment="1">
      <alignment horizontal="right" vertical="center"/>
    </xf>
    <xf numFmtId="38" fontId="35" fillId="0" borderId="15" xfId="3" applyFont="1" applyBorder="1" applyAlignment="1">
      <alignment horizontal="center" vertical="center"/>
    </xf>
    <xf numFmtId="38" fontId="8" fillId="0" borderId="0" xfId="3" applyFont="1" applyAlignment="1"/>
    <xf numFmtId="38" fontId="11" fillId="0" borderId="0" xfId="3" applyFont="1" applyAlignment="1"/>
    <xf numFmtId="38" fontId="37" fillId="0" borderId="0" xfId="3" applyFont="1" applyAlignment="1">
      <alignment horizontal="center"/>
    </xf>
    <xf numFmtId="38" fontId="11" fillId="0" borderId="0" xfId="3" applyFont="1" applyAlignment="1">
      <alignment horizontal="left" vertical="center"/>
    </xf>
    <xf numFmtId="38" fontId="11" fillId="0" borderId="0" xfId="3" applyFont="1" applyAlignment="1">
      <alignment horizontal="center" shrinkToFit="1"/>
    </xf>
    <xf numFmtId="38" fontId="11" fillId="0" borderId="0" xfId="3" applyFont="1" applyAlignment="1">
      <alignment vertical="center"/>
    </xf>
    <xf numFmtId="38" fontId="11" fillId="0" borderId="0" xfId="3" applyFont="1" applyAlignment="1">
      <alignment vertical="center" shrinkToFit="1"/>
    </xf>
    <xf numFmtId="38" fontId="11" fillId="0" borderId="0" xfId="3" applyFont="1" applyAlignment="1">
      <alignment horizontal="left" vertical="center" shrinkToFit="1"/>
    </xf>
    <xf numFmtId="38" fontId="11" fillId="0" borderId="0" xfId="3" applyFont="1" applyAlignment="1">
      <alignment horizontal="right"/>
    </xf>
    <xf numFmtId="38" fontId="11" fillId="0" borderId="0" xfId="3" applyFont="1" applyAlignment="1">
      <alignment horizontal="distributed"/>
    </xf>
    <xf numFmtId="38" fontId="11" fillId="0" borderId="0" xfId="3" applyFont="1" applyAlignment="1">
      <alignment horizontal="left"/>
    </xf>
    <xf numFmtId="38" fontId="20" fillId="0" borderId="0" xfId="3" applyFont="1" applyFill="1" applyAlignment="1"/>
    <xf numFmtId="38" fontId="11" fillId="0" borderId="0" xfId="3" applyFont="1" applyAlignment="1">
      <alignment horizontal="center"/>
    </xf>
    <xf numFmtId="38" fontId="8" fillId="0" borderId="0" xfId="3" applyFont="1" applyAlignment="1">
      <alignment horizontal="left"/>
    </xf>
    <xf numFmtId="38" fontId="19" fillId="0" borderId="0" xfId="3" applyFont="1" applyFill="1" applyAlignment="1"/>
    <xf numFmtId="38" fontId="25" fillId="0" borderId="0" xfId="3" applyFont="1">
      <alignment vertical="center"/>
    </xf>
    <xf numFmtId="38" fontId="25" fillId="0" borderId="0" xfId="3" applyFont="1" applyAlignment="1">
      <alignment vertical="top" wrapText="1"/>
    </xf>
    <xf numFmtId="38" fontId="25" fillId="0" borderId="0" xfId="3" applyFont="1" applyAlignment="1">
      <alignment horizontal="left" vertical="center"/>
    </xf>
    <xf numFmtId="38" fontId="25" fillId="0" borderId="140" xfId="3" applyFont="1" applyBorder="1" applyAlignment="1">
      <alignment horizontal="distributed" vertical="center"/>
    </xf>
    <xf numFmtId="38" fontId="25" fillId="0" borderId="141" xfId="3" applyFont="1" applyBorder="1" applyAlignment="1">
      <alignment horizontal="distributed" vertical="center"/>
    </xf>
    <xf numFmtId="38" fontId="12" fillId="0" borderId="141" xfId="3" applyFont="1" applyBorder="1" applyAlignment="1">
      <alignment horizontal="left" vertical="center"/>
    </xf>
    <xf numFmtId="38" fontId="12" fillId="0" borderId="0" xfId="3" applyFont="1">
      <alignment vertical="center"/>
    </xf>
    <xf numFmtId="38" fontId="12" fillId="0" borderId="0" xfId="3" applyFont="1" applyAlignment="1">
      <alignment horizontal="right" vertical="center"/>
    </xf>
    <xf numFmtId="0" fontId="24" fillId="0" borderId="0" xfId="0" applyFont="1">
      <alignment vertical="center"/>
    </xf>
    <xf numFmtId="0" fontId="24" fillId="0" borderId="0" xfId="1" applyFont="1">
      <alignment vertical="center"/>
    </xf>
    <xf numFmtId="0" fontId="12" fillId="0" borderId="0" xfId="0" applyFont="1">
      <alignment vertical="center"/>
    </xf>
    <xf numFmtId="0" fontId="25" fillId="0" borderId="0" xfId="0" applyFont="1">
      <alignment vertical="center"/>
    </xf>
    <xf numFmtId="0" fontId="12" fillId="0" borderId="0" xfId="0" applyFont="1" applyAlignment="1">
      <alignment horizontal="center" vertical="center"/>
    </xf>
    <xf numFmtId="0" fontId="12" fillId="0" borderId="0" xfId="0" applyFont="1" applyFill="1">
      <alignment vertical="center"/>
    </xf>
    <xf numFmtId="0" fontId="25" fillId="0" borderId="0" xfId="1" applyFont="1">
      <alignment vertical="center"/>
    </xf>
    <xf numFmtId="0" fontId="8" fillId="0" borderId="0" xfId="1" applyFont="1">
      <alignment vertical="center"/>
    </xf>
    <xf numFmtId="0" fontId="8" fillId="0" borderId="23" xfId="1" applyFont="1" applyBorder="1">
      <alignment vertical="center"/>
    </xf>
    <xf numFmtId="0" fontId="19" fillId="0" borderId="2" xfId="1" applyFont="1" applyBorder="1" applyAlignment="1">
      <alignment horizontal="distributed"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35" fillId="0" borderId="0" xfId="0" applyFont="1" applyAlignment="1">
      <alignment horizontal="left" vertical="center"/>
    </xf>
    <xf numFmtId="0" fontId="12" fillId="0" borderId="6" xfId="0" applyFont="1" applyBorder="1" applyAlignment="1">
      <alignment horizontal="center" vertical="center"/>
    </xf>
    <xf numFmtId="0" fontId="22" fillId="0" borderId="0" xfId="0" applyFont="1" applyAlignment="1">
      <alignment vertical="center" wrapText="1"/>
    </xf>
    <xf numFmtId="0" fontId="25" fillId="0" borderId="0" xfId="1" applyFont="1" applyAlignment="1">
      <alignment horizontal="center" vertical="center"/>
    </xf>
    <xf numFmtId="0" fontId="8" fillId="0" borderId="0" xfId="1" applyFont="1" applyAlignment="1">
      <alignment vertical="center" shrinkToFit="1"/>
    </xf>
    <xf numFmtId="0" fontId="10" fillId="0" borderId="0" xfId="1" applyFont="1" applyBorder="1" applyAlignment="1">
      <alignment horizontal="center" vertical="center"/>
    </xf>
    <xf numFmtId="0" fontId="8" fillId="0" borderId="0" xfId="1" applyFont="1" applyAlignment="1">
      <alignment horizontal="center" vertical="center"/>
    </xf>
    <xf numFmtId="0" fontId="25" fillId="0" borderId="0" xfId="1" applyFont="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10" fillId="0" borderId="0" xfId="1" applyFont="1" applyAlignment="1">
      <alignment horizontal="left" vertical="center"/>
    </xf>
    <xf numFmtId="0" fontId="11" fillId="0" borderId="0" xfId="1" applyFont="1" applyAlignment="1">
      <alignment horizontal="center" vertical="center"/>
    </xf>
    <xf numFmtId="0" fontId="12" fillId="0" borderId="0" xfId="1" applyFont="1" applyAlignment="1">
      <alignment horizontal="left" vertical="center"/>
    </xf>
    <xf numFmtId="0" fontId="26" fillId="0" borderId="0" xfId="0" applyFont="1" applyAlignment="1">
      <alignment horizontal="center" vertical="center" wrapText="1"/>
    </xf>
    <xf numFmtId="0" fontId="10" fillId="0" borderId="23" xfId="1" applyFont="1" applyBorder="1" applyAlignment="1">
      <alignment horizontal="center" vertical="center"/>
    </xf>
    <xf numFmtId="0" fontId="12" fillId="0" borderId="0" xfId="1" applyFont="1" applyAlignment="1">
      <alignment horizontal="left" vertical="center" wrapText="1"/>
    </xf>
    <xf numFmtId="0" fontId="12" fillId="0" borderId="0" xfId="0" applyFont="1" applyAlignment="1">
      <alignment vertical="center" wrapText="1"/>
    </xf>
    <xf numFmtId="0" fontId="35" fillId="0" borderId="0" xfId="0" applyFont="1" applyAlignment="1">
      <alignment vertical="center" wrapText="1"/>
    </xf>
    <xf numFmtId="0" fontId="35" fillId="0" borderId="0" xfId="0" applyFont="1">
      <alignment vertical="center"/>
    </xf>
    <xf numFmtId="0" fontId="35" fillId="0" borderId="0" xfId="0" applyFont="1" applyAlignment="1">
      <alignment horizontal="center" vertical="center"/>
    </xf>
    <xf numFmtId="0" fontId="12" fillId="0" borderId="163" xfId="0" applyFont="1" applyBorder="1" applyAlignment="1">
      <alignment horizontal="center" vertical="center"/>
    </xf>
    <xf numFmtId="0" fontId="13" fillId="0" borderId="0" xfId="1" applyFont="1">
      <alignment vertical="center"/>
    </xf>
    <xf numFmtId="0" fontId="13" fillId="0" borderId="0" xfId="1" applyFont="1" applyAlignment="1">
      <alignment horizontal="right" vertical="center"/>
    </xf>
    <xf numFmtId="0" fontId="26" fillId="0" borderId="0" xfId="0" applyFont="1" applyAlignment="1">
      <alignment vertical="center" wrapText="1"/>
    </xf>
    <xf numFmtId="0" fontId="4" fillId="0" borderId="2" xfId="0" applyFont="1" applyBorder="1" applyAlignment="1">
      <alignment horizontal="center" vertical="center" shrinkToFit="1"/>
    </xf>
    <xf numFmtId="0" fontId="50" fillId="0" borderId="0" xfId="0" applyFont="1">
      <alignment vertical="center"/>
    </xf>
    <xf numFmtId="0" fontId="5" fillId="0" borderId="2" xfId="0" applyFont="1" applyBorder="1" applyAlignment="1">
      <alignment horizontal="center" vertical="center" shrinkToFit="1"/>
    </xf>
    <xf numFmtId="0" fontId="42" fillId="0" borderId="0" xfId="0" applyFont="1">
      <alignment vertical="center"/>
    </xf>
    <xf numFmtId="0" fontId="42" fillId="2" borderId="42" xfId="0" applyFont="1" applyFill="1" applyBorder="1" applyAlignment="1">
      <alignment horizontal="center" vertical="center"/>
    </xf>
    <xf numFmtId="0" fontId="42" fillId="2" borderId="43" xfId="0" applyFont="1" applyFill="1" applyBorder="1" applyAlignment="1">
      <alignment horizontal="center" vertical="center"/>
    </xf>
    <xf numFmtId="0" fontId="42" fillId="2" borderId="44" xfId="0" applyFont="1" applyFill="1" applyBorder="1" applyAlignment="1">
      <alignment horizontal="center" vertical="center"/>
    </xf>
    <xf numFmtId="0" fontId="51" fillId="0" borderId="31" xfId="0" applyFont="1" applyBorder="1" applyAlignment="1">
      <alignment vertical="center" wrapText="1"/>
    </xf>
    <xf numFmtId="0" fontId="43" fillId="0" borderId="11" xfId="0" applyFont="1" applyBorder="1" applyAlignment="1">
      <alignment horizontal="center" vertical="center" wrapText="1"/>
    </xf>
    <xf numFmtId="0" fontId="43" fillId="0" borderId="41" xfId="0" applyFont="1" applyBorder="1" applyAlignment="1">
      <alignment horizontal="center" vertical="center" wrapText="1"/>
    </xf>
    <xf numFmtId="0" fontId="51" fillId="0" borderId="33" xfId="0" applyFont="1" applyBorder="1" applyAlignment="1">
      <alignment vertical="center" wrapText="1"/>
    </xf>
    <xf numFmtId="0" fontId="43" fillId="0" borderId="175" xfId="0" applyFont="1" applyBorder="1" applyAlignment="1">
      <alignment vertical="center" wrapText="1"/>
    </xf>
    <xf numFmtId="0" fontId="43" fillId="0" borderId="2" xfId="0" applyFont="1" applyBorder="1" applyAlignment="1">
      <alignment horizontal="center" vertical="center" wrapText="1"/>
    </xf>
    <xf numFmtId="0" fontId="43" fillId="0" borderId="32" xfId="0" applyFont="1" applyBorder="1" applyAlignment="1">
      <alignment horizontal="center" vertical="center" wrapText="1"/>
    </xf>
    <xf numFmtId="0" fontId="51" fillId="0" borderId="32" xfId="0" applyFont="1" applyBorder="1" applyAlignment="1">
      <alignment vertical="center" wrapText="1"/>
    </xf>
    <xf numFmtId="0" fontId="43" fillId="0" borderId="176" xfId="0" applyFont="1" applyBorder="1" applyAlignment="1">
      <alignment vertical="center" wrapText="1"/>
    </xf>
    <xf numFmtId="0" fontId="42" fillId="0" borderId="11" xfId="0" applyFont="1" applyBorder="1" applyAlignment="1">
      <alignment horizontal="center" vertical="center"/>
    </xf>
    <xf numFmtId="0" fontId="42" fillId="0" borderId="41" xfId="0" applyFont="1" applyBorder="1" applyAlignment="1">
      <alignment horizontal="center" vertical="center"/>
    </xf>
    <xf numFmtId="0" fontId="51" fillId="0" borderId="41" xfId="0" applyFont="1" applyBorder="1" applyAlignment="1">
      <alignment vertical="center" wrapText="1"/>
    </xf>
    <xf numFmtId="0" fontId="51" fillId="0" borderId="44" xfId="0" applyFont="1" applyBorder="1" applyAlignment="1">
      <alignment vertical="center" wrapText="1"/>
    </xf>
    <xf numFmtId="0" fontId="43" fillId="0" borderId="173" xfId="0" applyFont="1" applyBorder="1" applyAlignment="1">
      <alignment vertical="center" wrapText="1"/>
    </xf>
    <xf numFmtId="0" fontId="42" fillId="0" borderId="132" xfId="0" applyFont="1" applyBorder="1" applyAlignment="1">
      <alignment horizontal="center" vertical="center"/>
    </xf>
    <xf numFmtId="0" fontId="42" fillId="0" borderId="133" xfId="0" applyFont="1" applyBorder="1" applyAlignment="1">
      <alignment horizontal="center" vertical="center"/>
    </xf>
    <xf numFmtId="0" fontId="43" fillId="0" borderId="41" xfId="0" applyFont="1" applyBorder="1" applyAlignment="1">
      <alignment vertical="center" wrapText="1"/>
    </xf>
    <xf numFmtId="0" fontId="43" fillId="0" borderId="179" xfId="0" applyFont="1" applyBorder="1" applyAlignment="1">
      <alignment vertical="center" wrapText="1"/>
    </xf>
    <xf numFmtId="0" fontId="43" fillId="0" borderId="30" xfId="0" applyFont="1" applyBorder="1" applyAlignment="1">
      <alignment horizontal="center" wrapText="1"/>
    </xf>
    <xf numFmtId="0" fontId="43" fillId="0" borderId="32" xfId="0" applyFont="1" applyBorder="1" applyAlignment="1">
      <alignment vertical="center" wrapText="1"/>
    </xf>
    <xf numFmtId="0" fontId="43" fillId="0" borderId="180" xfId="0" applyFont="1" applyBorder="1" applyAlignment="1">
      <alignment vertical="center" wrapText="1"/>
    </xf>
    <xf numFmtId="0" fontId="43" fillId="0" borderId="14" xfId="0" applyFont="1" applyBorder="1" applyAlignment="1">
      <alignment horizontal="center" vertical="center" wrapText="1"/>
    </xf>
    <xf numFmtId="0" fontId="43" fillId="0" borderId="2" xfId="0" applyFont="1" applyBorder="1" applyAlignment="1">
      <alignment horizontal="center" wrapText="1"/>
    </xf>
    <xf numFmtId="0" fontId="43" fillId="0" borderId="133" xfId="0" applyFont="1" applyBorder="1" applyAlignment="1">
      <alignment vertical="center" wrapText="1"/>
    </xf>
    <xf numFmtId="0" fontId="43" fillId="0" borderId="178" xfId="0" applyFont="1" applyBorder="1" applyAlignment="1">
      <alignment vertical="center" wrapText="1"/>
    </xf>
    <xf numFmtId="0" fontId="43" fillId="0" borderId="53" xfId="0" applyFont="1" applyBorder="1" applyAlignment="1">
      <alignment horizontal="center" vertical="center" wrapText="1"/>
    </xf>
    <xf numFmtId="0" fontId="43" fillId="0" borderId="43" xfId="0" applyFont="1" applyBorder="1" applyAlignment="1">
      <alignment horizontal="center" wrapText="1"/>
    </xf>
    <xf numFmtId="0" fontId="43" fillId="0" borderId="44" xfId="0" applyFont="1" applyBorder="1" applyAlignment="1">
      <alignment horizontal="center" vertical="center" wrapText="1"/>
    </xf>
    <xf numFmtId="0" fontId="43" fillId="0" borderId="44" xfId="0" applyFont="1" applyBorder="1" applyAlignment="1">
      <alignment vertical="center" wrapText="1"/>
    </xf>
    <xf numFmtId="0" fontId="43" fillId="0" borderId="181" xfId="0" applyFont="1" applyBorder="1" applyAlignment="1">
      <alignment vertical="center" wrapText="1"/>
    </xf>
    <xf numFmtId="0" fontId="43" fillId="0" borderId="31" xfId="0" applyFont="1" applyBorder="1" applyAlignment="1">
      <alignment vertical="center" wrapText="1"/>
    </xf>
    <xf numFmtId="0" fontId="43" fillId="0" borderId="182" xfId="0" applyFont="1" applyBorder="1" applyAlignment="1">
      <alignment vertical="center" wrapText="1"/>
    </xf>
    <xf numFmtId="0" fontId="45" fillId="0" borderId="19" xfId="0" applyFont="1" applyBorder="1" applyAlignment="1">
      <alignment horizontal="center" vertical="center" wrapText="1"/>
    </xf>
    <xf numFmtId="0" fontId="44" fillId="0" borderId="31"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32" xfId="0" applyFont="1" applyBorder="1" applyAlignment="1">
      <alignment horizontal="center" vertical="center" wrapText="1"/>
    </xf>
    <xf numFmtId="0" fontId="45" fillId="0" borderId="53" xfId="0" applyFont="1" applyBorder="1" applyAlignment="1">
      <alignment horizontal="center" vertical="center" wrapText="1"/>
    </xf>
    <xf numFmtId="0" fontId="44" fillId="0" borderId="44" xfId="0" applyFont="1" applyBorder="1" applyAlignment="1">
      <alignment horizontal="center" vertical="center" wrapText="1"/>
    </xf>
    <xf numFmtId="0" fontId="43" fillId="0" borderId="33" xfId="0" applyFont="1" applyBorder="1" applyAlignment="1">
      <alignment vertical="center" wrapText="1"/>
    </xf>
    <xf numFmtId="0" fontId="43" fillId="0" borderId="183" xfId="0" applyFont="1" applyBorder="1" applyAlignment="1">
      <alignment vertical="center" wrapText="1"/>
    </xf>
    <xf numFmtId="0" fontId="43" fillId="0" borderId="128" xfId="0" applyFont="1" applyBorder="1" applyAlignment="1">
      <alignment vertical="center" wrapText="1"/>
    </xf>
    <xf numFmtId="0" fontId="43" fillId="0" borderId="177" xfId="0" applyFont="1" applyBorder="1" applyAlignment="1">
      <alignment vertical="center" wrapText="1"/>
    </xf>
    <xf numFmtId="0" fontId="31" fillId="0" borderId="32" xfId="0" applyFont="1" applyBorder="1" applyAlignment="1">
      <alignment vertical="center" wrapText="1"/>
    </xf>
    <xf numFmtId="0" fontId="31" fillId="0" borderId="180" xfId="0" applyFont="1" applyBorder="1" applyAlignment="1">
      <alignment vertical="center" wrapText="1"/>
    </xf>
    <xf numFmtId="0" fontId="44" fillId="0" borderId="32" xfId="0" applyFont="1" applyBorder="1" applyAlignment="1">
      <alignment horizontal="center" vertical="center"/>
    </xf>
    <xf numFmtId="0" fontId="31" fillId="0" borderId="31" xfId="0" applyFont="1" applyBorder="1" applyAlignment="1">
      <alignment vertical="center" wrapText="1"/>
    </xf>
    <xf numFmtId="0" fontId="31" fillId="0" borderId="182" xfId="0" applyFont="1" applyBorder="1" applyAlignment="1">
      <alignment vertical="center" wrapText="1"/>
    </xf>
    <xf numFmtId="0" fontId="41" fillId="0" borderId="0" xfId="0" applyFont="1">
      <alignment vertical="center"/>
    </xf>
    <xf numFmtId="0" fontId="42" fillId="0" borderId="0" xfId="0" applyFont="1" applyAlignment="1">
      <alignment horizontal="center" vertical="center"/>
    </xf>
    <xf numFmtId="0" fontId="43" fillId="0" borderId="174" xfId="0" applyFont="1" applyBorder="1" applyAlignment="1">
      <alignment horizontal="center" vertical="center" wrapText="1"/>
    </xf>
    <xf numFmtId="0" fontId="43" fillId="0" borderId="175" xfId="0" applyFont="1" applyBorder="1" applyAlignment="1">
      <alignment horizontal="center" vertical="center" wrapText="1"/>
    </xf>
    <xf numFmtId="0" fontId="43" fillId="0" borderId="176" xfId="0" applyFont="1" applyBorder="1" applyAlignment="1">
      <alignment horizontal="center" vertical="center" wrapText="1"/>
    </xf>
    <xf numFmtId="0" fontId="43" fillId="0" borderId="173" xfId="0" applyFont="1" applyBorder="1" applyAlignment="1">
      <alignment horizontal="center" vertical="center" wrapText="1"/>
    </xf>
    <xf numFmtId="0" fontId="43" fillId="0" borderId="179" xfId="0" applyFont="1" applyBorder="1" applyAlignment="1">
      <alignment horizontal="center" vertical="center" wrapText="1"/>
    </xf>
    <xf numFmtId="0" fontId="43" fillId="0" borderId="30" xfId="0" applyFont="1" applyBorder="1" applyAlignment="1">
      <alignment horizontal="center" vertical="center" wrapText="1"/>
    </xf>
    <xf numFmtId="0" fontId="0" fillId="0" borderId="30" xfId="0" applyBorder="1" applyAlignment="1">
      <alignment horizontal="center" vertical="center"/>
    </xf>
    <xf numFmtId="0" fontId="43" fillId="0" borderId="180" xfId="0" applyFont="1" applyBorder="1" applyAlignment="1">
      <alignment horizontal="center" vertical="center" wrapText="1"/>
    </xf>
    <xf numFmtId="0" fontId="43" fillId="0" borderId="178" xfId="0" applyFont="1" applyBorder="1" applyAlignment="1">
      <alignment horizontal="center" vertical="center" wrapText="1"/>
    </xf>
    <xf numFmtId="0" fontId="43" fillId="0" borderId="43" xfId="0" applyFont="1" applyBorder="1" applyAlignment="1">
      <alignment horizontal="center" vertical="center" wrapText="1"/>
    </xf>
    <xf numFmtId="0" fontId="0" fillId="0" borderId="10" xfId="0" applyBorder="1" applyAlignment="1">
      <alignment horizontal="center" vertical="center"/>
    </xf>
    <xf numFmtId="0" fontId="43" fillId="0" borderId="181" xfId="0" applyFont="1" applyBorder="1" applyAlignment="1">
      <alignment horizontal="center" vertical="center" wrapText="1"/>
    </xf>
    <xf numFmtId="0" fontId="43" fillId="0" borderId="182" xfId="0" applyFont="1" applyBorder="1" applyAlignment="1">
      <alignment horizontal="center" vertical="center" wrapText="1"/>
    </xf>
    <xf numFmtId="0" fontId="43" fillId="0" borderId="183" xfId="0" applyFont="1" applyBorder="1" applyAlignment="1">
      <alignment horizontal="center" vertical="center" wrapText="1"/>
    </xf>
    <xf numFmtId="0" fontId="43" fillId="0" borderId="177" xfId="0" applyFont="1" applyBorder="1" applyAlignment="1">
      <alignment horizontal="center" vertical="center" wrapText="1"/>
    </xf>
    <xf numFmtId="0" fontId="31" fillId="0" borderId="180" xfId="0" applyFont="1" applyBorder="1" applyAlignment="1">
      <alignment horizontal="center" vertical="center" wrapText="1"/>
    </xf>
    <xf numFmtId="0" fontId="31" fillId="0" borderId="182"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42" fillId="2" borderId="139" xfId="0" applyFont="1" applyFill="1" applyBorder="1" applyAlignment="1">
      <alignment horizontal="center" vertical="center"/>
    </xf>
    <xf numFmtId="0" fontId="43" fillId="0" borderId="184" xfId="0" applyFont="1" applyBorder="1" applyAlignment="1">
      <alignment vertical="center" wrapText="1"/>
    </xf>
    <xf numFmtId="0" fontId="43" fillId="0" borderId="112" xfId="0" applyFont="1" applyBorder="1" applyAlignment="1">
      <alignment horizontal="center" vertical="center"/>
    </xf>
    <xf numFmtId="0" fontId="43" fillId="0" borderId="110" xfId="0" applyFont="1" applyBorder="1" applyAlignment="1">
      <alignment horizontal="center" vertical="center"/>
    </xf>
    <xf numFmtId="0" fontId="43" fillId="0" borderId="185" xfId="0" applyFont="1" applyBorder="1" applyAlignment="1">
      <alignment vertical="center" wrapText="1"/>
    </xf>
    <xf numFmtId="0" fontId="43" fillId="0" borderId="2" xfId="0" applyFont="1" applyBorder="1" applyAlignment="1">
      <alignment vertical="center" wrapText="1"/>
    </xf>
    <xf numFmtId="0" fontId="43" fillId="0" borderId="13" xfId="0" applyFont="1" applyBorder="1" applyAlignment="1">
      <alignment vertical="center" wrapText="1"/>
    </xf>
    <xf numFmtId="0" fontId="43" fillId="0" borderId="46" xfId="0" applyFont="1" applyBorder="1" applyAlignment="1">
      <alignment horizontal="center" vertical="center"/>
    </xf>
    <xf numFmtId="0" fontId="43" fillId="0" borderId="2" xfId="0" applyFont="1" applyBorder="1" applyAlignment="1">
      <alignment horizontal="center" vertical="center"/>
    </xf>
    <xf numFmtId="0" fontId="43" fillId="0" borderId="32" xfId="0" applyFont="1" applyBorder="1" applyAlignment="1">
      <alignment horizontal="center" vertical="center"/>
    </xf>
    <xf numFmtId="0" fontId="43" fillId="0" borderId="14" xfId="0" applyFont="1" applyBorder="1" applyAlignment="1">
      <alignment vertical="center" wrapText="1"/>
    </xf>
    <xf numFmtId="0" fontId="43" fillId="0" borderId="46" xfId="0" applyFont="1" applyBorder="1" applyAlignment="1">
      <alignment vertical="center" wrapText="1"/>
    </xf>
    <xf numFmtId="0" fontId="43" fillId="0" borderId="49" xfId="0" applyFont="1" applyBorder="1" applyAlignment="1">
      <alignment vertical="center" wrapText="1"/>
    </xf>
    <xf numFmtId="0" fontId="43" fillId="0" borderId="43" xfId="0" applyFont="1" applyBorder="1" applyAlignment="1">
      <alignment vertical="center" wrapText="1"/>
    </xf>
    <xf numFmtId="0" fontId="43" fillId="0" borderId="53" xfId="0" applyFont="1" applyBorder="1" applyAlignment="1">
      <alignment vertical="center" wrapText="1"/>
    </xf>
    <xf numFmtId="0" fontId="43" fillId="0" borderId="139" xfId="0" applyFont="1" applyBorder="1" applyAlignment="1">
      <alignment vertical="center" wrapText="1"/>
    </xf>
    <xf numFmtId="0" fontId="43" fillId="0" borderId="19" xfId="0" applyFont="1" applyBorder="1" applyAlignment="1">
      <alignment vertical="center" wrapText="1"/>
    </xf>
    <xf numFmtId="0" fontId="43" fillId="0" borderId="21" xfId="0" applyFont="1" applyBorder="1" applyAlignment="1">
      <alignment vertical="center" wrapText="1"/>
    </xf>
    <xf numFmtId="0" fontId="44" fillId="0" borderId="45" xfId="0" applyFont="1" applyBorder="1" applyAlignment="1">
      <alignment vertical="center" wrapText="1"/>
    </xf>
    <xf numFmtId="0" fontId="44" fillId="0" borderId="30" xfId="0" applyFont="1" applyBorder="1" applyAlignment="1">
      <alignment vertical="center" wrapText="1"/>
    </xf>
    <xf numFmtId="0" fontId="45" fillId="0" borderId="30" xfId="0" applyFont="1" applyBorder="1" applyAlignment="1">
      <alignment horizontal="center" vertical="center" wrapText="1"/>
    </xf>
    <xf numFmtId="0" fontId="44" fillId="0" borderId="46" xfId="0" applyFont="1" applyBorder="1" applyAlignment="1">
      <alignment vertical="center" wrapText="1"/>
    </xf>
    <xf numFmtId="0" fontId="44" fillId="0" borderId="2" xfId="0" applyFont="1" applyBorder="1" applyAlignment="1">
      <alignment vertical="center" wrapText="1"/>
    </xf>
    <xf numFmtId="0" fontId="45" fillId="0" borderId="2" xfId="0" applyFont="1" applyBorder="1" applyAlignment="1">
      <alignment horizontal="center" vertical="center" wrapText="1"/>
    </xf>
    <xf numFmtId="0" fontId="44" fillId="0" borderId="49" xfId="0" applyFont="1" applyBorder="1" applyAlignment="1">
      <alignment vertical="center" wrapText="1"/>
    </xf>
    <xf numFmtId="0" fontId="44" fillId="0" borderId="43" xfId="0" applyFont="1" applyBorder="1" applyAlignment="1">
      <alignment vertical="center" wrapText="1"/>
    </xf>
    <xf numFmtId="0" fontId="45" fillId="0" borderId="43" xfId="0" applyFont="1" applyBorder="1" applyAlignment="1">
      <alignment horizontal="center" vertical="center" wrapText="1"/>
    </xf>
    <xf numFmtId="0" fontId="44" fillId="0" borderId="46" xfId="0" applyFont="1" applyBorder="1" applyAlignment="1">
      <alignment horizontal="left" vertical="center" wrapText="1"/>
    </xf>
    <xf numFmtId="0" fontId="44" fillId="0" borderId="2" xfId="0" applyFont="1" applyBorder="1" applyAlignment="1">
      <alignment horizontal="left" vertical="center" wrapText="1"/>
    </xf>
    <xf numFmtId="0" fontId="44" fillId="0" borderId="49" xfId="0" applyFont="1" applyBorder="1" applyAlignment="1">
      <alignment horizontal="left" vertical="center" wrapText="1"/>
    </xf>
    <xf numFmtId="0" fontId="44" fillId="0" borderId="43" xfId="0" applyFont="1" applyBorder="1" applyAlignment="1">
      <alignment horizontal="left" vertical="center" wrapText="1"/>
    </xf>
    <xf numFmtId="0" fontId="43" fillId="0" borderId="4" xfId="0" applyFont="1" applyBorder="1" applyAlignment="1">
      <alignment vertical="center" wrapText="1"/>
    </xf>
    <xf numFmtId="0" fontId="43" fillId="0" borderId="10" xfId="0" applyFont="1" applyBorder="1" applyAlignment="1">
      <alignment horizontal="center" wrapText="1"/>
    </xf>
    <xf numFmtId="0" fontId="43" fillId="0" borderId="3" xfId="0" applyFont="1" applyBorder="1" applyAlignment="1">
      <alignment vertical="center" wrapText="1"/>
    </xf>
    <xf numFmtId="0" fontId="43" fillId="0" borderId="17" xfId="0" applyFont="1" applyBorder="1" applyAlignment="1">
      <alignment vertical="center" wrapText="1"/>
    </xf>
    <xf numFmtId="0" fontId="43" fillId="0" borderId="127" xfId="0" applyFont="1" applyBorder="1" applyAlignment="1">
      <alignment horizontal="center" wrapText="1"/>
    </xf>
    <xf numFmtId="0" fontId="43" fillId="0" borderId="57" xfId="0" applyFont="1" applyBorder="1" applyAlignment="1">
      <alignment vertical="center" wrapText="1"/>
    </xf>
    <xf numFmtId="0" fontId="44" fillId="0" borderId="45" xfId="0" applyFont="1" applyBorder="1" applyAlignment="1">
      <alignment horizontal="left" vertical="center" wrapText="1"/>
    </xf>
    <xf numFmtId="0" fontId="44" fillId="0" borderId="30" xfId="0" applyFont="1" applyBorder="1" applyAlignment="1">
      <alignment horizontal="left" vertical="center" wrapText="1"/>
    </xf>
    <xf numFmtId="0" fontId="31" fillId="0" borderId="14" xfId="0" applyFont="1" applyBorder="1" applyAlignment="1">
      <alignment vertical="center" wrapText="1"/>
    </xf>
    <xf numFmtId="0" fontId="31" fillId="0" borderId="2" xfId="0" applyFont="1" applyBorder="1" applyAlignment="1">
      <alignment horizontal="center" wrapText="1"/>
    </xf>
    <xf numFmtId="0" fontId="31" fillId="0" borderId="13" xfId="0" applyFont="1" applyBorder="1" applyAlignment="1">
      <alignment vertical="center" wrapText="1"/>
    </xf>
    <xf numFmtId="0" fontId="44" fillId="0" borderId="111" xfId="0" applyFont="1" applyBorder="1" applyAlignment="1">
      <alignment horizontal="left" vertical="center" wrapText="1"/>
    </xf>
    <xf numFmtId="0" fontId="44"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4" fillId="0" borderId="33" xfId="0" applyFont="1" applyBorder="1" applyAlignment="1">
      <alignment horizontal="center" vertical="center" wrapText="1"/>
    </xf>
    <xf numFmtId="0" fontId="31" fillId="0" borderId="19" xfId="0" applyFont="1" applyBorder="1" applyAlignment="1">
      <alignment vertical="center" wrapText="1"/>
    </xf>
    <xf numFmtId="0" fontId="31" fillId="0" borderId="30" xfId="0" applyFont="1" applyBorder="1" applyAlignment="1">
      <alignment horizontal="center" wrapText="1"/>
    </xf>
    <xf numFmtId="0" fontId="31" fillId="0" borderId="21" xfId="0" applyFont="1" applyBorder="1" applyAlignment="1">
      <alignment vertical="center" wrapText="1"/>
    </xf>
    <xf numFmtId="57" fontId="43" fillId="0" borderId="11" xfId="0" applyNumberFormat="1" applyFont="1" applyBorder="1" applyAlignment="1">
      <alignment horizontal="center" vertical="center" wrapText="1"/>
    </xf>
    <xf numFmtId="57" fontId="43" fillId="0" borderId="48" xfId="0" applyNumberFormat="1" applyFont="1" applyBorder="1" applyAlignment="1">
      <alignment horizontal="center" vertical="center" wrapText="1"/>
    </xf>
    <xf numFmtId="57" fontId="43" fillId="0" borderId="41" xfId="0" applyNumberFormat="1" applyFont="1" applyBorder="1" applyAlignment="1">
      <alignment horizontal="center" vertical="center" wrapText="1"/>
    </xf>
    <xf numFmtId="0" fontId="0" fillId="0" borderId="46" xfId="0" applyBorder="1">
      <alignment vertical="center"/>
    </xf>
    <xf numFmtId="0" fontId="0" fillId="0" borderId="2" xfId="0" applyBorder="1">
      <alignment vertical="center"/>
    </xf>
    <xf numFmtId="0" fontId="0" fillId="0" borderId="32" xfId="0" applyBorder="1" applyAlignment="1">
      <alignment horizontal="center" vertical="center"/>
    </xf>
    <xf numFmtId="57" fontId="43" fillId="0" borderId="2" xfId="0" applyNumberFormat="1" applyFont="1" applyBorder="1" applyAlignment="1">
      <alignment horizontal="center" vertical="center" wrapText="1"/>
    </xf>
    <xf numFmtId="0" fontId="43" fillId="0" borderId="131" xfId="0" applyFont="1" applyBorder="1" applyAlignment="1">
      <alignment horizontal="center" vertical="center"/>
    </xf>
    <xf numFmtId="0" fontId="43" fillId="0" borderId="132" xfId="0" applyFont="1" applyBorder="1" applyAlignment="1">
      <alignment horizontal="center" vertical="center"/>
    </xf>
    <xf numFmtId="0" fontId="43" fillId="0" borderId="133" xfId="0" applyFont="1" applyBorder="1" applyAlignment="1">
      <alignment horizontal="center" vertical="center"/>
    </xf>
    <xf numFmtId="0" fontId="43" fillId="0" borderId="137" xfId="0" applyFont="1" applyBorder="1" applyAlignment="1">
      <alignment horizontal="center" wrapText="1"/>
    </xf>
    <xf numFmtId="0" fontId="43" fillId="0" borderId="31" xfId="0" applyFont="1" applyBorder="1" applyAlignment="1">
      <alignment horizontal="center" vertical="center" wrapText="1"/>
    </xf>
    <xf numFmtId="0" fontId="43" fillId="0" borderId="138" xfId="0" applyFont="1" applyBorder="1" applyAlignment="1">
      <alignment horizontal="center" vertical="center" wrapText="1"/>
    </xf>
    <xf numFmtId="0" fontId="43" fillId="0" borderId="138" xfId="0" applyFont="1" applyBorder="1" applyAlignment="1">
      <alignment horizontal="center" wrapText="1"/>
    </xf>
    <xf numFmtId="0" fontId="42" fillId="0" borderId="2" xfId="0" applyFont="1" applyBorder="1">
      <alignment vertical="center"/>
    </xf>
    <xf numFmtId="0" fontId="43" fillId="0" borderId="186" xfId="0" applyFont="1" applyBorder="1" applyAlignment="1">
      <alignment horizontal="center" wrapText="1"/>
    </xf>
    <xf numFmtId="0" fontId="42" fillId="0" borderId="10" xfId="0" applyFont="1" applyBorder="1">
      <alignment vertical="center"/>
    </xf>
    <xf numFmtId="0" fontId="43" fillId="0" borderId="33" xfId="0" applyFont="1" applyBorder="1" applyAlignment="1">
      <alignment horizontal="center" vertical="center" wrapText="1"/>
    </xf>
    <xf numFmtId="57" fontId="43" fillId="0" borderId="43" xfId="0" applyNumberFormat="1" applyFont="1" applyBorder="1" applyAlignment="1">
      <alignment horizontal="center" vertical="center" wrapText="1"/>
    </xf>
    <xf numFmtId="0" fontId="42" fillId="0" borderId="30" xfId="0" applyFont="1" applyBorder="1">
      <alignment vertical="center"/>
    </xf>
    <xf numFmtId="0" fontId="22" fillId="0" borderId="0" xfId="0" applyFont="1" applyAlignment="1">
      <alignment vertical="center" shrinkToFit="1"/>
    </xf>
    <xf numFmtId="0" fontId="22" fillId="0" borderId="0" xfId="0" applyFont="1">
      <alignment vertical="center"/>
    </xf>
    <xf numFmtId="0" fontId="36" fillId="0" borderId="0" xfId="0" applyFont="1" applyAlignment="1">
      <alignment vertical="center" shrinkToFit="1"/>
    </xf>
    <xf numFmtId="0" fontId="52" fillId="0" borderId="0" xfId="0" applyFont="1" applyAlignment="1">
      <alignment horizontal="center" vertical="center"/>
    </xf>
    <xf numFmtId="0" fontId="36" fillId="0" borderId="0" xfId="0" applyFont="1">
      <alignment vertical="center"/>
    </xf>
    <xf numFmtId="0" fontId="8" fillId="0" borderId="0" xfId="1" applyFont="1">
      <alignment vertical="center"/>
    </xf>
    <xf numFmtId="0" fontId="15" fillId="0" borderId="0" xfId="1" applyFont="1">
      <alignment vertical="center"/>
    </xf>
    <xf numFmtId="0" fontId="15" fillId="0" borderId="0" xfId="1" applyFont="1" applyAlignment="1">
      <alignment vertical="top" wrapText="1"/>
    </xf>
    <xf numFmtId="0" fontId="15" fillId="0" borderId="0" xfId="1" applyFont="1" applyAlignment="1">
      <alignment vertical="top"/>
    </xf>
    <xf numFmtId="0" fontId="12" fillId="0" borderId="0" xfId="0" applyFont="1" applyAlignment="1">
      <alignment vertical="center" shrinkToFit="1"/>
    </xf>
    <xf numFmtId="0" fontId="12" fillId="0" borderId="0" xfId="0" applyFont="1" applyAlignment="1">
      <alignment horizontal="center" vertical="center" shrinkToFit="1"/>
    </xf>
    <xf numFmtId="0" fontId="25" fillId="0" borderId="168" xfId="0" applyFont="1" applyBorder="1">
      <alignment vertical="center"/>
    </xf>
    <xf numFmtId="0" fontId="25" fillId="0" borderId="169" xfId="0" applyFont="1" applyBorder="1">
      <alignment vertical="center"/>
    </xf>
    <xf numFmtId="0" fontId="8" fillId="0" borderId="0" xfId="0" applyFont="1">
      <alignment vertical="center"/>
    </xf>
    <xf numFmtId="0" fontId="12" fillId="0" borderId="168" xfId="0" applyFont="1" applyBorder="1" applyAlignment="1">
      <alignment vertical="center" shrinkToFit="1"/>
    </xf>
    <xf numFmtId="0" fontId="25" fillId="0" borderId="0" xfId="0" applyFont="1" applyFill="1">
      <alignment vertical="center"/>
    </xf>
    <xf numFmtId="0" fontId="10" fillId="0" borderId="0" xfId="1" applyFont="1" applyAlignment="1">
      <alignment vertical="center" shrinkToFit="1"/>
    </xf>
    <xf numFmtId="0" fontId="54" fillId="0" borderId="0" xfId="1" applyFont="1" applyAlignment="1">
      <alignment vertical="center" wrapText="1"/>
    </xf>
    <xf numFmtId="0" fontId="36" fillId="0" borderId="0" xfId="1" applyFont="1" applyAlignment="1">
      <alignment vertical="top" wrapText="1"/>
    </xf>
    <xf numFmtId="0" fontId="36" fillId="0" borderId="0" xfId="1" applyFont="1" applyAlignment="1">
      <alignment vertical="top" shrinkToFit="1"/>
    </xf>
    <xf numFmtId="0" fontId="12" fillId="0" borderId="219" xfId="1" applyFont="1" applyBorder="1" applyAlignment="1">
      <alignment horizontal="left" vertical="center"/>
    </xf>
    <xf numFmtId="0" fontId="12" fillId="0" borderId="220" xfId="1" applyFont="1" applyBorder="1" applyAlignment="1">
      <alignment horizontal="left" vertical="center"/>
    </xf>
    <xf numFmtId="0" fontId="10" fillId="0" borderId="220" xfId="1" applyFont="1" applyBorder="1" applyAlignment="1">
      <alignment horizontal="left" vertical="center"/>
    </xf>
    <xf numFmtId="0" fontId="10" fillId="0" borderId="220" xfId="1" applyFont="1" applyBorder="1">
      <alignment vertical="center"/>
    </xf>
    <xf numFmtId="0" fontId="10" fillId="0" borderId="221" xfId="1" applyFont="1" applyBorder="1">
      <alignment vertical="center"/>
    </xf>
    <xf numFmtId="0" fontId="12" fillId="0" borderId="222" xfId="1" applyFont="1" applyBorder="1" applyAlignment="1">
      <alignment horizontal="left" vertical="center"/>
    </xf>
    <xf numFmtId="0" fontId="12" fillId="0" borderId="0" xfId="1" applyFont="1" applyBorder="1" applyAlignment="1">
      <alignment horizontal="left" vertical="center"/>
    </xf>
    <xf numFmtId="0" fontId="10" fillId="0" borderId="0" xfId="1" applyFont="1" applyBorder="1" applyAlignment="1">
      <alignment vertical="center" shrinkToFit="1"/>
    </xf>
    <xf numFmtId="0" fontId="10" fillId="0" borderId="0" xfId="1" applyFont="1" applyBorder="1">
      <alignment vertical="center"/>
    </xf>
    <xf numFmtId="0" fontId="10" fillId="0" borderId="223" xfId="1" applyFont="1" applyBorder="1">
      <alignment vertical="center"/>
    </xf>
    <xf numFmtId="0" fontId="10" fillId="0" borderId="0" xfId="1" applyFont="1" applyBorder="1" applyAlignment="1">
      <alignment horizontal="left" vertical="center" shrinkToFit="1"/>
    </xf>
    <xf numFmtId="0" fontId="54" fillId="0" borderId="0" xfId="1" applyFont="1" applyBorder="1" applyAlignment="1">
      <alignment vertical="center" wrapText="1"/>
    </xf>
    <xf numFmtId="0" fontId="54" fillId="0" borderId="223" xfId="1" applyFont="1" applyBorder="1" applyAlignment="1">
      <alignment vertical="center" wrapText="1"/>
    </xf>
    <xf numFmtId="0" fontId="12" fillId="0" borderId="0" xfId="1" applyFont="1" applyBorder="1">
      <alignment vertical="center"/>
    </xf>
    <xf numFmtId="0" fontId="36" fillId="0" borderId="0" xfId="1" applyFont="1" applyBorder="1" applyAlignment="1">
      <alignment vertical="top" wrapText="1"/>
    </xf>
    <xf numFmtId="0" fontId="36" fillId="0" borderId="223" xfId="1" applyFont="1" applyBorder="1" applyAlignment="1">
      <alignment vertical="top" wrapText="1"/>
    </xf>
    <xf numFmtId="0" fontId="36" fillId="0" borderId="0" xfId="1" applyFont="1" applyBorder="1" applyAlignment="1">
      <alignment vertical="top" shrinkToFit="1"/>
    </xf>
    <xf numFmtId="0" fontId="12" fillId="0" borderId="224" xfId="1" applyFont="1" applyBorder="1" applyAlignment="1">
      <alignment horizontal="left" vertical="center"/>
    </xf>
    <xf numFmtId="0" fontId="12" fillId="0" borderId="225" xfId="1" applyFont="1" applyBorder="1" applyAlignment="1">
      <alignment horizontal="left" vertical="center"/>
    </xf>
    <xf numFmtId="0" fontId="10" fillId="0" borderId="225" xfId="1" applyFont="1" applyBorder="1" applyAlignment="1">
      <alignment horizontal="left" vertical="center"/>
    </xf>
    <xf numFmtId="0" fontId="10" fillId="0" borderId="225" xfId="1" applyFont="1" applyBorder="1">
      <alignment vertical="center"/>
    </xf>
    <xf numFmtId="0" fontId="10" fillId="0" borderId="226" xfId="1" applyFont="1" applyBorder="1">
      <alignment vertical="center"/>
    </xf>
    <xf numFmtId="0" fontId="31" fillId="0" borderId="33" xfId="0" applyFont="1" applyBorder="1" applyAlignment="1">
      <alignment vertical="center" wrapText="1"/>
    </xf>
    <xf numFmtId="0" fontId="31" fillId="0" borderId="41" xfId="0" applyFont="1" applyBorder="1" applyAlignment="1">
      <alignment vertical="center" wrapText="1"/>
    </xf>
    <xf numFmtId="0" fontId="31" fillId="0" borderId="44" xfId="0" applyFont="1" applyBorder="1" applyAlignment="1">
      <alignment vertical="center" wrapText="1"/>
    </xf>
    <xf numFmtId="0" fontId="29" fillId="0" borderId="2" xfId="0" applyFont="1" applyBorder="1" applyAlignment="1">
      <alignment horizontal="center" vertical="center" shrinkToFit="1"/>
    </xf>
    <xf numFmtId="0" fontId="27" fillId="0" borderId="0" xfId="0" applyFont="1">
      <alignment vertical="center"/>
    </xf>
    <xf numFmtId="0" fontId="55" fillId="0" borderId="0" xfId="0" applyFont="1">
      <alignment vertical="center"/>
    </xf>
    <xf numFmtId="0" fontId="30" fillId="0" borderId="0" xfId="0" applyFont="1">
      <alignment vertical="center"/>
    </xf>
    <xf numFmtId="0" fontId="27" fillId="0" borderId="0" xfId="0" applyFont="1" applyAlignment="1">
      <alignment horizontal="center" vertical="center"/>
    </xf>
    <xf numFmtId="0" fontId="30" fillId="2" borderId="42" xfId="0" applyFont="1" applyFill="1" applyBorder="1" applyAlignment="1">
      <alignment horizontal="center" vertical="center"/>
    </xf>
    <xf numFmtId="0" fontId="30" fillId="2" borderId="43" xfId="0" applyFont="1" applyFill="1" applyBorder="1" applyAlignment="1">
      <alignment horizontal="center" vertical="center"/>
    </xf>
    <xf numFmtId="0" fontId="30" fillId="2" borderId="44" xfId="0" applyFont="1" applyFill="1" applyBorder="1" applyAlignment="1">
      <alignment horizontal="center" vertical="center"/>
    </xf>
    <xf numFmtId="0" fontId="31" fillId="0" borderId="174" xfId="0" applyFont="1" applyBorder="1" applyAlignment="1">
      <alignment vertical="center" wrapText="1"/>
    </xf>
    <xf numFmtId="0" fontId="31" fillId="0" borderId="11"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75" xfId="0" applyFont="1" applyBorder="1" applyAlignment="1">
      <alignment vertical="center" wrapText="1"/>
    </xf>
    <xf numFmtId="0" fontId="31" fillId="0" borderId="2"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176" xfId="0" applyFont="1" applyBorder="1" applyAlignment="1">
      <alignment vertical="center" wrapText="1"/>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41" xfId="0" applyFont="1" applyBorder="1" applyAlignment="1">
      <alignment horizontal="center" vertical="center"/>
    </xf>
    <xf numFmtId="0" fontId="27" fillId="0" borderId="23" xfId="0" applyFont="1" applyBorder="1">
      <alignment vertical="center"/>
    </xf>
    <xf numFmtId="0" fontId="31" fillId="0" borderId="173" xfId="0" applyFont="1" applyBorder="1" applyAlignment="1">
      <alignment vertical="center" wrapText="1"/>
    </xf>
    <xf numFmtId="0" fontId="30" fillId="0" borderId="55" xfId="0" applyFont="1" applyBorder="1" applyAlignment="1">
      <alignment horizontal="center" vertical="center"/>
    </xf>
    <xf numFmtId="0" fontId="30" fillId="0" borderId="132" xfId="0" applyFont="1" applyBorder="1" applyAlignment="1">
      <alignment horizontal="center" vertical="center"/>
    </xf>
    <xf numFmtId="0" fontId="30" fillId="0" borderId="133" xfId="0" applyFont="1" applyBorder="1" applyAlignment="1">
      <alignment horizontal="center" vertical="center"/>
    </xf>
    <xf numFmtId="0" fontId="31" fillId="0" borderId="179" xfId="0" applyFont="1" applyBorder="1" applyAlignment="1">
      <alignment vertical="center" wrapText="1"/>
    </xf>
    <xf numFmtId="0" fontId="31" fillId="0" borderId="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3" xfId="0" applyFont="1" applyBorder="1" applyAlignment="1">
      <alignment vertical="center" wrapText="1"/>
    </xf>
    <xf numFmtId="0" fontId="31" fillId="0" borderId="178" xfId="0" applyFont="1" applyBorder="1" applyAlignment="1">
      <alignment vertical="center" wrapText="1"/>
    </xf>
    <xf numFmtId="0" fontId="31" fillId="0" borderId="53" xfId="0" applyFont="1" applyBorder="1" applyAlignment="1">
      <alignment horizontal="center" vertical="center" wrapText="1"/>
    </xf>
    <xf numFmtId="0" fontId="31" fillId="0" borderId="43" xfId="0" applyFont="1" applyBorder="1" applyAlignment="1">
      <alignment horizontal="center" wrapText="1"/>
    </xf>
    <xf numFmtId="0" fontId="31" fillId="0" borderId="44" xfId="0" applyFont="1" applyBorder="1" applyAlignment="1">
      <alignment horizontal="center" vertical="center" wrapText="1"/>
    </xf>
    <xf numFmtId="0" fontId="31" fillId="0" borderId="181" xfId="0" applyFont="1" applyBorder="1" applyAlignment="1">
      <alignment vertical="center" wrapText="1"/>
    </xf>
    <xf numFmtId="0" fontId="33" fillId="0" borderId="19" xfId="0" applyFont="1" applyBorder="1" applyAlignment="1">
      <alignment horizontal="center" vertical="center" wrapText="1"/>
    </xf>
    <xf numFmtId="0" fontId="32" fillId="0" borderId="31"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32" xfId="0" applyFont="1" applyBorder="1" applyAlignment="1">
      <alignment horizontal="center" vertical="center" wrapText="1"/>
    </xf>
    <xf numFmtId="0" fontId="33" fillId="0" borderId="53" xfId="0" applyFont="1" applyBorder="1" applyAlignment="1">
      <alignment horizontal="center" vertical="center" wrapText="1"/>
    </xf>
    <xf numFmtId="0" fontId="32" fillId="0" borderId="44" xfId="0" applyFont="1" applyBorder="1" applyAlignment="1">
      <alignment horizontal="center" vertical="center" wrapText="1"/>
    </xf>
    <xf numFmtId="0" fontId="31" fillId="0" borderId="183" xfId="0" applyFont="1" applyBorder="1" applyAlignment="1">
      <alignment vertical="center" wrapText="1"/>
    </xf>
    <xf numFmtId="0" fontId="31" fillId="0" borderId="128" xfId="0" applyFont="1" applyBorder="1" applyAlignment="1">
      <alignment vertical="center" wrapText="1"/>
    </xf>
    <xf numFmtId="0" fontId="31" fillId="0" borderId="177" xfId="0" applyFont="1" applyBorder="1" applyAlignment="1">
      <alignment vertical="center" wrapText="1"/>
    </xf>
    <xf numFmtId="0" fontId="32" fillId="0" borderId="32" xfId="0" applyFont="1" applyBorder="1" applyAlignment="1">
      <alignment horizontal="center" vertical="center"/>
    </xf>
    <xf numFmtId="38" fontId="12" fillId="0" borderId="168" xfId="0" applyNumberFormat="1" applyFont="1" applyBorder="1" applyAlignment="1">
      <alignment vertical="center" shrinkToFit="1"/>
    </xf>
    <xf numFmtId="0" fontId="12" fillId="0" borderId="168" xfId="0" applyFont="1" applyBorder="1">
      <alignment vertical="center"/>
    </xf>
    <xf numFmtId="0" fontId="35" fillId="0" borderId="0" xfId="0" applyFont="1" applyFill="1">
      <alignment vertical="center"/>
    </xf>
    <xf numFmtId="0" fontId="12" fillId="0" borderId="0" xfId="0" applyFont="1" applyFill="1" applyAlignment="1">
      <alignment vertical="center" shrinkToFit="1"/>
    </xf>
    <xf numFmtId="0" fontId="12" fillId="0" borderId="0" xfId="0" applyFont="1" applyFill="1" applyAlignment="1">
      <alignment vertical="center" wrapText="1"/>
    </xf>
    <xf numFmtId="0" fontId="28" fillId="0" borderId="2" xfId="0" applyFont="1" applyBorder="1" applyAlignment="1">
      <alignment horizontal="center" vertical="center" shrinkToFit="1"/>
    </xf>
    <xf numFmtId="0" fontId="28" fillId="0" borderId="0" xfId="0" applyFont="1">
      <alignment vertical="center"/>
    </xf>
    <xf numFmtId="0" fontId="29" fillId="0" borderId="0" xfId="0" applyFont="1">
      <alignment vertical="center"/>
    </xf>
    <xf numFmtId="0" fontId="30" fillId="2" borderId="139" xfId="0" applyFont="1" applyFill="1" applyBorder="1" applyAlignment="1">
      <alignment horizontal="center" vertical="center"/>
    </xf>
    <xf numFmtId="0" fontId="31" fillId="0" borderId="184" xfId="0" applyFont="1" applyBorder="1" applyAlignment="1">
      <alignment vertical="center" wrapText="1"/>
    </xf>
    <xf numFmtId="0" fontId="31" fillId="0" borderId="7" xfId="0" applyFont="1" applyBorder="1" applyAlignment="1">
      <alignment vertical="center" wrapText="1"/>
    </xf>
    <xf numFmtId="0" fontId="31" fillId="0" borderId="12" xfId="0" applyFont="1" applyBorder="1" applyAlignment="1">
      <alignment vertical="center" wrapText="1"/>
    </xf>
    <xf numFmtId="0" fontId="31" fillId="0" borderId="6" xfId="0" applyFont="1" applyBorder="1" applyAlignment="1">
      <alignment vertical="center" wrapText="1"/>
    </xf>
    <xf numFmtId="0" fontId="31" fillId="0" borderId="112" xfId="0" applyFont="1" applyBorder="1" applyAlignment="1">
      <alignment horizontal="center" vertical="center"/>
    </xf>
    <xf numFmtId="0" fontId="31" fillId="0" borderId="12" xfId="0" applyFont="1" applyBorder="1" applyAlignment="1">
      <alignment horizontal="center" vertical="center"/>
    </xf>
    <xf numFmtId="0" fontId="31" fillId="0" borderId="110" xfId="0" applyFont="1" applyBorder="1" applyAlignment="1">
      <alignment horizontal="center" vertical="center"/>
    </xf>
    <xf numFmtId="0" fontId="31" fillId="0" borderId="185" xfId="0" applyFont="1" applyBorder="1" applyAlignment="1">
      <alignment vertical="center" wrapText="1"/>
    </xf>
    <xf numFmtId="0" fontId="31" fillId="0" borderId="15" xfId="0" applyFont="1" applyBorder="1" applyAlignment="1">
      <alignment vertical="center" wrapText="1"/>
    </xf>
    <xf numFmtId="0" fontId="31" fillId="0" borderId="2" xfId="0" applyFont="1" applyBorder="1" applyAlignment="1">
      <alignment vertical="center" wrapText="1"/>
    </xf>
    <xf numFmtId="0" fontId="31" fillId="0" borderId="46" xfId="0" applyFont="1" applyBorder="1" applyAlignment="1">
      <alignment horizontal="center" vertical="center"/>
    </xf>
    <xf numFmtId="0" fontId="31" fillId="0" borderId="2" xfId="0" applyFont="1" applyBorder="1" applyAlignment="1">
      <alignment horizontal="center" vertical="center"/>
    </xf>
    <xf numFmtId="0" fontId="31" fillId="0" borderId="32" xfId="0" applyFont="1" applyBorder="1" applyAlignment="1">
      <alignment horizontal="center" vertical="center"/>
    </xf>
    <xf numFmtId="0" fontId="31" fillId="0" borderId="1" xfId="0" applyFont="1" applyBorder="1" applyAlignment="1">
      <alignment vertical="center" wrapText="1"/>
    </xf>
    <xf numFmtId="0" fontId="31" fillId="0" borderId="8" xfId="0" applyFont="1" applyBorder="1" applyAlignment="1">
      <alignment vertical="center" wrapText="1"/>
    </xf>
    <xf numFmtId="0" fontId="31" fillId="0" borderId="48" xfId="0" applyFont="1" applyBorder="1" applyAlignment="1">
      <alignment vertical="center" wrapText="1"/>
    </xf>
    <xf numFmtId="0" fontId="31" fillId="0" borderId="11" xfId="0" applyFont="1" applyBorder="1" applyAlignment="1">
      <alignment vertical="center" wrapText="1"/>
    </xf>
    <xf numFmtId="0" fontId="31" fillId="0" borderId="46" xfId="0" applyFont="1" applyBorder="1" applyAlignment="1">
      <alignment vertical="center" wrapText="1"/>
    </xf>
    <xf numFmtId="0" fontId="31" fillId="0" borderId="27" xfId="0" applyFont="1" applyBorder="1" applyAlignment="1">
      <alignment vertical="center" wrapText="1"/>
    </xf>
    <xf numFmtId="0" fontId="31" fillId="0" borderId="132" xfId="0" applyFont="1" applyBorder="1" applyAlignment="1">
      <alignment horizontal="center" wrapText="1"/>
    </xf>
    <xf numFmtId="0" fontId="31" fillId="0" borderId="58" xfId="0" applyFont="1" applyBorder="1" applyAlignment="1">
      <alignment vertical="center" wrapText="1"/>
    </xf>
    <xf numFmtId="0" fontId="31" fillId="0" borderId="49" xfId="0" applyFont="1" applyBorder="1" applyAlignment="1">
      <alignment vertical="center" wrapText="1"/>
    </xf>
    <xf numFmtId="0" fontId="31" fillId="0" borderId="43" xfId="0" applyFont="1" applyBorder="1" applyAlignment="1">
      <alignment vertical="center" wrapText="1"/>
    </xf>
    <xf numFmtId="0" fontId="31" fillId="0" borderId="43" xfId="0" applyFont="1" applyBorder="1" applyAlignment="1">
      <alignment horizontal="center" vertical="center" wrapText="1"/>
    </xf>
    <xf numFmtId="0" fontId="31" fillId="0" borderId="53" xfId="0" applyFont="1" applyBorder="1" applyAlignment="1">
      <alignment vertical="center" wrapText="1"/>
    </xf>
    <xf numFmtId="0" fontId="31" fillId="0" borderId="139" xfId="0" applyFont="1" applyBorder="1" applyAlignment="1">
      <alignment vertical="center" wrapText="1"/>
    </xf>
    <xf numFmtId="0" fontId="32" fillId="0" borderId="45" xfId="0" applyFont="1" applyBorder="1" applyAlignment="1">
      <alignment vertical="center" wrapText="1"/>
    </xf>
    <xf numFmtId="0" fontId="32" fillId="0" borderId="30" xfId="0" applyFont="1" applyBorder="1" applyAlignment="1">
      <alignment vertical="center" wrapText="1"/>
    </xf>
    <xf numFmtId="0" fontId="33" fillId="0" borderId="30" xfId="0" applyFont="1" applyBorder="1" applyAlignment="1">
      <alignment horizontal="center" vertical="center" wrapText="1"/>
    </xf>
    <xf numFmtId="0" fontId="32" fillId="0" borderId="46" xfId="0"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horizontal="center" vertical="center" wrapText="1"/>
    </xf>
    <xf numFmtId="0" fontId="32" fillId="0" borderId="49" xfId="0" applyFont="1" applyBorder="1" applyAlignment="1">
      <alignment vertical="center" wrapText="1"/>
    </xf>
    <xf numFmtId="0" fontId="32" fillId="0" borderId="43" xfId="0" applyFont="1" applyBorder="1" applyAlignment="1">
      <alignment vertical="center" wrapText="1"/>
    </xf>
    <xf numFmtId="0" fontId="33" fillId="0" borderId="43" xfId="0" applyFont="1" applyBorder="1" applyAlignment="1">
      <alignment horizontal="center" vertical="center" wrapText="1"/>
    </xf>
    <xf numFmtId="0" fontId="32" fillId="0" borderId="46" xfId="0" applyFont="1" applyBorder="1" applyAlignment="1">
      <alignment horizontal="left" vertical="center" wrapText="1"/>
    </xf>
    <xf numFmtId="0" fontId="32" fillId="0" borderId="2" xfId="0" applyFont="1" applyBorder="1" applyAlignment="1">
      <alignment horizontal="left" vertical="center" wrapText="1"/>
    </xf>
    <xf numFmtId="0" fontId="32" fillId="0" borderId="49" xfId="0" applyFont="1" applyBorder="1" applyAlignment="1">
      <alignment horizontal="left" vertical="center" wrapText="1"/>
    </xf>
    <xf numFmtId="0" fontId="32" fillId="0" borderId="43" xfId="0" applyFont="1" applyBorder="1" applyAlignment="1">
      <alignment horizontal="left" vertical="center" wrapText="1"/>
    </xf>
    <xf numFmtId="0" fontId="31" fillId="0" borderId="4" xfId="0" applyFont="1" applyBorder="1" applyAlignment="1">
      <alignment vertical="center" wrapText="1"/>
    </xf>
    <xf numFmtId="0" fontId="31" fillId="0" borderId="10" xfId="0" applyFont="1" applyBorder="1" applyAlignment="1">
      <alignment horizontal="center" wrapText="1"/>
    </xf>
    <xf numFmtId="0" fontId="31" fillId="0" borderId="3" xfId="0" applyFont="1" applyBorder="1" applyAlignment="1">
      <alignment vertical="center" wrapText="1"/>
    </xf>
    <xf numFmtId="0" fontId="31" fillId="0" borderId="17" xfId="0" applyFont="1" applyBorder="1" applyAlignment="1">
      <alignment vertical="center" wrapText="1"/>
    </xf>
    <xf numFmtId="0" fontId="31" fillId="0" borderId="127" xfId="0" applyFont="1" applyBorder="1" applyAlignment="1">
      <alignment horizontal="center" wrapText="1"/>
    </xf>
    <xf numFmtId="0" fontId="31" fillId="0" borderId="57" xfId="0" applyFont="1" applyBorder="1" applyAlignment="1">
      <alignment vertical="center" wrapText="1"/>
    </xf>
    <xf numFmtId="0" fontId="32" fillId="0" borderId="45" xfId="0" applyFont="1" applyBorder="1" applyAlignment="1">
      <alignment horizontal="left" vertical="center" wrapText="1"/>
    </xf>
    <xf numFmtId="0" fontId="32" fillId="0" borderId="30" xfId="0" applyFont="1" applyBorder="1" applyAlignment="1">
      <alignment horizontal="left" vertical="center" wrapText="1"/>
    </xf>
    <xf numFmtId="0" fontId="32" fillId="0" borderId="111" xfId="0" applyFont="1" applyBorder="1" applyAlignment="1">
      <alignment horizontal="left" vertical="center" wrapText="1"/>
    </xf>
    <xf numFmtId="0" fontId="32"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32" fillId="0" borderId="33" xfId="0" applyFont="1" applyBorder="1" applyAlignment="1">
      <alignment horizontal="center" vertical="center" wrapText="1"/>
    </xf>
    <xf numFmtId="0" fontId="35" fillId="0" borderId="0" xfId="0" applyFont="1" applyAlignment="1">
      <alignment horizontal="left" vertical="center" shrinkToFit="1"/>
    </xf>
    <xf numFmtId="0" fontId="25" fillId="0" borderId="1" xfId="1" applyFont="1" applyBorder="1" applyAlignment="1">
      <alignment vertical="center" wrapText="1"/>
    </xf>
    <xf numFmtId="0" fontId="25" fillId="0" borderId="0" xfId="1" applyFont="1" applyAlignment="1">
      <alignment vertical="center" wrapText="1"/>
    </xf>
    <xf numFmtId="0" fontId="8" fillId="0" borderId="6" xfId="1" applyFont="1" applyBorder="1">
      <alignment vertical="center"/>
    </xf>
    <xf numFmtId="0" fontId="8" fillId="0" borderId="7" xfId="1" applyFont="1" applyBorder="1">
      <alignment vertical="center"/>
    </xf>
    <xf numFmtId="0" fontId="35" fillId="0" borderId="0" xfId="1" applyFont="1">
      <alignment vertical="center"/>
    </xf>
    <xf numFmtId="0" fontId="25" fillId="0" borderId="0" xfId="1" applyFont="1" applyAlignment="1">
      <alignment horizontal="left" vertical="center" wrapText="1"/>
    </xf>
    <xf numFmtId="0" fontId="25" fillId="0" borderId="0" xfId="1" applyFont="1" applyAlignment="1">
      <alignment horizontal="center" vertical="center" wrapText="1"/>
    </xf>
    <xf numFmtId="0" fontId="12" fillId="0" borderId="0" xfId="1" applyFont="1" applyAlignment="1">
      <alignment vertical="center" wrapText="1"/>
    </xf>
    <xf numFmtId="0" fontId="8" fillId="0" borderId="0" xfId="1" applyFont="1" applyBorder="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lignment vertical="center"/>
    </xf>
    <xf numFmtId="0" fontId="3" fillId="3" borderId="0" xfId="0" applyFont="1" applyFill="1" applyAlignment="1">
      <alignment vertical="center"/>
    </xf>
    <xf numFmtId="0" fontId="6" fillId="3" borderId="0" xfId="0" applyFont="1" applyFill="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4" fillId="0" borderId="0" xfId="0" applyFont="1" applyAlignment="1">
      <alignment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Border="1" applyAlignment="1">
      <alignment horizontal="left" vertical="center"/>
    </xf>
    <xf numFmtId="0" fontId="0" fillId="0" borderId="2" xfId="0" applyBorder="1" applyAlignment="1">
      <alignment horizontal="left" vertical="center"/>
    </xf>
    <xf numFmtId="0" fontId="7" fillId="0" borderId="2" xfId="0" applyFont="1" applyBorder="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3" borderId="3" xfId="0" applyFont="1"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0" fillId="3" borderId="1" xfId="0" applyFill="1" applyBorder="1" applyAlignment="1">
      <alignment vertical="center"/>
    </xf>
    <xf numFmtId="0" fontId="2" fillId="0" borderId="4" xfId="0" applyFont="1" applyBorder="1" applyAlignment="1">
      <alignment horizontal="center" vertical="center"/>
    </xf>
    <xf numFmtId="38" fontId="10" fillId="0" borderId="3" xfId="3" applyFont="1" applyBorder="1" applyAlignment="1">
      <alignment horizontal="center" vertical="center"/>
    </xf>
    <xf numFmtId="38" fontId="10" fillId="0" borderId="5" xfId="3" applyFont="1" applyBorder="1" applyAlignment="1">
      <alignment horizontal="center" vertical="center"/>
    </xf>
    <xf numFmtId="38" fontId="10" fillId="0" borderId="8" xfId="3" applyFont="1" applyBorder="1" applyAlignment="1">
      <alignment horizontal="center" vertical="center"/>
    </xf>
    <xf numFmtId="38" fontId="10" fillId="0" borderId="9" xfId="3" applyFont="1" applyBorder="1" applyAlignment="1">
      <alignment horizontal="center" vertical="center"/>
    </xf>
    <xf numFmtId="38" fontId="10" fillId="0" borderId="0" xfId="3" applyFont="1" applyBorder="1" applyAlignment="1">
      <alignment horizontal="center" vertical="center"/>
    </xf>
    <xf numFmtId="38" fontId="10" fillId="0" borderId="1" xfId="3" applyFont="1" applyBorder="1" applyAlignment="1">
      <alignment horizontal="center" vertical="center"/>
    </xf>
    <xf numFmtId="38" fontId="10" fillId="0" borderId="0" xfId="3" applyFont="1" applyAlignment="1">
      <alignment horizontal="center" vertical="center"/>
    </xf>
    <xf numFmtId="38" fontId="10" fillId="0" borderId="1" xfId="3" applyFont="1" applyBorder="1" applyAlignment="1">
      <alignment horizontal="left" vertical="center"/>
    </xf>
    <xf numFmtId="38" fontId="13" fillId="0" borderId="3" xfId="3" applyFont="1" applyBorder="1" applyAlignment="1">
      <alignment horizontal="center" vertical="center" wrapText="1"/>
    </xf>
    <xf numFmtId="38" fontId="13" fillId="0" borderId="5" xfId="3" applyFont="1" applyBorder="1" applyAlignment="1">
      <alignment horizontal="center" vertical="center"/>
    </xf>
    <xf numFmtId="38" fontId="13" fillId="0" borderId="8" xfId="3" applyFont="1" applyBorder="1" applyAlignment="1">
      <alignment horizontal="center" vertical="center"/>
    </xf>
    <xf numFmtId="38" fontId="13" fillId="0" borderId="9" xfId="3" applyFont="1" applyBorder="1" applyAlignment="1">
      <alignment horizontal="center" vertical="center"/>
    </xf>
    <xf numFmtId="38" fontId="10" fillId="0" borderId="0" xfId="3" applyFont="1" applyBorder="1" applyAlignment="1">
      <alignment horizontal="left" vertical="center"/>
    </xf>
    <xf numFmtId="38" fontId="13" fillId="0" borderId="0" xfId="3" applyFont="1" applyAlignment="1">
      <alignment horizontal="center" vertical="center"/>
    </xf>
    <xf numFmtId="38" fontId="13" fillId="0" borderId="0" xfId="3" applyFont="1" applyAlignment="1">
      <alignment horizontal="center" vertical="center" shrinkToFit="1"/>
    </xf>
    <xf numFmtId="38" fontId="35" fillId="0" borderId="151" xfId="3" applyFont="1" applyBorder="1" applyAlignment="1">
      <alignment horizontal="center" vertical="center"/>
    </xf>
    <xf numFmtId="38" fontId="35" fillId="0" borderId="152" xfId="3" applyFont="1" applyBorder="1" applyAlignment="1">
      <alignment horizontal="center" vertical="center"/>
    </xf>
    <xf numFmtId="38" fontId="35" fillId="0" borderId="155" xfId="3" applyFont="1" applyBorder="1" applyAlignment="1">
      <alignment horizontal="center" vertical="center"/>
    </xf>
    <xf numFmtId="38" fontId="35" fillId="0" borderId="156" xfId="3" applyFont="1" applyBorder="1" applyAlignment="1">
      <alignment horizontal="center" vertical="center"/>
    </xf>
    <xf numFmtId="38" fontId="34" fillId="0" borderId="0" xfId="3" applyFont="1" applyAlignment="1">
      <alignment horizontal="center" vertical="center"/>
    </xf>
    <xf numFmtId="38" fontId="35" fillId="0" borderId="143" xfId="3" applyFont="1" applyBorder="1" applyAlignment="1">
      <alignment horizontal="center" vertical="center"/>
    </xf>
    <xf numFmtId="38" fontId="35" fillId="0" borderId="144" xfId="3" applyFont="1" applyBorder="1" applyAlignment="1">
      <alignment horizontal="center" vertical="center"/>
    </xf>
    <xf numFmtId="38" fontId="35" fillId="0" borderId="147" xfId="3" applyFont="1" applyBorder="1" applyAlignment="1">
      <alignment horizontal="center" vertical="center"/>
    </xf>
    <xf numFmtId="38" fontId="35" fillId="0" borderId="148" xfId="3" applyFont="1" applyBorder="1" applyAlignment="1">
      <alignment horizontal="center" vertical="center"/>
    </xf>
    <xf numFmtId="38" fontId="36" fillId="0" borderId="2" xfId="3" applyFont="1" applyBorder="1" applyAlignment="1">
      <alignment horizontal="center" vertical="center"/>
    </xf>
    <xf numFmtId="38" fontId="36" fillId="0" borderId="13" xfId="3" applyFont="1" applyBorder="1" applyAlignment="1">
      <alignment horizontal="center" vertical="center"/>
    </xf>
    <xf numFmtId="38" fontId="36" fillId="0" borderId="152" xfId="3" applyFont="1" applyBorder="1" applyAlignment="1">
      <alignment horizontal="center" vertical="center"/>
    </xf>
    <xf numFmtId="38" fontId="35" fillId="0" borderId="13" xfId="3" applyFont="1" applyFill="1" applyBorder="1" applyAlignment="1">
      <alignment horizontal="center" vertical="center"/>
    </xf>
    <xf numFmtId="38" fontId="35" fillId="0" borderId="14" xfId="3" applyFont="1" applyFill="1" applyBorder="1" applyAlignment="1">
      <alignment horizontal="center" vertical="center"/>
    </xf>
    <xf numFmtId="38" fontId="37" fillId="0" borderId="0" xfId="3" applyFont="1" applyAlignment="1">
      <alignment horizontal="center"/>
    </xf>
    <xf numFmtId="38" fontId="11" fillId="0" borderId="0" xfId="3" applyFont="1" applyAlignment="1">
      <alignment horizontal="right"/>
    </xf>
    <xf numFmtId="38" fontId="39" fillId="0" borderId="0" xfId="3" applyFont="1" applyAlignment="1">
      <alignment horizontal="center" vertical="center"/>
    </xf>
    <xf numFmtId="38" fontId="25" fillId="0" borderId="0" xfId="3" applyFont="1" applyAlignment="1">
      <alignment horizontal="left" vertical="center"/>
    </xf>
    <xf numFmtId="38" fontId="25" fillId="0" borderId="140" xfId="3" applyFont="1" applyBorder="1" applyAlignment="1">
      <alignment horizontal="left" vertical="center"/>
    </xf>
    <xf numFmtId="38" fontId="25" fillId="0" borderId="141" xfId="3" applyFont="1" applyBorder="1" applyAlignment="1">
      <alignment horizontal="left" vertical="center"/>
    </xf>
    <xf numFmtId="38" fontId="25" fillId="0" borderId="0" xfId="3" applyFont="1" applyAlignment="1">
      <alignment horizontal="center" vertical="top"/>
    </xf>
    <xf numFmtId="0" fontId="12" fillId="0" borderId="2" xfId="0" applyFont="1" applyBorder="1" applyAlignment="1">
      <alignment vertical="center" shrinkToFit="1"/>
    </xf>
    <xf numFmtId="0" fontId="35" fillId="0" borderId="2" xfId="0" applyFont="1" applyBorder="1" applyAlignment="1">
      <alignment vertical="center" shrinkToFit="1"/>
    </xf>
    <xf numFmtId="0" fontId="29" fillId="0" borderId="0" xfId="0" applyFont="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wrapText="1"/>
    </xf>
    <xf numFmtId="0" fontId="35" fillId="0" borderId="2" xfId="0" applyFont="1" applyBorder="1" applyAlignment="1">
      <alignment vertical="center" wrapText="1"/>
    </xf>
    <xf numFmtId="0" fontId="12" fillId="0" borderId="10" xfId="0" applyFont="1" applyBorder="1" applyAlignment="1">
      <alignment vertical="center" wrapText="1" shrinkToFit="1"/>
    </xf>
    <xf numFmtId="0" fontId="35" fillId="0" borderId="10" xfId="0" applyFont="1" applyBorder="1" applyAlignment="1">
      <alignment vertical="center"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vertical="center" wrapText="1" shrinkToFit="1"/>
    </xf>
    <xf numFmtId="0" fontId="35" fillId="0" borderId="11" xfId="0" applyFont="1" applyBorder="1" applyAlignment="1">
      <alignment vertical="center" wrapText="1" shrinkToFit="1"/>
    </xf>
    <xf numFmtId="0" fontId="35" fillId="0" borderId="2" xfId="0" applyFont="1" applyBorder="1">
      <alignment vertical="center"/>
    </xf>
    <xf numFmtId="0" fontId="12" fillId="0" borderId="11" xfId="0" applyFont="1" applyBorder="1" applyAlignment="1">
      <alignment vertical="center" wrapText="1"/>
    </xf>
    <xf numFmtId="0" fontId="35" fillId="0" borderId="11" xfId="0" applyFont="1" applyBorder="1" applyAlignment="1">
      <alignment vertical="center" wrapText="1"/>
    </xf>
    <xf numFmtId="0" fontId="12" fillId="0" borderId="3" xfId="0" applyFont="1" applyBorder="1" applyAlignment="1">
      <alignment vertical="center" wrapText="1" shrinkToFit="1"/>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12" fillId="0" borderId="6" xfId="0" applyFont="1" applyBorder="1" applyAlignment="1">
      <alignment vertical="center" wrapText="1" shrinkToFit="1"/>
    </xf>
    <xf numFmtId="0" fontId="12" fillId="0" borderId="0" xfId="0" applyFont="1" applyAlignment="1">
      <alignment vertical="center" wrapText="1" shrinkToFit="1"/>
    </xf>
    <xf numFmtId="0" fontId="12" fillId="0" borderId="7" xfId="0" applyFont="1" applyBorder="1" applyAlignment="1">
      <alignment vertical="center" wrapText="1" shrinkToFit="1"/>
    </xf>
    <xf numFmtId="0" fontId="12" fillId="0" borderId="8" xfId="0" applyFont="1" applyBorder="1" applyAlignment="1">
      <alignment vertical="center" wrapText="1" shrinkToFit="1"/>
    </xf>
    <xf numFmtId="0" fontId="12" fillId="0" borderId="1" xfId="0" applyFont="1" applyBorder="1" applyAlignment="1">
      <alignment vertical="center" wrapText="1" shrinkToFit="1"/>
    </xf>
    <xf numFmtId="0" fontId="12" fillId="0" borderId="9" xfId="0" applyFont="1" applyBorder="1" applyAlignment="1">
      <alignment vertical="center" wrapText="1" shrinkToFit="1"/>
    </xf>
    <xf numFmtId="0" fontId="12" fillId="0" borderId="12" xfId="0" applyFont="1" applyBorder="1" applyAlignment="1">
      <alignment horizontal="center" vertical="center"/>
    </xf>
    <xf numFmtId="0" fontId="35" fillId="0" borderId="11" xfId="0" applyFont="1" applyBorder="1" applyAlignment="1">
      <alignment horizontal="center" vertical="center"/>
    </xf>
    <xf numFmtId="0" fontId="12" fillId="0" borderId="13" xfId="0" applyFont="1"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lignment vertical="center"/>
    </xf>
    <xf numFmtId="0" fontId="35" fillId="0" borderId="14" xfId="0" applyFont="1" applyBorder="1">
      <alignment vertical="center"/>
    </xf>
    <xf numFmtId="0" fontId="35" fillId="0" borderId="15" xfId="0" applyFont="1" applyBorder="1">
      <alignment vertical="center"/>
    </xf>
    <xf numFmtId="0" fontId="12" fillId="0" borderId="160" xfId="0" applyFont="1" applyBorder="1" applyAlignment="1">
      <alignment vertical="center" shrinkToFit="1"/>
    </xf>
    <xf numFmtId="0" fontId="35" fillId="0" borderId="161" xfId="0" applyFont="1" applyBorder="1" applyAlignment="1">
      <alignment vertical="center" shrinkToFit="1"/>
    </xf>
    <xf numFmtId="0" fontId="35" fillId="0" borderId="162" xfId="0" applyFont="1" applyBorder="1" applyAlignment="1">
      <alignment vertical="center" shrinkToFit="1"/>
    </xf>
    <xf numFmtId="0" fontId="25" fillId="0" borderId="0" xfId="0" applyFont="1" applyAlignment="1">
      <alignment vertical="center" shrinkToFit="1"/>
    </xf>
    <xf numFmtId="0" fontId="35" fillId="0" borderId="0" xfId="0" applyFont="1" applyAlignment="1">
      <alignment vertical="center" shrinkToFit="1"/>
    </xf>
    <xf numFmtId="0" fontId="12" fillId="0" borderId="158" xfId="0" applyFont="1" applyBorder="1" applyAlignment="1">
      <alignment horizontal="center" vertical="center"/>
    </xf>
    <xf numFmtId="0" fontId="12" fillId="0" borderId="159" xfId="0" applyFont="1" applyBorder="1" applyAlignment="1">
      <alignment horizontal="center" vertical="center"/>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8"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25" fillId="0" borderId="0" xfId="0" applyFont="1" applyAlignment="1">
      <alignment horizontal="left" vertical="center"/>
    </xf>
    <xf numFmtId="0" fontId="35" fillId="0" borderId="0" xfId="0" applyFont="1" applyAlignment="1">
      <alignment horizontal="left" vertical="center"/>
    </xf>
    <xf numFmtId="0" fontId="25" fillId="0" borderId="0" xfId="0" applyFont="1" applyAlignment="1">
      <alignment horizontal="center" vertical="center"/>
    </xf>
    <xf numFmtId="0" fontId="35" fillId="0" borderId="0" xfId="0" applyFo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5" fillId="0" borderId="4"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6" fillId="0" borderId="0" xfId="0" applyFont="1" applyAlignment="1">
      <alignment horizontal="center" vertical="center" shrinkToFit="1"/>
    </xf>
    <xf numFmtId="0" fontId="36" fillId="0" borderId="0" xfId="0" applyFont="1" applyAlignment="1">
      <alignment vertical="center" shrinkToFit="1"/>
    </xf>
    <xf numFmtId="0" fontId="36" fillId="0" borderId="0" xfId="0" applyFont="1" applyAlignment="1">
      <alignment horizontal="left" vertical="center"/>
    </xf>
    <xf numFmtId="0" fontId="35" fillId="0" borderId="2" xfId="0" applyFont="1" applyBorder="1" applyAlignment="1">
      <alignment horizontal="left" vertical="center"/>
    </xf>
    <xf numFmtId="0" fontId="12" fillId="0" borderId="4" xfId="0" applyFont="1" applyBorder="1">
      <alignment vertical="center"/>
    </xf>
    <xf numFmtId="0" fontId="12" fillId="0" borderId="5" xfId="0" applyFont="1" applyBorder="1">
      <alignment vertical="center"/>
    </xf>
    <xf numFmtId="0" fontId="12" fillId="0" borderId="0" xfId="0" applyFont="1">
      <alignment vertical="center"/>
    </xf>
    <xf numFmtId="0" fontId="12" fillId="0" borderId="7" xfId="0" applyFont="1" applyBorder="1">
      <alignment vertical="center"/>
    </xf>
    <xf numFmtId="0" fontId="12" fillId="0" borderId="1" xfId="0" applyFont="1" applyBorder="1">
      <alignment vertical="center"/>
    </xf>
    <xf numFmtId="0" fontId="12" fillId="0" borderId="9" xfId="0" applyFont="1" applyBorder="1">
      <alignment vertical="center"/>
    </xf>
    <xf numFmtId="0" fontId="12" fillId="0" borderId="3" xfId="0" applyFont="1" applyBorder="1">
      <alignment vertical="center"/>
    </xf>
    <xf numFmtId="0" fontId="12" fillId="0" borderId="6" xfId="0" applyFont="1" applyBorder="1">
      <alignment vertical="center"/>
    </xf>
    <xf numFmtId="0" fontId="12" fillId="0" borderId="8" xfId="0" applyFont="1" applyBorder="1">
      <alignment vertical="center"/>
    </xf>
    <xf numFmtId="0" fontId="12" fillId="0" borderId="2" xfId="0" applyFont="1" applyBorder="1">
      <alignment vertical="center"/>
    </xf>
    <xf numFmtId="0" fontId="25" fillId="0" borderId="0" xfId="0" applyFont="1" applyBorder="1" applyAlignment="1">
      <alignment horizontal="center" vertical="center"/>
    </xf>
    <xf numFmtId="0" fontId="25" fillId="0" borderId="1" xfId="0" applyFont="1" applyBorder="1" applyAlignment="1">
      <alignment horizontal="center" vertical="center"/>
    </xf>
    <xf numFmtId="0" fontId="35" fillId="0" borderId="0" xfId="0" applyFont="1" applyAlignment="1">
      <alignment horizontal="left" vertical="center" shrinkToFit="1"/>
    </xf>
    <xf numFmtId="0" fontId="11" fillId="0" borderId="0" xfId="1" applyFont="1" applyAlignment="1">
      <alignment horizontal="center" vertical="center"/>
    </xf>
    <xf numFmtId="0" fontId="25" fillId="0" borderId="0" xfId="1" applyFont="1" applyAlignment="1">
      <alignment horizontal="center" vertical="center"/>
    </xf>
    <xf numFmtId="0" fontId="8" fillId="0" borderId="0" xfId="1" applyFont="1" applyAlignment="1">
      <alignment horizontal="center" vertical="center"/>
    </xf>
    <xf numFmtId="0" fontId="8" fillId="0" borderId="0" xfId="1" applyFont="1">
      <alignment vertical="center"/>
    </xf>
    <xf numFmtId="0" fontId="12" fillId="0" borderId="0" xfId="1" applyFont="1" applyAlignment="1">
      <alignment horizontal="center" vertical="center" wrapText="1"/>
    </xf>
    <xf numFmtId="0" fontId="1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2" xfId="1" applyFont="1" applyBorder="1" applyAlignment="1">
      <alignment horizontal="center" vertical="center"/>
    </xf>
    <xf numFmtId="0" fontId="8" fillId="0" borderId="2" xfId="1" applyFont="1" applyBorder="1" applyAlignment="1">
      <alignment horizontal="center" vertical="center"/>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0" xfId="1" applyFont="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left" vertical="center"/>
    </xf>
    <xf numFmtId="0" fontId="25" fillId="0" borderId="2" xfId="1" applyFont="1" applyBorder="1">
      <alignment vertical="center"/>
    </xf>
    <xf numFmtId="0" fontId="8" fillId="0" borderId="2" xfId="1" applyFont="1" applyBorder="1">
      <alignment vertical="center"/>
    </xf>
    <xf numFmtId="38" fontId="22" fillId="0" borderId="2" xfId="2" applyFont="1" applyBorder="1" applyAlignment="1">
      <alignment horizontal="right"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1" xfId="1" applyFont="1" applyBorder="1" applyAlignment="1">
      <alignment horizontal="left" vertical="center"/>
    </xf>
    <xf numFmtId="0" fontId="22" fillId="0" borderId="9" xfId="1" applyFont="1" applyBorder="1" applyAlignment="1">
      <alignment horizontal="left" vertical="center"/>
    </xf>
    <xf numFmtId="0" fontId="22" fillId="0" borderId="2" xfId="1" applyFont="1" applyBorder="1" applyAlignment="1">
      <alignment horizontal="right" vertical="center"/>
    </xf>
    <xf numFmtId="38" fontId="8" fillId="0" borderId="2" xfId="2" applyFont="1" applyBorder="1" applyAlignment="1">
      <alignment horizontal="right" vertical="center"/>
    </xf>
    <xf numFmtId="0" fontId="8" fillId="0" borderId="39" xfId="1" applyFont="1" applyBorder="1">
      <alignment vertical="center"/>
    </xf>
    <xf numFmtId="0" fontId="22" fillId="0" borderId="39" xfId="1" applyFont="1" applyBorder="1" applyAlignment="1">
      <alignment horizontal="left" vertical="center"/>
    </xf>
    <xf numFmtId="38" fontId="22" fillId="0" borderId="39" xfId="2" applyFont="1" applyBorder="1" applyAlignment="1">
      <alignment horizontal="right" vertical="center"/>
    </xf>
    <xf numFmtId="0" fontId="22" fillId="0" borderId="39" xfId="1" applyFont="1" applyBorder="1" applyAlignment="1">
      <alignment horizontal="right" vertical="center"/>
    </xf>
    <xf numFmtId="0" fontId="22" fillId="0" borderId="68" xfId="1" applyFont="1" applyBorder="1" applyAlignment="1">
      <alignment horizontal="left" vertical="center"/>
    </xf>
    <xf numFmtId="0" fontId="22" fillId="0" borderId="74" xfId="1" applyFont="1" applyBorder="1" applyAlignment="1">
      <alignment horizontal="left" vertical="center"/>
    </xf>
    <xf numFmtId="0" fontId="22" fillId="0" borderId="76" xfId="1" applyFont="1" applyBorder="1" applyAlignment="1">
      <alignment horizontal="left" vertical="center"/>
    </xf>
    <xf numFmtId="0" fontId="10" fillId="0" borderId="0" xfId="1" applyFont="1" applyAlignment="1">
      <alignment vertical="center" wrapText="1"/>
    </xf>
    <xf numFmtId="0" fontId="22" fillId="0" borderId="77" xfId="1" applyFont="1" applyBorder="1" applyAlignment="1">
      <alignment horizontal="left" vertical="center"/>
    </xf>
    <xf numFmtId="0" fontId="22" fillId="0" borderId="78" xfId="1" applyFont="1" applyBorder="1" applyAlignment="1">
      <alignment horizontal="left" vertical="center"/>
    </xf>
    <xf numFmtId="0" fontId="22" fillId="0" borderId="79" xfId="1" applyFont="1" applyBorder="1" applyAlignment="1">
      <alignment horizontal="left" vertical="center"/>
    </xf>
    <xf numFmtId="0" fontId="22" fillId="0" borderId="75" xfId="1" applyFont="1" applyBorder="1" applyAlignment="1">
      <alignment horizontal="left" vertical="center"/>
    </xf>
    <xf numFmtId="0" fontId="22" fillId="0" borderId="63" xfId="1" applyFont="1" applyBorder="1" applyAlignment="1">
      <alignment horizontal="left" vertical="center"/>
    </xf>
    <xf numFmtId="0" fontId="22" fillId="0" borderId="64" xfId="1" applyFont="1" applyBorder="1" applyAlignment="1">
      <alignment horizontal="left" vertical="center"/>
    </xf>
    <xf numFmtId="0" fontId="22" fillId="0" borderId="80" xfId="1" applyFont="1" applyBorder="1" applyAlignment="1">
      <alignment horizontal="left" vertical="center"/>
    </xf>
    <xf numFmtId="0" fontId="22" fillId="0" borderId="81" xfId="1" applyFont="1" applyBorder="1" applyAlignment="1">
      <alignment horizontal="left" vertical="center"/>
    </xf>
    <xf numFmtId="0" fontId="22" fillId="0" borderId="82" xfId="1" applyFont="1" applyBorder="1" applyAlignment="1">
      <alignment horizontal="left" vertical="center"/>
    </xf>
    <xf numFmtId="0" fontId="22" fillId="0" borderId="73" xfId="1" applyFont="1" applyBorder="1" applyAlignment="1">
      <alignment horizontal="left" vertical="center"/>
    </xf>
    <xf numFmtId="0" fontId="22" fillId="0" borderId="73" xfId="1" applyFont="1" applyBorder="1" applyAlignment="1">
      <alignment horizontal="right" vertical="center"/>
    </xf>
    <xf numFmtId="0" fontId="22" fillId="0" borderId="74" xfId="1" applyFont="1" applyBorder="1" applyAlignment="1">
      <alignment horizontal="right" vertical="center"/>
    </xf>
    <xf numFmtId="0" fontId="22" fillId="0" borderId="76" xfId="1" applyFont="1" applyBorder="1" applyAlignment="1">
      <alignment horizontal="right" vertical="center"/>
    </xf>
    <xf numFmtId="0" fontId="25" fillId="0" borderId="2" xfId="1" applyFont="1" applyBorder="1" applyAlignment="1">
      <alignment horizontal="center" vertical="center"/>
    </xf>
    <xf numFmtId="38" fontId="22" fillId="0" borderId="69" xfId="2" applyFont="1" applyBorder="1" applyAlignment="1">
      <alignment horizontal="right" vertical="center"/>
    </xf>
    <xf numFmtId="38" fontId="22" fillId="0" borderId="10" xfId="2" applyFont="1" applyBorder="1" applyAlignment="1">
      <alignment horizontal="right" vertical="center"/>
    </xf>
    <xf numFmtId="38" fontId="22" fillId="0" borderId="11" xfId="2" applyFont="1" applyBorder="1" applyAlignment="1">
      <alignment horizontal="right" vertical="center"/>
    </xf>
    <xf numFmtId="0" fontId="22" fillId="0" borderId="70" xfId="1" applyFont="1" applyBorder="1" applyAlignment="1">
      <alignment horizontal="left" vertical="center"/>
    </xf>
    <xf numFmtId="0" fontId="22" fillId="0" borderId="71" xfId="1" applyFont="1" applyBorder="1" applyAlignment="1">
      <alignment horizontal="left" vertical="center"/>
    </xf>
    <xf numFmtId="0" fontId="22" fillId="0" borderId="72" xfId="1" applyFont="1" applyBorder="1" applyAlignment="1">
      <alignment horizontal="left" vertical="center"/>
    </xf>
    <xf numFmtId="0" fontId="25" fillId="0" borderId="11" xfId="1" applyFont="1" applyBorder="1" applyAlignment="1">
      <alignment horizontal="center" vertical="center"/>
    </xf>
    <xf numFmtId="0" fontId="8" fillId="0" borderId="11" xfId="1" applyFont="1" applyBorder="1" applyAlignment="1">
      <alignment horizontal="center" vertical="center"/>
    </xf>
    <xf numFmtId="0" fontId="8" fillId="0" borderId="10" xfId="1" applyFont="1" applyBorder="1" applyAlignment="1">
      <alignment horizontal="center" vertical="center"/>
    </xf>
    <xf numFmtId="0" fontId="25" fillId="4" borderId="4"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0" xfId="0" applyFont="1" applyFill="1" applyAlignment="1">
      <alignment horizontal="center" vertical="center"/>
    </xf>
    <xf numFmtId="0" fontId="35" fillId="4" borderId="1" xfId="0" applyFont="1" applyFill="1" applyBorder="1" applyAlignment="1">
      <alignment horizontal="center" vertical="center"/>
    </xf>
    <xf numFmtId="0" fontId="12" fillId="0" borderId="0" xfId="0" applyFont="1" applyBorder="1" applyAlignment="1">
      <alignment horizontal="center" vertical="center"/>
    </xf>
    <xf numFmtId="0" fontId="12" fillId="0" borderId="187" xfId="0" applyFont="1" applyBorder="1" applyAlignment="1">
      <alignment horizontal="center" vertical="center"/>
    </xf>
    <xf numFmtId="0" fontId="35" fillId="0" borderId="188" xfId="0" applyFont="1" applyBorder="1">
      <alignment vertical="center"/>
    </xf>
    <xf numFmtId="0" fontId="35" fillId="0" borderId="189" xfId="0" applyFont="1" applyBorder="1">
      <alignment vertical="center"/>
    </xf>
    <xf numFmtId="0" fontId="35" fillId="0" borderId="193" xfId="0" applyFont="1" applyBorder="1">
      <alignment vertical="center"/>
    </xf>
    <xf numFmtId="0" fontId="35" fillId="0" borderId="167" xfId="0" applyFont="1" applyBorder="1">
      <alignment vertical="center"/>
    </xf>
    <xf numFmtId="0" fontId="35" fillId="0" borderId="168" xfId="0" applyFont="1" applyBorder="1">
      <alignment vertical="center"/>
    </xf>
    <xf numFmtId="0" fontId="35" fillId="0" borderId="195" xfId="0" applyFont="1" applyBorder="1">
      <alignment vertical="center"/>
    </xf>
    <xf numFmtId="0" fontId="35" fillId="0" borderId="196" xfId="0" applyFont="1" applyBorder="1">
      <alignment vertical="center"/>
    </xf>
    <xf numFmtId="0" fontId="35" fillId="0" borderId="197" xfId="0" applyFont="1" applyBorder="1">
      <alignment vertical="center"/>
    </xf>
    <xf numFmtId="38" fontId="12" fillId="0" borderId="201" xfId="0" applyNumberFormat="1" applyFont="1" applyBorder="1" applyAlignment="1">
      <alignment vertical="center" shrinkToFit="1"/>
    </xf>
    <xf numFmtId="0" fontId="12" fillId="0" borderId="190" xfId="0" applyFont="1" applyBorder="1" applyAlignment="1">
      <alignment vertical="center" shrinkToFit="1"/>
    </xf>
    <xf numFmtId="0" fontId="12" fillId="0" borderId="202" xfId="0" applyFont="1" applyBorder="1" applyAlignment="1">
      <alignment vertical="center" shrinkToFit="1"/>
    </xf>
    <xf numFmtId="0" fontId="12" fillId="0" borderId="0" xfId="0" applyFont="1" applyBorder="1" applyAlignment="1">
      <alignment vertical="center" shrinkToFit="1"/>
    </xf>
    <xf numFmtId="0" fontId="12" fillId="0" borderId="203" xfId="0" applyFont="1" applyBorder="1" applyAlignment="1">
      <alignment vertical="center" shrinkToFit="1"/>
    </xf>
    <xf numFmtId="0" fontId="12" fillId="0" borderId="198" xfId="0" applyFont="1" applyBorder="1" applyAlignment="1">
      <alignment vertical="center" shrinkToFit="1"/>
    </xf>
    <xf numFmtId="0" fontId="12" fillId="0" borderId="19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98" xfId="0" applyFont="1" applyBorder="1" applyAlignment="1">
      <alignment horizontal="center" vertical="center" shrinkToFit="1"/>
    </xf>
    <xf numFmtId="0" fontId="12" fillId="0" borderId="191" xfId="0" applyFont="1" applyBorder="1" applyAlignment="1">
      <alignment horizontal="center" vertical="center" shrinkToFit="1"/>
    </xf>
    <xf numFmtId="0" fontId="12" fillId="0" borderId="169" xfId="0" applyFont="1" applyBorder="1" applyAlignment="1">
      <alignment horizontal="center" vertical="center" shrinkToFit="1"/>
    </xf>
    <xf numFmtId="0" fontId="12" fillId="0" borderId="199" xfId="0" applyFont="1" applyBorder="1" applyAlignment="1">
      <alignment horizontal="center" vertical="center" shrinkToFit="1"/>
    </xf>
    <xf numFmtId="0" fontId="12" fillId="0" borderId="0" xfId="0" applyFont="1" applyBorder="1">
      <alignment vertical="center"/>
    </xf>
    <xf numFmtId="0" fontId="12" fillId="0" borderId="192" xfId="0" applyFont="1" applyBorder="1" applyAlignment="1">
      <alignment horizontal="center" vertical="center" shrinkToFit="1"/>
    </xf>
    <xf numFmtId="0" fontId="12" fillId="0" borderId="194" xfId="0" applyFont="1" applyBorder="1" applyAlignment="1">
      <alignment horizontal="center" vertical="center" shrinkToFit="1"/>
    </xf>
    <xf numFmtId="0" fontId="12" fillId="0" borderId="200" xfId="0" applyFont="1" applyBorder="1" applyAlignment="1">
      <alignment horizontal="center" vertical="center" shrinkToFit="1"/>
    </xf>
    <xf numFmtId="0" fontId="12" fillId="0" borderId="164" xfId="0" applyFont="1" applyBorder="1" applyAlignment="1">
      <alignment horizontal="center" vertical="center"/>
    </xf>
    <xf numFmtId="0" fontId="12" fillId="0" borderId="165" xfId="0" applyFont="1" applyBorder="1" applyAlignment="1">
      <alignment horizontal="center" vertical="center"/>
    </xf>
    <xf numFmtId="0" fontId="12" fillId="0" borderId="165" xfId="0" applyFont="1" applyBorder="1">
      <alignment vertical="center"/>
    </xf>
    <xf numFmtId="0" fontId="12" fillId="0" borderId="166" xfId="0" applyFont="1" applyBorder="1">
      <alignment vertical="center"/>
    </xf>
    <xf numFmtId="0" fontId="25" fillId="0" borderId="204" xfId="0" applyFont="1" applyBorder="1" applyAlignment="1">
      <alignment horizontal="center" vertical="center"/>
    </xf>
    <xf numFmtId="0" fontId="25" fillId="0" borderId="205" xfId="0" applyFont="1" applyBorder="1" applyAlignment="1">
      <alignment horizontal="center" vertical="center"/>
    </xf>
    <xf numFmtId="0" fontId="25" fillId="0" borderId="206" xfId="0" applyFont="1" applyBorder="1" applyAlignment="1">
      <alignment horizontal="center" vertical="center"/>
    </xf>
    <xf numFmtId="0" fontId="25" fillId="0" borderId="207" xfId="0" applyFont="1" applyBorder="1" applyAlignment="1">
      <alignment horizontal="center" vertical="center"/>
    </xf>
    <xf numFmtId="0" fontId="25" fillId="0" borderId="2" xfId="0" applyFont="1" applyBorder="1" applyAlignment="1">
      <alignment horizontal="center" vertical="center"/>
    </xf>
    <xf numFmtId="0" fontId="25" fillId="0" borderId="208" xfId="0" applyFont="1" applyBorder="1" applyAlignment="1">
      <alignment horizontal="center" vertical="center"/>
    </xf>
    <xf numFmtId="0" fontId="25" fillId="0" borderId="214" xfId="0" applyFont="1" applyBorder="1" applyAlignment="1">
      <alignment horizontal="center" vertical="center"/>
    </xf>
    <xf numFmtId="0" fontId="25" fillId="0" borderId="215" xfId="0" applyFont="1" applyBorder="1" applyAlignment="1">
      <alignment horizontal="center" vertical="center"/>
    </xf>
    <xf numFmtId="0" fontId="25" fillId="0" borderId="216" xfId="0" applyFont="1" applyBorder="1" applyAlignment="1">
      <alignment horizontal="center" vertical="center"/>
    </xf>
    <xf numFmtId="0" fontId="12" fillId="0" borderId="212" xfId="0" applyFont="1" applyBorder="1" applyAlignment="1">
      <alignment horizontal="center" vertical="center"/>
    </xf>
    <xf numFmtId="0" fontId="12" fillId="0" borderId="213" xfId="0" applyFont="1" applyBorder="1" applyAlignment="1">
      <alignment horizontal="center" vertical="center"/>
    </xf>
    <xf numFmtId="0" fontId="12" fillId="0" borderId="207" xfId="0" applyFont="1" applyBorder="1" applyAlignment="1">
      <alignment horizontal="center" vertical="center"/>
    </xf>
    <xf numFmtId="0" fontId="12" fillId="0" borderId="208" xfId="0" applyFont="1" applyBorder="1" applyAlignment="1">
      <alignment horizontal="center" vertical="center"/>
    </xf>
    <xf numFmtId="0" fontId="12" fillId="0" borderId="209" xfId="0" applyFont="1" applyBorder="1" applyAlignment="1">
      <alignment horizontal="center" vertical="center"/>
    </xf>
    <xf numFmtId="0" fontId="12" fillId="0" borderId="210" xfId="0" applyFont="1" applyBorder="1" applyAlignment="1">
      <alignment horizontal="center" vertical="center"/>
    </xf>
    <xf numFmtId="0" fontId="12" fillId="0" borderId="211" xfId="0" applyFont="1" applyBorder="1" applyAlignment="1">
      <alignment horizontal="center" vertical="center"/>
    </xf>
    <xf numFmtId="0" fontId="25" fillId="0" borderId="0" xfId="0" applyFont="1" applyFill="1" applyAlignment="1">
      <alignment horizontal="left" vertical="center"/>
    </xf>
    <xf numFmtId="0" fontId="35" fillId="0" borderId="0" xfId="0" applyFont="1" applyFill="1" applyAlignment="1">
      <alignment horizontal="left" vertical="center"/>
    </xf>
    <xf numFmtId="0" fontId="35" fillId="0" borderId="0" xfId="0" applyFont="1" applyFill="1">
      <alignment vertical="center"/>
    </xf>
    <xf numFmtId="0" fontId="12" fillId="0" borderId="0" xfId="0" applyFont="1" applyFill="1" applyAlignment="1">
      <alignment vertical="center" wrapText="1"/>
    </xf>
    <xf numFmtId="0" fontId="12" fillId="0" borderId="0" xfId="0" applyFont="1" applyFill="1" applyBorder="1" applyAlignment="1">
      <alignment vertical="center" wrapText="1"/>
    </xf>
    <xf numFmtId="0" fontId="25" fillId="0" borderId="0" xfId="0" applyFont="1" applyFill="1" applyAlignment="1">
      <alignment vertical="center" shrinkToFit="1"/>
    </xf>
    <xf numFmtId="0" fontId="35" fillId="0" borderId="0" xfId="0" applyFont="1" applyFill="1" applyAlignment="1">
      <alignment vertical="center" shrinkToFit="1"/>
    </xf>
    <xf numFmtId="0" fontId="25" fillId="0" borderId="0" xfId="0" applyFont="1" applyFill="1">
      <alignment vertical="center"/>
    </xf>
    <xf numFmtId="0" fontId="35" fillId="0" borderId="1" xfId="0" applyFont="1" applyFill="1" applyBorder="1">
      <alignment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9" xfId="0" applyFont="1" applyFill="1" applyBorder="1" applyAlignment="1">
      <alignment horizontal="center" vertical="center"/>
    </xf>
    <xf numFmtId="38" fontId="12" fillId="0" borderId="217" xfId="0" applyNumberFormat="1" applyFont="1" applyFill="1" applyBorder="1" applyAlignment="1">
      <alignment vertical="center" shrinkToFit="1"/>
    </xf>
    <xf numFmtId="0" fontId="12" fillId="0" borderId="4" xfId="0" applyFont="1" applyFill="1" applyBorder="1" applyAlignment="1">
      <alignment vertical="center" shrinkToFit="1"/>
    </xf>
    <xf numFmtId="0" fontId="12" fillId="0" borderId="202" xfId="0" applyFont="1" applyFill="1" applyBorder="1" applyAlignment="1">
      <alignment vertical="center" shrinkToFit="1"/>
    </xf>
    <xf numFmtId="0" fontId="12" fillId="0" borderId="0" xfId="0" applyFont="1" applyFill="1" applyBorder="1" applyAlignment="1">
      <alignment vertical="center" shrinkToFit="1"/>
    </xf>
    <xf numFmtId="0" fontId="12" fillId="0" borderId="218" xfId="0" applyFont="1" applyFill="1" applyBorder="1" applyAlignment="1">
      <alignment vertical="center" shrinkToFit="1"/>
    </xf>
    <xf numFmtId="0" fontId="12" fillId="0" borderId="1" xfId="0" applyFont="1" applyFill="1" applyBorder="1" applyAlignment="1">
      <alignment vertical="center" shrinkToFit="1"/>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8" fillId="0" borderId="0" xfId="0" applyFont="1" applyAlignment="1">
      <alignment horizontal="left" vertical="center"/>
    </xf>
    <xf numFmtId="0" fontId="8" fillId="0" borderId="0" xfId="0" applyFont="1">
      <alignment vertical="center"/>
    </xf>
    <xf numFmtId="0" fontId="22" fillId="0" borderId="0" xfId="0" applyFont="1" applyAlignment="1">
      <alignment horizontal="left" vertical="center" wrapText="1"/>
    </xf>
    <xf numFmtId="0" fontId="10" fillId="0" borderId="0" xfId="1" applyFont="1" applyBorder="1" applyAlignment="1">
      <alignment horizontal="center" vertical="center"/>
    </xf>
    <xf numFmtId="0" fontId="10" fillId="0" borderId="0" xfId="1" applyFont="1" applyBorder="1">
      <alignment vertical="center"/>
    </xf>
    <xf numFmtId="0" fontId="10" fillId="0" borderId="0" xfId="1" applyFont="1" applyBorder="1" applyAlignment="1">
      <alignment horizontal="center" vertical="center" shrinkToFit="1"/>
    </xf>
    <xf numFmtId="0" fontId="10" fillId="0" borderId="1" xfId="1" applyFont="1" applyBorder="1" applyAlignment="1">
      <alignment horizontal="center" vertical="center"/>
    </xf>
    <xf numFmtId="0" fontId="12" fillId="0" borderId="0" xfId="1" applyFont="1" applyAlignment="1">
      <alignment horizontal="left" vertical="center"/>
    </xf>
    <xf numFmtId="0" fontId="10" fillId="0" borderId="0" xfId="1" applyFont="1" applyAlignment="1">
      <alignment horizontal="left" vertical="center"/>
    </xf>
    <xf numFmtId="0" fontId="10" fillId="0" borderId="0" xfId="1" applyFont="1">
      <alignment vertical="center"/>
    </xf>
    <xf numFmtId="0" fontId="10" fillId="0" borderId="0" xfId="1" applyFont="1" applyBorder="1" applyAlignment="1">
      <alignment horizontal="left" vertical="center" shrinkToFit="1"/>
    </xf>
    <xf numFmtId="0" fontId="54" fillId="0" borderId="0" xfId="1" applyFont="1" applyBorder="1" applyAlignment="1">
      <alignment horizontal="left" vertical="center" wrapText="1"/>
    </xf>
    <xf numFmtId="38" fontId="10" fillId="0" borderId="0" xfId="3" applyFont="1" applyBorder="1">
      <alignment vertical="center"/>
    </xf>
    <xf numFmtId="2" fontId="10" fillId="0" borderId="0" xfId="4" applyNumberFormat="1" applyFont="1" applyBorder="1" applyAlignment="1">
      <alignment horizontal="center" vertical="center"/>
    </xf>
    <xf numFmtId="2" fontId="10" fillId="0" borderId="1" xfId="4" applyNumberFormat="1" applyFont="1" applyBorder="1" applyAlignment="1">
      <alignment horizontal="center" vertical="center"/>
    </xf>
    <xf numFmtId="0" fontId="10" fillId="0" borderId="0" xfId="1" applyFont="1" applyAlignment="1">
      <alignment horizontal="center" vertical="center"/>
    </xf>
    <xf numFmtId="0" fontId="25"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10" fillId="0" borderId="0" xfId="1" applyFont="1" applyAlignment="1">
      <alignment horizontal="center" vertical="center" shrinkToFit="1"/>
    </xf>
    <xf numFmtId="38" fontId="10" fillId="0" borderId="0" xfId="3" applyFont="1">
      <alignment vertical="center"/>
    </xf>
    <xf numFmtId="2" fontId="10" fillId="0" borderId="0" xfId="1" applyNumberFormat="1" applyFont="1">
      <alignment vertical="center"/>
    </xf>
    <xf numFmtId="0" fontId="13" fillId="0" borderId="0" xfId="1" applyFont="1" applyAlignment="1">
      <alignment vertical="center" wrapText="1"/>
    </xf>
    <xf numFmtId="0" fontId="13" fillId="0" borderId="0" xfId="1" applyFont="1">
      <alignment vertical="center"/>
    </xf>
    <xf numFmtId="0" fontId="31" fillId="2" borderId="31" xfId="0" applyFont="1" applyFill="1" applyBorder="1" applyAlignment="1">
      <alignment horizontal="center" vertical="center"/>
    </xf>
    <xf numFmtId="0" fontId="31" fillId="2" borderId="44" xfId="0" applyFont="1" applyFill="1" applyBorder="1" applyAlignment="1">
      <alignment horizontal="center" vertical="center"/>
    </xf>
    <xf numFmtId="0" fontId="31" fillId="2" borderId="177" xfId="0" applyFont="1" applyFill="1" applyBorder="1" applyAlignment="1">
      <alignment horizontal="center" vertical="center" shrinkToFit="1"/>
    </xf>
    <xf numFmtId="0" fontId="31" fillId="2" borderId="178" xfId="0" applyFont="1" applyFill="1" applyBorder="1" applyAlignment="1">
      <alignment horizontal="center" vertical="center" shrinkToFit="1"/>
    </xf>
    <xf numFmtId="0" fontId="30" fillId="2" borderId="20"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31" xfId="0" applyFont="1" applyFill="1" applyBorder="1" applyAlignment="1">
      <alignment horizontal="center" vertical="center"/>
    </xf>
    <xf numFmtId="0" fontId="26" fillId="0" borderId="0" xfId="0" applyFont="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35" fillId="0" borderId="6" xfId="0" applyFont="1" applyBorder="1" applyAlignment="1">
      <alignment horizontal="center" vertical="center"/>
    </xf>
    <xf numFmtId="0" fontId="55" fillId="0" borderId="0" xfId="0" applyFont="1" applyAlignment="1">
      <alignment horizontal="center" vertical="center"/>
    </xf>
    <xf numFmtId="0" fontId="55" fillId="0" borderId="1" xfId="0" applyFont="1" applyBorder="1" applyAlignment="1">
      <alignment horizontal="center" vertical="center"/>
    </xf>
    <xf numFmtId="0" fontId="31" fillId="2" borderId="45" xfId="0" applyFont="1" applyFill="1" applyBorder="1" applyAlignment="1">
      <alignment horizontal="center" vertical="center"/>
    </xf>
    <xf numFmtId="0" fontId="31" fillId="2" borderId="49" xfId="0" applyFont="1" applyFill="1" applyBorder="1" applyAlignment="1">
      <alignment horizontal="center" vertical="center"/>
    </xf>
    <xf numFmtId="0" fontId="31" fillId="2" borderId="172" xfId="0" applyFont="1" applyFill="1" applyBorder="1" applyAlignment="1">
      <alignment horizontal="center" vertical="center"/>
    </xf>
    <xf numFmtId="0" fontId="31" fillId="2" borderId="173" xfId="0" applyFont="1" applyFill="1" applyBorder="1" applyAlignment="1">
      <alignment horizontal="center" vertical="center"/>
    </xf>
    <xf numFmtId="0" fontId="31" fillId="0" borderId="126" xfId="0" applyFont="1" applyBorder="1" applyAlignment="1">
      <alignment horizontal="center" vertical="center" wrapText="1"/>
    </xf>
    <xf numFmtId="0" fontId="31" fillId="0" borderId="112" xfId="0" applyFont="1" applyBorder="1" applyAlignment="1">
      <alignment horizontal="center" vertical="center" wrapText="1"/>
    </xf>
    <xf numFmtId="0" fontId="31" fillId="0" borderId="131" xfId="0" applyFont="1" applyBorder="1" applyAlignment="1">
      <alignment horizontal="center" vertical="center" wrapText="1"/>
    </xf>
    <xf numFmtId="0" fontId="31" fillId="0" borderId="126" xfId="0" applyFont="1" applyBorder="1" applyAlignment="1">
      <alignment horizontal="center" vertical="center"/>
    </xf>
    <xf numFmtId="0" fontId="31" fillId="0" borderId="131" xfId="0" applyFont="1" applyBorder="1" applyAlignment="1">
      <alignment horizontal="center" vertical="center"/>
    </xf>
    <xf numFmtId="0" fontId="31" fillId="0" borderId="112" xfId="0" applyFont="1" applyBorder="1" applyAlignment="1">
      <alignment horizontal="center" vertical="center"/>
    </xf>
    <xf numFmtId="0" fontId="30" fillId="0" borderId="126" xfId="0" applyFont="1" applyBorder="1" applyAlignment="1">
      <alignment horizontal="center" vertical="center" wrapText="1"/>
    </xf>
    <xf numFmtId="0" fontId="30" fillId="0" borderId="112" xfId="0" applyFont="1" applyBorder="1" applyAlignment="1">
      <alignment horizontal="center" vertical="center" wrapText="1"/>
    </xf>
    <xf numFmtId="0" fontId="30" fillId="0" borderId="131" xfId="0" applyFont="1" applyBorder="1" applyAlignment="1">
      <alignment horizontal="center" vertical="center" wrapText="1"/>
    </xf>
    <xf numFmtId="0" fontId="43" fillId="2" borderId="31" xfId="0" applyFont="1" applyFill="1" applyBorder="1" applyAlignment="1">
      <alignment horizontal="center" vertical="center"/>
    </xf>
    <xf numFmtId="0" fontId="43" fillId="2" borderId="44" xfId="0" applyFont="1" applyFill="1" applyBorder="1" applyAlignment="1">
      <alignment horizontal="center" vertical="center"/>
    </xf>
    <xf numFmtId="0" fontId="43" fillId="2" borderId="177" xfId="0" applyFont="1" applyFill="1" applyBorder="1" applyAlignment="1">
      <alignment horizontal="center" vertical="center" shrinkToFit="1"/>
    </xf>
    <xf numFmtId="0" fontId="43" fillId="2" borderId="178" xfId="0" applyFont="1" applyFill="1" applyBorder="1" applyAlignment="1">
      <alignment horizontal="center" vertical="center" shrinkToFit="1"/>
    </xf>
    <xf numFmtId="0" fontId="42" fillId="2" borderId="20" xfId="0" applyFont="1" applyFill="1" applyBorder="1" applyAlignment="1">
      <alignment horizontal="center" vertical="center"/>
    </xf>
    <xf numFmtId="0" fontId="42" fillId="2" borderId="30" xfId="0" applyFont="1" applyFill="1" applyBorder="1" applyAlignment="1">
      <alignment horizontal="center" vertical="center"/>
    </xf>
    <xf numFmtId="0" fontId="42" fillId="2" borderId="31" xfId="0" applyFont="1" applyFill="1" applyBorder="1" applyAlignment="1">
      <alignment horizontal="center" vertical="center"/>
    </xf>
    <xf numFmtId="0" fontId="47" fillId="0" borderId="0" xfId="0" applyFont="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1" fillId="0" borderId="6" xfId="0" applyFont="1" applyBorder="1" applyAlignment="1">
      <alignment horizontal="center" vertical="center"/>
    </xf>
    <xf numFmtId="0" fontId="46" fillId="0" borderId="0" xfId="0" applyFont="1" applyAlignment="1">
      <alignment horizontal="center" vertical="center"/>
    </xf>
    <xf numFmtId="0" fontId="48" fillId="0" borderId="0" xfId="0" applyFont="1" applyAlignment="1">
      <alignment horizontal="center" vertical="center"/>
    </xf>
    <xf numFmtId="0" fontId="48" fillId="0" borderId="1" xfId="0" applyFont="1" applyBorder="1" applyAlignment="1">
      <alignment horizontal="center" vertical="center"/>
    </xf>
    <xf numFmtId="0" fontId="49" fillId="0" borderId="0" xfId="0" applyFont="1" applyAlignment="1">
      <alignment horizontal="center" vertical="center"/>
    </xf>
    <xf numFmtId="0" fontId="49"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3" fillId="2" borderId="45" xfId="0" applyFont="1" applyFill="1" applyBorder="1" applyAlignment="1">
      <alignment horizontal="center" vertical="center"/>
    </xf>
    <xf numFmtId="0" fontId="43" fillId="2" borderId="49" xfId="0" applyFont="1" applyFill="1" applyBorder="1" applyAlignment="1">
      <alignment horizontal="center" vertical="center"/>
    </xf>
    <xf numFmtId="0" fontId="43" fillId="2" borderId="172" xfId="0" applyFont="1" applyFill="1" applyBorder="1" applyAlignment="1">
      <alignment horizontal="center" vertical="center"/>
    </xf>
    <xf numFmtId="0" fontId="43" fillId="2" borderId="173" xfId="0" applyFont="1" applyFill="1" applyBorder="1" applyAlignment="1">
      <alignment horizontal="center" vertical="center"/>
    </xf>
    <xf numFmtId="0" fontId="51" fillId="0" borderId="126" xfId="0" applyFont="1" applyBorder="1" applyAlignment="1">
      <alignment horizontal="center" vertical="center" wrapText="1"/>
    </xf>
    <xf numFmtId="0" fontId="51" fillId="0" borderId="112" xfId="0" applyFont="1" applyBorder="1" applyAlignment="1">
      <alignment horizontal="center" vertical="center" wrapText="1"/>
    </xf>
    <xf numFmtId="0" fontId="51" fillId="0" borderId="131" xfId="0" applyFont="1" applyBorder="1" applyAlignment="1">
      <alignment horizontal="center" vertical="center" wrapText="1"/>
    </xf>
    <xf numFmtId="0" fontId="43" fillId="0" borderId="126" xfId="0" applyFont="1" applyBorder="1" applyAlignment="1">
      <alignment horizontal="center" vertical="center"/>
    </xf>
    <xf numFmtId="0" fontId="43" fillId="0" borderId="131" xfId="0" applyFont="1" applyBorder="1" applyAlignment="1">
      <alignment horizontal="center" vertical="center"/>
    </xf>
    <xf numFmtId="0" fontId="43" fillId="0" borderId="112" xfId="0" applyFont="1" applyBorder="1" applyAlignment="1">
      <alignment horizontal="center" vertical="center"/>
    </xf>
    <xf numFmtId="0" fontId="43" fillId="0" borderId="126" xfId="0" applyFont="1" applyBorder="1" applyAlignment="1">
      <alignment horizontal="center" vertical="center" wrapText="1"/>
    </xf>
    <xf numFmtId="0" fontId="43" fillId="0" borderId="112" xfId="0" applyFont="1" applyBorder="1" applyAlignment="1">
      <alignment horizontal="center" vertical="center" wrapText="1"/>
    </xf>
    <xf numFmtId="0" fontId="43" fillId="0" borderId="131" xfId="0" applyFont="1" applyBorder="1" applyAlignment="1">
      <alignment horizontal="center" vertical="center" wrapText="1"/>
    </xf>
    <xf numFmtId="0" fontId="42" fillId="0" borderId="126" xfId="0" applyFont="1" applyBorder="1" applyAlignment="1">
      <alignment horizontal="center" vertical="center" wrapText="1"/>
    </xf>
    <xf numFmtId="0" fontId="42" fillId="0" borderId="112" xfId="0" applyFont="1" applyBorder="1" applyAlignment="1">
      <alignment horizontal="center" vertical="center" wrapText="1"/>
    </xf>
    <xf numFmtId="0" fontId="42" fillId="0" borderId="131" xfId="0" applyFont="1" applyBorder="1" applyAlignment="1">
      <alignment horizontal="center" vertical="center" wrapText="1"/>
    </xf>
    <xf numFmtId="0" fontId="29" fillId="0" borderId="0" xfId="1" applyFont="1" applyAlignment="1">
      <alignment horizontal="center" vertical="center"/>
    </xf>
    <xf numFmtId="0" fontId="25" fillId="0" borderId="0" xfId="1" applyFont="1" applyAlignment="1">
      <alignment horizontal="left" vertical="center"/>
    </xf>
    <xf numFmtId="0" fontId="13" fillId="0" borderId="0" xfId="1" applyFont="1" applyAlignment="1">
      <alignment horizontal="right" vertical="center"/>
    </xf>
    <xf numFmtId="0" fontId="8" fillId="0" borderId="16" xfId="1" applyFont="1" applyBorder="1">
      <alignment vertical="center"/>
    </xf>
    <xf numFmtId="0" fontId="8" fillId="0" borderId="17" xfId="1" applyFont="1" applyBorder="1">
      <alignment vertical="center"/>
    </xf>
    <xf numFmtId="0" fontId="8" fillId="0" borderId="18" xfId="1" applyFont="1" applyBorder="1">
      <alignment vertical="center"/>
    </xf>
    <xf numFmtId="0" fontId="8" fillId="0" borderId="23" xfId="1" applyFont="1" applyBorder="1">
      <alignment vertical="center"/>
    </xf>
    <xf numFmtId="0" fontId="8" fillId="0" borderId="0" xfId="1" applyFont="1" applyBorder="1">
      <alignment vertical="center"/>
    </xf>
    <xf numFmtId="0" fontId="8" fillId="0" borderId="24" xfId="1" applyFont="1" applyBorder="1">
      <alignment vertical="center"/>
    </xf>
    <xf numFmtId="0" fontId="8" fillId="0" borderId="26" xfId="1" applyFont="1" applyBorder="1">
      <alignment vertical="center"/>
    </xf>
    <xf numFmtId="0" fontId="8" fillId="0" borderId="27" xfId="1" applyFont="1" applyBorder="1">
      <alignment vertical="center"/>
    </xf>
    <xf numFmtId="0" fontId="8" fillId="0" borderId="28" xfId="1" applyFont="1" applyBorder="1">
      <alignment vertical="center"/>
    </xf>
    <xf numFmtId="0" fontId="10" fillId="0" borderId="50" xfId="1" applyFont="1" applyBorder="1" applyAlignment="1">
      <alignment horizontal="center" vertical="center"/>
    </xf>
    <xf numFmtId="0" fontId="10" fillId="0" borderId="19" xfId="1" applyFont="1" applyBorder="1" applyAlignment="1">
      <alignment horizontal="center" vertical="center"/>
    </xf>
    <xf numFmtId="0" fontId="10" fillId="0" borderId="51" xfId="1" applyFont="1" applyBorder="1" applyAlignment="1">
      <alignment horizontal="center" vertical="center"/>
    </xf>
    <xf numFmtId="0" fontId="10" fillId="0" borderId="14" xfId="1" applyFont="1" applyBorder="1" applyAlignment="1">
      <alignment horizontal="center" vertical="center"/>
    </xf>
    <xf numFmtId="0" fontId="10" fillId="0" borderId="52" xfId="1" applyFont="1" applyBorder="1" applyAlignment="1">
      <alignment horizontal="center" vertical="center"/>
    </xf>
    <xf numFmtId="0" fontId="10" fillId="0" borderId="53" xfId="1" applyFont="1" applyBorder="1" applyAlignment="1">
      <alignment horizontal="center" vertical="center"/>
    </xf>
    <xf numFmtId="0" fontId="25" fillId="4" borderId="17"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27" xfId="0" applyFont="1" applyFill="1" applyBorder="1" applyAlignment="1">
      <alignment horizontal="center" vertical="center"/>
    </xf>
    <xf numFmtId="0" fontId="10" fillId="0" borderId="20" xfId="1" applyFont="1" applyBorder="1" applyAlignment="1">
      <alignment horizontal="center" vertical="center"/>
    </xf>
    <xf numFmtId="0" fontId="10" fillId="0" borderId="15" xfId="1" applyFont="1" applyBorder="1" applyAlignment="1">
      <alignment horizontal="center" vertical="center"/>
    </xf>
    <xf numFmtId="0" fontId="10" fillId="0" borderId="42" xfId="1" applyFont="1" applyBorder="1" applyAlignment="1">
      <alignment horizontal="center" vertical="center"/>
    </xf>
    <xf numFmtId="0" fontId="10" fillId="0" borderId="21" xfId="1" applyFont="1" applyBorder="1" applyAlignment="1">
      <alignment horizontal="center" vertical="center"/>
    </xf>
    <xf numFmtId="0" fontId="10" fillId="0" borderId="13" xfId="1" applyFont="1" applyBorder="1" applyAlignment="1">
      <alignment horizontal="center" vertical="center"/>
    </xf>
    <xf numFmtId="0" fontId="10" fillId="0" borderId="139" xfId="1" applyFont="1" applyBorder="1" applyAlignment="1">
      <alignment horizontal="center" vertical="center"/>
    </xf>
    <xf numFmtId="0" fontId="10" fillId="0" borderId="22" xfId="1" applyFont="1" applyBorder="1" applyAlignment="1">
      <alignment horizontal="center" vertical="center"/>
    </xf>
    <xf numFmtId="0" fontId="10" fillId="0" borderId="25" xfId="1" applyFont="1" applyBorder="1" applyAlignment="1">
      <alignment horizontal="center" vertical="center"/>
    </xf>
    <xf numFmtId="0" fontId="10" fillId="0" borderId="54" xfId="1" applyFont="1" applyBorder="1" applyAlignment="1">
      <alignment horizontal="center" vertical="center"/>
    </xf>
    <xf numFmtId="3" fontId="8" fillId="4" borderId="20" xfId="1" applyNumberFormat="1" applyFill="1" applyBorder="1">
      <alignment vertical="center"/>
    </xf>
    <xf numFmtId="0" fontId="8" fillId="4" borderId="30" xfId="1" applyFill="1" applyBorder="1">
      <alignment vertical="center"/>
    </xf>
    <xf numFmtId="0" fontId="8" fillId="4" borderId="15" xfId="1" applyFill="1" applyBorder="1">
      <alignment vertical="center"/>
    </xf>
    <xf numFmtId="0" fontId="8" fillId="4" borderId="2" xfId="1" applyFill="1" applyBorder="1">
      <alignment vertical="center"/>
    </xf>
    <xf numFmtId="0" fontId="8" fillId="4" borderId="31" xfId="1" applyFill="1" applyBorder="1">
      <alignment vertical="center"/>
    </xf>
    <xf numFmtId="0" fontId="8" fillId="4" borderId="32" xfId="1" applyFill="1" applyBorder="1">
      <alignment vertical="center"/>
    </xf>
    <xf numFmtId="0" fontId="8" fillId="0" borderId="7" xfId="1" applyFont="1" applyBorder="1">
      <alignment vertical="center"/>
    </xf>
    <xf numFmtId="0" fontId="10" fillId="0" borderId="2" xfId="1" applyFont="1" applyBorder="1" applyAlignment="1">
      <alignment horizontal="center" vertical="center"/>
    </xf>
    <xf numFmtId="0" fontId="10" fillId="0" borderId="32" xfId="1" applyFont="1" applyBorder="1" applyAlignment="1">
      <alignment horizontal="center" vertical="center"/>
    </xf>
    <xf numFmtId="3" fontId="8" fillId="0" borderId="15" xfId="1" applyNumberFormat="1" applyFont="1" applyBorder="1">
      <alignment vertical="center"/>
    </xf>
    <xf numFmtId="3" fontId="8" fillId="0" borderId="2" xfId="1" applyNumberFormat="1" applyFont="1" applyBorder="1">
      <alignment vertical="center"/>
    </xf>
    <xf numFmtId="3" fontId="8" fillId="0" borderId="32" xfId="1" applyNumberFormat="1" applyFont="1" applyBorder="1">
      <alignment vertical="center"/>
    </xf>
    <xf numFmtId="0" fontId="12" fillId="0" borderId="20" xfId="1" applyFont="1" applyBorder="1" applyAlignment="1">
      <alignment horizontal="center" vertical="center"/>
    </xf>
    <xf numFmtId="0" fontId="12" fillId="0" borderId="30" xfId="1" applyFont="1" applyBorder="1" applyAlignment="1">
      <alignment horizontal="center" vertical="center"/>
    </xf>
    <xf numFmtId="0" fontId="10" fillId="0" borderId="30" xfId="1" applyFont="1" applyBorder="1">
      <alignment vertical="center"/>
    </xf>
    <xf numFmtId="0" fontId="10" fillId="0" borderId="31" xfId="1" applyFont="1" applyBorder="1">
      <alignment vertical="center"/>
    </xf>
    <xf numFmtId="0" fontId="12" fillId="0" borderId="15" xfId="1" applyFont="1" applyBorder="1" applyAlignment="1">
      <alignment horizontal="center" vertical="center"/>
    </xf>
    <xf numFmtId="0" fontId="12" fillId="0" borderId="2" xfId="1" applyFont="1" applyBorder="1" applyAlignment="1">
      <alignment horizontal="center" vertical="center"/>
    </xf>
    <xf numFmtId="0" fontId="10" fillId="0" borderId="2" xfId="1" applyFont="1" applyBorder="1">
      <alignment vertical="center"/>
    </xf>
    <xf numFmtId="0" fontId="10" fillId="0" borderId="32" xfId="1" applyFont="1" applyBorder="1">
      <alignment vertical="center"/>
    </xf>
    <xf numFmtId="0" fontId="12" fillId="0" borderId="5" xfId="1" applyFont="1" applyBorder="1" applyAlignment="1">
      <alignment horizontal="center" vertical="center"/>
    </xf>
    <xf numFmtId="0" fontId="12" fillId="0" borderId="10" xfId="1" applyFont="1" applyBorder="1" applyAlignment="1">
      <alignment horizontal="center" vertical="center"/>
    </xf>
    <xf numFmtId="0" fontId="10" fillId="0" borderId="10" xfId="1" applyFont="1" applyBorder="1">
      <alignment vertical="center"/>
    </xf>
    <xf numFmtId="0" fontId="10" fillId="0" borderId="33" xfId="1" applyFont="1" applyBorder="1">
      <alignment vertical="center"/>
    </xf>
    <xf numFmtId="0" fontId="10" fillId="0" borderId="10" xfId="1" applyFont="1" applyBorder="1" applyAlignment="1">
      <alignment horizontal="center"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8" fillId="0" borderId="4" xfId="1" applyFont="1" applyBorder="1">
      <alignment vertical="center"/>
    </xf>
    <xf numFmtId="0" fontId="8" fillId="0" borderId="29" xfId="1" applyFont="1" applyBorder="1">
      <alignment vertical="center"/>
    </xf>
    <xf numFmtId="0" fontId="8" fillId="0" borderId="35" xfId="1" applyFont="1" applyBorder="1">
      <alignment vertical="center"/>
    </xf>
    <xf numFmtId="0" fontId="8" fillId="0" borderId="36" xfId="1" applyFont="1" applyBorder="1">
      <alignment vertical="center"/>
    </xf>
    <xf numFmtId="0" fontId="8" fillId="0" borderId="37" xfId="1" applyFont="1" applyBorder="1">
      <alignment vertical="center"/>
    </xf>
    <xf numFmtId="3" fontId="8" fillId="0" borderId="38" xfId="1" applyNumberFormat="1" applyFont="1" applyBorder="1">
      <alignment vertical="center"/>
    </xf>
    <xf numFmtId="3" fontId="8" fillId="0" borderId="39" xfId="1" applyNumberFormat="1" applyFont="1" applyBorder="1">
      <alignment vertical="center"/>
    </xf>
    <xf numFmtId="3" fontId="8" fillId="0" borderId="40" xfId="1" applyNumberFormat="1" applyFont="1" applyBorder="1">
      <alignment vertical="center"/>
    </xf>
    <xf numFmtId="3" fontId="8" fillId="4" borderId="9" xfId="1" applyNumberFormat="1" applyFill="1" applyBorder="1">
      <alignment vertical="center"/>
    </xf>
    <xf numFmtId="0" fontId="8" fillId="4" borderId="11" xfId="1" applyFill="1" applyBorder="1">
      <alignment vertical="center"/>
    </xf>
    <xf numFmtId="0" fontId="8" fillId="4" borderId="41" xfId="1" applyFill="1" applyBorder="1">
      <alignment vertical="center"/>
    </xf>
    <xf numFmtId="0" fontId="8" fillId="4" borderId="42" xfId="1" applyFill="1" applyBorder="1">
      <alignment vertical="center"/>
    </xf>
    <xf numFmtId="0" fontId="8" fillId="4" borderId="43" xfId="1" applyFill="1" applyBorder="1">
      <alignment vertical="center"/>
    </xf>
    <xf numFmtId="0" fontId="8" fillId="4" borderId="44" xfId="1" applyFill="1" applyBorder="1">
      <alignment vertical="center"/>
    </xf>
    <xf numFmtId="0" fontId="8" fillId="0" borderId="16" xfId="1" applyFont="1" applyBorder="1" applyAlignment="1">
      <alignment vertical="center" textRotation="255"/>
    </xf>
    <xf numFmtId="0" fontId="8" fillId="0" borderId="17" xfId="1" applyFont="1" applyBorder="1" applyAlignment="1">
      <alignment vertical="center" textRotation="255"/>
    </xf>
    <xf numFmtId="0" fontId="8" fillId="0" borderId="18" xfId="1" applyFont="1" applyBorder="1" applyAlignment="1">
      <alignment vertical="center" textRotation="255"/>
    </xf>
    <xf numFmtId="0" fontId="8" fillId="0" borderId="23" xfId="1" applyFont="1" applyBorder="1" applyAlignment="1">
      <alignment vertical="center" textRotation="255"/>
    </xf>
    <xf numFmtId="0" fontId="8" fillId="0" borderId="0" xfId="1" applyFont="1" applyBorder="1" applyAlignment="1">
      <alignment vertical="center" textRotation="255"/>
    </xf>
    <xf numFmtId="0" fontId="8" fillId="0" borderId="24" xfId="1" applyFont="1" applyBorder="1" applyAlignment="1">
      <alignment vertical="center" textRotation="255"/>
    </xf>
    <xf numFmtId="0" fontId="8" fillId="0" borderId="26" xfId="1" applyFont="1" applyBorder="1" applyAlignment="1">
      <alignment vertical="center" textRotation="255"/>
    </xf>
    <xf numFmtId="0" fontId="8" fillId="0" borderId="27" xfId="1" applyFont="1" applyBorder="1" applyAlignment="1">
      <alignment vertical="center" textRotation="255"/>
    </xf>
    <xf numFmtId="0" fontId="8" fillId="0" borderId="28" xfId="1" applyFont="1" applyBorder="1" applyAlignment="1">
      <alignment vertical="center" textRotation="255"/>
    </xf>
    <xf numFmtId="0" fontId="8" fillId="0" borderId="45" xfId="1" applyFont="1" applyBorder="1" applyAlignment="1">
      <alignment vertical="center" textRotation="255"/>
    </xf>
    <xf numFmtId="0" fontId="8" fillId="0" borderId="30" xfId="1" applyFont="1" applyBorder="1" applyAlignment="1">
      <alignment vertical="center" textRotation="255"/>
    </xf>
    <xf numFmtId="0" fontId="8" fillId="0" borderId="46" xfId="1" applyFont="1" applyBorder="1" applyAlignment="1">
      <alignment vertical="center" textRotation="255"/>
    </xf>
    <xf numFmtId="0" fontId="8" fillId="0" borderId="2" xfId="1" applyFont="1" applyBorder="1" applyAlignment="1">
      <alignment vertical="center" textRotation="255"/>
    </xf>
    <xf numFmtId="0" fontId="10" fillId="0" borderId="30" xfId="1" applyFont="1" applyBorder="1" applyAlignment="1">
      <alignment horizontal="center" vertical="center"/>
    </xf>
    <xf numFmtId="0" fontId="10" fillId="0" borderId="31" xfId="1" applyFont="1" applyBorder="1" applyAlignment="1">
      <alignment horizontal="center" vertical="center"/>
    </xf>
    <xf numFmtId="3" fontId="8" fillId="0" borderId="20" xfId="1" applyNumberFormat="1" applyFont="1" applyBorder="1">
      <alignment vertical="center"/>
    </xf>
    <xf numFmtId="3" fontId="8" fillId="0" borderId="30" xfId="1" applyNumberFormat="1" applyFont="1" applyBorder="1">
      <alignment vertical="center"/>
    </xf>
    <xf numFmtId="3" fontId="8" fillId="0" borderId="31" xfId="1" applyNumberFormat="1" applyFont="1" applyBorder="1">
      <alignment vertical="center"/>
    </xf>
    <xf numFmtId="0" fontId="12" fillId="0" borderId="9" xfId="1" applyFont="1" applyBorder="1" applyAlignment="1">
      <alignment horizontal="center" vertical="center"/>
    </xf>
    <xf numFmtId="0" fontId="12" fillId="0" borderId="11" xfId="1" applyFont="1" applyBorder="1" applyAlignment="1">
      <alignment horizontal="center" vertical="center"/>
    </xf>
    <xf numFmtId="0" fontId="10" fillId="0" borderId="11" xfId="1" applyFont="1" applyBorder="1">
      <alignment vertical="center"/>
    </xf>
    <xf numFmtId="0" fontId="10" fillId="0" borderId="41" xfId="1" applyFont="1" applyBorder="1">
      <alignment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10" fillId="0" borderId="43" xfId="1" applyFont="1" applyBorder="1">
      <alignment vertical="center"/>
    </xf>
    <xf numFmtId="0" fontId="10" fillId="0" borderId="44" xfId="1" applyFont="1" applyBorder="1">
      <alignmen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24" xfId="1"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32" xfId="1" applyFont="1" applyBorder="1" applyAlignment="1">
      <alignment horizontal="center" vertical="center" shrinkToFit="1"/>
    </xf>
    <xf numFmtId="0" fontId="10" fillId="0" borderId="46" xfId="1" applyFont="1" applyBorder="1" applyAlignment="1">
      <alignment horizontal="center" vertical="center"/>
    </xf>
    <xf numFmtId="0" fontId="10" fillId="0" borderId="111" xfId="1" applyFont="1" applyBorder="1" applyAlignment="1">
      <alignment horizontal="center" vertical="center"/>
    </xf>
    <xf numFmtId="3" fontId="8" fillId="0" borderId="5" xfId="1" applyNumberFormat="1" applyFont="1" applyBorder="1">
      <alignment vertical="center"/>
    </xf>
    <xf numFmtId="3" fontId="8" fillId="0" borderId="10" xfId="1" applyNumberFormat="1" applyFont="1" applyBorder="1">
      <alignment vertical="center"/>
    </xf>
    <xf numFmtId="3" fontId="8" fillId="0" borderId="33" xfId="1" applyNumberFormat="1" applyFont="1" applyBorder="1">
      <alignment vertical="center"/>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9" xfId="1" applyFont="1" applyBorder="1" applyAlignment="1">
      <alignment horizontal="center" vertical="center" shrinkToFi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29" xfId="1" applyFont="1" applyBorder="1" applyAlignment="1">
      <alignment horizontal="center" vertical="center" wrapText="1"/>
    </xf>
    <xf numFmtId="0" fontId="10" fillId="0" borderId="48" xfId="1" applyFont="1" applyBorder="1" applyAlignment="1">
      <alignment horizontal="center" vertical="center" shrinkToFit="1"/>
    </xf>
    <xf numFmtId="0" fontId="10" fillId="0" borderId="11" xfId="1" applyFont="1" applyBorder="1" applyAlignment="1">
      <alignment horizontal="center" vertical="center" shrinkToFit="1"/>
    </xf>
    <xf numFmtId="0" fontId="10" fillId="0" borderId="41" xfId="1" applyFont="1" applyBorder="1" applyAlignment="1">
      <alignment horizontal="center" vertical="center" shrinkToFit="1"/>
    </xf>
    <xf numFmtId="0" fontId="10" fillId="0" borderId="46" xfId="1" applyFont="1" applyBorder="1" applyAlignment="1">
      <alignment horizontal="center" vertical="center" shrinkToFit="1"/>
    </xf>
    <xf numFmtId="0" fontId="10" fillId="0" borderId="47"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40" xfId="1" applyFont="1" applyBorder="1" applyAlignment="1">
      <alignment horizontal="center" vertical="center" shrinkToFit="1"/>
    </xf>
    <xf numFmtId="3" fontId="8" fillId="0" borderId="9" xfId="1" applyNumberFormat="1" applyFont="1" applyBorder="1">
      <alignment vertical="center"/>
    </xf>
    <xf numFmtId="3" fontId="8" fillId="0" borderId="11" xfId="1" applyNumberFormat="1" applyFont="1" applyBorder="1">
      <alignment vertical="center"/>
    </xf>
    <xf numFmtId="3" fontId="8" fillId="0" borderId="41" xfId="1" applyNumberFormat="1" applyFont="1" applyBorder="1">
      <alignment vertical="center"/>
    </xf>
    <xf numFmtId="0" fontId="13" fillId="0" borderId="171" xfId="1" applyFont="1" applyBorder="1" applyAlignment="1">
      <alignment horizontal="center" vertical="center" wrapText="1"/>
    </xf>
    <xf numFmtId="0" fontId="13" fillId="0" borderId="2" xfId="1" applyFont="1" applyBorder="1" applyAlignment="1">
      <alignment horizontal="center" vertical="center"/>
    </xf>
    <xf numFmtId="0" fontId="13" fillId="0" borderId="32" xfId="1" applyFont="1" applyBorder="1" applyAlignment="1">
      <alignment horizontal="center" vertical="center"/>
    </xf>
    <xf numFmtId="0" fontId="13" fillId="0" borderId="171" xfId="1" applyFont="1" applyBorder="1" applyAlignment="1">
      <alignment horizontal="center" vertical="center"/>
    </xf>
    <xf numFmtId="3" fontId="8" fillId="4" borderId="9" xfId="1" applyNumberFormat="1" applyFill="1" applyBorder="1" applyProtection="1">
      <alignment vertical="center"/>
      <protection locked="0"/>
    </xf>
    <xf numFmtId="0" fontId="8" fillId="4" borderId="11" xfId="1" applyFill="1" applyBorder="1" applyProtection="1">
      <alignment vertical="center"/>
      <protection locked="0"/>
    </xf>
    <xf numFmtId="0" fontId="8" fillId="4" borderId="41" xfId="1" applyFill="1" applyBorder="1" applyProtection="1">
      <alignment vertical="center"/>
      <protection locked="0"/>
    </xf>
    <xf numFmtId="0" fontId="8" fillId="4" borderId="15" xfId="1" applyFill="1" applyBorder="1" applyProtection="1">
      <alignment vertical="center"/>
      <protection locked="0"/>
    </xf>
    <xf numFmtId="0" fontId="8" fillId="4" borderId="2" xfId="1" applyFill="1" applyBorder="1" applyProtection="1">
      <alignment vertical="center"/>
      <protection locked="0"/>
    </xf>
    <xf numFmtId="0" fontId="8" fillId="4" borderId="32" xfId="1" applyFill="1" applyBorder="1" applyProtection="1">
      <alignment vertical="center"/>
      <protection locked="0"/>
    </xf>
    <xf numFmtId="0" fontId="8" fillId="4" borderId="42" xfId="1" applyFill="1" applyBorder="1" applyProtection="1">
      <alignment vertical="center"/>
      <protection locked="0"/>
    </xf>
    <xf numFmtId="0" fontId="8" fillId="4" borderId="43" xfId="1" applyFill="1" applyBorder="1" applyProtection="1">
      <alignment vertical="center"/>
      <protection locked="0"/>
    </xf>
    <xf numFmtId="0" fontId="8" fillId="4" borderId="44" xfId="1" applyFill="1" applyBorder="1" applyProtection="1">
      <alignment vertical="center"/>
      <protection locked="0"/>
    </xf>
    <xf numFmtId="0" fontId="12" fillId="0" borderId="16" xfId="1" applyFont="1" applyBorder="1" applyAlignment="1">
      <alignment horizontal="center" vertical="center"/>
    </xf>
    <xf numFmtId="3" fontId="8" fillId="4" borderId="20" xfId="1" applyNumberFormat="1" applyFill="1" applyBorder="1" applyProtection="1">
      <alignment vertical="center"/>
      <protection locked="0"/>
    </xf>
    <xf numFmtId="0" fontId="8" fillId="4" borderId="30" xfId="1" applyFill="1" applyBorder="1" applyProtection="1">
      <alignment vertical="center"/>
      <protection locked="0"/>
    </xf>
    <xf numFmtId="0" fontId="8" fillId="4" borderId="31" xfId="1" applyFill="1" applyBorder="1" applyProtection="1">
      <alignment vertical="center"/>
      <protection locked="0"/>
    </xf>
    <xf numFmtId="0" fontId="12" fillId="0" borderId="48" xfId="1" applyFont="1" applyBorder="1" applyAlignment="1">
      <alignment horizontal="center" vertical="center"/>
    </xf>
    <xf numFmtId="0" fontId="12" fillId="0" borderId="46" xfId="1" applyFont="1" applyBorder="1" applyAlignment="1">
      <alignment horizontal="center" vertical="center"/>
    </xf>
    <xf numFmtId="0" fontId="12" fillId="0" borderId="49" xfId="1" applyFont="1" applyBorder="1" applyAlignment="1">
      <alignment horizontal="center" vertical="center"/>
    </xf>
    <xf numFmtId="0" fontId="8" fillId="0" borderId="20" xfId="1" applyBorder="1">
      <alignment vertical="center"/>
    </xf>
    <xf numFmtId="0" fontId="8" fillId="0" borderId="30" xfId="1" applyBorder="1">
      <alignment vertical="center"/>
    </xf>
    <xf numFmtId="0" fontId="8" fillId="0" borderId="31" xfId="1" applyBorder="1">
      <alignment vertical="center"/>
    </xf>
    <xf numFmtId="0" fontId="8" fillId="0" borderId="15" xfId="1" applyBorder="1">
      <alignment vertical="center"/>
    </xf>
    <xf numFmtId="0" fontId="8" fillId="0" borderId="2" xfId="1" applyBorder="1">
      <alignment vertical="center"/>
    </xf>
    <xf numFmtId="0" fontId="8" fillId="0" borderId="32" xfId="1" applyBorder="1">
      <alignment vertical="center"/>
    </xf>
    <xf numFmtId="0" fontId="8" fillId="0" borderId="14" xfId="1" applyFont="1" applyBorder="1">
      <alignment vertical="center"/>
    </xf>
    <xf numFmtId="0" fontId="8" fillId="0" borderId="25" xfId="1" applyFont="1" applyBorder="1">
      <alignment vertical="center"/>
    </xf>
    <xf numFmtId="0" fontId="8" fillId="0" borderId="51" xfId="1" applyFont="1" applyBorder="1">
      <alignment vertical="center"/>
    </xf>
    <xf numFmtId="0" fontId="8" fillId="0" borderId="34" xfId="1" applyFont="1" applyBorder="1">
      <alignment vertical="center"/>
    </xf>
    <xf numFmtId="0" fontId="8" fillId="0" borderId="5" xfId="1" applyBorder="1">
      <alignment vertical="center"/>
    </xf>
    <xf numFmtId="0" fontId="8" fillId="0" borderId="10" xfId="1" applyBorder="1">
      <alignment vertical="center"/>
    </xf>
    <xf numFmtId="0" fontId="8" fillId="0" borderId="33" xfId="1" applyBorder="1">
      <alignment vertical="center"/>
    </xf>
    <xf numFmtId="0" fontId="8" fillId="0" borderId="19" xfId="1" applyFont="1" applyBorder="1">
      <alignment vertical="center"/>
    </xf>
    <xf numFmtId="0" fontId="8" fillId="0" borderId="22" xfId="1" applyFont="1" applyBorder="1">
      <alignment vertical="center"/>
    </xf>
    <xf numFmtId="0" fontId="8" fillId="4" borderId="20" xfId="1" applyFill="1" applyBorder="1">
      <alignment vertical="center"/>
    </xf>
    <xf numFmtId="0" fontId="12" fillId="0" borderId="23" xfId="1" applyFont="1" applyBorder="1" applyAlignment="1">
      <alignment horizontal="center" vertical="center"/>
    </xf>
    <xf numFmtId="3" fontId="8" fillId="4" borderId="0" xfId="1" applyNumberFormat="1" applyFill="1" applyBorder="1">
      <alignment vertical="center"/>
    </xf>
    <xf numFmtId="0" fontId="8" fillId="4" borderId="0" xfId="1" applyFill="1" applyBorder="1">
      <alignment vertical="center"/>
    </xf>
    <xf numFmtId="0" fontId="8" fillId="4" borderId="7" xfId="1" applyFill="1" applyBorder="1">
      <alignment vertical="center"/>
    </xf>
    <xf numFmtId="0" fontId="8" fillId="4" borderId="27" xfId="1" applyFill="1" applyBorder="1">
      <alignment vertical="center"/>
    </xf>
    <xf numFmtId="0" fontId="8" fillId="4" borderId="55" xfId="1" applyFill="1" applyBorder="1">
      <alignment vertical="center"/>
    </xf>
    <xf numFmtId="0" fontId="8" fillId="4" borderId="24" xfId="1" applyFill="1" applyBorder="1">
      <alignment vertical="center"/>
    </xf>
    <xf numFmtId="0" fontId="8" fillId="4" borderId="28" xfId="1" applyFill="1" applyBorder="1">
      <alignment vertical="center"/>
    </xf>
    <xf numFmtId="0" fontId="12" fillId="0" borderId="50" xfId="1" applyFont="1" applyBorder="1" applyAlignment="1">
      <alignment horizontal="center" vertical="center"/>
    </xf>
    <xf numFmtId="0" fontId="8" fillId="0" borderId="52" xfId="1" applyFont="1" applyBorder="1">
      <alignment vertical="center"/>
    </xf>
    <xf numFmtId="0" fontId="8" fillId="0" borderId="53" xfId="1" applyFont="1" applyBorder="1">
      <alignment vertical="center"/>
    </xf>
    <xf numFmtId="0" fontId="8" fillId="0" borderId="54" xfId="1" applyFont="1" applyBorder="1">
      <alignment vertical="center"/>
    </xf>
    <xf numFmtId="0" fontId="10" fillId="0" borderId="45" xfId="1" applyFont="1" applyBorder="1" applyAlignment="1">
      <alignment horizontal="center" vertical="center"/>
    </xf>
    <xf numFmtId="0" fontId="10" fillId="0" borderId="49" xfId="1" applyFont="1" applyBorder="1" applyAlignment="1">
      <alignment horizontal="center" vertical="center"/>
    </xf>
    <xf numFmtId="0" fontId="10" fillId="0" borderId="43" xfId="1" applyFont="1" applyBorder="1" applyAlignment="1">
      <alignment horizontal="center" vertical="center"/>
    </xf>
    <xf numFmtId="0" fontId="10" fillId="0" borderId="44" xfId="1" applyFont="1" applyBorder="1" applyAlignment="1">
      <alignment horizontal="center" vertical="center"/>
    </xf>
    <xf numFmtId="0" fontId="8" fillId="0" borderId="17" xfId="1" applyFont="1" applyBorder="1" applyAlignment="1">
      <alignment vertical="center" shrinkToFit="1"/>
    </xf>
    <xf numFmtId="0" fontId="8" fillId="0" borderId="56" xfId="1" applyFont="1" applyBorder="1" applyAlignment="1">
      <alignment vertical="center" shrinkToFit="1"/>
    </xf>
    <xf numFmtId="0" fontId="8" fillId="0" borderId="0" xfId="1" applyFont="1" applyAlignment="1">
      <alignment vertical="center" shrinkToFit="1"/>
    </xf>
    <xf numFmtId="0" fontId="8" fillId="0" borderId="7" xfId="1" applyFont="1" applyBorder="1" applyAlignment="1">
      <alignment vertical="center" shrinkToFit="1"/>
    </xf>
    <xf numFmtId="0" fontId="8" fillId="0" borderId="27" xfId="1" applyFont="1" applyBorder="1" applyAlignment="1">
      <alignment vertical="center" shrinkToFit="1"/>
    </xf>
    <xf numFmtId="0" fontId="8" fillId="0" borderId="55" xfId="1" applyFont="1" applyBorder="1" applyAlignment="1">
      <alignment vertical="center" shrinkToFit="1"/>
    </xf>
    <xf numFmtId="0" fontId="8" fillId="0" borderId="57" xfId="1" applyFont="1" applyBorder="1" applyAlignment="1">
      <alignment horizontal="center" vertical="center"/>
    </xf>
    <xf numFmtId="0" fontId="8" fillId="0" borderId="17" xfId="1" applyFont="1" applyBorder="1" applyAlignment="1">
      <alignment horizontal="center" vertical="center"/>
    </xf>
    <xf numFmtId="0" fontId="8" fillId="0" borderId="56"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58" xfId="1" applyFont="1" applyBorder="1" applyAlignment="1">
      <alignment horizontal="center" vertical="center"/>
    </xf>
    <xf numFmtId="0" fontId="8" fillId="0" borderId="27" xfId="1" applyFont="1" applyBorder="1" applyAlignment="1">
      <alignment horizontal="center" vertical="center"/>
    </xf>
    <xf numFmtId="0" fontId="8" fillId="0" borderId="55" xfId="1" applyFont="1" applyBorder="1" applyAlignment="1">
      <alignment horizontal="center" vertical="center"/>
    </xf>
    <xf numFmtId="0" fontId="10" fillId="0" borderId="57" xfId="1" applyFont="1" applyBorder="1" applyAlignment="1">
      <alignment horizontal="center" vertical="center"/>
    </xf>
    <xf numFmtId="0" fontId="8" fillId="0" borderId="18" xfId="1" applyFont="1" applyBorder="1" applyAlignment="1">
      <alignment horizontal="center" vertical="center"/>
    </xf>
    <xf numFmtId="0" fontId="8" fillId="0" borderId="24" xfId="1" applyFont="1" applyBorder="1" applyAlignment="1">
      <alignment horizontal="center" vertical="center"/>
    </xf>
    <xf numFmtId="0" fontId="8" fillId="0" borderId="28" xfId="1" applyFont="1" applyBorder="1" applyAlignment="1">
      <alignment horizontal="center" vertical="center"/>
    </xf>
    <xf numFmtId="3" fontId="8" fillId="4" borderId="30" xfId="1" applyNumberFormat="1" applyFill="1" applyBorder="1">
      <alignment vertical="center"/>
    </xf>
    <xf numFmtId="0" fontId="22" fillId="0" borderId="0" xfId="0" applyFont="1" applyAlignment="1">
      <alignment horizontal="left" vertical="center"/>
    </xf>
    <xf numFmtId="0" fontId="56" fillId="0" borderId="0" xfId="1" applyFont="1" applyAlignment="1">
      <alignment horizontal="right" vertical="center"/>
    </xf>
    <xf numFmtId="0" fontId="17" fillId="0" borderId="0" xfId="1" applyFont="1">
      <alignment vertical="center"/>
    </xf>
    <xf numFmtId="0" fontId="17" fillId="0" borderId="27" xfId="1" applyFont="1" applyBorder="1">
      <alignment vertical="center"/>
    </xf>
    <xf numFmtId="3" fontId="8" fillId="4" borderId="15" xfId="1" applyNumberFormat="1" applyFill="1" applyBorder="1">
      <alignment vertical="center"/>
    </xf>
    <xf numFmtId="3" fontId="8" fillId="4" borderId="2" xfId="1" applyNumberFormat="1" applyFill="1" applyBorder="1">
      <alignment vertical="center"/>
    </xf>
    <xf numFmtId="0" fontId="12" fillId="0" borderId="17" xfId="1" applyFont="1" applyBorder="1" applyAlignment="1">
      <alignment horizontal="center" vertical="center"/>
    </xf>
    <xf numFmtId="0" fontId="12" fillId="0" borderId="18" xfId="1" applyFont="1" applyBorder="1" applyAlignment="1">
      <alignment horizontal="center" vertical="center"/>
    </xf>
    <xf numFmtId="0" fontId="12" fillId="0" borderId="0" xfId="1" applyFont="1" applyAlignment="1">
      <alignment horizontal="center" vertical="center"/>
    </xf>
    <xf numFmtId="0" fontId="12" fillId="0" borderId="24" xfId="1" applyFont="1" applyBorder="1" applyAlignment="1">
      <alignment horizontal="center" vertical="center"/>
    </xf>
    <xf numFmtId="0" fontId="12" fillId="0" borderId="26" xfId="1" applyFont="1" applyBorder="1" applyAlignment="1">
      <alignment horizontal="center"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8" fillId="0" borderId="59" xfId="1" applyBorder="1" applyAlignment="1">
      <alignment horizontal="center" vertical="center"/>
    </xf>
    <xf numFmtId="0" fontId="8" fillId="0" borderId="60" xfId="1" applyBorder="1" applyAlignment="1">
      <alignment horizontal="center" vertical="center"/>
    </xf>
    <xf numFmtId="0" fontId="8" fillId="0" borderId="61" xfId="1" applyBorder="1" applyAlignment="1">
      <alignment horizontal="center" vertical="center"/>
    </xf>
    <xf numFmtId="0" fontId="8" fillId="0" borderId="62" xfId="1" applyBorder="1" applyAlignment="1">
      <alignment horizontal="center" vertical="center"/>
    </xf>
    <xf numFmtId="0" fontId="8" fillId="0" borderId="63" xfId="1" applyBorder="1" applyAlignment="1">
      <alignment horizontal="center" vertical="center"/>
    </xf>
    <xf numFmtId="0" fontId="8" fillId="0" borderId="64" xfId="1" applyBorder="1" applyAlignment="1">
      <alignment horizontal="center" vertical="center"/>
    </xf>
    <xf numFmtId="0" fontId="8" fillId="0" borderId="65" xfId="1" applyBorder="1" applyAlignment="1">
      <alignment horizontal="center" vertical="center"/>
    </xf>
    <xf numFmtId="0" fontId="8" fillId="0" borderId="66" xfId="1" applyBorder="1" applyAlignment="1">
      <alignment horizontal="center" vertical="center"/>
    </xf>
    <xf numFmtId="0" fontId="8" fillId="0" borderId="67" xfId="1" applyBorder="1" applyAlignment="1">
      <alignment horizontal="center" vertical="center"/>
    </xf>
    <xf numFmtId="0" fontId="8" fillId="0" borderId="57" xfId="1" applyBorder="1">
      <alignment vertical="center"/>
    </xf>
    <xf numFmtId="0" fontId="8" fillId="0" borderId="17" xfId="1" applyBorder="1">
      <alignment vertical="center"/>
    </xf>
    <xf numFmtId="0" fontId="8" fillId="0" borderId="18" xfId="1" applyBorder="1">
      <alignment vertical="center"/>
    </xf>
    <xf numFmtId="0" fontId="8" fillId="0" borderId="6" xfId="1" applyBorder="1">
      <alignment vertical="center"/>
    </xf>
    <xf numFmtId="0" fontId="8" fillId="0" borderId="0" xfId="1">
      <alignment vertical="center"/>
    </xf>
    <xf numFmtId="0" fontId="8" fillId="0" borderId="24" xfId="1" applyBorder="1">
      <alignment vertical="center"/>
    </xf>
    <xf numFmtId="0" fontId="8" fillId="0" borderId="58" xfId="1" applyBorder="1">
      <alignment vertical="center"/>
    </xf>
    <xf numFmtId="0" fontId="8" fillId="0" borderId="27" xfId="1" applyBorder="1">
      <alignment vertical="center"/>
    </xf>
    <xf numFmtId="0" fontId="8" fillId="0" borderId="28" xfId="1" applyBorder="1">
      <alignment vertical="center"/>
    </xf>
    <xf numFmtId="3" fontId="8" fillId="4" borderId="6" xfId="1" applyNumberFormat="1" applyFill="1" applyBorder="1">
      <alignment vertical="center"/>
    </xf>
    <xf numFmtId="0" fontId="8" fillId="4" borderId="0" xfId="1" applyFill="1">
      <alignment vertical="center"/>
    </xf>
    <xf numFmtId="0" fontId="8" fillId="4" borderId="6" xfId="1" applyFill="1" applyBorder="1">
      <alignment vertical="center"/>
    </xf>
    <xf numFmtId="0" fontId="8" fillId="4" borderId="58" xfId="1" applyFill="1" applyBorder="1">
      <alignment vertical="center"/>
    </xf>
    <xf numFmtId="3" fontId="8" fillId="4" borderId="0" xfId="1" applyNumberFormat="1" applyFill="1">
      <alignment vertical="center"/>
    </xf>
    <xf numFmtId="0" fontId="10" fillId="0" borderId="17" xfId="1" applyFont="1" applyBorder="1" applyAlignment="1">
      <alignment vertical="center" shrinkToFit="1"/>
    </xf>
    <xf numFmtId="0" fontId="14" fillId="0" borderId="0" xfId="1" applyFont="1" applyAlignment="1">
      <alignment horizontal="center" vertical="center"/>
    </xf>
    <xf numFmtId="0" fontId="8" fillId="0" borderId="0" xfId="1" applyAlignment="1">
      <alignment vertical="center"/>
    </xf>
    <xf numFmtId="0" fontId="19" fillId="0" borderId="49" xfId="1" applyFont="1" applyBorder="1" applyAlignment="1">
      <alignment horizontal="distributed" vertical="center"/>
    </xf>
    <xf numFmtId="0" fontId="19" fillId="0" borderId="43" xfId="1" applyFont="1" applyBorder="1" applyAlignment="1">
      <alignment horizontal="distributed" vertical="center"/>
    </xf>
    <xf numFmtId="177" fontId="19" fillId="0" borderId="124" xfId="1" applyNumberFormat="1" applyFont="1" applyBorder="1" applyAlignment="1">
      <alignment horizontal="right" vertical="center" indent="2"/>
    </xf>
    <xf numFmtId="177" fontId="19" fillId="0" borderId="125" xfId="1" applyNumberFormat="1" applyFont="1" applyBorder="1" applyAlignment="1">
      <alignment horizontal="right" vertical="center" indent="2"/>
    </xf>
    <xf numFmtId="0" fontId="21" fillId="0" borderId="17" xfId="1" applyFont="1" applyBorder="1" applyAlignment="1">
      <alignment horizontal="left" vertical="center"/>
    </xf>
    <xf numFmtId="0" fontId="19" fillId="0" borderId="117" xfId="1" applyFont="1" applyBorder="1" applyAlignment="1">
      <alignment horizontal="distributed" vertical="center"/>
    </xf>
    <xf numFmtId="0" fontId="19" fillId="0" borderId="69" xfId="1" applyFont="1" applyBorder="1" applyAlignment="1">
      <alignment horizontal="distributed" vertical="center"/>
    </xf>
    <xf numFmtId="177" fontId="19" fillId="0" borderId="119" xfId="1" applyNumberFormat="1" applyFont="1" applyBorder="1" applyAlignment="1">
      <alignment horizontal="right" vertical="center" indent="2"/>
    </xf>
    <xf numFmtId="177" fontId="19" fillId="0" borderId="120" xfId="1" applyNumberFormat="1" applyFont="1" applyBorder="1" applyAlignment="1">
      <alignment horizontal="right" vertical="center" indent="2"/>
    </xf>
    <xf numFmtId="0" fontId="19" fillId="0" borderId="46" xfId="1" applyFont="1" applyBorder="1" applyAlignment="1">
      <alignment horizontal="distributed" vertical="center"/>
    </xf>
    <xf numFmtId="0" fontId="19" fillId="0" borderId="2" xfId="1" applyFont="1" applyBorder="1" applyAlignment="1">
      <alignment horizontal="distributed" vertical="center"/>
    </xf>
    <xf numFmtId="177" fontId="19" fillId="0" borderId="122" xfId="1" applyNumberFormat="1" applyFont="1" applyBorder="1" applyAlignment="1">
      <alignment horizontal="right" vertical="center" indent="2"/>
    </xf>
    <xf numFmtId="177" fontId="19" fillId="0" borderId="123" xfId="1" applyNumberFormat="1" applyFont="1" applyBorder="1" applyAlignment="1">
      <alignment horizontal="right" vertical="center" indent="2"/>
    </xf>
    <xf numFmtId="0" fontId="19" fillId="0" borderId="117" xfId="1" applyFont="1" applyBorder="1" applyAlignment="1">
      <alignment horizontal="center" vertical="center" textRotation="255"/>
    </xf>
    <xf numFmtId="0" fontId="19" fillId="0" borderId="46" xfId="1" applyFont="1" applyBorder="1" applyAlignment="1">
      <alignment horizontal="center" vertical="center" textRotation="255"/>
    </xf>
    <xf numFmtId="0" fontId="19" fillId="0" borderId="47" xfId="1" applyFont="1" applyBorder="1" applyAlignment="1">
      <alignment horizontal="center" vertical="center" textRotation="255"/>
    </xf>
    <xf numFmtId="0" fontId="19" fillId="0" borderId="39" xfId="1" applyFont="1" applyBorder="1" applyAlignment="1">
      <alignment horizontal="distributed" vertical="center"/>
    </xf>
    <xf numFmtId="0" fontId="18" fillId="0" borderId="0" xfId="1" applyFont="1" applyAlignment="1">
      <alignment horizontal="center" vertical="center"/>
    </xf>
    <xf numFmtId="0" fontId="19" fillId="0" borderId="0" xfId="1" applyFont="1" applyAlignment="1">
      <alignment horizontal="center" vertical="center"/>
    </xf>
    <xf numFmtId="0" fontId="19" fillId="0" borderId="50" xfId="1" applyFont="1" applyBorder="1" applyAlignment="1">
      <alignment horizontal="center" vertical="center"/>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19" fillId="0" borderId="111" xfId="1" applyFont="1" applyBorder="1" applyAlignment="1">
      <alignment horizontal="center" vertical="center" textRotation="255"/>
    </xf>
    <xf numFmtId="0" fontId="19" fillId="0" borderId="112" xfId="1" applyFont="1" applyBorder="1" applyAlignment="1">
      <alignment horizontal="center" vertical="center" textRotation="255"/>
    </xf>
    <xf numFmtId="0" fontId="19" fillId="0" borderId="114" xfId="1" applyFont="1" applyBorder="1" applyAlignment="1">
      <alignment horizontal="center" vertical="center" textRotation="255"/>
    </xf>
    <xf numFmtId="0" fontId="19" fillId="0" borderId="10" xfId="1" applyFont="1" applyBorder="1" applyAlignment="1">
      <alignment horizontal="center" vertical="center" textRotation="255"/>
    </xf>
    <xf numFmtId="0" fontId="19" fillId="0" borderId="12" xfId="1" applyFont="1" applyBorder="1" applyAlignment="1">
      <alignment horizontal="center" vertical="center" textRotation="255"/>
    </xf>
    <xf numFmtId="0" fontId="19" fillId="0" borderId="11" xfId="1" applyFont="1" applyBorder="1" applyAlignment="1">
      <alignment horizontal="center" vertical="center" textRotation="255"/>
    </xf>
    <xf numFmtId="0" fontId="19" fillId="0" borderId="13" xfId="1" applyFont="1" applyBorder="1" applyAlignment="1">
      <alignment horizontal="center" vertical="center" textRotation="255"/>
    </xf>
    <xf numFmtId="0" fontId="19" fillId="0" borderId="15" xfId="1" applyFont="1" applyBorder="1" applyAlignment="1">
      <alignment horizontal="center" vertical="center" textRotation="255"/>
    </xf>
    <xf numFmtId="0" fontId="19" fillId="0" borderId="13" xfId="1" applyFont="1" applyBorder="1" applyAlignment="1">
      <alignment horizontal="distributed" vertical="center"/>
    </xf>
    <xf numFmtId="0" fontId="19" fillId="0" borderId="15" xfId="1" applyFont="1" applyBorder="1" applyAlignment="1">
      <alignment horizontal="distributed" vertical="center"/>
    </xf>
    <xf numFmtId="0" fontId="19" fillId="0" borderId="115" xfId="1" applyFont="1" applyBorder="1" applyAlignment="1">
      <alignment horizontal="distributed" vertical="center"/>
    </xf>
    <xf numFmtId="0" fontId="19" fillId="0" borderId="116" xfId="1" applyFont="1" applyBorder="1" applyAlignment="1">
      <alignment horizontal="distributed" vertical="center"/>
    </xf>
    <xf numFmtId="0" fontId="19" fillId="0" borderId="38" xfId="1" applyFont="1" applyBorder="1" applyAlignment="1">
      <alignment horizontal="distributed" vertical="center"/>
    </xf>
    <xf numFmtId="0" fontId="22" fillId="0" borderId="2" xfId="0" applyFont="1" applyBorder="1" applyAlignment="1">
      <alignment horizontal="center" vertical="center"/>
    </xf>
    <xf numFmtId="0" fontId="35"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22" fillId="0" borderId="9" xfId="0" applyFont="1" applyBorder="1" applyAlignment="1">
      <alignment horizontal="center" vertical="center"/>
    </xf>
    <xf numFmtId="0" fontId="35" fillId="0" borderId="4" xfId="0" applyFont="1" applyBorder="1">
      <alignment vertical="center"/>
    </xf>
    <xf numFmtId="0" fontId="35" fillId="0" borderId="5" xfId="0" applyFont="1" applyBorder="1">
      <alignment vertical="center"/>
    </xf>
    <xf numFmtId="0" fontId="35" fillId="0" borderId="6" xfId="0" applyFont="1" applyBorder="1">
      <alignment vertical="center"/>
    </xf>
    <xf numFmtId="0" fontId="35" fillId="0" borderId="7" xfId="0" applyFont="1" applyBorder="1">
      <alignment vertical="center"/>
    </xf>
    <xf numFmtId="0" fontId="35" fillId="0" borderId="8" xfId="0" applyFont="1" applyBorder="1">
      <alignment vertical="center"/>
    </xf>
    <xf numFmtId="0" fontId="35" fillId="0" borderId="1" xfId="0" applyFont="1" applyBorder="1">
      <alignment vertical="center"/>
    </xf>
    <xf numFmtId="0" fontId="35" fillId="0" borderId="9" xfId="0" applyFont="1" applyBorder="1">
      <alignment vertical="center"/>
    </xf>
    <xf numFmtId="0" fontId="25" fillId="0" borderId="6" xfId="0" applyFont="1" applyBorder="1" applyAlignment="1">
      <alignment horizontal="center" vertical="center" shrinkToFit="1"/>
    </xf>
    <xf numFmtId="0" fontId="25" fillId="0" borderId="0" xfId="0" applyFont="1" applyAlignment="1">
      <alignment horizontal="center" vertical="center" shrinkToFit="1"/>
    </xf>
    <xf numFmtId="0" fontId="25" fillId="0" borderId="7" xfId="0" applyFont="1" applyBorder="1" applyAlignment="1">
      <alignment horizontal="center" vertical="center" shrinkToFit="1"/>
    </xf>
    <xf numFmtId="0" fontId="25" fillId="0" borderId="6" xfId="0" applyFont="1" applyBorder="1" applyAlignment="1">
      <alignment horizontal="center" vertical="top" wrapText="1" shrinkToFit="1"/>
    </xf>
    <xf numFmtId="0" fontId="25" fillId="0" borderId="0" xfId="0" applyFont="1" applyAlignment="1">
      <alignment horizontal="center" vertical="top" wrapText="1" shrinkToFit="1"/>
    </xf>
    <xf numFmtId="0" fontId="25" fillId="0" borderId="8" xfId="0" applyFont="1" applyBorder="1" applyAlignment="1">
      <alignment horizontal="center" vertical="top" wrapText="1" shrinkToFit="1"/>
    </xf>
    <xf numFmtId="0" fontId="25" fillId="0" borderId="1" xfId="0" applyFont="1" applyBorder="1" applyAlignment="1">
      <alignment horizontal="center" vertical="top" wrapText="1" shrinkToFit="1"/>
    </xf>
    <xf numFmtId="0" fontId="25" fillId="0" borderId="0" xfId="0" applyFont="1" applyAlignment="1">
      <alignment horizontal="center" vertical="top" shrinkToFit="1"/>
    </xf>
    <xf numFmtId="0" fontId="25" fillId="0" borderId="7" xfId="0" applyFont="1" applyBorder="1" applyAlignment="1">
      <alignment horizontal="center" vertical="top" shrinkToFit="1"/>
    </xf>
    <xf numFmtId="0" fontId="25" fillId="0" borderId="1" xfId="0" applyFont="1" applyBorder="1" applyAlignment="1">
      <alignment horizontal="center" vertical="top" shrinkToFit="1"/>
    </xf>
    <xf numFmtId="0" fontId="25" fillId="0" borderId="9" xfId="0" applyFont="1" applyBorder="1" applyAlignment="1">
      <alignment horizontal="center" vertical="top" shrinkToFit="1"/>
    </xf>
    <xf numFmtId="0" fontId="25" fillId="0" borderId="3" xfId="0" applyFont="1" applyBorder="1" applyAlignment="1">
      <alignment horizontal="center" wrapText="1" shrinkToFit="1"/>
    </xf>
    <xf numFmtId="0" fontId="25" fillId="0" borderId="4" xfId="0" applyFont="1" applyBorder="1" applyAlignment="1">
      <alignment horizontal="center" wrapText="1" shrinkToFit="1"/>
    </xf>
    <xf numFmtId="0" fontId="25" fillId="0" borderId="6" xfId="0" applyFont="1" applyBorder="1" applyAlignment="1">
      <alignment horizontal="center" wrapText="1" shrinkToFit="1"/>
    </xf>
    <xf numFmtId="0" fontId="25" fillId="0" borderId="0" xfId="0" applyFont="1" applyAlignment="1">
      <alignment horizontal="center" wrapText="1" shrinkToFit="1"/>
    </xf>
    <xf numFmtId="0" fontId="25" fillId="0" borderId="4" xfId="0" applyFont="1" applyBorder="1" applyAlignment="1">
      <alignment horizontal="center" shrinkToFit="1"/>
    </xf>
    <xf numFmtId="0" fontId="25" fillId="0" borderId="5" xfId="0" applyFont="1" applyBorder="1" applyAlignment="1">
      <alignment horizontal="center" shrinkToFit="1"/>
    </xf>
    <xf numFmtId="0" fontId="25" fillId="0" borderId="0" xfId="0" applyFont="1" applyAlignment="1">
      <alignment horizontal="center" shrinkToFit="1"/>
    </xf>
    <xf numFmtId="0" fontId="25" fillId="0" borderId="7" xfId="0" applyFont="1" applyBorder="1" applyAlignment="1">
      <alignment horizontal="center" shrinkToFit="1"/>
    </xf>
    <xf numFmtId="0" fontId="35" fillId="0" borderId="3" xfId="0" applyFont="1" applyBorder="1">
      <alignment vertical="center"/>
    </xf>
    <xf numFmtId="0" fontId="25" fillId="0" borderId="0" xfId="0" applyFont="1" applyAlignment="1">
      <alignment horizontal="left" vertical="center" wrapText="1"/>
    </xf>
    <xf numFmtId="0" fontId="25" fillId="0" borderId="0" xfId="0" applyFont="1">
      <alignment vertical="center"/>
    </xf>
    <xf numFmtId="0" fontId="25"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170" xfId="0" applyFont="1" applyFill="1" applyBorder="1" applyAlignment="1">
      <alignment horizontal="left" vertical="center" wrapText="1"/>
    </xf>
    <xf numFmtId="0" fontId="26" fillId="0" borderId="0" xfId="0" applyFont="1" applyAlignment="1">
      <alignment horizontal="center" vertical="center"/>
    </xf>
    <xf numFmtId="0" fontId="29" fillId="0" borderId="2" xfId="0" applyFont="1" applyBorder="1" applyAlignment="1">
      <alignment horizontal="center" vertical="center"/>
    </xf>
    <xf numFmtId="0" fontId="31" fillId="2" borderId="126" xfId="0" applyFont="1" applyFill="1" applyBorder="1" applyAlignment="1">
      <alignment horizontal="center" vertical="center"/>
    </xf>
    <xf numFmtId="0" fontId="31" fillId="2" borderId="131" xfId="0" applyFont="1" applyFill="1" applyBorder="1" applyAlignment="1">
      <alignment horizontal="center" vertical="center"/>
    </xf>
    <xf numFmtId="0" fontId="31" fillId="2" borderId="128" xfId="0" applyFont="1" applyFill="1" applyBorder="1" applyAlignment="1">
      <alignment horizontal="center" vertical="center"/>
    </xf>
    <xf numFmtId="0" fontId="31" fillId="2" borderId="133" xfId="0" applyFont="1" applyFill="1" applyBorder="1" applyAlignment="1">
      <alignment horizontal="center" vertical="center"/>
    </xf>
    <xf numFmtId="0" fontId="30" fillId="2" borderId="21" xfId="0" applyFont="1" applyFill="1" applyBorder="1" applyAlignment="1">
      <alignment horizontal="center" vertical="center"/>
    </xf>
    <xf numFmtId="0" fontId="31" fillId="2" borderId="126" xfId="0" applyFont="1" applyFill="1" applyBorder="1" applyAlignment="1">
      <alignment horizontal="center" vertical="center" wrapText="1"/>
    </xf>
    <xf numFmtId="0" fontId="31" fillId="2" borderId="127" xfId="0" applyFont="1" applyFill="1" applyBorder="1" applyAlignment="1">
      <alignment horizontal="center" vertical="center" wrapText="1"/>
    </xf>
    <xf numFmtId="0" fontId="31" fillId="2" borderId="132" xfId="0" applyFont="1" applyFill="1" applyBorder="1" applyAlignment="1">
      <alignment horizontal="center" vertical="center"/>
    </xf>
    <xf numFmtId="0" fontId="31" fillId="2" borderId="128" xfId="0" applyFont="1" applyFill="1" applyBorder="1" applyAlignment="1">
      <alignment horizontal="center" vertical="center" wrapText="1"/>
    </xf>
    <xf numFmtId="0" fontId="47" fillId="0" borderId="0" xfId="0" applyFont="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43" fillId="2" borderId="126" xfId="0" applyFont="1" applyFill="1" applyBorder="1" applyAlignment="1">
      <alignment horizontal="center" vertical="center"/>
    </xf>
    <xf numFmtId="0" fontId="43" fillId="2" borderId="131" xfId="0" applyFont="1" applyFill="1" applyBorder="1" applyAlignment="1">
      <alignment horizontal="center" vertical="center"/>
    </xf>
    <xf numFmtId="0" fontId="43" fillId="2" borderId="128" xfId="0" applyFont="1" applyFill="1" applyBorder="1" applyAlignment="1">
      <alignment horizontal="center" vertical="center"/>
    </xf>
    <xf numFmtId="0" fontId="43" fillId="2" borderId="133" xfId="0" applyFont="1" applyFill="1" applyBorder="1" applyAlignment="1">
      <alignment horizontal="center" vertical="center"/>
    </xf>
    <xf numFmtId="0" fontId="42" fillId="2" borderId="21" xfId="0" applyFont="1" applyFill="1" applyBorder="1" applyAlignment="1">
      <alignment horizontal="center" vertical="center"/>
    </xf>
    <xf numFmtId="0" fontId="43" fillId="2" borderId="126" xfId="0" applyFont="1" applyFill="1" applyBorder="1" applyAlignment="1">
      <alignment horizontal="center" vertical="center" wrapText="1"/>
    </xf>
    <xf numFmtId="0" fontId="43" fillId="2" borderId="127" xfId="0" applyFont="1" applyFill="1" applyBorder="1" applyAlignment="1">
      <alignment horizontal="center" vertical="center" wrapText="1"/>
    </xf>
    <xf numFmtId="0" fontId="43" fillId="2" borderId="132" xfId="0" applyFont="1" applyFill="1" applyBorder="1" applyAlignment="1">
      <alignment horizontal="center" vertical="center"/>
    </xf>
    <xf numFmtId="0" fontId="43" fillId="2" borderId="128"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56" xfId="0" applyFont="1" applyBorder="1" applyAlignment="1">
      <alignment horizontal="center" vertical="center"/>
    </xf>
    <xf numFmtId="0" fontId="12" fillId="0" borderId="55"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8" fillId="0" borderId="0" xfId="1" applyFont="1" applyAlignment="1">
      <alignment vertical="center" textRotation="255"/>
    </xf>
    <xf numFmtId="3" fontId="8" fillId="4" borderId="45" xfId="1" applyNumberFormat="1" applyFill="1" applyBorder="1">
      <alignment vertical="center"/>
    </xf>
    <xf numFmtId="0" fontId="8" fillId="4" borderId="46" xfId="1" applyFill="1" applyBorder="1">
      <alignment vertical="center"/>
    </xf>
    <xf numFmtId="3" fontId="8" fillId="0" borderId="46" xfId="1" applyNumberFormat="1" applyFont="1" applyBorder="1">
      <alignment vertical="center"/>
    </xf>
    <xf numFmtId="3" fontId="8" fillId="4" borderId="48" xfId="1" applyNumberFormat="1" applyFill="1" applyBorder="1">
      <alignment vertical="center"/>
    </xf>
    <xf numFmtId="0" fontId="8" fillId="4" borderId="49" xfId="1" applyFill="1" applyBorder="1">
      <alignment vertical="center"/>
    </xf>
    <xf numFmtId="3" fontId="8" fillId="0" borderId="47" xfId="1" applyNumberFormat="1" applyFont="1" applyBorder="1">
      <alignment vertical="center"/>
    </xf>
    <xf numFmtId="0" fontId="8" fillId="0" borderId="16" xfId="1" applyFont="1" applyBorder="1" applyAlignment="1">
      <alignment horizontal="center" vertical="center" textRotation="255"/>
    </xf>
    <xf numFmtId="0" fontId="8" fillId="0" borderId="17" xfId="1" applyFont="1" applyBorder="1" applyAlignment="1">
      <alignment horizontal="center" vertical="center" textRotation="255"/>
    </xf>
    <xf numFmtId="0" fontId="8" fillId="0" borderId="56" xfId="1" applyFont="1" applyBorder="1" applyAlignment="1">
      <alignment horizontal="center" vertical="center" textRotation="255"/>
    </xf>
    <xf numFmtId="0" fontId="8" fillId="0" borderId="23" xfId="1" applyFont="1" applyBorder="1" applyAlignment="1">
      <alignment horizontal="center" vertical="center" textRotation="255"/>
    </xf>
    <xf numFmtId="0" fontId="8" fillId="0" borderId="0" xfId="1" applyFont="1" applyAlignment="1">
      <alignment horizontal="center" vertical="center" textRotation="255"/>
    </xf>
    <xf numFmtId="0" fontId="8" fillId="0" borderId="7" xfId="1" applyFont="1" applyBorder="1" applyAlignment="1">
      <alignment horizontal="center" vertical="center" textRotation="255"/>
    </xf>
    <xf numFmtId="0" fontId="8" fillId="0" borderId="130" xfId="1" applyFont="1" applyBorder="1" applyAlignment="1">
      <alignment horizontal="center" vertical="center" textRotation="255"/>
    </xf>
    <xf numFmtId="0" fontId="8" fillId="0" borderId="1" xfId="1" applyFont="1" applyBorder="1" applyAlignment="1">
      <alignment horizontal="center" vertical="center" textRotation="255"/>
    </xf>
    <xf numFmtId="0" fontId="8" fillId="0" borderId="9" xfId="1" applyFont="1" applyBorder="1" applyAlignment="1">
      <alignment horizontal="center" vertical="center" textRotation="255"/>
    </xf>
    <xf numFmtId="3" fontId="8" fillId="0" borderId="45" xfId="1" applyNumberFormat="1" applyFont="1" applyBorder="1">
      <alignment vertical="center"/>
    </xf>
    <xf numFmtId="3" fontId="8" fillId="0" borderId="111" xfId="1" applyNumberFormat="1" applyFont="1" applyBorder="1">
      <alignment vertical="center"/>
    </xf>
    <xf numFmtId="0" fontId="9" fillId="0" borderId="0" xfId="1" applyFont="1" applyAlignment="1">
      <alignment horizontal="center" vertical="center" wrapText="1"/>
    </xf>
    <xf numFmtId="3" fontId="8" fillId="0" borderId="48" xfId="1" applyNumberFormat="1" applyFont="1" applyBorder="1">
      <alignment vertical="center"/>
    </xf>
    <xf numFmtId="3" fontId="8" fillId="4" borderId="45" xfId="1" applyNumberFormat="1" applyFill="1" applyBorder="1" applyProtection="1">
      <alignment vertical="center"/>
      <protection locked="0"/>
    </xf>
    <xf numFmtId="0" fontId="8" fillId="4" borderId="46" xfId="1" applyFill="1" applyBorder="1" applyProtection="1">
      <alignment vertical="center"/>
      <protection locked="0"/>
    </xf>
    <xf numFmtId="0" fontId="8" fillId="4" borderId="49" xfId="1" applyFill="1" applyBorder="1" applyProtection="1">
      <alignment vertical="center"/>
      <protection locked="0"/>
    </xf>
    <xf numFmtId="3" fontId="8" fillId="4" borderId="48" xfId="1" applyNumberFormat="1" applyFill="1" applyBorder="1" applyProtection="1">
      <alignment vertical="center"/>
      <protection locked="0"/>
    </xf>
    <xf numFmtId="0" fontId="8" fillId="0" borderId="46" xfId="1" applyBorder="1">
      <alignment vertical="center"/>
    </xf>
    <xf numFmtId="0" fontId="8" fillId="0" borderId="111" xfId="1" applyBorder="1">
      <alignment vertical="center"/>
    </xf>
    <xf numFmtId="0" fontId="8" fillId="0" borderId="45" xfId="1" applyBorder="1">
      <alignment vertical="center"/>
    </xf>
    <xf numFmtId="3" fontId="8" fillId="4" borderId="23" xfId="1" applyNumberFormat="1" applyFill="1" applyBorder="1">
      <alignment vertical="center"/>
    </xf>
    <xf numFmtId="0" fontId="8" fillId="4" borderId="23" xfId="1" applyFill="1" applyBorder="1">
      <alignment vertical="center"/>
    </xf>
    <xf numFmtId="0" fontId="8" fillId="4" borderId="26" xfId="1" applyFill="1" applyBorder="1">
      <alignment vertical="center"/>
    </xf>
    <xf numFmtId="0" fontId="8" fillId="4" borderId="45" xfId="1" applyFill="1" applyBorder="1">
      <alignment vertical="center"/>
    </xf>
    <xf numFmtId="0" fontId="8" fillId="0" borderId="16" xfId="1" applyFont="1" applyBorder="1" applyAlignment="1">
      <alignment horizontal="center" vertical="center"/>
    </xf>
    <xf numFmtId="0" fontId="8" fillId="0" borderId="23" xfId="1" applyFont="1" applyBorder="1" applyAlignment="1">
      <alignment horizontal="center" vertical="center"/>
    </xf>
    <xf numFmtId="0" fontId="8" fillId="0" borderId="26" xfId="1" applyFont="1" applyBorder="1" applyAlignment="1">
      <alignment horizontal="center" vertical="center"/>
    </xf>
    <xf numFmtId="0" fontId="10" fillId="0" borderId="17" xfId="1" applyFont="1" applyBorder="1" applyAlignment="1">
      <alignment horizontal="center" vertical="center"/>
    </xf>
    <xf numFmtId="0" fontId="10" fillId="0" borderId="56"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58" xfId="1" applyFont="1" applyBorder="1" applyAlignment="1">
      <alignment horizontal="center" vertical="center"/>
    </xf>
    <xf numFmtId="0" fontId="10" fillId="0" borderId="27" xfId="1" applyFont="1" applyBorder="1" applyAlignment="1">
      <alignment horizontal="center" vertical="center"/>
    </xf>
    <xf numFmtId="0" fontId="10" fillId="0" borderId="55" xfId="1" applyFont="1" applyBorder="1" applyAlignment="1">
      <alignment horizontal="center" vertical="center"/>
    </xf>
    <xf numFmtId="0" fontId="10" fillId="0" borderId="128" xfId="1" applyFont="1" applyBorder="1" applyAlignment="1">
      <alignment horizontal="center" vertical="center"/>
    </xf>
    <xf numFmtId="0" fontId="8" fillId="0" borderId="134" xfId="1" applyFont="1" applyBorder="1" applyAlignment="1">
      <alignment horizontal="center" vertical="center"/>
    </xf>
    <xf numFmtId="0" fontId="8" fillId="0" borderId="110" xfId="1" applyFont="1" applyBorder="1" applyAlignment="1">
      <alignment horizontal="center" vertical="center"/>
    </xf>
    <xf numFmtId="0" fontId="8" fillId="0" borderId="135" xfId="1" applyFont="1" applyBorder="1" applyAlignment="1">
      <alignment horizontal="center" vertical="center"/>
    </xf>
    <xf numFmtId="0" fontId="8" fillId="0" borderId="133" xfId="1" applyFont="1" applyBorder="1" applyAlignment="1">
      <alignment horizontal="center" vertical="center"/>
    </xf>
    <xf numFmtId="0" fontId="8" fillId="0" borderId="136" xfId="1" applyFont="1" applyBorder="1" applyAlignment="1">
      <alignment horizontal="center" vertical="center"/>
    </xf>
    <xf numFmtId="0" fontId="10" fillId="0" borderId="27" xfId="1" applyFont="1" applyBorder="1" applyAlignment="1">
      <alignment horizontal="center" vertical="center" shrinkToFit="1"/>
    </xf>
    <xf numFmtId="0" fontId="25" fillId="0" borderId="2" xfId="1" applyFont="1" applyBorder="1" applyAlignment="1">
      <alignment horizontal="center" vertical="center" wrapText="1"/>
    </xf>
    <xf numFmtId="0" fontId="25" fillId="0" borderId="2" xfId="1" applyFont="1" applyBorder="1" applyAlignment="1">
      <alignment horizontal="left" vertical="center" wrapText="1"/>
    </xf>
    <xf numFmtId="0" fontId="25" fillId="0" borderId="0" xfId="1" applyFont="1" applyAlignment="1">
      <alignment horizontal="left" vertical="center" wrapText="1"/>
    </xf>
    <xf numFmtId="0" fontId="25" fillId="0" borderId="2" xfId="1" applyFont="1" applyBorder="1" applyAlignment="1">
      <alignment horizontal="left" vertical="top" wrapText="1"/>
    </xf>
    <xf numFmtId="38" fontId="22" fillId="0" borderId="2" xfId="3" applyFont="1" applyBorder="1" applyAlignment="1">
      <alignment horizontal="right" vertical="center"/>
    </xf>
    <xf numFmtId="38" fontId="22" fillId="0" borderId="39" xfId="3" applyFont="1" applyBorder="1" applyAlignment="1">
      <alignment horizontal="right" vertical="center"/>
    </xf>
    <xf numFmtId="38" fontId="22" fillId="0" borderId="73" xfId="3" applyFont="1" applyBorder="1" applyAlignment="1">
      <alignment horizontal="right" vertical="center"/>
    </xf>
    <xf numFmtId="38" fontId="22" fillId="0" borderId="74" xfId="3" applyFont="1" applyBorder="1" applyAlignment="1">
      <alignment horizontal="right" vertical="center"/>
    </xf>
    <xf numFmtId="38" fontId="22" fillId="0" borderId="76" xfId="3" applyFont="1" applyBorder="1" applyAlignment="1">
      <alignment horizontal="right" vertical="center"/>
    </xf>
    <xf numFmtId="38" fontId="22" fillId="0" borderId="2" xfId="3" applyFont="1" applyBorder="1" applyAlignment="1">
      <alignment horizontal="left" vertical="center"/>
    </xf>
    <xf numFmtId="38" fontId="8" fillId="0" borderId="2" xfId="3" applyFont="1" applyBorder="1" applyAlignment="1">
      <alignment horizontal="right" vertical="center"/>
    </xf>
    <xf numFmtId="38" fontId="22" fillId="0" borderId="39" xfId="3" applyFont="1" applyBorder="1" applyAlignment="1">
      <alignment horizontal="left"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99FF66"/>
      <color rgb="FFFFCC99"/>
      <color rgb="FFFFFF66"/>
      <color rgb="FFFFCCFF"/>
      <color rgb="FFCCFFFF"/>
      <color rgb="FFCC99FF"/>
      <color rgb="FF99FFCC"/>
      <color rgb="FF66FFFF"/>
      <color rgb="FF66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84</xdr:col>
      <xdr:colOff>38101</xdr:colOff>
      <xdr:row>13</xdr:row>
      <xdr:rowOff>9526</xdr:rowOff>
    </xdr:from>
    <xdr:ext cx="266700" cy="19050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38901" y="1000126"/>
          <a:ext cx="2667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no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47625</xdr:colOff>
      <xdr:row>53</xdr:row>
      <xdr:rowOff>85725</xdr:rowOff>
    </xdr:from>
    <xdr:to>
      <xdr:col>4</xdr:col>
      <xdr:colOff>66675</xdr:colOff>
      <xdr:row>53</xdr:row>
      <xdr:rowOff>85725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53</xdr:row>
      <xdr:rowOff>76200</xdr:rowOff>
    </xdr:from>
    <xdr:to>
      <xdr:col>8</xdr:col>
      <xdr:colOff>66675</xdr:colOff>
      <xdr:row>53</xdr:row>
      <xdr:rowOff>76200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2438400" y="88773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55</xdr:row>
      <xdr:rowOff>9525</xdr:rowOff>
    </xdr:from>
    <xdr:to>
      <xdr:col>2</xdr:col>
      <xdr:colOff>9525</xdr:colOff>
      <xdr:row>55</xdr:row>
      <xdr:rowOff>114300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55</xdr:row>
      <xdr:rowOff>9525</xdr:rowOff>
    </xdr:from>
    <xdr:to>
      <xdr:col>6</xdr:col>
      <xdr:colOff>0</xdr:colOff>
      <xdr:row>55</xdr:row>
      <xdr:rowOff>114300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54</xdr:row>
      <xdr:rowOff>57150</xdr:rowOff>
    </xdr:from>
    <xdr:to>
      <xdr:col>8</xdr:col>
      <xdr:colOff>66675</xdr:colOff>
      <xdr:row>54</xdr:row>
      <xdr:rowOff>57150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2438400"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54</xdr:row>
      <xdr:rowOff>57150</xdr:rowOff>
    </xdr:from>
    <xdr:to>
      <xdr:col>4</xdr:col>
      <xdr:colOff>76200</xdr:colOff>
      <xdr:row>54</xdr:row>
      <xdr:rowOff>57150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723900</xdr:colOff>
      <xdr:row>0</xdr:row>
      <xdr:rowOff>47625</xdr:rowOff>
    </xdr:from>
    <xdr:to>
      <xdr:col>10</xdr:col>
      <xdr:colOff>161925</xdr:colOff>
      <xdr:row>1</xdr:row>
      <xdr:rowOff>95250</xdr:rowOff>
    </xdr:to>
    <xdr:sp macro="" textlink="">
      <xdr:nvSpPr>
        <xdr:cNvPr id="2" name="Rectangle 2">
          <a:extLst>
            <a:ext uri="{FF2B5EF4-FFF2-40B4-BE49-F238E27FC236}">
              <a16:creationId xmlns:a16="http://schemas.microsoft.com/office/drawing/2014/main" id="{00000000-0008-0000-0700-000002000000}"/>
            </a:ext>
          </a:extLst>
        </xdr:cNvPr>
        <xdr:cNvSpPr>
          <a:spLocks noChangeArrowheads="1"/>
        </xdr:cNvSpPr>
      </xdr:nvSpPr>
      <xdr:spPr bwMode="auto">
        <a:xfrm>
          <a:off x="5467350" y="47625"/>
          <a:ext cx="90487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法人用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723900</xdr:colOff>
      <xdr:row>0</xdr:row>
      <xdr:rowOff>47625</xdr:rowOff>
    </xdr:from>
    <xdr:to>
      <xdr:col>10</xdr:col>
      <xdr:colOff>161925</xdr:colOff>
      <xdr:row>1</xdr:row>
      <xdr:rowOff>95250</xdr:rowOff>
    </xdr:to>
    <xdr:sp macro="" textlink="">
      <xdr:nvSpPr>
        <xdr:cNvPr id="2" name="Rectangle 3">
          <a:extLst>
            <a:ext uri="{FF2B5EF4-FFF2-40B4-BE49-F238E27FC236}">
              <a16:creationId xmlns:a16="http://schemas.microsoft.com/office/drawing/2014/main" id="{00000000-0008-0000-0800-000002000000}"/>
            </a:ext>
          </a:extLst>
        </xdr:cNvPr>
        <xdr:cNvSpPr>
          <a:spLocks noChangeArrowheads="1"/>
        </xdr:cNvSpPr>
      </xdr:nvSpPr>
      <xdr:spPr bwMode="auto">
        <a:xfrm>
          <a:off x="5467350" y="47625"/>
          <a:ext cx="904875" cy="3619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個人・役員用</a:t>
          </a:r>
          <a:endParaRPr lang="en-US" altLang="ja-JP" sz="9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3E608125-931D-4CFF-8B7B-2A07D25B0AC0}"/>
            </a:ext>
          </a:extLst>
        </xdr:cNvPr>
        <xdr:cNvSpPr txBox="1"/>
      </xdr:nvSpPr>
      <xdr:spPr>
        <a:xfrm>
          <a:off x="69436" y="1457187"/>
          <a:ext cx="4346851" cy="52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42406A60-AED7-499B-BD1D-F71F63E63486}"/>
            </a:ext>
          </a:extLst>
        </xdr:cNvPr>
        <xdr:cNvCxnSpPr/>
      </xdr:nvCxnSpPr>
      <xdr:spPr>
        <a:xfrm flipV="1">
          <a:off x="2494169" y="1172817"/>
          <a:ext cx="372304" cy="3126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16F7001B-0B83-4D29-B7A1-BC5418C9C691}"/>
            </a:ext>
          </a:extLst>
        </xdr:cNvPr>
        <xdr:cNvSpPr txBox="1"/>
      </xdr:nvSpPr>
      <xdr:spPr>
        <a:xfrm>
          <a:off x="4536524" y="1542222"/>
          <a:ext cx="2164106" cy="42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18B37597-5C2E-4C16-BDFE-18045A72B56B}"/>
            </a:ext>
          </a:extLst>
        </xdr:cNvPr>
        <xdr:cNvCxnSpPr/>
      </xdr:nvCxnSpPr>
      <xdr:spPr>
        <a:xfrm flipV="1">
          <a:off x="5188641" y="1282976"/>
          <a:ext cx="220456"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6" name="テキスト ボックス 5">
          <a:extLst>
            <a:ext uri="{FF2B5EF4-FFF2-40B4-BE49-F238E27FC236}">
              <a16:creationId xmlns:a16="http://schemas.microsoft.com/office/drawing/2014/main" id="{AF652F5E-5B42-403F-8973-7069BB2FE310}"/>
            </a:ext>
          </a:extLst>
        </xdr:cNvPr>
        <xdr:cNvSpPr txBox="1"/>
      </xdr:nvSpPr>
      <xdr:spPr>
        <a:xfrm>
          <a:off x="5260008" y="2555184"/>
          <a:ext cx="2490857" cy="1590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AFB02A59-5A00-4812-9EC8-D938499ADB44}"/>
            </a:ext>
          </a:extLst>
        </xdr:cNvPr>
        <xdr:cNvCxnSpPr/>
      </xdr:nvCxnSpPr>
      <xdr:spPr>
        <a:xfrm flipH="1">
          <a:off x="4811782" y="2637319"/>
          <a:ext cx="462860" cy="3651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8" name="テキスト ボックス 7">
          <a:extLst>
            <a:ext uri="{FF2B5EF4-FFF2-40B4-BE49-F238E27FC236}">
              <a16:creationId xmlns:a16="http://schemas.microsoft.com/office/drawing/2014/main" id="{1BA6FF07-D2EF-405C-A2CC-FC6529215BBD}"/>
            </a:ext>
          </a:extLst>
        </xdr:cNvPr>
        <xdr:cNvSpPr txBox="1"/>
      </xdr:nvSpPr>
      <xdr:spPr>
        <a:xfrm>
          <a:off x="5248550" y="5664477"/>
          <a:ext cx="2485750" cy="1586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3702A177-2790-4F0C-A72D-9484EB85ABBE}"/>
            </a:ext>
          </a:extLst>
        </xdr:cNvPr>
        <xdr:cNvCxnSpPr/>
      </xdr:nvCxnSpPr>
      <xdr:spPr>
        <a:xfrm flipH="1">
          <a:off x="4836630" y="5941943"/>
          <a:ext cx="462860"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47624</xdr:colOff>
      <xdr:row>2</xdr:row>
      <xdr:rowOff>63500</xdr:rowOff>
    </xdr:from>
    <xdr:to>
      <xdr:col>10</xdr:col>
      <xdr:colOff>521893</xdr:colOff>
      <xdr:row>5</xdr:row>
      <xdr:rowOff>139700</xdr:rowOff>
    </xdr:to>
    <xdr:sp macro="" textlink="">
      <xdr:nvSpPr>
        <xdr:cNvPr id="2" name="テキスト ボックス 1">
          <a:extLst>
            <a:ext uri="{FF2B5EF4-FFF2-40B4-BE49-F238E27FC236}">
              <a16:creationId xmlns:a16="http://schemas.microsoft.com/office/drawing/2014/main" id="{57A2C821-4A32-431E-8C47-42130D488E13}"/>
            </a:ext>
          </a:extLst>
        </xdr:cNvPr>
        <xdr:cNvSpPr txBox="1"/>
      </xdr:nvSpPr>
      <xdr:spPr>
        <a:xfrm>
          <a:off x="5219699" y="635000"/>
          <a:ext cx="2950769"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同じ整備サイクル表を基に整備を行う場合でも、車両毎に車齢や走行距離など状態は異なるため、この記録簿は車両１台毎に作成してください。どの車両の記録簿かわかるように登録番号等を記載してください。</a:t>
          </a:r>
        </a:p>
      </xdr:txBody>
    </xdr:sp>
    <xdr:clientData/>
  </xdr:twoCellAnchor>
  <xdr:twoCellAnchor>
    <xdr:from>
      <xdr:col>5</xdr:col>
      <xdr:colOff>390525</xdr:colOff>
      <xdr:row>3</xdr:row>
      <xdr:rowOff>76613</xdr:rowOff>
    </xdr:from>
    <xdr:to>
      <xdr:col>6</xdr:col>
      <xdr:colOff>76200</xdr:colOff>
      <xdr:row>3</xdr:row>
      <xdr:rowOff>114300</xdr:rowOff>
    </xdr:to>
    <xdr:cxnSp macro="">
      <xdr:nvCxnSpPr>
        <xdr:cNvPr id="3" name="直線矢印コネクタ 2">
          <a:extLst>
            <a:ext uri="{FF2B5EF4-FFF2-40B4-BE49-F238E27FC236}">
              <a16:creationId xmlns:a16="http://schemas.microsoft.com/office/drawing/2014/main" id="{A51639A7-F273-4382-B694-551D83C4DD40}"/>
            </a:ext>
          </a:extLst>
        </xdr:cNvPr>
        <xdr:cNvCxnSpPr/>
      </xdr:nvCxnSpPr>
      <xdr:spPr>
        <a:xfrm flipH="1">
          <a:off x="4895850" y="857663"/>
          <a:ext cx="352425" cy="376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6</xdr:row>
      <xdr:rowOff>104775</xdr:rowOff>
    </xdr:from>
    <xdr:to>
      <xdr:col>6</xdr:col>
      <xdr:colOff>50472</xdr:colOff>
      <xdr:row>8</xdr:row>
      <xdr:rowOff>82550</xdr:rowOff>
    </xdr:to>
    <xdr:sp macro="" textlink="">
      <xdr:nvSpPr>
        <xdr:cNvPr id="4" name="テキスト ボックス 3">
          <a:extLst>
            <a:ext uri="{FF2B5EF4-FFF2-40B4-BE49-F238E27FC236}">
              <a16:creationId xmlns:a16="http://schemas.microsoft.com/office/drawing/2014/main" id="{0AA0D532-5A0C-443E-8816-BD4CE014FEDD}"/>
            </a:ext>
          </a:extLst>
        </xdr:cNvPr>
        <xdr:cNvSpPr txBox="1"/>
      </xdr:nvSpPr>
      <xdr:spPr>
        <a:xfrm>
          <a:off x="2400300" y="1514475"/>
          <a:ext cx="2822247" cy="39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整備サイクル表で作成した点検・交換基準を記載してください。</a:t>
          </a:r>
          <a:endParaRPr kumimoji="1" lang="en-US" altLang="ja-JP" sz="900"/>
        </a:p>
      </xdr:txBody>
    </xdr:sp>
    <xdr:clientData/>
  </xdr:twoCellAnchor>
  <xdr:twoCellAnchor>
    <xdr:from>
      <xdr:col>3</xdr:col>
      <xdr:colOff>552450</xdr:colOff>
      <xdr:row>8</xdr:row>
      <xdr:rowOff>6350</xdr:rowOff>
    </xdr:from>
    <xdr:to>
      <xdr:col>3</xdr:col>
      <xdr:colOff>552450</xdr:colOff>
      <xdr:row>10</xdr:row>
      <xdr:rowOff>34925</xdr:rowOff>
    </xdr:to>
    <xdr:cxnSp macro="">
      <xdr:nvCxnSpPr>
        <xdr:cNvPr id="5" name="直線矢印コネクタ 4">
          <a:extLst>
            <a:ext uri="{FF2B5EF4-FFF2-40B4-BE49-F238E27FC236}">
              <a16:creationId xmlns:a16="http://schemas.microsoft.com/office/drawing/2014/main" id="{38B3BE9B-F654-446D-B79A-21A55BBF5E8F}"/>
            </a:ext>
          </a:extLst>
        </xdr:cNvPr>
        <xdr:cNvCxnSpPr/>
      </xdr:nvCxnSpPr>
      <xdr:spPr>
        <a:xfrm>
          <a:off x="3819525" y="1835150"/>
          <a:ext cx="0" cy="4095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73025</xdr:colOff>
      <xdr:row>11</xdr:row>
      <xdr:rowOff>180974</xdr:rowOff>
    </xdr:from>
    <xdr:to>
      <xdr:col>13</xdr:col>
      <xdr:colOff>523875</xdr:colOff>
      <xdr:row>16</xdr:row>
      <xdr:rowOff>57150</xdr:rowOff>
    </xdr:to>
    <xdr:sp macro="" textlink="">
      <xdr:nvSpPr>
        <xdr:cNvPr id="6" name="テキスト ボックス 5">
          <a:extLst>
            <a:ext uri="{FF2B5EF4-FFF2-40B4-BE49-F238E27FC236}">
              <a16:creationId xmlns:a16="http://schemas.microsoft.com/office/drawing/2014/main" id="{1B841A57-221C-4A42-A5D2-EC084562112F}"/>
            </a:ext>
          </a:extLst>
        </xdr:cNvPr>
        <xdr:cNvSpPr txBox="1"/>
      </xdr:nvSpPr>
      <xdr:spPr>
        <a:xfrm>
          <a:off x="8340725" y="2571749"/>
          <a:ext cx="2051050" cy="1304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例示として各年度別の欄を示していますが、自社で管理しやすい期間の区切りで構いません。（例：各年別、など）</a:t>
          </a:r>
          <a:endParaRPr kumimoji="1" lang="en-US" altLang="ja-JP" sz="900"/>
        </a:p>
        <a:p>
          <a:r>
            <a:rPr kumimoji="1" lang="ja-JP" altLang="en-US" sz="900"/>
            <a:t>また、</a:t>
          </a:r>
          <a:r>
            <a:rPr kumimoji="1" lang="en-US" altLang="ja-JP" sz="900"/>
            <a:t>5</a:t>
          </a:r>
          <a:r>
            <a:rPr kumimoji="1" lang="ja-JP" altLang="en-US" sz="900"/>
            <a:t>年度分の欄を示していますが、適宜変更して構いません。（例：</a:t>
          </a:r>
          <a:r>
            <a:rPr kumimoji="1" lang="en-US" altLang="ja-JP" sz="900"/>
            <a:t>10</a:t>
          </a:r>
          <a:r>
            <a:rPr kumimoji="1" lang="ja-JP" altLang="en-US" sz="900"/>
            <a:t>年度分の欄を掲載、など）</a:t>
          </a:r>
        </a:p>
      </xdr:txBody>
    </xdr:sp>
    <xdr:clientData/>
  </xdr:twoCellAnchor>
  <xdr:twoCellAnchor>
    <xdr:from>
      <xdr:col>6</xdr:col>
      <xdr:colOff>66675</xdr:colOff>
      <xdr:row>8</xdr:row>
      <xdr:rowOff>15875</xdr:rowOff>
    </xdr:from>
    <xdr:to>
      <xdr:col>11</xdr:col>
      <xdr:colOff>57150</xdr:colOff>
      <xdr:row>11</xdr:row>
      <xdr:rowOff>139700</xdr:rowOff>
    </xdr:to>
    <xdr:sp macro="" textlink="">
      <xdr:nvSpPr>
        <xdr:cNvPr id="7" name="円/楕円 7">
          <a:extLst>
            <a:ext uri="{FF2B5EF4-FFF2-40B4-BE49-F238E27FC236}">
              <a16:creationId xmlns:a16="http://schemas.microsoft.com/office/drawing/2014/main" id="{833CF295-7DBA-4EF1-B740-17BFE4240978}"/>
            </a:ext>
          </a:extLst>
        </xdr:cNvPr>
        <xdr:cNvSpPr/>
      </xdr:nvSpPr>
      <xdr:spPr>
        <a:xfrm>
          <a:off x="5238750" y="1844675"/>
          <a:ext cx="3086100"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10</xdr:row>
      <xdr:rowOff>19050</xdr:rowOff>
    </xdr:from>
    <xdr:to>
      <xdr:col>11</xdr:col>
      <xdr:colOff>514265</xdr:colOff>
      <xdr:row>11</xdr:row>
      <xdr:rowOff>255361</xdr:rowOff>
    </xdr:to>
    <xdr:cxnSp macro="">
      <xdr:nvCxnSpPr>
        <xdr:cNvPr id="8" name="直線矢印コネクタ 7">
          <a:extLst>
            <a:ext uri="{FF2B5EF4-FFF2-40B4-BE49-F238E27FC236}">
              <a16:creationId xmlns:a16="http://schemas.microsoft.com/office/drawing/2014/main" id="{9008A1A1-01BD-4D14-BB00-EBA0EA70EE9E}"/>
            </a:ext>
          </a:extLst>
        </xdr:cNvPr>
        <xdr:cNvCxnSpPr/>
      </xdr:nvCxnSpPr>
      <xdr:spPr>
        <a:xfrm flipH="1" flipV="1">
          <a:off x="8162925" y="2228850"/>
          <a:ext cx="619040" cy="41728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269874</xdr:rowOff>
    </xdr:from>
    <xdr:to>
      <xdr:col>14</xdr:col>
      <xdr:colOff>6350</xdr:colOff>
      <xdr:row>26</xdr:row>
      <xdr:rowOff>171450</xdr:rowOff>
    </xdr:to>
    <xdr:sp macro="" textlink="">
      <xdr:nvSpPr>
        <xdr:cNvPr id="9" name="テキスト ボックス 8">
          <a:extLst>
            <a:ext uri="{FF2B5EF4-FFF2-40B4-BE49-F238E27FC236}">
              <a16:creationId xmlns:a16="http://schemas.microsoft.com/office/drawing/2014/main" id="{E733470D-BB07-40CA-B41E-3EFEF9092E39}"/>
            </a:ext>
          </a:extLst>
        </xdr:cNvPr>
        <xdr:cNvSpPr txBox="1"/>
      </xdr:nvSpPr>
      <xdr:spPr>
        <a:xfrm>
          <a:off x="8407400" y="4660899"/>
          <a:ext cx="2152650" cy="1958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作業を行った年日付及び交換時の総走行距離を記載してください。具体的には、「整備サイクル表」で「点検時確認」とした項目については定期点検を行った年月日及び交換時の総走行距離、「整備サイクル表」で「交換基準設定」とした項目については実際に交換を行った年月日及び交換時の総走行距離を記載してください。</a:t>
          </a:r>
          <a:endParaRPr kumimoji="1" lang="en-US" altLang="ja-JP" sz="900"/>
        </a:p>
        <a:p>
          <a:r>
            <a:rPr kumimoji="1" lang="en-US" altLang="ja-JP" sz="900"/>
            <a:t>※</a:t>
          </a:r>
          <a:r>
            <a:rPr kumimoji="1" lang="ja-JP" altLang="en-US" sz="900"/>
            <a:t>必要に応じ記入欄の大きさは調整してください。</a:t>
          </a:r>
        </a:p>
      </xdr:txBody>
    </xdr:sp>
    <xdr:clientData/>
  </xdr:twoCellAnchor>
  <xdr:twoCellAnchor>
    <xdr:from>
      <xdr:col>9</xdr:col>
      <xdr:colOff>228600</xdr:colOff>
      <xdr:row>23</xdr:row>
      <xdr:rowOff>160268</xdr:rowOff>
    </xdr:from>
    <xdr:to>
      <xdr:col>11</xdr:col>
      <xdr:colOff>200440</xdr:colOff>
      <xdr:row>24</xdr:row>
      <xdr:rowOff>219075</xdr:rowOff>
    </xdr:to>
    <xdr:cxnSp macro="">
      <xdr:nvCxnSpPr>
        <xdr:cNvPr id="10" name="直線矢印コネクタ 9">
          <a:extLst>
            <a:ext uri="{FF2B5EF4-FFF2-40B4-BE49-F238E27FC236}">
              <a16:creationId xmlns:a16="http://schemas.microsoft.com/office/drawing/2014/main" id="{04BB0FDD-3361-4B91-B01B-62F92213F21A}"/>
            </a:ext>
          </a:extLst>
        </xdr:cNvPr>
        <xdr:cNvCxnSpPr/>
      </xdr:nvCxnSpPr>
      <xdr:spPr>
        <a:xfrm flipH="1">
          <a:off x="7258050" y="5751443"/>
          <a:ext cx="1210090" cy="34455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15</xdr:row>
      <xdr:rowOff>247650</xdr:rowOff>
    </xdr:from>
    <xdr:to>
      <xdr:col>11</xdr:col>
      <xdr:colOff>190915</xdr:colOff>
      <xdr:row>19</xdr:row>
      <xdr:rowOff>120650</xdr:rowOff>
    </xdr:to>
    <xdr:cxnSp macro="">
      <xdr:nvCxnSpPr>
        <xdr:cNvPr id="11" name="直線矢印コネクタ 10">
          <a:extLst>
            <a:ext uri="{FF2B5EF4-FFF2-40B4-BE49-F238E27FC236}">
              <a16:creationId xmlns:a16="http://schemas.microsoft.com/office/drawing/2014/main" id="{086C628E-A8D7-44EF-985A-30DB07B6C84B}"/>
            </a:ext>
          </a:extLst>
        </xdr:cNvPr>
        <xdr:cNvCxnSpPr/>
      </xdr:nvCxnSpPr>
      <xdr:spPr>
        <a:xfrm flipH="1" flipV="1">
          <a:off x="7715250" y="3781425"/>
          <a:ext cx="743365" cy="10160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37</xdr:col>
      <xdr:colOff>95250</xdr:colOff>
      <xdr:row>23</xdr:row>
      <xdr:rowOff>48203</xdr:rowOff>
    </xdr:from>
    <xdr:ext cx="243693" cy="1079446"/>
    <xdr:sp macro="" textlink="">
      <xdr:nvSpPr>
        <xdr:cNvPr id="2" name="右中かっこ 1">
          <a:extLst>
            <a:ext uri="{FF2B5EF4-FFF2-40B4-BE49-F238E27FC236}">
              <a16:creationId xmlns:a16="http://schemas.microsoft.com/office/drawing/2014/main" id="{7F256537-F52F-4DEA-A1D2-07F0ED128005}"/>
            </a:ext>
          </a:extLst>
        </xdr:cNvPr>
        <xdr:cNvSpPr>
          <a:spLocks/>
        </xdr:cNvSpPr>
      </xdr:nvSpPr>
      <xdr:spPr bwMode="auto">
        <a:xfrm>
          <a:off x="3619500" y="2238953"/>
          <a:ext cx="243693" cy="1079446"/>
        </a:xfrm>
        <a:prstGeom prst="rightBrace">
          <a:avLst>
            <a:gd name="adj1" fmla="val 5393"/>
            <a:gd name="adj2" fmla="val 50000"/>
          </a:avLst>
        </a:prstGeom>
        <a:noFill/>
        <a:ln w="15875" algn="ctr">
          <a:solidFill>
            <a:schemeClr val="tx1"/>
          </a:solidFill>
          <a:round/>
          <a:headEnd/>
          <a:tailEnd/>
        </a:ln>
      </xdr:spPr>
      <xdr:txBody>
        <a:bodyPr wrap="square" lIns="18288" tIns="0" rIns="0" bIns="0" anchor="ctr" upright="1">
          <a:noAutofit/>
        </a:bodyPr>
        <a:lstStyle/>
        <a:p>
          <a:endParaRPr lang="ja-JP"/>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sheetPr>
  <dimension ref="A1:CL87"/>
  <sheetViews>
    <sheetView workbookViewId="0">
      <selection activeCell="DY62" sqref="DY62"/>
    </sheetView>
  </sheetViews>
  <sheetFormatPr defaultColWidth="1" defaultRowHeight="6" customHeight="1" x14ac:dyDescent="0.15"/>
  <cols>
    <col min="1" max="42" width="1" style="1"/>
    <col min="43" max="43" width="1" style="1" customWidth="1"/>
    <col min="44" max="16384" width="1" style="1"/>
  </cols>
  <sheetData>
    <row r="1" spans="7:89" ht="6" customHeight="1" x14ac:dyDescent="0.15">
      <c r="BL1" s="507" t="s">
        <v>34</v>
      </c>
      <c r="BM1" s="503"/>
      <c r="BN1" s="503"/>
      <c r="BO1" s="504"/>
      <c r="BP1" s="504"/>
      <c r="BQ1" s="504"/>
      <c r="BR1" s="504"/>
      <c r="BS1" s="503"/>
      <c r="BT1" s="503"/>
      <c r="BU1" s="503"/>
      <c r="BV1" s="503" t="s">
        <v>2</v>
      </c>
      <c r="BW1" s="503"/>
      <c r="BX1" s="503"/>
      <c r="BY1" s="503"/>
      <c r="BZ1" s="503"/>
      <c r="CA1" s="503"/>
      <c r="CB1" s="503" t="s">
        <v>1</v>
      </c>
      <c r="CC1" s="503"/>
      <c r="CD1" s="503"/>
      <c r="CE1" s="503"/>
      <c r="CF1" s="503"/>
      <c r="CG1" s="503"/>
      <c r="CH1" s="503" t="s">
        <v>0</v>
      </c>
      <c r="CI1" s="503"/>
      <c r="CJ1" s="503"/>
    </row>
    <row r="2" spans="7:89" ht="6" customHeight="1" x14ac:dyDescent="0.15">
      <c r="BL2" s="503"/>
      <c r="BM2" s="503"/>
      <c r="BN2" s="503"/>
      <c r="BO2" s="504"/>
      <c r="BP2" s="504"/>
      <c r="BQ2" s="504"/>
      <c r="BR2" s="504"/>
      <c r="BS2" s="503"/>
      <c r="BT2" s="503"/>
      <c r="BU2" s="503"/>
      <c r="BV2" s="503"/>
      <c r="BW2" s="503"/>
      <c r="BX2" s="503"/>
      <c r="BY2" s="503"/>
      <c r="BZ2" s="503"/>
      <c r="CA2" s="503"/>
      <c r="CB2" s="503"/>
      <c r="CC2" s="503"/>
      <c r="CD2" s="503"/>
      <c r="CE2" s="503"/>
      <c r="CF2" s="503"/>
      <c r="CG2" s="503"/>
      <c r="CH2" s="503"/>
      <c r="CI2" s="503"/>
      <c r="CJ2" s="503"/>
    </row>
    <row r="3" spans="7:89" ht="6" customHeight="1" x14ac:dyDescent="0.15">
      <c r="BL3" s="503"/>
      <c r="BM3" s="503"/>
      <c r="BN3" s="503"/>
      <c r="BO3" s="504"/>
      <c r="BP3" s="504"/>
      <c r="BQ3" s="504"/>
      <c r="BR3" s="504"/>
      <c r="BS3" s="503"/>
      <c r="BT3" s="503"/>
      <c r="BU3" s="503"/>
      <c r="BV3" s="503"/>
      <c r="BW3" s="503"/>
      <c r="BX3" s="503"/>
      <c r="BY3" s="503"/>
      <c r="BZ3" s="503"/>
      <c r="CA3" s="503"/>
      <c r="CB3" s="503"/>
      <c r="CC3" s="503"/>
      <c r="CD3" s="503"/>
      <c r="CE3" s="503"/>
      <c r="CF3" s="503"/>
      <c r="CG3" s="503"/>
      <c r="CH3" s="503"/>
      <c r="CI3" s="503"/>
      <c r="CJ3" s="503"/>
    </row>
    <row r="6" spans="7:89" ht="6" customHeight="1" x14ac:dyDescent="0.15">
      <c r="AR6" s="503" t="s">
        <v>4</v>
      </c>
      <c r="AS6" s="504"/>
      <c r="AT6" s="504"/>
      <c r="AU6" s="504"/>
      <c r="AV6" s="504"/>
      <c r="AW6" s="504"/>
      <c r="AX6" s="504"/>
      <c r="AY6" s="504"/>
      <c r="AZ6" s="504"/>
      <c r="BA6" s="504"/>
      <c r="BB6" s="504"/>
      <c r="BC6" s="504"/>
      <c r="BD6" s="504"/>
      <c r="BE6" s="504"/>
      <c r="BF6" s="504"/>
      <c r="BG6" s="504"/>
      <c r="BH6" s="509"/>
      <c r="BI6" s="510"/>
      <c r="BJ6" s="510"/>
      <c r="BK6" s="510"/>
      <c r="BL6" s="510"/>
      <c r="BM6" s="510"/>
      <c r="BN6" s="510"/>
      <c r="BO6" s="510"/>
      <c r="BP6" s="510"/>
      <c r="BQ6" s="510"/>
      <c r="BR6" s="510"/>
      <c r="BS6" s="510"/>
      <c r="BT6" s="510"/>
      <c r="BU6" s="510"/>
      <c r="BV6" s="510"/>
      <c r="BW6" s="510"/>
      <c r="BX6" s="510"/>
      <c r="BY6" s="510"/>
      <c r="BZ6" s="510"/>
      <c r="CA6" s="510"/>
      <c r="CB6" s="510"/>
      <c r="CC6" s="510"/>
      <c r="CD6" s="510"/>
      <c r="CE6" s="510"/>
      <c r="CF6" s="510"/>
      <c r="CG6" s="510"/>
      <c r="CH6" s="510"/>
      <c r="CI6" s="510"/>
      <c r="CJ6" s="510"/>
      <c r="CK6" s="510"/>
    </row>
    <row r="7" spans="7:89" ht="6" customHeight="1" x14ac:dyDescent="0.15">
      <c r="AR7" s="504"/>
      <c r="AS7" s="504"/>
      <c r="AT7" s="504"/>
      <c r="AU7" s="504"/>
      <c r="AV7" s="504"/>
      <c r="AW7" s="504"/>
      <c r="AX7" s="504"/>
      <c r="AY7" s="504"/>
      <c r="AZ7" s="504"/>
      <c r="BA7" s="504"/>
      <c r="BB7" s="504"/>
      <c r="BC7" s="504"/>
      <c r="BD7" s="504"/>
      <c r="BE7" s="504"/>
      <c r="BF7" s="504"/>
      <c r="BG7" s="504"/>
      <c r="BH7" s="510"/>
      <c r="BI7" s="510"/>
      <c r="BJ7" s="510"/>
      <c r="BK7" s="510"/>
      <c r="BL7" s="510"/>
      <c r="BM7" s="510"/>
      <c r="BN7" s="510"/>
      <c r="BO7" s="510"/>
      <c r="BP7" s="510"/>
      <c r="BQ7" s="510"/>
      <c r="BR7" s="510"/>
      <c r="BS7" s="510"/>
      <c r="BT7" s="510"/>
      <c r="BU7" s="510"/>
      <c r="BV7" s="510"/>
      <c r="BW7" s="510"/>
      <c r="BX7" s="510"/>
      <c r="BY7" s="510"/>
      <c r="BZ7" s="510"/>
      <c r="CA7" s="510"/>
      <c r="CB7" s="510"/>
      <c r="CC7" s="510"/>
      <c r="CD7" s="510"/>
      <c r="CE7" s="510"/>
      <c r="CF7" s="510"/>
      <c r="CG7" s="510"/>
      <c r="CH7" s="510"/>
      <c r="CI7" s="510"/>
      <c r="CJ7" s="510"/>
      <c r="CK7" s="510"/>
    </row>
    <row r="8" spans="7:89" ht="6" customHeight="1" x14ac:dyDescent="0.15">
      <c r="AR8" s="504"/>
      <c r="AS8" s="504"/>
      <c r="AT8" s="504"/>
      <c r="AU8" s="504"/>
      <c r="AV8" s="504"/>
      <c r="AW8" s="504"/>
      <c r="AX8" s="504"/>
      <c r="AY8" s="504"/>
      <c r="AZ8" s="504"/>
      <c r="BA8" s="504"/>
      <c r="BB8" s="504"/>
      <c r="BC8" s="504"/>
      <c r="BD8" s="504"/>
      <c r="BE8" s="504"/>
      <c r="BF8" s="504"/>
      <c r="BG8" s="504"/>
      <c r="BH8" s="511"/>
      <c r="BI8" s="511"/>
      <c r="BJ8" s="511"/>
      <c r="BK8" s="511"/>
      <c r="BL8" s="511"/>
      <c r="BM8" s="511"/>
      <c r="BN8" s="511"/>
      <c r="BO8" s="511"/>
      <c r="BP8" s="511"/>
      <c r="BQ8" s="511"/>
      <c r="BR8" s="511"/>
      <c r="BS8" s="511"/>
      <c r="BT8" s="511"/>
      <c r="BU8" s="511"/>
      <c r="BV8" s="511"/>
      <c r="BW8" s="511"/>
      <c r="BX8" s="511"/>
      <c r="BY8" s="511"/>
      <c r="BZ8" s="511"/>
      <c r="CA8" s="511"/>
      <c r="CB8" s="511"/>
      <c r="CC8" s="511"/>
      <c r="CD8" s="511"/>
      <c r="CE8" s="511"/>
      <c r="CF8" s="511"/>
      <c r="CG8" s="511"/>
      <c r="CH8" s="511"/>
      <c r="CI8" s="511"/>
      <c r="CJ8" s="511"/>
      <c r="CK8" s="511"/>
    </row>
    <row r="10" spans="7:89" ht="6" customHeight="1" x14ac:dyDescent="0.15">
      <c r="AR10" s="503" t="s">
        <v>3</v>
      </c>
      <c r="AS10" s="504"/>
      <c r="AT10" s="504"/>
      <c r="AU10" s="504"/>
      <c r="AV10" s="504"/>
      <c r="AW10" s="504"/>
      <c r="AX10" s="504"/>
      <c r="AY10" s="504"/>
      <c r="AZ10" s="504"/>
      <c r="BA10" s="504"/>
      <c r="BB10" s="504"/>
      <c r="BC10" s="504"/>
      <c r="BD10" s="504"/>
      <c r="BE10" s="504"/>
      <c r="BF10" s="504"/>
      <c r="BG10" s="504"/>
      <c r="BH10" s="509"/>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row>
    <row r="11" spans="7:89" ht="6" customHeight="1" x14ac:dyDescent="0.15">
      <c r="AR11" s="504"/>
      <c r="AS11" s="504"/>
      <c r="AT11" s="504"/>
      <c r="AU11" s="504"/>
      <c r="AV11" s="504"/>
      <c r="AW11" s="504"/>
      <c r="AX11" s="504"/>
      <c r="AY11" s="504"/>
      <c r="AZ11" s="504"/>
      <c r="BA11" s="504"/>
      <c r="BB11" s="504"/>
      <c r="BC11" s="504"/>
      <c r="BD11" s="504"/>
      <c r="BE11" s="504"/>
      <c r="BF11" s="504"/>
      <c r="BG11" s="504"/>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510"/>
      <c r="CD11" s="510"/>
      <c r="CE11" s="510"/>
      <c r="CF11" s="510"/>
      <c r="CG11" s="510"/>
      <c r="CH11" s="510"/>
      <c r="CI11" s="510"/>
      <c r="CJ11" s="510"/>
      <c r="CK11" s="510"/>
    </row>
    <row r="12" spans="7:89" ht="6" customHeight="1" x14ac:dyDescent="0.15">
      <c r="AR12" s="504"/>
      <c r="AS12" s="504"/>
      <c r="AT12" s="504"/>
      <c r="AU12" s="504"/>
      <c r="AV12" s="504"/>
      <c r="AW12" s="504"/>
      <c r="AX12" s="504"/>
      <c r="AY12" s="504"/>
      <c r="AZ12" s="504"/>
      <c r="BA12" s="504"/>
      <c r="BB12" s="504"/>
      <c r="BC12" s="504"/>
      <c r="BD12" s="504"/>
      <c r="BE12" s="504"/>
      <c r="BF12" s="504"/>
      <c r="BG12" s="504"/>
      <c r="BH12" s="511"/>
      <c r="BI12" s="511"/>
      <c r="BJ12" s="511"/>
      <c r="BK12" s="511"/>
      <c r="BL12" s="511"/>
      <c r="BM12" s="511"/>
      <c r="BN12" s="511"/>
      <c r="BO12" s="511"/>
      <c r="BP12" s="511"/>
      <c r="BQ12" s="511"/>
      <c r="BR12" s="511"/>
      <c r="BS12" s="511"/>
      <c r="BT12" s="511"/>
      <c r="BU12" s="511"/>
      <c r="BV12" s="511"/>
      <c r="BW12" s="511"/>
      <c r="BX12" s="511"/>
      <c r="BY12" s="511"/>
      <c r="BZ12" s="511"/>
      <c r="CA12" s="511"/>
      <c r="CB12" s="511"/>
      <c r="CC12" s="511"/>
      <c r="CD12" s="511"/>
      <c r="CE12" s="511"/>
      <c r="CF12" s="511"/>
      <c r="CG12" s="511"/>
      <c r="CH12" s="511"/>
      <c r="CI12" s="511"/>
      <c r="CJ12" s="511"/>
      <c r="CK12" s="511"/>
    </row>
    <row r="14" spans="7:89" ht="6" customHeight="1" x14ac:dyDescent="0.15">
      <c r="AR14" s="503" t="s">
        <v>5</v>
      </c>
      <c r="AS14" s="504"/>
      <c r="AT14" s="504"/>
      <c r="AU14" s="504"/>
      <c r="AV14" s="504"/>
      <c r="AW14" s="504"/>
      <c r="AX14" s="504"/>
      <c r="AY14" s="504"/>
      <c r="AZ14" s="504"/>
      <c r="BA14" s="504"/>
      <c r="BB14" s="504"/>
      <c r="BC14" s="504"/>
      <c r="BD14" s="504"/>
      <c r="BE14" s="504"/>
      <c r="BF14" s="504"/>
      <c r="BG14" s="504"/>
      <c r="BH14" s="509"/>
      <c r="BI14" s="510"/>
      <c r="BJ14" s="510"/>
      <c r="BK14" s="510"/>
      <c r="BL14" s="510"/>
      <c r="BM14" s="510"/>
      <c r="BN14" s="510"/>
      <c r="BO14" s="510"/>
      <c r="BP14" s="510"/>
      <c r="BQ14" s="510"/>
      <c r="BR14" s="510"/>
      <c r="BS14" s="510"/>
      <c r="BT14" s="510"/>
      <c r="BU14" s="510"/>
      <c r="BV14" s="510"/>
      <c r="BW14" s="510"/>
      <c r="BX14" s="510"/>
      <c r="BY14" s="510"/>
      <c r="BZ14" s="510"/>
      <c r="CA14" s="510"/>
      <c r="CB14" s="510"/>
      <c r="CC14" s="510"/>
      <c r="CD14" s="510"/>
      <c r="CE14" s="510"/>
      <c r="CF14" s="510"/>
      <c r="CG14" s="510"/>
      <c r="CH14" s="510"/>
      <c r="CI14" s="510"/>
      <c r="CJ14" s="510"/>
      <c r="CK14" s="510"/>
    </row>
    <row r="15" spans="7:89" ht="6" customHeight="1" x14ac:dyDescent="0.15">
      <c r="AR15" s="504"/>
      <c r="AS15" s="504"/>
      <c r="AT15" s="504"/>
      <c r="AU15" s="504"/>
      <c r="AV15" s="504"/>
      <c r="AW15" s="504"/>
      <c r="AX15" s="504"/>
      <c r="AY15" s="504"/>
      <c r="AZ15" s="504"/>
      <c r="BA15" s="504"/>
      <c r="BB15" s="504"/>
      <c r="BC15" s="504"/>
      <c r="BD15" s="504"/>
      <c r="BE15" s="504"/>
      <c r="BF15" s="504"/>
      <c r="BG15" s="504"/>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0"/>
      <c r="CF15" s="510"/>
      <c r="CG15" s="510"/>
      <c r="CH15" s="510"/>
      <c r="CI15" s="510"/>
      <c r="CJ15" s="510"/>
      <c r="CK15" s="510"/>
    </row>
    <row r="16" spans="7:89" ht="6" customHeight="1" x14ac:dyDescent="0.15">
      <c r="AR16" s="504"/>
      <c r="AS16" s="504"/>
      <c r="AT16" s="504"/>
      <c r="AU16" s="504"/>
      <c r="AV16" s="504"/>
      <c r="AW16" s="504"/>
      <c r="AX16" s="504"/>
      <c r="AY16" s="504"/>
      <c r="AZ16" s="504"/>
      <c r="BA16" s="504"/>
      <c r="BB16" s="504"/>
      <c r="BC16" s="504"/>
      <c r="BD16" s="504"/>
      <c r="BE16" s="504"/>
      <c r="BF16" s="504"/>
      <c r="BG16" s="504"/>
      <c r="BH16" s="511"/>
      <c r="BI16" s="511"/>
      <c r="BJ16" s="511"/>
      <c r="BK16" s="511"/>
      <c r="BL16" s="511"/>
      <c r="BM16" s="511"/>
      <c r="BN16" s="511"/>
      <c r="BO16" s="511"/>
      <c r="BP16" s="511"/>
      <c r="BQ16" s="511"/>
      <c r="BR16" s="511"/>
      <c r="BS16" s="511"/>
      <c r="BT16" s="511"/>
      <c r="BU16" s="511"/>
      <c r="BV16" s="511"/>
      <c r="BW16" s="511"/>
      <c r="BX16" s="511"/>
      <c r="BY16" s="511"/>
      <c r="BZ16" s="511"/>
      <c r="CA16" s="511"/>
      <c r="CB16" s="511"/>
      <c r="CC16" s="511"/>
      <c r="CD16" s="511"/>
      <c r="CE16" s="511"/>
      <c r="CF16" s="511"/>
      <c r="CG16" s="511"/>
      <c r="CH16" s="511"/>
      <c r="CI16" s="511"/>
      <c r="CJ16" s="511"/>
      <c r="CK16" s="511"/>
    </row>
    <row r="17" spans="2:89" ht="6" customHeight="1" x14ac:dyDescent="0.15">
      <c r="AR17" s="14"/>
      <c r="AS17" s="14"/>
      <c r="AT17" s="14"/>
      <c r="AU17" s="14"/>
      <c r="AV17" s="14"/>
      <c r="AW17" s="14"/>
      <c r="AX17" s="14"/>
      <c r="AY17" s="14"/>
      <c r="AZ17" s="14"/>
      <c r="BA17" s="14"/>
      <c r="BB17" s="14"/>
      <c r="BC17" s="14"/>
      <c r="BD17" s="14"/>
      <c r="BE17" s="14"/>
      <c r="BF17" s="14"/>
      <c r="BG17" s="14"/>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row>
    <row r="18" spans="2:89" ht="6" customHeight="1" x14ac:dyDescent="0.15">
      <c r="AR18" s="503" t="s">
        <v>6</v>
      </c>
      <c r="AS18" s="504"/>
      <c r="AT18" s="504"/>
      <c r="AU18" s="504"/>
      <c r="AV18" s="504"/>
      <c r="AW18" s="504"/>
      <c r="AX18" s="504"/>
      <c r="AY18" s="504"/>
      <c r="AZ18" s="504"/>
      <c r="BA18" s="504"/>
      <c r="BB18" s="504"/>
      <c r="BC18" s="504"/>
      <c r="BD18" s="504"/>
      <c r="BE18" s="504"/>
      <c r="BF18" s="504"/>
      <c r="BG18" s="504"/>
      <c r="BH18" s="509"/>
      <c r="BI18" s="510"/>
      <c r="BJ18" s="510"/>
      <c r="BK18" s="510"/>
      <c r="BL18" s="510"/>
      <c r="BM18" s="510"/>
      <c r="BN18" s="510"/>
      <c r="BO18" s="510"/>
      <c r="BP18" s="510"/>
      <c r="BQ18" s="510"/>
      <c r="BR18" s="510"/>
      <c r="BS18" s="510"/>
      <c r="BT18" s="510"/>
      <c r="BU18" s="510"/>
      <c r="BV18" s="510"/>
      <c r="BW18" s="510"/>
      <c r="BX18" s="510"/>
      <c r="BY18" s="510"/>
      <c r="BZ18" s="510"/>
      <c r="CA18" s="510"/>
      <c r="CB18" s="510"/>
      <c r="CC18" s="510"/>
      <c r="CD18" s="510"/>
      <c r="CE18" s="510"/>
      <c r="CF18" s="510"/>
      <c r="CG18" s="510"/>
      <c r="CH18" s="510"/>
      <c r="CI18" s="510"/>
      <c r="CJ18" s="510"/>
      <c r="CK18" s="510"/>
    </row>
    <row r="19" spans="2:89" ht="6" customHeight="1" x14ac:dyDescent="0.15">
      <c r="AR19" s="504"/>
      <c r="AS19" s="504"/>
      <c r="AT19" s="504"/>
      <c r="AU19" s="504"/>
      <c r="AV19" s="504"/>
      <c r="AW19" s="504"/>
      <c r="AX19" s="504"/>
      <c r="AY19" s="504"/>
      <c r="AZ19" s="504"/>
      <c r="BA19" s="504"/>
      <c r="BB19" s="504"/>
      <c r="BC19" s="504"/>
      <c r="BD19" s="504"/>
      <c r="BE19" s="504"/>
      <c r="BF19" s="504"/>
      <c r="BG19" s="504"/>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c r="CK19" s="510"/>
    </row>
    <row r="20" spans="2:89" ht="6" customHeight="1" x14ac:dyDescent="0.15">
      <c r="AR20" s="504"/>
      <c r="AS20" s="504"/>
      <c r="AT20" s="504"/>
      <c r="AU20" s="504"/>
      <c r="AV20" s="504"/>
      <c r="AW20" s="504"/>
      <c r="AX20" s="504"/>
      <c r="AY20" s="504"/>
      <c r="AZ20" s="504"/>
      <c r="BA20" s="504"/>
      <c r="BB20" s="504"/>
      <c r="BC20" s="504"/>
      <c r="BD20" s="504"/>
      <c r="BE20" s="504"/>
      <c r="BF20" s="504"/>
      <c r="BG20" s="504"/>
      <c r="BH20" s="511"/>
      <c r="BI20" s="511"/>
      <c r="BJ20" s="511"/>
      <c r="BK20" s="511"/>
      <c r="BL20" s="511"/>
      <c r="BM20" s="511"/>
      <c r="BN20" s="511"/>
      <c r="BO20" s="511"/>
      <c r="BP20" s="511"/>
      <c r="BQ20" s="511"/>
      <c r="BR20" s="511"/>
      <c r="BS20" s="511"/>
      <c r="BT20" s="511"/>
      <c r="BU20" s="511"/>
      <c r="BV20" s="511"/>
      <c r="BW20" s="511"/>
      <c r="BX20" s="511"/>
      <c r="BY20" s="511"/>
      <c r="BZ20" s="511"/>
      <c r="CA20" s="511"/>
      <c r="CB20" s="511"/>
      <c r="CC20" s="511"/>
      <c r="CD20" s="511"/>
      <c r="CE20" s="511"/>
      <c r="CF20" s="511"/>
      <c r="CG20" s="511"/>
      <c r="CH20" s="511"/>
      <c r="CI20" s="511"/>
      <c r="CJ20" s="511"/>
      <c r="CK20" s="511"/>
    </row>
    <row r="21" spans="2:89" ht="6" customHeight="1" x14ac:dyDescent="0.15">
      <c r="AR21" s="14"/>
      <c r="AS21" s="14"/>
      <c r="AT21" s="14"/>
      <c r="AU21" s="14"/>
      <c r="AV21" s="14"/>
      <c r="AW21" s="14"/>
      <c r="AX21" s="14"/>
      <c r="AY21" s="14"/>
      <c r="AZ21" s="14"/>
      <c r="BA21" s="14"/>
      <c r="BB21" s="14"/>
      <c r="BC21" s="14"/>
      <c r="BD21" s="14"/>
      <c r="BE21" s="14"/>
      <c r="BF21" s="14"/>
      <c r="BG21" s="14"/>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row>
    <row r="22" spans="2:89" ht="6" customHeight="1" x14ac:dyDescent="0.15">
      <c r="AR22" s="503" t="s">
        <v>7</v>
      </c>
      <c r="AS22" s="504"/>
      <c r="AT22" s="504"/>
      <c r="AU22" s="504"/>
      <c r="AV22" s="504"/>
      <c r="AW22" s="504"/>
      <c r="AX22" s="504"/>
      <c r="AY22" s="504"/>
      <c r="AZ22" s="504"/>
      <c r="BA22" s="504"/>
      <c r="BB22" s="504"/>
      <c r="BC22" s="504"/>
      <c r="BD22" s="504"/>
      <c r="BE22" s="504"/>
      <c r="BF22" s="504"/>
      <c r="BG22" s="504"/>
      <c r="BH22" s="509"/>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0"/>
      <c r="CF22" s="510"/>
      <c r="CG22" s="510"/>
      <c r="CH22" s="510"/>
      <c r="CI22" s="510"/>
      <c r="CJ22" s="510"/>
      <c r="CK22" s="510"/>
    </row>
    <row r="23" spans="2:89" ht="6" customHeight="1" x14ac:dyDescent="0.15">
      <c r="AR23" s="504"/>
      <c r="AS23" s="504"/>
      <c r="AT23" s="504"/>
      <c r="AU23" s="504"/>
      <c r="AV23" s="504"/>
      <c r="AW23" s="504"/>
      <c r="AX23" s="504"/>
      <c r="AY23" s="504"/>
      <c r="AZ23" s="504"/>
      <c r="BA23" s="504"/>
      <c r="BB23" s="504"/>
      <c r="BC23" s="504"/>
      <c r="BD23" s="504"/>
      <c r="BE23" s="504"/>
      <c r="BF23" s="504"/>
      <c r="BG23" s="504"/>
      <c r="BH23" s="510"/>
      <c r="BI23" s="510"/>
      <c r="BJ23" s="510"/>
      <c r="BK23" s="510"/>
      <c r="BL23" s="510"/>
      <c r="BM23" s="510"/>
      <c r="BN23" s="510"/>
      <c r="BO23" s="510"/>
      <c r="BP23" s="510"/>
      <c r="BQ23" s="510"/>
      <c r="BR23" s="510"/>
      <c r="BS23" s="510"/>
      <c r="BT23" s="510"/>
      <c r="BU23" s="510"/>
      <c r="BV23" s="510"/>
      <c r="BW23" s="510"/>
      <c r="BX23" s="510"/>
      <c r="BY23" s="510"/>
      <c r="BZ23" s="510"/>
      <c r="CA23" s="510"/>
      <c r="CB23" s="510"/>
      <c r="CC23" s="510"/>
      <c r="CD23" s="510"/>
      <c r="CE23" s="510"/>
      <c r="CF23" s="510"/>
      <c r="CG23" s="510"/>
      <c r="CH23" s="510"/>
      <c r="CI23" s="510"/>
      <c r="CJ23" s="510"/>
      <c r="CK23" s="510"/>
    </row>
    <row r="24" spans="2:89" ht="6" customHeight="1" x14ac:dyDescent="0.15">
      <c r="AR24" s="504"/>
      <c r="AS24" s="504"/>
      <c r="AT24" s="504"/>
      <c r="AU24" s="504"/>
      <c r="AV24" s="504"/>
      <c r="AW24" s="504"/>
      <c r="AX24" s="504"/>
      <c r="AY24" s="504"/>
      <c r="AZ24" s="504"/>
      <c r="BA24" s="504"/>
      <c r="BB24" s="504"/>
      <c r="BC24" s="504"/>
      <c r="BD24" s="504"/>
      <c r="BE24" s="504"/>
      <c r="BF24" s="504"/>
      <c r="BG24" s="504"/>
      <c r="BH24" s="511"/>
      <c r="BI24" s="511"/>
      <c r="BJ24" s="511"/>
      <c r="BK24" s="511"/>
      <c r="BL24" s="511"/>
      <c r="BM24" s="511"/>
      <c r="BN24" s="511"/>
      <c r="BO24" s="511"/>
      <c r="BP24" s="511"/>
      <c r="BQ24" s="511"/>
      <c r="BR24" s="511"/>
      <c r="BS24" s="511"/>
      <c r="BT24" s="511"/>
      <c r="BU24" s="511"/>
      <c r="BV24" s="511"/>
      <c r="BW24" s="511"/>
      <c r="BX24" s="511"/>
      <c r="BY24" s="511"/>
      <c r="BZ24" s="511"/>
      <c r="CA24" s="511"/>
      <c r="CB24" s="511"/>
      <c r="CC24" s="511"/>
      <c r="CD24" s="511"/>
      <c r="CE24" s="511"/>
      <c r="CF24" s="511"/>
      <c r="CG24" s="511"/>
      <c r="CH24" s="511"/>
      <c r="CI24" s="511"/>
      <c r="CJ24" s="511"/>
      <c r="CK24" s="511"/>
    </row>
    <row r="25" spans="2:89" ht="6" customHeight="1" x14ac:dyDescent="0.15">
      <c r="AR25" s="14"/>
      <c r="AS25" s="14"/>
      <c r="AT25" s="14"/>
      <c r="AU25" s="14"/>
      <c r="AV25" s="14"/>
      <c r="AW25" s="14"/>
      <c r="AX25" s="14"/>
      <c r="AY25" s="14"/>
      <c r="AZ25" s="14"/>
      <c r="BA25" s="14"/>
      <c r="BB25" s="14"/>
      <c r="BC25" s="14"/>
      <c r="BD25" s="14"/>
      <c r="BE25" s="14"/>
      <c r="BF25" s="14"/>
      <c r="BG25" s="14"/>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row>
    <row r="26" spans="2:89" ht="6" customHeight="1" x14ac:dyDescent="0.15">
      <c r="AC26" s="159"/>
      <c r="AR26" s="14"/>
      <c r="AS26" s="14"/>
      <c r="AT26" s="14"/>
      <c r="AU26" s="14"/>
      <c r="AV26" s="14"/>
      <c r="AW26" s="14"/>
      <c r="AX26" s="14"/>
      <c r="AY26" s="14"/>
      <c r="AZ26" s="14"/>
      <c r="BA26" s="14"/>
      <c r="BB26" s="14"/>
      <c r="BC26" s="14"/>
      <c r="BD26" s="14"/>
      <c r="BE26" s="14"/>
      <c r="BF26" s="14"/>
      <c r="BG26" s="14"/>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row>
    <row r="27" spans="2:89" ht="6" customHeight="1" x14ac:dyDescent="0.15">
      <c r="AR27" s="14"/>
      <c r="AS27" s="14"/>
      <c r="AT27" s="14"/>
      <c r="AU27" s="14"/>
      <c r="AV27" s="14"/>
      <c r="AW27" s="14"/>
      <c r="AX27" s="14"/>
      <c r="AY27" s="14"/>
      <c r="AZ27" s="14"/>
      <c r="BA27" s="14"/>
      <c r="BB27" s="14"/>
      <c r="BC27" s="14"/>
      <c r="BD27" s="14"/>
      <c r="BE27" s="14"/>
      <c r="BF27" s="14"/>
      <c r="BG27" s="14"/>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row>
    <row r="28" spans="2:89" ht="6" customHeight="1" x14ac:dyDescent="0.15">
      <c r="B28" s="503" t="s">
        <v>274</v>
      </c>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R28" s="14"/>
      <c r="AS28" s="14"/>
      <c r="AT28" s="14"/>
      <c r="AU28" s="14"/>
      <c r="AV28" s="14"/>
      <c r="AW28" s="14"/>
      <c r="AX28" s="14"/>
      <c r="AY28" s="14"/>
      <c r="AZ28" s="14"/>
      <c r="BA28" s="14"/>
      <c r="BB28" s="14"/>
      <c r="BC28" s="14"/>
      <c r="BD28" s="14"/>
      <c r="BE28" s="14"/>
      <c r="BF28" s="14"/>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row>
    <row r="29" spans="2:89" ht="6" customHeight="1" x14ac:dyDescent="0.15">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R29" s="14"/>
      <c r="AS29" s="14"/>
      <c r="AT29" s="14"/>
      <c r="AU29" s="14"/>
      <c r="AV29" s="14"/>
      <c r="AW29" s="14"/>
      <c r="AX29" s="14"/>
      <c r="AY29" s="14"/>
      <c r="AZ29" s="14"/>
      <c r="BA29" s="14"/>
      <c r="BB29" s="14"/>
      <c r="BC29" s="14"/>
      <c r="BD29" s="14"/>
      <c r="BE29" s="14"/>
      <c r="BF29" s="14"/>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row>
    <row r="30" spans="2:89" ht="6" customHeight="1" x14ac:dyDescent="0.15">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R30" s="14"/>
      <c r="AS30" s="14"/>
      <c r="AT30" s="14"/>
      <c r="AU30" s="14"/>
      <c r="AV30" s="14"/>
      <c r="AW30" s="14"/>
      <c r="AX30" s="14"/>
      <c r="AY30" s="14"/>
      <c r="AZ30" s="14"/>
      <c r="BA30" s="14"/>
      <c r="BB30" s="14"/>
      <c r="BC30" s="14"/>
      <c r="BD30" s="14"/>
      <c r="BE30" s="14"/>
      <c r="BF30" s="14"/>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row>
    <row r="31" spans="2:89" ht="6" customHeight="1" x14ac:dyDescent="0.15">
      <c r="AR31" s="14"/>
      <c r="AS31" s="14"/>
      <c r="AT31" s="14"/>
      <c r="AU31" s="14"/>
      <c r="AV31" s="14"/>
      <c r="AW31" s="14"/>
      <c r="AX31" s="14"/>
      <c r="AY31" s="14"/>
      <c r="AZ31" s="14"/>
      <c r="BA31" s="14"/>
      <c r="BB31" s="14"/>
      <c r="BC31" s="14"/>
      <c r="BD31" s="14"/>
      <c r="BE31" s="14"/>
      <c r="BF31" s="14"/>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row>
    <row r="32" spans="2:89" ht="6" customHeight="1" x14ac:dyDescent="0.15">
      <c r="AR32" s="14"/>
      <c r="AS32" s="14"/>
      <c r="AT32" s="14"/>
      <c r="AU32" s="14"/>
      <c r="AV32" s="14"/>
      <c r="AW32" s="14"/>
      <c r="AX32" s="14"/>
      <c r="AY32" s="14"/>
      <c r="AZ32" s="14"/>
      <c r="BA32" s="14"/>
      <c r="BB32" s="14"/>
      <c r="BC32" s="14"/>
      <c r="BD32" s="14"/>
      <c r="BE32" s="14"/>
      <c r="BF32" s="14"/>
      <c r="BG32" s="14"/>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row>
    <row r="33" spans="1:90" ht="6" customHeight="1" x14ac:dyDescent="0.15">
      <c r="AR33" s="14"/>
      <c r="AS33" s="14"/>
      <c r="AT33" s="14"/>
      <c r="AU33" s="14"/>
      <c r="AV33" s="14"/>
      <c r="AW33" s="14"/>
      <c r="AX33" s="14"/>
      <c r="AY33" s="14"/>
      <c r="AZ33" s="14"/>
      <c r="BA33" s="14"/>
      <c r="BB33" s="14"/>
      <c r="BC33" s="14"/>
      <c r="BD33" s="14"/>
      <c r="BE33" s="14"/>
      <c r="BF33" s="14"/>
      <c r="BG33" s="14"/>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row>
    <row r="35" spans="1:90" ht="6" customHeight="1" x14ac:dyDescent="0.15">
      <c r="A35" s="508" t="s">
        <v>8</v>
      </c>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row>
    <row r="36" spans="1:90" ht="6" customHeight="1" x14ac:dyDescent="0.15">
      <c r="A36" s="508"/>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8"/>
      <c r="BT36" s="508"/>
      <c r="BU36" s="508"/>
      <c r="BV36" s="508"/>
      <c r="BW36" s="508"/>
      <c r="BX36" s="508"/>
      <c r="BY36" s="508"/>
      <c r="BZ36" s="508"/>
      <c r="CA36" s="508"/>
      <c r="CB36" s="508"/>
      <c r="CC36" s="508"/>
      <c r="CD36" s="508"/>
      <c r="CE36" s="508"/>
      <c r="CF36" s="508"/>
      <c r="CG36" s="508"/>
      <c r="CH36" s="508"/>
      <c r="CI36" s="508"/>
      <c r="CJ36" s="508"/>
      <c r="CK36" s="508"/>
    </row>
    <row r="37" spans="1:90" ht="6" customHeight="1" x14ac:dyDescent="0.15">
      <c r="A37" s="50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508"/>
      <c r="BU37" s="508"/>
      <c r="BV37" s="508"/>
      <c r="BW37" s="508"/>
      <c r="BX37" s="508"/>
      <c r="BY37" s="508"/>
      <c r="BZ37" s="508"/>
      <c r="CA37" s="508"/>
      <c r="CB37" s="508"/>
      <c r="CC37" s="508"/>
      <c r="CD37" s="508"/>
      <c r="CE37" s="508"/>
      <c r="CF37" s="508"/>
      <c r="CG37" s="508"/>
      <c r="CH37" s="508"/>
      <c r="CI37" s="508"/>
      <c r="CJ37" s="508"/>
      <c r="CK37" s="508"/>
    </row>
    <row r="40" spans="1:90" ht="6" customHeight="1" x14ac:dyDescent="0.15">
      <c r="A40" s="512" t="s">
        <v>9</v>
      </c>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16"/>
    </row>
    <row r="41" spans="1:90" ht="6" customHeight="1" x14ac:dyDescent="0.15">
      <c r="A41" s="512"/>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row>
    <row r="42" spans="1:90" ht="6" customHeight="1" x14ac:dyDescent="0.15">
      <c r="A42" s="512"/>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row>
    <row r="43" spans="1:90" ht="6" customHeight="1" x14ac:dyDescent="0.15">
      <c r="A43" s="513"/>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3"/>
      <c r="BT43" s="513"/>
      <c r="BU43" s="513"/>
      <c r="BV43" s="513"/>
      <c r="BW43" s="513"/>
      <c r="BX43" s="513"/>
      <c r="BY43" s="513"/>
      <c r="BZ43" s="513"/>
      <c r="CA43" s="513"/>
      <c r="CB43" s="513"/>
      <c r="CC43" s="513"/>
      <c r="CD43" s="513"/>
      <c r="CE43" s="513"/>
      <c r="CF43" s="513"/>
      <c r="CG43" s="513"/>
      <c r="CH43" s="513"/>
      <c r="CI43" s="513"/>
      <c r="CJ43" s="513"/>
      <c r="CK43" s="513"/>
    </row>
    <row r="44" spans="1:90" ht="6" customHeight="1" x14ac:dyDescent="0.15">
      <c r="A44" s="513"/>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row>
    <row r="45" spans="1:90" ht="6" customHeight="1" x14ac:dyDescent="0.15">
      <c r="A45" s="513"/>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row>
    <row r="46" spans="1:90" ht="6" customHeight="1" x14ac:dyDescent="0.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row>
    <row r="47" spans="1:90" ht="6"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row>
    <row r="48" spans="1:90" ht="6" customHeight="1" x14ac:dyDescent="0.15">
      <c r="A48" s="503" t="s">
        <v>10</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c r="CE48" s="503"/>
      <c r="CF48" s="503"/>
      <c r="CG48" s="503"/>
      <c r="CH48" s="503"/>
      <c r="CI48" s="503"/>
      <c r="CJ48" s="503"/>
      <c r="CK48" s="503"/>
    </row>
    <row r="49" spans="1:89" ht="6" customHeight="1" x14ac:dyDescent="0.15">
      <c r="A49" s="503"/>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3"/>
      <c r="BO49" s="503"/>
      <c r="BP49" s="503"/>
      <c r="BQ49" s="503"/>
      <c r="BR49" s="503"/>
      <c r="BS49" s="503"/>
      <c r="BT49" s="503"/>
      <c r="BU49" s="503"/>
      <c r="BV49" s="503"/>
      <c r="BW49" s="503"/>
      <c r="BX49" s="503"/>
      <c r="BY49" s="503"/>
      <c r="BZ49" s="503"/>
      <c r="CA49" s="503"/>
      <c r="CB49" s="503"/>
      <c r="CC49" s="503"/>
      <c r="CD49" s="503"/>
      <c r="CE49" s="503"/>
      <c r="CF49" s="503"/>
      <c r="CG49" s="503"/>
      <c r="CH49" s="503"/>
      <c r="CI49" s="503"/>
      <c r="CJ49" s="503"/>
      <c r="CK49" s="503"/>
    </row>
    <row r="50" spans="1:89" ht="6" customHeight="1" x14ac:dyDescent="0.15">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503"/>
      <c r="BZ50" s="503"/>
      <c r="CA50" s="503"/>
      <c r="CB50" s="503"/>
      <c r="CC50" s="503"/>
      <c r="CD50" s="503"/>
      <c r="CE50" s="503"/>
      <c r="CF50" s="503"/>
      <c r="CG50" s="503"/>
      <c r="CH50" s="503"/>
      <c r="CI50" s="503"/>
      <c r="CJ50" s="503"/>
      <c r="CK50" s="503"/>
    </row>
    <row r="51" spans="1:89" ht="6"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row>
    <row r="53" spans="1:89" ht="6" customHeight="1" x14ac:dyDescent="0.15">
      <c r="A53" s="505" t="s">
        <v>11</v>
      </c>
      <c r="B53" s="506"/>
      <c r="C53" s="506"/>
      <c r="D53" s="506"/>
      <c r="E53" s="506"/>
      <c r="F53" s="506"/>
      <c r="G53" s="506"/>
      <c r="H53" s="506"/>
      <c r="I53" s="506"/>
      <c r="J53" s="506"/>
      <c r="K53" s="506"/>
      <c r="L53" s="506"/>
      <c r="M53" s="506"/>
      <c r="N53" s="506"/>
      <c r="O53" s="506"/>
      <c r="P53" s="506"/>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4"/>
      <c r="AU53" s="504"/>
      <c r="AV53" s="504"/>
      <c r="AW53" s="504"/>
      <c r="AX53" s="504"/>
      <c r="AY53" s="504"/>
      <c r="AZ53" s="504"/>
      <c r="BA53" s="504"/>
      <c r="BB53" s="504"/>
      <c r="BC53" s="504"/>
      <c r="BD53" s="504"/>
      <c r="BE53" s="504"/>
      <c r="BF53" s="504"/>
      <c r="BG53" s="504"/>
      <c r="BH53" s="504"/>
      <c r="BI53" s="504"/>
      <c r="BJ53" s="504"/>
      <c r="BK53" s="504"/>
      <c r="BL53" s="504"/>
      <c r="BM53" s="504"/>
      <c r="BN53" s="504"/>
      <c r="BO53" s="504"/>
      <c r="BP53" s="504"/>
      <c r="BQ53" s="504"/>
      <c r="BR53" s="504"/>
      <c r="BS53" s="504"/>
      <c r="BT53" s="504"/>
      <c r="BU53" s="504"/>
      <c r="BV53" s="504"/>
      <c r="BW53" s="504"/>
      <c r="BX53" s="504"/>
      <c r="BY53" s="504"/>
      <c r="BZ53" s="504"/>
      <c r="CA53" s="504"/>
      <c r="CB53" s="504"/>
      <c r="CC53" s="504"/>
      <c r="CD53" s="504"/>
      <c r="CE53" s="504"/>
      <c r="CF53" s="504"/>
      <c r="CG53" s="504"/>
      <c r="CH53" s="504"/>
      <c r="CI53" s="504"/>
      <c r="CJ53" s="504"/>
      <c r="CK53" s="504"/>
    </row>
    <row r="54" spans="1:89" ht="6" customHeight="1" x14ac:dyDescent="0.15">
      <c r="A54" s="506"/>
      <c r="B54" s="506"/>
      <c r="C54" s="506"/>
      <c r="D54" s="506"/>
      <c r="E54" s="506"/>
      <c r="F54" s="506"/>
      <c r="G54" s="506"/>
      <c r="H54" s="506"/>
      <c r="I54" s="506"/>
      <c r="J54" s="506"/>
      <c r="K54" s="506"/>
      <c r="L54" s="506"/>
      <c r="M54" s="506"/>
      <c r="N54" s="506"/>
      <c r="O54" s="506"/>
      <c r="P54" s="506"/>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4"/>
      <c r="BN54" s="504"/>
      <c r="BO54" s="504"/>
      <c r="BP54" s="504"/>
      <c r="BQ54" s="504"/>
      <c r="BR54" s="504"/>
      <c r="BS54" s="504"/>
      <c r="BT54" s="504"/>
      <c r="BU54" s="504"/>
      <c r="BV54" s="504"/>
      <c r="BW54" s="504"/>
      <c r="BX54" s="504"/>
      <c r="BY54" s="504"/>
      <c r="BZ54" s="504"/>
      <c r="CA54" s="504"/>
      <c r="CB54" s="504"/>
      <c r="CC54" s="504"/>
      <c r="CD54" s="504"/>
      <c r="CE54" s="504"/>
      <c r="CF54" s="504"/>
      <c r="CG54" s="504"/>
      <c r="CH54" s="504"/>
      <c r="CI54" s="504"/>
      <c r="CJ54" s="504"/>
      <c r="CK54" s="504"/>
    </row>
    <row r="55" spans="1:89" ht="6" customHeight="1" x14ac:dyDescent="0.15">
      <c r="A55" s="506"/>
      <c r="B55" s="506"/>
      <c r="C55" s="506"/>
      <c r="D55" s="506"/>
      <c r="E55" s="506"/>
      <c r="F55" s="506"/>
      <c r="G55" s="506"/>
      <c r="H55" s="506"/>
      <c r="I55" s="506"/>
      <c r="J55" s="506"/>
      <c r="K55" s="506"/>
      <c r="L55" s="506"/>
      <c r="M55" s="506"/>
      <c r="N55" s="506"/>
      <c r="O55" s="506"/>
      <c r="P55" s="506"/>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c r="BT55" s="504"/>
      <c r="BU55" s="504"/>
      <c r="BV55" s="504"/>
      <c r="BW55" s="504"/>
      <c r="BX55" s="504"/>
      <c r="BY55" s="504"/>
      <c r="BZ55" s="504"/>
      <c r="CA55" s="504"/>
      <c r="CB55" s="504"/>
      <c r="CC55" s="504"/>
      <c r="CD55" s="504"/>
      <c r="CE55" s="504"/>
      <c r="CF55" s="504"/>
      <c r="CG55" s="504"/>
      <c r="CH55" s="504"/>
      <c r="CI55" s="504"/>
      <c r="CJ55" s="504"/>
      <c r="CK55" s="504"/>
    </row>
    <row r="57" spans="1:89" ht="6" customHeight="1" x14ac:dyDescent="0.15">
      <c r="F57" s="503" t="s">
        <v>12</v>
      </c>
      <c r="G57" s="514"/>
      <c r="H57" s="514"/>
      <c r="I57" s="514"/>
      <c r="J57" s="514"/>
      <c r="K57" s="514"/>
      <c r="L57" s="514"/>
      <c r="M57" s="514"/>
      <c r="N57" s="514"/>
      <c r="O57" s="514"/>
      <c r="P57" s="514"/>
      <c r="Q57" s="514"/>
      <c r="R57" s="514"/>
      <c r="S57" s="514"/>
      <c r="T57" s="514"/>
      <c r="U57" s="514"/>
      <c r="X57" s="516">
        <f>BH6</f>
        <v>0</v>
      </c>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517"/>
      <c r="BH57" s="517"/>
      <c r="BI57" s="517"/>
      <c r="BJ57" s="517"/>
      <c r="BK57" s="517"/>
      <c r="BL57" s="517"/>
      <c r="BM57" s="517"/>
      <c r="BN57" s="517"/>
      <c r="BO57" s="517"/>
      <c r="BP57" s="517"/>
      <c r="BQ57" s="517"/>
      <c r="BR57" s="517"/>
      <c r="BS57" s="517"/>
      <c r="BT57" s="517"/>
      <c r="BU57" s="517"/>
      <c r="BV57" s="517"/>
      <c r="BW57" s="517"/>
      <c r="BX57" s="517"/>
      <c r="BY57" s="517"/>
      <c r="BZ57" s="517"/>
      <c r="CA57" s="517"/>
      <c r="CB57" s="517"/>
      <c r="CC57" s="517"/>
      <c r="CD57" s="517"/>
      <c r="CE57" s="517"/>
      <c r="CF57" s="517"/>
      <c r="CG57" s="517"/>
      <c r="CH57" s="517"/>
      <c r="CI57" s="517"/>
      <c r="CJ57" s="517"/>
      <c r="CK57" s="517"/>
    </row>
    <row r="58" spans="1:89" ht="6" customHeight="1" x14ac:dyDescent="0.15">
      <c r="F58" s="514"/>
      <c r="G58" s="514"/>
      <c r="H58" s="514"/>
      <c r="I58" s="514"/>
      <c r="J58" s="514"/>
      <c r="K58" s="514"/>
      <c r="L58" s="514"/>
      <c r="M58" s="514"/>
      <c r="N58" s="514"/>
      <c r="O58" s="514"/>
      <c r="P58" s="514"/>
      <c r="Q58" s="514"/>
      <c r="R58" s="514"/>
      <c r="S58" s="514"/>
      <c r="T58" s="514"/>
      <c r="U58" s="514"/>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7"/>
      <c r="BN58" s="517"/>
      <c r="BO58" s="517"/>
      <c r="BP58" s="517"/>
      <c r="BQ58" s="517"/>
      <c r="BR58" s="517"/>
      <c r="BS58" s="517"/>
      <c r="BT58" s="517"/>
      <c r="BU58" s="517"/>
      <c r="BV58" s="517"/>
      <c r="BW58" s="517"/>
      <c r="BX58" s="517"/>
      <c r="BY58" s="517"/>
      <c r="BZ58" s="517"/>
      <c r="CA58" s="517"/>
      <c r="CB58" s="517"/>
      <c r="CC58" s="517"/>
      <c r="CD58" s="517"/>
      <c r="CE58" s="517"/>
      <c r="CF58" s="517"/>
      <c r="CG58" s="517"/>
      <c r="CH58" s="517"/>
      <c r="CI58" s="517"/>
      <c r="CJ58" s="517"/>
      <c r="CK58" s="517"/>
    </row>
    <row r="59" spans="1:89" ht="6" customHeight="1" x14ac:dyDescent="0.15">
      <c r="F59" s="514"/>
      <c r="G59" s="514"/>
      <c r="H59" s="514"/>
      <c r="I59" s="514"/>
      <c r="J59" s="514"/>
      <c r="K59" s="514"/>
      <c r="L59" s="514"/>
      <c r="M59" s="514"/>
      <c r="N59" s="514"/>
      <c r="O59" s="514"/>
      <c r="P59" s="514"/>
      <c r="Q59" s="514"/>
      <c r="R59" s="514"/>
      <c r="S59" s="514"/>
      <c r="T59" s="514"/>
      <c r="U59" s="514"/>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517"/>
      <c r="BR59" s="517"/>
      <c r="BS59" s="517"/>
      <c r="BT59" s="517"/>
      <c r="BU59" s="517"/>
      <c r="BV59" s="517"/>
      <c r="BW59" s="517"/>
      <c r="BX59" s="517"/>
      <c r="BY59" s="517"/>
      <c r="BZ59" s="517"/>
      <c r="CA59" s="517"/>
      <c r="CB59" s="517"/>
      <c r="CC59" s="517"/>
      <c r="CD59" s="517"/>
      <c r="CE59" s="517"/>
      <c r="CF59" s="517"/>
      <c r="CG59" s="517"/>
      <c r="CH59" s="517"/>
      <c r="CI59" s="517"/>
      <c r="CJ59" s="517"/>
      <c r="CK59" s="517"/>
    </row>
    <row r="60" spans="1:89" ht="6" customHeight="1" x14ac:dyDescent="0.15">
      <c r="F60" s="13"/>
      <c r="G60" s="13"/>
      <c r="H60" s="13"/>
      <c r="I60" s="13"/>
      <c r="J60" s="13"/>
      <c r="K60" s="13"/>
      <c r="L60" s="13"/>
      <c r="M60" s="13"/>
      <c r="N60" s="13"/>
      <c r="O60" s="13"/>
      <c r="P60" s="13"/>
      <c r="Q60" s="13"/>
      <c r="R60" s="13"/>
      <c r="S60" s="13"/>
      <c r="T60" s="13"/>
      <c r="U60" s="13"/>
    </row>
    <row r="61" spans="1:89" ht="6" customHeight="1" x14ac:dyDescent="0.15">
      <c r="F61" s="503" t="s">
        <v>33</v>
      </c>
      <c r="G61" s="514"/>
      <c r="H61" s="514"/>
      <c r="I61" s="514"/>
      <c r="J61" s="514"/>
      <c r="K61" s="514"/>
      <c r="L61" s="514"/>
      <c r="M61" s="514"/>
      <c r="N61" s="514"/>
      <c r="O61" s="514"/>
      <c r="P61" s="514"/>
      <c r="Q61" s="514"/>
      <c r="R61" s="514"/>
      <c r="S61" s="514"/>
      <c r="T61" s="514"/>
      <c r="U61" s="514"/>
      <c r="X61" s="516">
        <f>BH10</f>
        <v>0</v>
      </c>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c r="BN61" s="517"/>
      <c r="BO61" s="517"/>
      <c r="BP61" s="517"/>
      <c r="BQ61" s="517"/>
      <c r="BR61" s="517"/>
      <c r="BS61" s="517"/>
      <c r="BT61" s="517"/>
      <c r="BU61" s="517"/>
      <c r="BV61" s="517"/>
      <c r="BW61" s="517"/>
      <c r="BX61" s="517"/>
      <c r="BY61" s="517"/>
      <c r="BZ61" s="517"/>
      <c r="CA61" s="517"/>
      <c r="CB61" s="517"/>
      <c r="CC61" s="517"/>
      <c r="CD61" s="517"/>
      <c r="CE61" s="517"/>
      <c r="CF61" s="517"/>
      <c r="CG61" s="517"/>
      <c r="CH61" s="517"/>
      <c r="CI61" s="517"/>
      <c r="CJ61" s="517"/>
      <c r="CK61" s="517"/>
    </row>
    <row r="62" spans="1:89" ht="6" customHeight="1" x14ac:dyDescent="0.15">
      <c r="F62" s="514"/>
      <c r="G62" s="514"/>
      <c r="H62" s="514"/>
      <c r="I62" s="514"/>
      <c r="J62" s="514"/>
      <c r="K62" s="514"/>
      <c r="L62" s="514"/>
      <c r="M62" s="514"/>
      <c r="N62" s="514"/>
      <c r="O62" s="514"/>
      <c r="P62" s="514"/>
      <c r="Q62" s="514"/>
      <c r="R62" s="514"/>
      <c r="S62" s="514"/>
      <c r="T62" s="514"/>
      <c r="U62" s="514"/>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517"/>
      <c r="BD62" s="517"/>
      <c r="BE62" s="517"/>
      <c r="BF62" s="517"/>
      <c r="BG62" s="517"/>
      <c r="BH62" s="517"/>
      <c r="BI62" s="517"/>
      <c r="BJ62" s="517"/>
      <c r="BK62" s="517"/>
      <c r="BL62" s="517"/>
      <c r="BM62" s="517"/>
      <c r="BN62" s="517"/>
      <c r="BO62" s="517"/>
      <c r="BP62" s="517"/>
      <c r="BQ62" s="517"/>
      <c r="BR62" s="517"/>
      <c r="BS62" s="517"/>
      <c r="BT62" s="517"/>
      <c r="BU62" s="517"/>
      <c r="BV62" s="517"/>
      <c r="BW62" s="517"/>
      <c r="BX62" s="517"/>
      <c r="BY62" s="517"/>
      <c r="BZ62" s="517"/>
      <c r="CA62" s="517"/>
      <c r="CB62" s="517"/>
      <c r="CC62" s="517"/>
      <c r="CD62" s="517"/>
      <c r="CE62" s="517"/>
      <c r="CF62" s="517"/>
      <c r="CG62" s="517"/>
      <c r="CH62" s="517"/>
      <c r="CI62" s="517"/>
      <c r="CJ62" s="517"/>
      <c r="CK62" s="517"/>
    </row>
    <row r="63" spans="1:89" ht="6" customHeight="1" x14ac:dyDescent="0.15">
      <c r="F63" s="514"/>
      <c r="G63" s="514"/>
      <c r="H63" s="514"/>
      <c r="I63" s="514"/>
      <c r="J63" s="514"/>
      <c r="K63" s="514"/>
      <c r="L63" s="514"/>
      <c r="M63" s="514"/>
      <c r="N63" s="514"/>
      <c r="O63" s="514"/>
      <c r="P63" s="514"/>
      <c r="Q63" s="514"/>
      <c r="R63" s="514"/>
      <c r="S63" s="514"/>
      <c r="T63" s="514"/>
      <c r="U63" s="514"/>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S63" s="517"/>
      <c r="BT63" s="517"/>
      <c r="BU63" s="517"/>
      <c r="BV63" s="517"/>
      <c r="BW63" s="517"/>
      <c r="BX63" s="517"/>
      <c r="BY63" s="517"/>
      <c r="BZ63" s="517"/>
      <c r="CA63" s="517"/>
      <c r="CB63" s="517"/>
      <c r="CC63" s="517"/>
      <c r="CD63" s="517"/>
      <c r="CE63" s="517"/>
      <c r="CF63" s="517"/>
      <c r="CG63" s="517"/>
      <c r="CH63" s="517"/>
      <c r="CI63" s="517"/>
      <c r="CJ63" s="517"/>
      <c r="CK63" s="517"/>
    </row>
    <row r="64" spans="1:89" ht="6" customHeight="1" x14ac:dyDescent="0.15">
      <c r="F64" s="13"/>
      <c r="G64" s="13"/>
      <c r="H64" s="13"/>
      <c r="I64" s="13"/>
      <c r="J64" s="13"/>
      <c r="K64" s="13"/>
      <c r="L64" s="13"/>
      <c r="M64" s="13"/>
      <c r="N64" s="13"/>
      <c r="O64" s="13"/>
      <c r="P64" s="13"/>
      <c r="Q64" s="13"/>
      <c r="R64" s="13"/>
      <c r="S64" s="13"/>
      <c r="T64" s="13"/>
      <c r="U64" s="13"/>
    </row>
    <row r="65" spans="1:89" ht="6" customHeight="1" x14ac:dyDescent="0.15">
      <c r="F65" s="503" t="s">
        <v>13</v>
      </c>
      <c r="G65" s="514"/>
      <c r="H65" s="514"/>
      <c r="I65" s="514"/>
      <c r="J65" s="514"/>
      <c r="K65" s="514"/>
      <c r="L65" s="514"/>
      <c r="M65" s="514"/>
      <c r="N65" s="514"/>
      <c r="O65" s="514"/>
      <c r="P65" s="514"/>
      <c r="Q65" s="514"/>
      <c r="R65" s="514"/>
      <c r="S65" s="514"/>
      <c r="T65" s="514"/>
      <c r="U65" s="514"/>
      <c r="X65" s="516">
        <f>BH14</f>
        <v>0</v>
      </c>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c r="AY65" s="517"/>
      <c r="AZ65" s="517"/>
      <c r="BA65" s="517"/>
      <c r="BB65" s="517"/>
      <c r="BC65" s="517"/>
      <c r="BD65" s="517"/>
      <c r="BE65" s="517"/>
      <c r="BF65" s="517"/>
      <c r="BG65" s="517"/>
      <c r="BH65" s="517"/>
      <c r="BI65" s="517"/>
      <c r="BJ65" s="517"/>
      <c r="BK65" s="517"/>
      <c r="BL65" s="517"/>
      <c r="BM65" s="517"/>
      <c r="BN65" s="517"/>
      <c r="BO65" s="517"/>
      <c r="BP65" s="517"/>
      <c r="BQ65" s="517"/>
      <c r="BR65" s="517"/>
      <c r="BS65" s="517"/>
      <c r="BT65" s="517"/>
      <c r="BU65" s="517"/>
      <c r="BV65" s="517"/>
      <c r="BW65" s="517"/>
      <c r="BX65" s="517"/>
      <c r="BY65" s="517"/>
      <c r="BZ65" s="517"/>
      <c r="CA65" s="517"/>
      <c r="CB65" s="517"/>
      <c r="CC65" s="517"/>
      <c r="CD65" s="517"/>
      <c r="CE65" s="517"/>
      <c r="CF65" s="517"/>
      <c r="CG65" s="517"/>
      <c r="CH65" s="517"/>
      <c r="CI65" s="517"/>
      <c r="CJ65" s="517"/>
      <c r="CK65" s="517"/>
    </row>
    <row r="66" spans="1:89" ht="6" customHeight="1" x14ac:dyDescent="0.15">
      <c r="F66" s="514"/>
      <c r="G66" s="514"/>
      <c r="H66" s="514"/>
      <c r="I66" s="514"/>
      <c r="J66" s="514"/>
      <c r="K66" s="514"/>
      <c r="L66" s="514"/>
      <c r="M66" s="514"/>
      <c r="N66" s="514"/>
      <c r="O66" s="514"/>
      <c r="P66" s="514"/>
      <c r="Q66" s="514"/>
      <c r="R66" s="514"/>
      <c r="S66" s="514"/>
      <c r="T66" s="514"/>
      <c r="U66" s="514"/>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7"/>
      <c r="AZ66" s="517"/>
      <c r="BA66" s="517"/>
      <c r="BB66" s="517"/>
      <c r="BC66" s="517"/>
      <c r="BD66" s="517"/>
      <c r="BE66" s="517"/>
      <c r="BF66" s="517"/>
      <c r="BG66" s="517"/>
      <c r="BH66" s="517"/>
      <c r="BI66" s="517"/>
      <c r="BJ66" s="517"/>
      <c r="BK66" s="517"/>
      <c r="BL66" s="517"/>
      <c r="BM66" s="517"/>
      <c r="BN66" s="517"/>
      <c r="BO66" s="517"/>
      <c r="BP66" s="517"/>
      <c r="BQ66" s="517"/>
      <c r="BR66" s="517"/>
      <c r="BS66" s="517"/>
      <c r="BT66" s="517"/>
      <c r="BU66" s="517"/>
      <c r="BV66" s="517"/>
      <c r="BW66" s="517"/>
      <c r="BX66" s="517"/>
      <c r="BY66" s="517"/>
      <c r="BZ66" s="517"/>
      <c r="CA66" s="517"/>
      <c r="CB66" s="517"/>
      <c r="CC66" s="517"/>
      <c r="CD66" s="517"/>
      <c r="CE66" s="517"/>
      <c r="CF66" s="517"/>
      <c r="CG66" s="517"/>
      <c r="CH66" s="517"/>
      <c r="CI66" s="517"/>
      <c r="CJ66" s="517"/>
      <c r="CK66" s="517"/>
    </row>
    <row r="67" spans="1:89" ht="6" customHeight="1" x14ac:dyDescent="0.15">
      <c r="F67" s="514"/>
      <c r="G67" s="514"/>
      <c r="H67" s="514"/>
      <c r="I67" s="514"/>
      <c r="J67" s="514"/>
      <c r="K67" s="514"/>
      <c r="L67" s="514"/>
      <c r="M67" s="514"/>
      <c r="N67" s="514"/>
      <c r="O67" s="514"/>
      <c r="P67" s="514"/>
      <c r="Q67" s="514"/>
      <c r="R67" s="514"/>
      <c r="S67" s="514"/>
      <c r="T67" s="514"/>
      <c r="U67" s="514"/>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c r="AY67" s="517"/>
      <c r="AZ67" s="517"/>
      <c r="BA67" s="517"/>
      <c r="BB67" s="517"/>
      <c r="BC67" s="517"/>
      <c r="BD67" s="517"/>
      <c r="BE67" s="517"/>
      <c r="BF67" s="517"/>
      <c r="BG67" s="517"/>
      <c r="BH67" s="517"/>
      <c r="BI67" s="517"/>
      <c r="BJ67" s="517"/>
      <c r="BK67" s="517"/>
      <c r="BL67" s="517"/>
      <c r="BM67" s="517"/>
      <c r="BN67" s="517"/>
      <c r="BO67" s="517"/>
      <c r="BP67" s="517"/>
      <c r="BQ67" s="517"/>
      <c r="BR67" s="517"/>
      <c r="BS67" s="517"/>
      <c r="BT67" s="517"/>
      <c r="BU67" s="517"/>
      <c r="BV67" s="517"/>
      <c r="BW67" s="517"/>
      <c r="BX67" s="517"/>
      <c r="BY67" s="517"/>
      <c r="BZ67" s="517"/>
      <c r="CA67" s="517"/>
      <c r="CB67" s="517"/>
      <c r="CC67" s="517"/>
      <c r="CD67" s="517"/>
      <c r="CE67" s="517"/>
      <c r="CF67" s="517"/>
      <c r="CG67" s="517"/>
      <c r="CH67" s="517"/>
      <c r="CI67" s="517"/>
      <c r="CJ67" s="517"/>
      <c r="CK67" s="517"/>
    </row>
    <row r="71" spans="1:89" ht="6" customHeight="1" x14ac:dyDescent="0.15">
      <c r="A71" s="505" t="s">
        <v>14</v>
      </c>
      <c r="B71" s="506"/>
      <c r="C71" s="506"/>
      <c r="D71" s="506"/>
      <c r="E71" s="506"/>
      <c r="F71" s="506"/>
      <c r="G71" s="506"/>
      <c r="H71" s="506"/>
      <c r="I71" s="506"/>
      <c r="J71" s="506"/>
      <c r="K71" s="506"/>
      <c r="L71" s="506"/>
      <c r="M71" s="506"/>
      <c r="N71" s="506"/>
      <c r="O71" s="506"/>
      <c r="P71" s="506"/>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row>
    <row r="72" spans="1:89" ht="6" customHeight="1" x14ac:dyDescent="0.15">
      <c r="A72" s="506"/>
      <c r="B72" s="506"/>
      <c r="C72" s="506"/>
      <c r="D72" s="506"/>
      <c r="E72" s="506"/>
      <c r="F72" s="506"/>
      <c r="G72" s="506"/>
      <c r="H72" s="506"/>
      <c r="I72" s="506"/>
      <c r="J72" s="506"/>
      <c r="K72" s="506"/>
      <c r="L72" s="506"/>
      <c r="M72" s="506"/>
      <c r="N72" s="506"/>
      <c r="O72" s="506"/>
      <c r="P72" s="506"/>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row>
    <row r="73" spans="1:89" ht="6" customHeight="1" x14ac:dyDescent="0.15">
      <c r="A73" s="506"/>
      <c r="B73" s="506"/>
      <c r="C73" s="506"/>
      <c r="D73" s="506"/>
      <c r="E73" s="506"/>
      <c r="F73" s="506"/>
      <c r="G73" s="506"/>
      <c r="H73" s="506"/>
      <c r="I73" s="506"/>
      <c r="J73" s="506"/>
      <c r="K73" s="506"/>
      <c r="L73" s="506"/>
      <c r="M73" s="506"/>
      <c r="N73" s="506"/>
      <c r="O73" s="506"/>
      <c r="P73" s="506"/>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row>
    <row r="74" spans="1:89" ht="6" customHeight="1" x14ac:dyDescent="0.15">
      <c r="A74" s="17"/>
      <c r="B74" s="17"/>
      <c r="C74" s="17"/>
      <c r="D74" s="17"/>
      <c r="E74" s="17"/>
      <c r="F74" s="17"/>
      <c r="G74" s="17"/>
      <c r="H74" s="17"/>
      <c r="I74" s="17"/>
      <c r="J74" s="17"/>
      <c r="K74" s="17"/>
      <c r="L74" s="17"/>
      <c r="M74" s="17"/>
      <c r="N74" s="17"/>
      <c r="O74" s="17"/>
      <c r="P74" s="17"/>
      <c r="Q74" s="14"/>
      <c r="R74" s="14"/>
      <c r="S74" s="14"/>
      <c r="T74" s="14"/>
      <c r="U74" s="14"/>
      <c r="V74" s="14"/>
      <c r="W74" s="14"/>
      <c r="X74" s="14"/>
      <c r="Y74" s="14"/>
      <c r="Z74" s="14"/>
      <c r="AA74" s="14"/>
      <c r="AB74" s="14"/>
      <c r="AC74" s="14"/>
      <c r="AD74" s="14"/>
      <c r="AE74" s="14"/>
      <c r="AF74" s="14"/>
    </row>
    <row r="75" spans="1:89" ht="6" customHeight="1" x14ac:dyDescent="0.15">
      <c r="A75" s="17"/>
      <c r="B75" s="17"/>
      <c r="C75" s="17"/>
      <c r="D75" s="17"/>
      <c r="E75" s="17"/>
      <c r="F75" s="515" t="s">
        <v>15</v>
      </c>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504"/>
    </row>
    <row r="76" spans="1:89" ht="6" customHeight="1" x14ac:dyDescent="0.15">
      <c r="A76" s="17"/>
      <c r="B76" s="17"/>
      <c r="C76" s="17"/>
      <c r="D76" s="17"/>
      <c r="E76" s="17"/>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04"/>
      <c r="BO76" s="504"/>
      <c r="BP76" s="504"/>
      <c r="BQ76" s="504"/>
      <c r="BR76" s="504"/>
      <c r="BS76" s="504"/>
    </row>
    <row r="77" spans="1:89" ht="6" customHeight="1" x14ac:dyDescent="0.15">
      <c r="A77" s="17"/>
      <c r="B77" s="17"/>
      <c r="C77" s="17"/>
      <c r="D77" s="17"/>
      <c r="E77" s="17"/>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c r="BP77" s="504"/>
      <c r="BQ77" s="504"/>
      <c r="BR77" s="504"/>
      <c r="BS77" s="504"/>
    </row>
    <row r="78" spans="1:89" ht="6" customHeight="1" x14ac:dyDescent="0.15">
      <c r="A78" s="17"/>
      <c r="B78" s="17"/>
      <c r="C78" s="17"/>
      <c r="D78" s="17"/>
      <c r="E78" s="17"/>
      <c r="F78" s="17"/>
      <c r="G78" s="17"/>
      <c r="H78" s="17"/>
      <c r="I78" s="17"/>
      <c r="J78" s="17"/>
      <c r="K78" s="17"/>
      <c r="L78" s="17"/>
      <c r="M78" s="17"/>
      <c r="N78" s="17"/>
      <c r="O78" s="17"/>
      <c r="P78" s="17"/>
      <c r="Q78" s="14"/>
      <c r="R78" s="14"/>
      <c r="S78" s="14"/>
      <c r="T78" s="14"/>
      <c r="U78" s="14"/>
      <c r="V78" s="14"/>
      <c r="W78" s="14"/>
      <c r="X78" s="14"/>
      <c r="Y78" s="14"/>
      <c r="Z78" s="14"/>
      <c r="AA78" s="14"/>
      <c r="AB78" s="14"/>
      <c r="AC78" s="14"/>
      <c r="AD78" s="14"/>
      <c r="AE78" s="14"/>
      <c r="AF78" s="14"/>
    </row>
    <row r="79" spans="1:89" ht="6" customHeight="1" x14ac:dyDescent="0.15">
      <c r="A79" s="17"/>
      <c r="B79" s="17"/>
      <c r="C79" s="17"/>
      <c r="D79" s="17"/>
      <c r="E79" s="17"/>
      <c r="F79" s="17"/>
      <c r="G79" s="17"/>
      <c r="H79" s="17"/>
      <c r="I79" s="17"/>
      <c r="J79" s="17"/>
      <c r="K79" s="17"/>
      <c r="L79" s="17"/>
      <c r="M79" s="17"/>
      <c r="N79" s="17"/>
      <c r="O79" s="17"/>
      <c r="P79" s="17"/>
      <c r="Q79" s="14"/>
      <c r="R79" s="14"/>
      <c r="S79" s="14"/>
      <c r="T79" s="14"/>
      <c r="U79" s="14"/>
      <c r="V79" s="14"/>
      <c r="W79" s="14"/>
      <c r="X79" s="14"/>
      <c r="Y79" s="14"/>
      <c r="Z79" s="14"/>
      <c r="AA79" s="14"/>
      <c r="AB79" s="14"/>
      <c r="AC79" s="14"/>
      <c r="AD79" s="14"/>
      <c r="AE79" s="14"/>
      <c r="AF79" s="14"/>
    </row>
    <row r="80" spans="1:89" ht="6" customHeight="1" x14ac:dyDescent="0.15">
      <c r="A80" s="17"/>
      <c r="B80" s="17"/>
      <c r="C80" s="17"/>
      <c r="D80" s="17"/>
      <c r="E80" s="17"/>
      <c r="F80" s="17"/>
      <c r="G80" s="17"/>
      <c r="H80" s="17"/>
      <c r="I80" s="17"/>
      <c r="J80" s="17"/>
      <c r="K80" s="17"/>
      <c r="L80" s="17"/>
      <c r="M80" s="17"/>
      <c r="N80" s="17"/>
      <c r="O80" s="17"/>
      <c r="P80" s="17"/>
      <c r="Q80" s="14"/>
      <c r="R80" s="14"/>
      <c r="S80" s="14"/>
      <c r="T80" s="14"/>
      <c r="U80" s="14"/>
      <c r="V80" s="14"/>
      <c r="W80" s="14"/>
      <c r="X80" s="14"/>
      <c r="Y80" s="14"/>
      <c r="Z80" s="14"/>
      <c r="AA80" s="14"/>
      <c r="AB80" s="14"/>
      <c r="AC80" s="14"/>
      <c r="AD80" s="14"/>
      <c r="AE80" s="14"/>
      <c r="AF80" s="14"/>
    </row>
    <row r="81" spans="1:66" ht="6" customHeight="1" x14ac:dyDescent="0.15">
      <c r="A81" s="505" t="s">
        <v>16</v>
      </c>
      <c r="B81" s="506"/>
      <c r="C81" s="506"/>
      <c r="D81" s="506"/>
      <c r="E81" s="506"/>
      <c r="F81" s="506"/>
      <c r="G81" s="506"/>
      <c r="H81" s="506"/>
      <c r="I81" s="506"/>
      <c r="J81" s="506"/>
      <c r="K81" s="506"/>
      <c r="L81" s="506"/>
      <c r="M81" s="506"/>
      <c r="N81" s="506"/>
      <c r="O81" s="506"/>
      <c r="P81" s="506"/>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row>
    <row r="82" spans="1:66" ht="6" customHeight="1" x14ac:dyDescent="0.15">
      <c r="A82" s="506"/>
      <c r="B82" s="506"/>
      <c r="C82" s="506"/>
      <c r="D82" s="506"/>
      <c r="E82" s="506"/>
      <c r="F82" s="506"/>
      <c r="G82" s="506"/>
      <c r="H82" s="506"/>
      <c r="I82" s="506"/>
      <c r="J82" s="506"/>
      <c r="K82" s="506"/>
      <c r="L82" s="506"/>
      <c r="M82" s="506"/>
      <c r="N82" s="506"/>
      <c r="O82" s="506"/>
      <c r="P82" s="506"/>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row>
    <row r="83" spans="1:66" ht="6" customHeight="1" x14ac:dyDescent="0.15">
      <c r="A83" s="506"/>
      <c r="B83" s="506"/>
      <c r="C83" s="506"/>
      <c r="D83" s="506"/>
      <c r="E83" s="506"/>
      <c r="F83" s="506"/>
      <c r="G83" s="506"/>
      <c r="H83" s="506"/>
      <c r="I83" s="506"/>
      <c r="J83" s="506"/>
      <c r="K83" s="506"/>
      <c r="L83" s="506"/>
      <c r="M83" s="506"/>
      <c r="N83" s="506"/>
      <c r="O83" s="506"/>
      <c r="P83" s="506"/>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row>
    <row r="84" spans="1:66" ht="6" customHeight="1" x14ac:dyDescent="0.15">
      <c r="A84" s="17"/>
      <c r="B84" s="17"/>
      <c r="C84" s="17"/>
      <c r="D84" s="17"/>
      <c r="E84" s="17"/>
      <c r="F84" s="17"/>
      <c r="G84" s="17"/>
      <c r="H84" s="17"/>
      <c r="I84" s="17"/>
      <c r="J84" s="17"/>
      <c r="K84" s="17"/>
      <c r="L84" s="17"/>
      <c r="M84" s="17"/>
      <c r="N84" s="17"/>
      <c r="O84" s="17"/>
      <c r="P84" s="17"/>
      <c r="Q84" s="14"/>
      <c r="R84" s="14"/>
      <c r="S84" s="14"/>
      <c r="T84" s="14"/>
      <c r="U84" s="14"/>
      <c r="V84" s="14"/>
      <c r="W84" s="14"/>
      <c r="X84" s="14"/>
      <c r="Y84" s="14"/>
      <c r="Z84" s="14"/>
      <c r="AA84" s="14"/>
      <c r="AB84" s="14"/>
      <c r="AC84" s="14"/>
      <c r="AD84" s="14"/>
      <c r="AE84" s="14"/>
      <c r="AF84" s="14"/>
    </row>
    <row r="85" spans="1:66" ht="6" customHeight="1" x14ac:dyDescent="0.15">
      <c r="D85" s="503" t="s">
        <v>17</v>
      </c>
      <c r="E85" s="503"/>
      <c r="F85" s="503"/>
      <c r="G85" s="504"/>
      <c r="H85" s="504"/>
      <c r="I85" s="504"/>
      <c r="J85" s="504"/>
      <c r="K85" s="504"/>
      <c r="L85" s="504"/>
      <c r="M85" s="504"/>
      <c r="N85" s="504"/>
      <c r="O85" s="504"/>
      <c r="P85" s="504"/>
      <c r="Q85" s="504"/>
      <c r="R85" s="504"/>
      <c r="S85" s="504"/>
      <c r="T85" s="504"/>
    </row>
    <row r="86" spans="1:66" ht="6" customHeight="1" x14ac:dyDescent="0.15">
      <c r="D86" s="503"/>
      <c r="E86" s="503"/>
      <c r="F86" s="503"/>
      <c r="G86" s="504"/>
      <c r="H86" s="504"/>
      <c r="I86" s="504"/>
      <c r="J86" s="504"/>
      <c r="K86" s="504"/>
      <c r="L86" s="504"/>
      <c r="M86" s="504"/>
      <c r="N86" s="504"/>
      <c r="O86" s="504"/>
      <c r="P86" s="504"/>
      <c r="Q86" s="504"/>
      <c r="R86" s="504"/>
      <c r="S86" s="504"/>
      <c r="T86" s="504"/>
    </row>
    <row r="87" spans="1:66" ht="6" customHeight="1" x14ac:dyDescent="0.15">
      <c r="D87" s="503"/>
      <c r="E87" s="503"/>
      <c r="F87" s="503"/>
      <c r="G87" s="504"/>
      <c r="H87" s="504"/>
      <c r="I87" s="504"/>
      <c r="J87" s="504"/>
      <c r="K87" s="504"/>
      <c r="L87" s="504"/>
      <c r="M87" s="504"/>
      <c r="N87" s="504"/>
      <c r="O87" s="504"/>
      <c r="P87" s="504"/>
      <c r="Q87" s="504"/>
      <c r="R87" s="504"/>
      <c r="S87" s="504"/>
      <c r="T87" s="504"/>
    </row>
  </sheetData>
  <mergeCells count="32">
    <mergeCell ref="F75:BS77"/>
    <mergeCell ref="F61:U63"/>
    <mergeCell ref="F65:U67"/>
    <mergeCell ref="X57:CK59"/>
    <mergeCell ref="X61:CK63"/>
    <mergeCell ref="X65:CK67"/>
    <mergeCell ref="A71:BN73"/>
    <mergeCell ref="A40:CK45"/>
    <mergeCell ref="A48:CK50"/>
    <mergeCell ref="A53:CK55"/>
    <mergeCell ref="F57:U59"/>
    <mergeCell ref="AR18:BG20"/>
    <mergeCell ref="BH18:CK20"/>
    <mergeCell ref="AR22:BG24"/>
    <mergeCell ref="BH22:CK24"/>
    <mergeCell ref="B28:AI30"/>
    <mergeCell ref="D85:T87"/>
    <mergeCell ref="A81:BN83"/>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14:CK16"/>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B7BEF-2D45-43CD-AA04-5B5F3FDE40C3}">
  <sheetPr>
    <tabColor rgb="FF99FF66"/>
  </sheetPr>
  <dimension ref="A1:J37"/>
  <sheetViews>
    <sheetView workbookViewId="0">
      <selection sqref="A1:J1"/>
    </sheetView>
  </sheetViews>
  <sheetFormatPr defaultColWidth="9" defaultRowHeight="12" x14ac:dyDescent="0.15"/>
  <cols>
    <col min="1" max="1" width="4" style="161" customWidth="1"/>
    <col min="2" max="9" width="9" style="161"/>
    <col min="10" max="10" width="9" style="163"/>
    <col min="11" max="16384" width="9" style="161"/>
  </cols>
  <sheetData>
    <row r="1" spans="1:10" ht="17.25" x14ac:dyDescent="0.15">
      <c r="A1" s="594" t="s">
        <v>35</v>
      </c>
      <c r="B1" s="594"/>
      <c r="C1" s="594"/>
      <c r="D1" s="594"/>
      <c r="E1" s="594"/>
      <c r="F1" s="594"/>
      <c r="G1" s="594"/>
      <c r="H1" s="594"/>
      <c r="I1" s="594"/>
      <c r="J1" s="594"/>
    </row>
    <row r="3" spans="1:10" ht="14.25" x14ac:dyDescent="0.15">
      <c r="A3" s="162" t="s">
        <v>36</v>
      </c>
    </row>
    <row r="4" spans="1:10" ht="15.75" customHeight="1" x14ac:dyDescent="0.15">
      <c r="A4" s="595" t="s">
        <v>37</v>
      </c>
      <c r="B4" s="595"/>
      <c r="C4" s="595"/>
      <c r="D4" s="595"/>
      <c r="E4" s="595"/>
      <c r="F4" s="595"/>
      <c r="G4" s="595"/>
      <c r="H4" s="595"/>
      <c r="I4" s="595"/>
      <c r="J4" s="173" t="s">
        <v>38</v>
      </c>
    </row>
    <row r="5" spans="1:10" ht="15.75" customHeight="1" x14ac:dyDescent="0.15">
      <c r="A5" s="596" t="s">
        <v>508</v>
      </c>
      <c r="B5" s="597"/>
      <c r="C5" s="597"/>
      <c r="D5" s="597"/>
      <c r="E5" s="597"/>
      <c r="F5" s="597"/>
      <c r="G5" s="597"/>
      <c r="H5" s="597"/>
      <c r="I5" s="597"/>
      <c r="J5" s="173"/>
    </row>
    <row r="6" spans="1:10" ht="15.75" customHeight="1" x14ac:dyDescent="0.15">
      <c r="A6" s="193"/>
      <c r="B6" s="194"/>
      <c r="C6" s="194"/>
      <c r="D6" s="194"/>
      <c r="E6" s="194"/>
      <c r="F6" s="194"/>
      <c r="G6" s="194"/>
      <c r="H6" s="194"/>
      <c r="I6" s="194"/>
    </row>
    <row r="7" spans="1:10" ht="14.25" x14ac:dyDescent="0.15">
      <c r="A7" s="162" t="s">
        <v>39</v>
      </c>
    </row>
    <row r="8" spans="1:10" ht="15.75" customHeight="1" x14ac:dyDescent="0.15">
      <c r="A8" s="595" t="s">
        <v>37</v>
      </c>
      <c r="B8" s="595"/>
      <c r="C8" s="595"/>
      <c r="D8" s="595"/>
      <c r="E8" s="595"/>
      <c r="F8" s="595"/>
      <c r="G8" s="595"/>
      <c r="H8" s="595"/>
      <c r="I8" s="595"/>
      <c r="J8" s="173" t="s">
        <v>38</v>
      </c>
    </row>
    <row r="9" spans="1:10" ht="52.5" customHeight="1" x14ac:dyDescent="0.15">
      <c r="A9" s="596" t="s">
        <v>519</v>
      </c>
      <c r="B9" s="597"/>
      <c r="C9" s="597"/>
      <c r="D9" s="597"/>
      <c r="E9" s="597"/>
      <c r="F9" s="597"/>
      <c r="G9" s="597"/>
      <c r="H9" s="597"/>
      <c r="I9" s="597"/>
      <c r="J9" s="173"/>
    </row>
    <row r="10" spans="1:10" ht="42" customHeight="1" x14ac:dyDescent="0.15">
      <c r="A10" s="598" t="s">
        <v>509</v>
      </c>
      <c r="B10" s="599"/>
      <c r="C10" s="599"/>
      <c r="D10" s="599"/>
      <c r="E10" s="599"/>
      <c r="F10" s="599"/>
      <c r="G10" s="599"/>
      <c r="H10" s="599"/>
      <c r="I10" s="599"/>
      <c r="J10" s="600"/>
    </row>
    <row r="11" spans="1:10" ht="58.5" customHeight="1" x14ac:dyDescent="0.15">
      <c r="A11" s="602" t="s">
        <v>510</v>
      </c>
      <c r="B11" s="603"/>
      <c r="C11" s="603"/>
      <c r="D11" s="603"/>
      <c r="E11" s="603"/>
      <c r="F11" s="603"/>
      <c r="G11" s="603"/>
      <c r="H11" s="603"/>
      <c r="I11" s="603"/>
      <c r="J11" s="601"/>
    </row>
    <row r="12" spans="1:10" ht="59.45" customHeight="1" x14ac:dyDescent="0.15">
      <c r="A12" s="596" t="s">
        <v>511</v>
      </c>
      <c r="B12" s="604"/>
      <c r="C12" s="604"/>
      <c r="D12" s="604"/>
      <c r="E12" s="604"/>
      <c r="F12" s="604"/>
      <c r="G12" s="604"/>
      <c r="H12" s="604"/>
      <c r="I12" s="604"/>
      <c r="J12" s="173"/>
    </row>
    <row r="13" spans="1:10" ht="54.75" customHeight="1" x14ac:dyDescent="0.15">
      <c r="A13" s="605" t="s">
        <v>512</v>
      </c>
      <c r="B13" s="606"/>
      <c r="C13" s="606"/>
      <c r="D13" s="606"/>
      <c r="E13" s="606"/>
      <c r="F13" s="606"/>
      <c r="G13" s="606"/>
      <c r="H13" s="606"/>
      <c r="I13" s="606"/>
      <c r="J13" s="174"/>
    </row>
    <row r="14" spans="1:10" ht="15.75" customHeight="1" x14ac:dyDescent="0.15">
      <c r="A14" s="607" t="s">
        <v>513</v>
      </c>
      <c r="B14" s="608"/>
      <c r="C14" s="608"/>
      <c r="D14" s="608"/>
      <c r="E14" s="608"/>
      <c r="F14" s="608"/>
      <c r="G14" s="608"/>
      <c r="H14" s="608"/>
      <c r="I14" s="609"/>
      <c r="J14" s="600"/>
    </row>
    <row r="15" spans="1:10" ht="15.75" customHeight="1" x14ac:dyDescent="0.15">
      <c r="A15" s="610"/>
      <c r="B15" s="611"/>
      <c r="C15" s="611"/>
      <c r="D15" s="611"/>
      <c r="E15" s="611"/>
      <c r="F15" s="611"/>
      <c r="G15" s="611"/>
      <c r="H15" s="611"/>
      <c r="I15" s="612"/>
      <c r="J15" s="616"/>
    </row>
    <row r="16" spans="1:10" ht="15.6" customHeight="1" x14ac:dyDescent="0.15">
      <c r="A16" s="613"/>
      <c r="B16" s="614"/>
      <c r="C16" s="614"/>
      <c r="D16" s="614"/>
      <c r="E16" s="614"/>
      <c r="F16" s="614"/>
      <c r="G16" s="614"/>
      <c r="H16" s="614"/>
      <c r="I16" s="615"/>
      <c r="J16" s="617"/>
    </row>
    <row r="17" spans="1:10" ht="50.25" customHeight="1" x14ac:dyDescent="0.15">
      <c r="A17" s="596" t="s">
        <v>520</v>
      </c>
      <c r="B17" s="597"/>
      <c r="C17" s="597"/>
      <c r="D17" s="597"/>
      <c r="E17" s="597"/>
      <c r="F17" s="597"/>
      <c r="G17" s="597"/>
      <c r="H17" s="597"/>
      <c r="I17" s="597"/>
      <c r="J17" s="173"/>
    </row>
    <row r="18" spans="1:10" ht="15.75" customHeight="1" x14ac:dyDescent="0.15">
      <c r="A18" s="592" t="s">
        <v>40</v>
      </c>
      <c r="B18" s="593"/>
      <c r="C18" s="593"/>
      <c r="D18" s="593"/>
      <c r="E18" s="593"/>
      <c r="F18" s="593"/>
      <c r="G18" s="593"/>
      <c r="H18" s="593"/>
      <c r="I18" s="593"/>
      <c r="J18" s="173"/>
    </row>
    <row r="19" spans="1:10" ht="15.75" customHeight="1" x14ac:dyDescent="0.15">
      <c r="A19" s="618" t="s">
        <v>41</v>
      </c>
      <c r="B19" s="619"/>
      <c r="C19" s="619"/>
      <c r="D19" s="619"/>
      <c r="E19" s="619"/>
      <c r="F19" s="619"/>
      <c r="G19" s="619"/>
      <c r="H19" s="619"/>
      <c r="I19" s="620"/>
      <c r="J19" s="173"/>
    </row>
    <row r="20" spans="1:10" ht="15.75" customHeight="1" x14ac:dyDescent="0.15">
      <c r="A20" s="194"/>
      <c r="B20" s="194"/>
      <c r="C20" s="194"/>
      <c r="D20" s="194"/>
      <c r="E20" s="194"/>
      <c r="F20" s="194"/>
      <c r="G20" s="194"/>
      <c r="H20" s="194"/>
      <c r="I20" s="195"/>
      <c r="J20" s="196"/>
    </row>
    <row r="21" spans="1:10" ht="14.25" x14ac:dyDescent="0.15">
      <c r="A21" s="162" t="s">
        <v>42</v>
      </c>
    </row>
    <row r="22" spans="1:10" ht="15.75" customHeight="1" x14ac:dyDescent="0.15">
      <c r="A22" s="621" t="s">
        <v>37</v>
      </c>
      <c r="B22" s="622"/>
      <c r="C22" s="622"/>
      <c r="D22" s="622"/>
      <c r="E22" s="622"/>
      <c r="F22" s="622"/>
      <c r="G22" s="622"/>
      <c r="H22" s="622"/>
      <c r="I22" s="623"/>
      <c r="J22" s="173" t="s">
        <v>38</v>
      </c>
    </row>
    <row r="23" spans="1:10" ht="15.75" customHeight="1" x14ac:dyDescent="0.15">
      <c r="A23" s="624" t="s">
        <v>514</v>
      </c>
      <c r="B23" s="625"/>
      <c r="C23" s="625"/>
      <c r="D23" s="625"/>
      <c r="E23" s="625"/>
      <c r="F23" s="625"/>
      <c r="G23" s="625"/>
      <c r="H23" s="625"/>
      <c r="I23" s="626"/>
      <c r="J23" s="173"/>
    </row>
    <row r="24" spans="1:10" ht="15.75" customHeight="1" x14ac:dyDescent="0.15"/>
    <row r="25" spans="1:10" ht="14.25" x14ac:dyDescent="0.15">
      <c r="A25" s="162" t="s">
        <v>43</v>
      </c>
    </row>
    <row r="26" spans="1:10" ht="15.75" customHeight="1" x14ac:dyDescent="0.15">
      <c r="A26" s="595" t="s">
        <v>37</v>
      </c>
      <c r="B26" s="595"/>
      <c r="C26" s="595"/>
      <c r="D26" s="595"/>
      <c r="E26" s="595"/>
      <c r="F26" s="595"/>
      <c r="G26" s="595"/>
      <c r="H26" s="595"/>
      <c r="I26" s="595"/>
      <c r="J26" s="173" t="s">
        <v>38</v>
      </c>
    </row>
    <row r="27" spans="1:10" ht="15.75" customHeight="1" x14ac:dyDescent="0.15">
      <c r="A27" s="592" t="s">
        <v>44</v>
      </c>
      <c r="B27" s="593"/>
      <c r="C27" s="593"/>
      <c r="D27" s="593"/>
      <c r="E27" s="593"/>
      <c r="F27" s="593"/>
      <c r="G27" s="593"/>
      <c r="H27" s="593"/>
      <c r="I27" s="593"/>
      <c r="J27" s="173"/>
    </row>
    <row r="28" spans="1:10" ht="15.75" customHeight="1" x14ac:dyDescent="0.15">
      <c r="A28" s="634" t="s">
        <v>45</v>
      </c>
      <c r="B28" s="635"/>
      <c r="C28" s="635"/>
      <c r="D28" s="635"/>
      <c r="E28" s="635"/>
      <c r="F28" s="635"/>
      <c r="G28" s="635"/>
      <c r="H28" s="635"/>
      <c r="I28" s="636"/>
      <c r="J28" s="600"/>
    </row>
    <row r="29" spans="1:10" ht="15.75" customHeight="1" x14ac:dyDescent="0.15">
      <c r="A29" s="637"/>
      <c r="B29" s="638"/>
      <c r="C29" s="638"/>
      <c r="D29" s="638"/>
      <c r="E29" s="638"/>
      <c r="F29" s="638"/>
      <c r="G29" s="638"/>
      <c r="H29" s="638"/>
      <c r="I29" s="639"/>
      <c r="J29" s="601"/>
    </row>
    <row r="30" spans="1:10" ht="15.75" customHeight="1" x14ac:dyDescent="0.15">
      <c r="A30" s="592" t="s">
        <v>515</v>
      </c>
      <c r="B30" s="593"/>
      <c r="C30" s="593"/>
      <c r="D30" s="593"/>
      <c r="E30" s="593"/>
      <c r="F30" s="593"/>
      <c r="G30" s="593"/>
      <c r="H30" s="593"/>
      <c r="I30" s="593"/>
      <c r="J30" s="173"/>
    </row>
    <row r="31" spans="1:10" ht="15.75" customHeight="1" x14ac:dyDescent="0.15">
      <c r="A31" s="598" t="s">
        <v>516</v>
      </c>
      <c r="B31" s="598"/>
      <c r="C31" s="598"/>
      <c r="D31" s="598"/>
      <c r="E31" s="598"/>
      <c r="F31" s="598"/>
      <c r="G31" s="598"/>
      <c r="H31" s="598"/>
      <c r="I31" s="598"/>
      <c r="J31" s="600"/>
    </row>
    <row r="32" spans="1:10" ht="15.75" customHeight="1" x14ac:dyDescent="0.15">
      <c r="A32" s="602"/>
      <c r="B32" s="602"/>
      <c r="C32" s="602"/>
      <c r="D32" s="602"/>
      <c r="E32" s="602"/>
      <c r="F32" s="602"/>
      <c r="G32" s="602"/>
      <c r="H32" s="602"/>
      <c r="I32" s="602"/>
      <c r="J32" s="601"/>
    </row>
    <row r="34" spans="1:10" ht="14.25" x14ac:dyDescent="0.15">
      <c r="A34" s="630" t="s">
        <v>517</v>
      </c>
      <c r="B34" s="631"/>
      <c r="C34" s="631"/>
      <c r="D34" s="631"/>
      <c r="E34" s="631"/>
      <c r="F34" s="631"/>
      <c r="G34" s="631"/>
      <c r="H34" s="631"/>
      <c r="I34" s="631"/>
      <c r="J34" s="631"/>
    </row>
    <row r="35" spans="1:10" ht="15.75" customHeight="1" x14ac:dyDescent="0.15">
      <c r="A35" s="632" t="s">
        <v>37</v>
      </c>
      <c r="B35" s="633"/>
      <c r="C35" s="633"/>
      <c r="D35" s="633"/>
      <c r="E35" s="633"/>
      <c r="F35" s="633"/>
      <c r="G35" s="633"/>
      <c r="H35" s="633"/>
      <c r="I35" s="633"/>
      <c r="J35" s="197" t="s">
        <v>38</v>
      </c>
    </row>
    <row r="36" spans="1:10" ht="15.75" customHeight="1" x14ac:dyDescent="0.15">
      <c r="A36" s="627" t="s">
        <v>518</v>
      </c>
      <c r="B36" s="628"/>
      <c r="C36" s="628"/>
      <c r="D36" s="628"/>
      <c r="E36" s="628"/>
      <c r="F36" s="628"/>
      <c r="G36" s="628"/>
      <c r="H36" s="628"/>
      <c r="I36" s="629"/>
      <c r="J36" s="197"/>
    </row>
    <row r="37" spans="1:10" ht="15.75" customHeight="1" x14ac:dyDescent="0.15">
      <c r="A37" s="193"/>
      <c r="B37" s="194"/>
      <c r="C37" s="194"/>
      <c r="D37" s="194"/>
      <c r="E37" s="194"/>
      <c r="F37" s="194"/>
      <c r="G37" s="194"/>
      <c r="H37" s="194"/>
      <c r="I37" s="194"/>
    </row>
  </sheetData>
  <mergeCells count="27">
    <mergeCell ref="A36:I36"/>
    <mergeCell ref="J28:J29"/>
    <mergeCell ref="A30:I30"/>
    <mergeCell ref="A31:I32"/>
    <mergeCell ref="J31:J32"/>
    <mergeCell ref="A34:J34"/>
    <mergeCell ref="A35:I35"/>
    <mergeCell ref="A28:I29"/>
    <mergeCell ref="A19:I19"/>
    <mergeCell ref="A22:I22"/>
    <mergeCell ref="A23:I23"/>
    <mergeCell ref="A26:I26"/>
    <mergeCell ref="A27:I27"/>
    <mergeCell ref="A18:I18"/>
    <mergeCell ref="A1:J1"/>
    <mergeCell ref="A4:I4"/>
    <mergeCell ref="A5:I5"/>
    <mergeCell ref="A8:I8"/>
    <mergeCell ref="A9:I9"/>
    <mergeCell ref="A10:I10"/>
    <mergeCell ref="J10:J11"/>
    <mergeCell ref="A11:I11"/>
    <mergeCell ref="A12:I12"/>
    <mergeCell ref="A13:I13"/>
    <mergeCell ref="A14:I16"/>
    <mergeCell ref="J14:J16"/>
    <mergeCell ref="A17:I17"/>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B20C-A34B-4D2A-9B5C-3AD9E0234FFD}">
  <sheetPr>
    <tabColor rgb="FFFFFF66"/>
  </sheetPr>
  <dimension ref="A2:CK88"/>
  <sheetViews>
    <sheetView topLeftCell="A22" workbookViewId="0">
      <selection activeCell="DB68" sqref="DB68"/>
    </sheetView>
  </sheetViews>
  <sheetFormatPr defaultColWidth="1" defaultRowHeight="6" customHeight="1" x14ac:dyDescent="0.15"/>
  <cols>
    <col min="1" max="42" width="1" style="162"/>
    <col min="43" max="43" width="1" style="162" customWidth="1"/>
    <col min="44" max="16384" width="1" style="162"/>
  </cols>
  <sheetData>
    <row r="2" spans="1:89" ht="6" customHeight="1" x14ac:dyDescent="0.15">
      <c r="A2" s="594" t="s">
        <v>46</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c r="BY2" s="594"/>
      <c r="BZ2" s="594"/>
      <c r="CA2" s="594"/>
      <c r="CB2" s="594"/>
      <c r="CC2" s="594"/>
      <c r="CD2" s="594"/>
      <c r="CE2" s="594"/>
      <c r="CF2" s="594"/>
      <c r="CG2" s="594"/>
      <c r="CH2" s="594"/>
      <c r="CI2" s="594"/>
      <c r="CJ2" s="594"/>
      <c r="CK2" s="594"/>
    </row>
    <row r="3" spans="1:89" ht="6" customHeight="1" x14ac:dyDescent="0.15">
      <c r="A3" s="594"/>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row>
    <row r="4" spans="1:89" ht="6" customHeight="1" x14ac:dyDescent="0.15">
      <c r="A4" s="594"/>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row>
    <row r="6" spans="1:89" ht="6" customHeight="1" x14ac:dyDescent="0.15">
      <c r="A6" s="640" t="s">
        <v>47</v>
      </c>
      <c r="B6" s="641"/>
      <c r="C6" s="641"/>
      <c r="D6" s="641"/>
      <c r="E6" s="641"/>
      <c r="F6" s="641"/>
      <c r="G6" s="641"/>
      <c r="H6" s="641"/>
      <c r="I6" s="641"/>
      <c r="J6" s="641"/>
      <c r="K6" s="641"/>
      <c r="L6" s="641"/>
      <c r="M6" s="641"/>
      <c r="N6" s="641"/>
      <c r="O6" s="641"/>
      <c r="P6" s="641"/>
    </row>
    <row r="7" spans="1:89" ht="6" customHeight="1" x14ac:dyDescent="0.15">
      <c r="A7" s="641"/>
      <c r="B7" s="641"/>
      <c r="C7" s="641"/>
      <c r="D7" s="641"/>
      <c r="E7" s="641"/>
      <c r="F7" s="641"/>
      <c r="G7" s="641"/>
      <c r="H7" s="641"/>
      <c r="I7" s="641"/>
      <c r="J7" s="641"/>
      <c r="K7" s="641"/>
      <c r="L7" s="641"/>
      <c r="M7" s="641"/>
      <c r="N7" s="641"/>
      <c r="O7" s="641"/>
      <c r="P7" s="641"/>
    </row>
    <row r="8" spans="1:89" ht="6" customHeight="1" x14ac:dyDescent="0.15">
      <c r="A8" s="641"/>
      <c r="B8" s="641"/>
      <c r="C8" s="641"/>
      <c r="D8" s="641"/>
      <c r="E8" s="641"/>
      <c r="F8" s="641"/>
      <c r="G8" s="641"/>
      <c r="H8" s="641"/>
      <c r="I8" s="641"/>
      <c r="J8" s="641"/>
      <c r="K8" s="641"/>
      <c r="L8" s="641"/>
      <c r="M8" s="641"/>
      <c r="N8" s="641"/>
      <c r="O8" s="641"/>
      <c r="P8" s="641"/>
    </row>
    <row r="10" spans="1:89" ht="6" customHeight="1" x14ac:dyDescent="0.15">
      <c r="C10" s="642" t="s">
        <v>34</v>
      </c>
      <c r="D10" s="642"/>
      <c r="E10" s="642"/>
      <c r="F10" s="643"/>
      <c r="G10" s="643"/>
      <c r="H10" s="643"/>
      <c r="I10" s="643"/>
      <c r="J10" s="642"/>
      <c r="K10" s="642"/>
      <c r="L10" s="642"/>
      <c r="M10" s="642" t="s">
        <v>2</v>
      </c>
      <c r="N10" s="642"/>
      <c r="O10" s="642"/>
      <c r="P10" s="642"/>
      <c r="Q10" s="642"/>
      <c r="R10" s="642"/>
      <c r="S10" s="642" t="s">
        <v>1</v>
      </c>
      <c r="T10" s="642"/>
      <c r="U10" s="642"/>
      <c r="V10" s="642"/>
      <c r="W10" s="642"/>
      <c r="X10" s="642"/>
      <c r="Y10" s="642" t="s">
        <v>0</v>
      </c>
      <c r="Z10" s="642"/>
      <c r="AA10" s="642"/>
      <c r="AB10" s="642" t="s">
        <v>48</v>
      </c>
      <c r="AC10" s="642"/>
      <c r="AD10" s="642"/>
      <c r="AE10" s="642" t="s">
        <v>34</v>
      </c>
      <c r="AF10" s="642"/>
      <c r="AG10" s="642"/>
      <c r="AH10" s="643"/>
      <c r="AI10" s="643"/>
      <c r="AJ10" s="643"/>
      <c r="AK10" s="643"/>
      <c r="AL10" s="642"/>
      <c r="AM10" s="642"/>
      <c r="AN10" s="642"/>
      <c r="AO10" s="642" t="s">
        <v>2</v>
      </c>
      <c r="AP10" s="642"/>
      <c r="AQ10" s="642"/>
      <c r="AR10" s="642"/>
      <c r="AS10" s="642"/>
      <c r="AT10" s="642"/>
      <c r="AU10" s="642" t="s">
        <v>1</v>
      </c>
      <c r="AV10" s="642"/>
      <c r="AW10" s="642"/>
      <c r="AX10" s="642"/>
      <c r="AY10" s="642"/>
      <c r="AZ10" s="642"/>
      <c r="BA10" s="642" t="s">
        <v>0</v>
      </c>
      <c r="BB10" s="642"/>
      <c r="BC10" s="642"/>
    </row>
    <row r="11" spans="1:89" ht="6" customHeight="1" x14ac:dyDescent="0.15">
      <c r="C11" s="642"/>
      <c r="D11" s="642"/>
      <c r="E11" s="642"/>
      <c r="F11" s="643"/>
      <c r="G11" s="643"/>
      <c r="H11" s="643"/>
      <c r="I11" s="643"/>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3"/>
      <c r="AI11" s="643"/>
      <c r="AJ11" s="643"/>
      <c r="AK11" s="643"/>
      <c r="AL11" s="642"/>
      <c r="AM11" s="642"/>
      <c r="AN11" s="642"/>
      <c r="AO11" s="642"/>
      <c r="AP11" s="642"/>
      <c r="AQ11" s="642"/>
      <c r="AR11" s="642"/>
      <c r="AS11" s="642"/>
      <c r="AT11" s="642"/>
      <c r="AU11" s="642"/>
      <c r="AV11" s="642"/>
      <c r="AW11" s="642"/>
      <c r="AX11" s="642"/>
      <c r="AY11" s="642"/>
      <c r="AZ11" s="642"/>
      <c r="BA11" s="642"/>
      <c r="BB11" s="642"/>
      <c r="BC11" s="642"/>
    </row>
    <row r="12" spans="1:89" ht="6" customHeight="1" x14ac:dyDescent="0.15">
      <c r="C12" s="642"/>
      <c r="D12" s="642"/>
      <c r="E12" s="642"/>
      <c r="F12" s="643"/>
      <c r="G12" s="643"/>
      <c r="H12" s="643"/>
      <c r="I12" s="643"/>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3"/>
      <c r="AI12" s="643"/>
      <c r="AJ12" s="643"/>
      <c r="AK12" s="643"/>
      <c r="AL12" s="642"/>
      <c r="AM12" s="642"/>
      <c r="AN12" s="642"/>
      <c r="AO12" s="642"/>
      <c r="AP12" s="642"/>
      <c r="AQ12" s="642"/>
      <c r="AR12" s="642"/>
      <c r="AS12" s="642"/>
      <c r="AT12" s="642"/>
      <c r="AU12" s="642"/>
      <c r="AV12" s="642"/>
      <c r="AW12" s="642"/>
      <c r="AX12" s="642"/>
      <c r="AY12" s="642"/>
      <c r="AZ12" s="642"/>
      <c r="BA12" s="642"/>
      <c r="BB12" s="642"/>
      <c r="BC12" s="642"/>
    </row>
    <row r="13" spans="1:89" ht="6" customHeight="1" x14ac:dyDescent="0.15">
      <c r="C13" s="657" t="s">
        <v>49</v>
      </c>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175"/>
      <c r="AC13" s="175"/>
      <c r="AD13" s="175"/>
      <c r="AE13" s="657" t="s">
        <v>50</v>
      </c>
      <c r="AF13" s="658"/>
      <c r="AG13" s="658"/>
      <c r="AH13" s="658"/>
      <c r="AI13" s="658"/>
      <c r="AJ13" s="658"/>
      <c r="AK13" s="658"/>
      <c r="AL13" s="658"/>
      <c r="AM13" s="658"/>
      <c r="AN13" s="658"/>
      <c r="AO13" s="658"/>
      <c r="AP13" s="658"/>
      <c r="AQ13" s="658"/>
      <c r="AR13" s="658"/>
      <c r="AS13" s="658"/>
      <c r="AT13" s="658"/>
      <c r="AU13" s="658"/>
      <c r="AV13" s="658"/>
      <c r="AW13" s="658"/>
      <c r="AX13" s="658"/>
      <c r="AY13" s="658"/>
      <c r="AZ13" s="658"/>
      <c r="BA13" s="658"/>
      <c r="BB13" s="658"/>
      <c r="BC13" s="658"/>
    </row>
    <row r="14" spans="1:89" ht="6" customHeight="1" x14ac:dyDescent="0.15">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175"/>
      <c r="AC14" s="175"/>
      <c r="AD14" s="175"/>
      <c r="AE14" s="658"/>
      <c r="AF14" s="658"/>
      <c r="AG14" s="658"/>
      <c r="AH14" s="658"/>
      <c r="AI14" s="658"/>
      <c r="AJ14" s="658"/>
      <c r="AK14" s="658"/>
      <c r="AL14" s="658"/>
      <c r="AM14" s="658"/>
      <c r="AN14" s="658"/>
      <c r="AO14" s="658"/>
      <c r="AP14" s="658"/>
      <c r="AQ14" s="658"/>
      <c r="AR14" s="658"/>
      <c r="AS14" s="658"/>
      <c r="AT14" s="658"/>
      <c r="AU14" s="658"/>
      <c r="AV14" s="658"/>
      <c r="AW14" s="658"/>
      <c r="AX14" s="658"/>
      <c r="AY14" s="658"/>
      <c r="AZ14" s="658"/>
      <c r="BA14" s="658"/>
      <c r="BB14" s="658"/>
      <c r="BC14" s="658"/>
    </row>
    <row r="15" spans="1:89" ht="6" customHeight="1" x14ac:dyDescent="0.15">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175"/>
      <c r="AC15" s="175"/>
      <c r="AD15" s="175"/>
      <c r="AE15" s="658"/>
      <c r="AF15" s="658"/>
      <c r="AG15" s="658"/>
      <c r="AH15" s="658"/>
      <c r="AI15" s="658"/>
      <c r="AJ15" s="658"/>
      <c r="AK15" s="658"/>
      <c r="AL15" s="658"/>
      <c r="AM15" s="658"/>
      <c r="AN15" s="658"/>
      <c r="AO15" s="658"/>
      <c r="AP15" s="658"/>
      <c r="AQ15" s="658"/>
      <c r="AR15" s="658"/>
      <c r="AS15" s="658"/>
      <c r="AT15" s="658"/>
      <c r="AU15" s="658"/>
      <c r="AV15" s="658"/>
      <c r="AW15" s="658"/>
      <c r="AX15" s="658"/>
      <c r="AY15" s="658"/>
      <c r="AZ15" s="658"/>
      <c r="BA15" s="658"/>
      <c r="BB15" s="658"/>
      <c r="BC15" s="658"/>
    </row>
    <row r="16" spans="1:89" ht="6" customHeight="1" x14ac:dyDescent="0.15">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175"/>
      <c r="AC16" s="175"/>
      <c r="AD16" s="175"/>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row>
    <row r="17" spans="1:89" ht="6" customHeight="1" x14ac:dyDescent="0.15">
      <c r="C17" s="659" t="s">
        <v>51</v>
      </c>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175"/>
      <c r="AC17" s="175"/>
      <c r="AD17" s="175"/>
      <c r="AE17" s="659" t="s">
        <v>52</v>
      </c>
      <c r="AF17" s="659"/>
      <c r="AG17" s="659"/>
      <c r="AH17" s="659"/>
      <c r="AI17" s="659"/>
      <c r="AJ17" s="659"/>
      <c r="AK17" s="659"/>
      <c r="AL17" s="659"/>
      <c r="AM17" s="659"/>
      <c r="AN17" s="659"/>
      <c r="AO17" s="659"/>
      <c r="AP17" s="659"/>
      <c r="AQ17" s="659"/>
      <c r="AR17" s="659"/>
      <c r="AS17" s="659"/>
      <c r="AT17" s="659"/>
      <c r="AU17" s="659"/>
      <c r="AV17" s="659"/>
      <c r="AW17" s="659"/>
      <c r="AX17" s="659"/>
      <c r="AY17" s="659"/>
      <c r="AZ17" s="659"/>
      <c r="BA17" s="659"/>
      <c r="BB17" s="659"/>
      <c r="BC17" s="659"/>
    </row>
    <row r="18" spans="1:89" ht="6" customHeight="1" x14ac:dyDescent="0.15">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59"/>
      <c r="AA18" s="659"/>
      <c r="AB18" s="175"/>
      <c r="AC18" s="175"/>
      <c r="AD18" s="175"/>
      <c r="AE18" s="659"/>
      <c r="AF18" s="659"/>
      <c r="AG18" s="659"/>
      <c r="AH18" s="659"/>
      <c r="AI18" s="659"/>
      <c r="AJ18" s="659"/>
      <c r="AK18" s="659"/>
      <c r="AL18" s="659"/>
      <c r="AM18" s="659"/>
      <c r="AN18" s="659"/>
      <c r="AO18" s="659"/>
      <c r="AP18" s="659"/>
      <c r="AQ18" s="659"/>
      <c r="AR18" s="659"/>
      <c r="AS18" s="659"/>
      <c r="AT18" s="659"/>
      <c r="AU18" s="659"/>
      <c r="AV18" s="659"/>
      <c r="AW18" s="659"/>
      <c r="AX18" s="659"/>
      <c r="AY18" s="659"/>
      <c r="AZ18" s="659"/>
      <c r="BA18" s="659"/>
      <c r="BB18" s="659"/>
      <c r="BC18" s="659"/>
    </row>
    <row r="19" spans="1:89" ht="6" customHeight="1" x14ac:dyDescent="0.15">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175"/>
      <c r="AC19" s="175"/>
      <c r="AD19" s="175"/>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row>
    <row r="20" spans="1:89" ht="6" customHeight="1" x14ac:dyDescent="0.15">
      <c r="C20" s="642" t="s">
        <v>34</v>
      </c>
      <c r="D20" s="642"/>
      <c r="E20" s="642"/>
      <c r="F20" s="643"/>
      <c r="G20" s="643"/>
      <c r="H20" s="643"/>
      <c r="I20" s="643"/>
      <c r="J20" s="642"/>
      <c r="K20" s="642"/>
      <c r="L20" s="642"/>
      <c r="M20" s="642" t="s">
        <v>2</v>
      </c>
      <c r="N20" s="642"/>
      <c r="O20" s="642"/>
      <c r="P20" s="642"/>
      <c r="Q20" s="642"/>
      <c r="R20" s="642"/>
      <c r="S20" s="642" t="s">
        <v>1</v>
      </c>
      <c r="T20" s="642"/>
      <c r="U20" s="642"/>
      <c r="V20" s="642"/>
      <c r="W20" s="642"/>
      <c r="X20" s="642"/>
      <c r="Y20" s="642" t="s">
        <v>0</v>
      </c>
      <c r="Z20" s="642"/>
      <c r="AA20" s="642"/>
      <c r="AB20" s="175"/>
      <c r="AC20" s="175"/>
      <c r="AD20" s="175"/>
      <c r="AE20" s="642" t="s">
        <v>34</v>
      </c>
      <c r="AF20" s="642"/>
      <c r="AG20" s="642"/>
      <c r="AH20" s="643"/>
      <c r="AI20" s="643"/>
      <c r="AJ20" s="643"/>
      <c r="AK20" s="643"/>
      <c r="AL20" s="642"/>
      <c r="AM20" s="642"/>
      <c r="AN20" s="642"/>
      <c r="AO20" s="642" t="s">
        <v>2</v>
      </c>
      <c r="AP20" s="642"/>
      <c r="AQ20" s="642"/>
      <c r="AR20" s="642"/>
      <c r="AS20" s="642"/>
      <c r="AT20" s="642"/>
      <c r="AU20" s="642" t="s">
        <v>1</v>
      </c>
      <c r="AV20" s="642"/>
      <c r="AW20" s="642"/>
      <c r="AX20" s="642"/>
      <c r="AY20" s="642"/>
      <c r="AZ20" s="642"/>
      <c r="BA20" s="642" t="s">
        <v>0</v>
      </c>
      <c r="BB20" s="642"/>
      <c r="BC20" s="642"/>
    </row>
    <row r="21" spans="1:89" ht="6" customHeight="1" x14ac:dyDescent="0.15">
      <c r="C21" s="642"/>
      <c r="D21" s="642"/>
      <c r="E21" s="642"/>
      <c r="F21" s="643"/>
      <c r="G21" s="643"/>
      <c r="H21" s="643"/>
      <c r="I21" s="643"/>
      <c r="J21" s="642"/>
      <c r="K21" s="642"/>
      <c r="L21" s="642"/>
      <c r="M21" s="642"/>
      <c r="N21" s="642"/>
      <c r="O21" s="642"/>
      <c r="P21" s="642"/>
      <c r="Q21" s="642"/>
      <c r="R21" s="642"/>
      <c r="S21" s="642"/>
      <c r="T21" s="642"/>
      <c r="U21" s="642"/>
      <c r="V21" s="642"/>
      <c r="W21" s="642"/>
      <c r="X21" s="642"/>
      <c r="Y21" s="642"/>
      <c r="Z21" s="642"/>
      <c r="AA21" s="642"/>
      <c r="AB21" s="175"/>
      <c r="AC21" s="175"/>
      <c r="AD21" s="175"/>
      <c r="AE21" s="642"/>
      <c r="AF21" s="642"/>
      <c r="AG21" s="642"/>
      <c r="AH21" s="643"/>
      <c r="AI21" s="643"/>
      <c r="AJ21" s="643"/>
      <c r="AK21" s="643"/>
      <c r="AL21" s="642"/>
      <c r="AM21" s="642"/>
      <c r="AN21" s="642"/>
      <c r="AO21" s="642"/>
      <c r="AP21" s="642"/>
      <c r="AQ21" s="642"/>
      <c r="AR21" s="642"/>
      <c r="AS21" s="642"/>
      <c r="AT21" s="642"/>
      <c r="AU21" s="642"/>
      <c r="AV21" s="642"/>
      <c r="AW21" s="642"/>
      <c r="AX21" s="642"/>
      <c r="AY21" s="642"/>
      <c r="AZ21" s="642"/>
      <c r="BA21" s="642"/>
      <c r="BB21" s="642"/>
      <c r="BC21" s="642"/>
    </row>
    <row r="22" spans="1:89" ht="6" customHeight="1" x14ac:dyDescent="0.15">
      <c r="C22" s="642"/>
      <c r="D22" s="642"/>
      <c r="E22" s="642"/>
      <c r="F22" s="643"/>
      <c r="G22" s="643"/>
      <c r="H22" s="643"/>
      <c r="I22" s="643"/>
      <c r="J22" s="642"/>
      <c r="K22" s="642"/>
      <c r="L22" s="642"/>
      <c r="M22" s="642"/>
      <c r="N22" s="642"/>
      <c r="O22" s="642"/>
      <c r="P22" s="642"/>
      <c r="Q22" s="642"/>
      <c r="R22" s="642"/>
      <c r="S22" s="642"/>
      <c r="T22" s="642"/>
      <c r="U22" s="642"/>
      <c r="V22" s="642"/>
      <c r="W22" s="642"/>
      <c r="X22" s="642"/>
      <c r="Y22" s="642"/>
      <c r="Z22" s="642"/>
      <c r="AA22" s="642"/>
      <c r="AB22" s="175"/>
      <c r="AC22" s="175"/>
      <c r="AD22" s="175"/>
      <c r="AE22" s="642"/>
      <c r="AF22" s="642"/>
      <c r="AG22" s="642"/>
      <c r="AH22" s="643"/>
      <c r="AI22" s="643"/>
      <c r="AJ22" s="643"/>
      <c r="AK22" s="643"/>
      <c r="AL22" s="642"/>
      <c r="AM22" s="642"/>
      <c r="AN22" s="642"/>
      <c r="AO22" s="642"/>
      <c r="AP22" s="642"/>
      <c r="AQ22" s="642"/>
      <c r="AR22" s="642"/>
      <c r="AS22" s="642"/>
      <c r="AT22" s="642"/>
      <c r="AU22" s="642"/>
      <c r="AV22" s="642"/>
      <c r="AW22" s="642"/>
      <c r="AX22" s="642"/>
      <c r="AY22" s="642"/>
      <c r="AZ22" s="642"/>
      <c r="BA22" s="642"/>
      <c r="BB22" s="642"/>
      <c r="BC22" s="642"/>
    </row>
    <row r="23" spans="1:89" ht="6" customHeight="1" x14ac:dyDescent="0.15">
      <c r="C23" s="348"/>
      <c r="D23" s="348"/>
      <c r="E23" s="348"/>
      <c r="F23" s="348"/>
      <c r="G23" s="348"/>
      <c r="H23" s="348"/>
      <c r="I23" s="348"/>
      <c r="J23" s="348"/>
      <c r="K23" s="348"/>
      <c r="L23" s="348"/>
      <c r="M23" s="348"/>
      <c r="N23" s="348"/>
      <c r="O23" s="175"/>
      <c r="P23" s="175"/>
      <c r="Q23" s="175"/>
      <c r="R23" s="175"/>
      <c r="S23" s="175"/>
      <c r="T23" s="349"/>
      <c r="U23" s="349"/>
      <c r="V23" s="349"/>
      <c r="W23" s="349"/>
      <c r="X23" s="349"/>
      <c r="Y23" s="349"/>
      <c r="Z23" s="349"/>
      <c r="AA23" s="349"/>
      <c r="AB23" s="175"/>
      <c r="AC23" s="175"/>
      <c r="AD23" s="175"/>
    </row>
    <row r="25" spans="1:89" ht="6" customHeight="1" x14ac:dyDescent="0.15">
      <c r="A25" s="640" t="s">
        <v>596</v>
      </c>
      <c r="B25" s="641"/>
      <c r="C25" s="641"/>
      <c r="D25" s="641"/>
      <c r="E25" s="641"/>
      <c r="F25" s="641"/>
      <c r="G25" s="641"/>
      <c r="H25" s="641"/>
      <c r="I25" s="641"/>
      <c r="J25" s="641"/>
      <c r="K25" s="641"/>
      <c r="L25" s="641"/>
      <c r="M25" s="641"/>
      <c r="N25" s="641"/>
      <c r="O25" s="641"/>
      <c r="P25" s="641"/>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3"/>
      <c r="BM25" s="643"/>
      <c r="BN25" s="643"/>
    </row>
    <row r="26" spans="1:89" ht="6" customHeight="1" x14ac:dyDescent="0.15">
      <c r="A26" s="641"/>
      <c r="B26" s="641"/>
      <c r="C26" s="641"/>
      <c r="D26" s="641"/>
      <c r="E26" s="641"/>
      <c r="F26" s="641"/>
      <c r="G26" s="641"/>
      <c r="H26" s="641"/>
      <c r="I26" s="641"/>
      <c r="J26" s="641"/>
      <c r="K26" s="641"/>
      <c r="L26" s="641"/>
      <c r="M26" s="641"/>
      <c r="N26" s="641"/>
      <c r="O26" s="641"/>
      <c r="P26" s="641"/>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c r="BB26" s="643"/>
      <c r="BC26" s="643"/>
      <c r="BD26" s="643"/>
      <c r="BE26" s="643"/>
      <c r="BF26" s="643"/>
      <c r="BG26" s="643"/>
      <c r="BH26" s="643"/>
      <c r="BI26" s="643"/>
      <c r="BJ26" s="643"/>
      <c r="BK26" s="643"/>
      <c r="BL26" s="643"/>
      <c r="BM26" s="643"/>
      <c r="BN26" s="643"/>
    </row>
    <row r="27" spans="1:89" ht="6" customHeight="1" x14ac:dyDescent="0.15">
      <c r="A27" s="641"/>
      <c r="B27" s="641"/>
      <c r="C27" s="641"/>
      <c r="D27" s="641"/>
      <c r="E27" s="641"/>
      <c r="F27" s="641"/>
      <c r="G27" s="641"/>
      <c r="H27" s="641"/>
      <c r="I27" s="641"/>
      <c r="J27" s="641"/>
      <c r="K27" s="641"/>
      <c r="L27" s="641"/>
      <c r="M27" s="641"/>
      <c r="N27" s="641"/>
      <c r="O27" s="641"/>
      <c r="P27" s="641"/>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3"/>
      <c r="BE27" s="643"/>
      <c r="BF27" s="643"/>
      <c r="BG27" s="643"/>
      <c r="BH27" s="643"/>
      <c r="BI27" s="643"/>
      <c r="BJ27" s="643"/>
      <c r="BK27" s="643"/>
      <c r="BL27" s="643"/>
      <c r="BM27" s="643"/>
      <c r="BN27" s="643"/>
    </row>
    <row r="28" spans="1:89" ht="6" customHeight="1" x14ac:dyDescent="0.15">
      <c r="A28" s="177"/>
      <c r="B28" s="177"/>
      <c r="C28" s="177"/>
      <c r="D28" s="177"/>
      <c r="E28" s="177"/>
      <c r="F28" s="177"/>
      <c r="G28" s="177"/>
      <c r="H28" s="177"/>
      <c r="I28" s="177"/>
      <c r="J28" s="177"/>
      <c r="K28" s="177"/>
      <c r="L28" s="177"/>
      <c r="M28" s="177"/>
      <c r="N28" s="177"/>
      <c r="O28" s="177"/>
      <c r="P28" s="177"/>
      <c r="Q28" s="195"/>
      <c r="R28" s="195"/>
      <c r="S28" s="195"/>
      <c r="T28" s="195"/>
      <c r="U28" s="195"/>
      <c r="V28" s="195"/>
      <c r="W28" s="195"/>
      <c r="X28" s="195"/>
      <c r="Y28" s="195"/>
      <c r="Z28" s="195"/>
      <c r="AA28" s="195"/>
      <c r="AB28" s="195"/>
      <c r="AC28" s="195"/>
      <c r="AD28" s="195"/>
      <c r="AE28" s="195"/>
      <c r="AF28" s="195"/>
    </row>
    <row r="29" spans="1:89" ht="6" customHeight="1" x14ac:dyDescent="0.15">
      <c r="A29" s="177"/>
      <c r="B29" s="177"/>
      <c r="C29" s="660"/>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row>
    <row r="30" spans="1:89" ht="6" customHeight="1" x14ac:dyDescent="0.15">
      <c r="A30" s="177"/>
      <c r="B30" s="177"/>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row>
    <row r="31" spans="1:89" ht="6" customHeight="1" x14ac:dyDescent="0.15">
      <c r="A31" s="177"/>
      <c r="B31" s="177"/>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c r="CK31" s="604"/>
    </row>
    <row r="32" spans="1:89" ht="6" customHeight="1" x14ac:dyDescent="0.15">
      <c r="A32" s="177"/>
      <c r="B32" s="177"/>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row>
    <row r="33" spans="1:89" ht="6" customHeight="1" x14ac:dyDescent="0.15">
      <c r="A33" s="177"/>
      <c r="B33" s="177"/>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c r="CK33" s="604"/>
    </row>
    <row r="34" spans="1:89" ht="6" customHeight="1" x14ac:dyDescent="0.15">
      <c r="A34" s="177"/>
      <c r="B34" s="177"/>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4"/>
      <c r="CC34" s="604"/>
      <c r="CD34" s="604"/>
      <c r="CE34" s="604"/>
      <c r="CF34" s="604"/>
      <c r="CG34" s="604"/>
      <c r="CH34" s="604"/>
      <c r="CI34" s="604"/>
      <c r="CJ34" s="604"/>
      <c r="CK34" s="604"/>
    </row>
    <row r="35" spans="1:89" ht="6" customHeight="1" x14ac:dyDescent="0.15">
      <c r="A35" s="177"/>
      <c r="B35" s="177"/>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row>
    <row r="36" spans="1:89" ht="6" customHeight="1" x14ac:dyDescent="0.15">
      <c r="A36" s="177"/>
      <c r="B36" s="177"/>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row>
    <row r="37" spans="1:89" ht="6" customHeight="1" x14ac:dyDescent="0.15">
      <c r="A37" s="177"/>
      <c r="B37" s="177"/>
      <c r="C37" s="177"/>
      <c r="D37" s="177"/>
      <c r="E37" s="177"/>
      <c r="F37" s="177"/>
      <c r="G37" s="177"/>
      <c r="H37" s="177"/>
      <c r="I37" s="177"/>
      <c r="J37" s="177"/>
      <c r="K37" s="177"/>
      <c r="L37" s="177"/>
      <c r="M37" s="177"/>
      <c r="N37" s="177"/>
      <c r="O37" s="177"/>
      <c r="P37" s="177"/>
      <c r="Q37" s="195"/>
      <c r="R37" s="195"/>
      <c r="S37" s="195"/>
      <c r="T37" s="195"/>
      <c r="U37" s="195"/>
      <c r="V37" s="195"/>
      <c r="W37" s="195"/>
      <c r="X37" s="195"/>
      <c r="Y37" s="195"/>
      <c r="Z37" s="195"/>
      <c r="AA37" s="195"/>
      <c r="AB37" s="195"/>
      <c r="AC37" s="195"/>
      <c r="AD37" s="195"/>
      <c r="AE37" s="195"/>
      <c r="AF37" s="195"/>
    </row>
    <row r="38" spans="1:89" ht="6" customHeight="1" x14ac:dyDescent="0.15">
      <c r="A38" s="177"/>
      <c r="B38" s="177"/>
      <c r="C38" s="177"/>
      <c r="D38" s="177"/>
      <c r="E38" s="177"/>
      <c r="F38" s="177"/>
      <c r="G38" s="177"/>
      <c r="H38" s="177"/>
      <c r="I38" s="177"/>
      <c r="J38" s="177"/>
      <c r="K38" s="177"/>
      <c r="L38" s="177"/>
      <c r="M38" s="177"/>
      <c r="N38" s="177"/>
      <c r="O38" s="177"/>
      <c r="P38" s="177"/>
      <c r="Q38" s="195"/>
      <c r="R38" s="195"/>
      <c r="S38" s="195"/>
      <c r="T38" s="195"/>
      <c r="U38" s="195"/>
      <c r="V38" s="195"/>
      <c r="W38" s="195"/>
      <c r="X38" s="195"/>
      <c r="Y38" s="195"/>
      <c r="Z38" s="195"/>
      <c r="AA38" s="195"/>
      <c r="AB38" s="195"/>
      <c r="AC38" s="195"/>
      <c r="AD38" s="195"/>
      <c r="AE38" s="195"/>
      <c r="AF38" s="195"/>
    </row>
    <row r="39" spans="1:89" ht="6" customHeight="1" x14ac:dyDescent="0.15">
      <c r="A39" s="640" t="s">
        <v>597</v>
      </c>
      <c r="B39" s="641"/>
      <c r="C39" s="641"/>
      <c r="D39" s="641"/>
      <c r="E39" s="641"/>
      <c r="F39" s="641"/>
      <c r="G39" s="641"/>
      <c r="H39" s="641"/>
      <c r="I39" s="641"/>
      <c r="J39" s="641"/>
      <c r="K39" s="641"/>
      <c r="L39" s="641"/>
      <c r="M39" s="641"/>
      <c r="N39" s="641"/>
      <c r="O39" s="641"/>
      <c r="P39" s="641"/>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643"/>
      <c r="BC39" s="643"/>
      <c r="BD39" s="643"/>
      <c r="BE39" s="643"/>
      <c r="BF39" s="643"/>
      <c r="BG39" s="643"/>
      <c r="BH39" s="643"/>
      <c r="BI39" s="643"/>
      <c r="BJ39" s="643"/>
      <c r="BK39" s="643"/>
      <c r="BL39" s="643"/>
      <c r="BM39" s="643"/>
      <c r="BN39" s="643"/>
    </row>
    <row r="40" spans="1:89" ht="6" customHeight="1" x14ac:dyDescent="0.15">
      <c r="A40" s="641"/>
      <c r="B40" s="641"/>
      <c r="C40" s="641"/>
      <c r="D40" s="641"/>
      <c r="E40" s="641"/>
      <c r="F40" s="641"/>
      <c r="G40" s="641"/>
      <c r="H40" s="641"/>
      <c r="I40" s="641"/>
      <c r="J40" s="641"/>
      <c r="K40" s="641"/>
      <c r="L40" s="641"/>
      <c r="M40" s="641"/>
      <c r="N40" s="641"/>
      <c r="O40" s="641"/>
      <c r="P40" s="641"/>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643"/>
      <c r="AZ40" s="643"/>
      <c r="BA40" s="643"/>
      <c r="BB40" s="643"/>
      <c r="BC40" s="643"/>
      <c r="BD40" s="643"/>
      <c r="BE40" s="643"/>
      <c r="BF40" s="643"/>
      <c r="BG40" s="643"/>
      <c r="BH40" s="643"/>
      <c r="BI40" s="643"/>
      <c r="BJ40" s="643"/>
      <c r="BK40" s="643"/>
      <c r="BL40" s="643"/>
      <c r="BM40" s="643"/>
      <c r="BN40" s="643"/>
    </row>
    <row r="41" spans="1:89" ht="6" customHeight="1" x14ac:dyDescent="0.15">
      <c r="A41" s="641"/>
      <c r="B41" s="641"/>
      <c r="C41" s="641"/>
      <c r="D41" s="641"/>
      <c r="E41" s="641"/>
      <c r="F41" s="641"/>
      <c r="G41" s="641"/>
      <c r="H41" s="641"/>
      <c r="I41" s="641"/>
      <c r="J41" s="641"/>
      <c r="K41" s="641"/>
      <c r="L41" s="641"/>
      <c r="M41" s="641"/>
      <c r="N41" s="641"/>
      <c r="O41" s="641"/>
      <c r="P41" s="641"/>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3"/>
      <c r="AY41" s="643"/>
      <c r="AZ41" s="643"/>
      <c r="BA41" s="643"/>
      <c r="BB41" s="643"/>
      <c r="BC41" s="643"/>
      <c r="BD41" s="643"/>
      <c r="BE41" s="643"/>
      <c r="BF41" s="643"/>
      <c r="BG41" s="643"/>
      <c r="BH41" s="643"/>
      <c r="BI41" s="643"/>
      <c r="BJ41" s="643"/>
      <c r="BK41" s="643"/>
      <c r="BL41" s="643"/>
      <c r="BM41" s="643"/>
      <c r="BN41" s="643"/>
    </row>
    <row r="43" spans="1:89" ht="6" customHeight="1" x14ac:dyDescent="0.15">
      <c r="C43" s="650"/>
      <c r="D43" s="644"/>
      <c r="E43" s="644"/>
      <c r="F43" s="661"/>
      <c r="G43" s="661"/>
      <c r="H43" s="661"/>
      <c r="I43" s="661"/>
      <c r="J43" s="661"/>
      <c r="K43" s="661"/>
      <c r="L43" s="661"/>
      <c r="M43" s="662"/>
      <c r="N43" s="650" t="s">
        <v>34</v>
      </c>
      <c r="O43" s="644"/>
      <c r="P43" s="644"/>
      <c r="Q43" s="644"/>
      <c r="R43" s="653"/>
      <c r="S43" s="654"/>
      <c r="T43" s="654"/>
      <c r="U43" s="644" t="s">
        <v>53</v>
      </c>
      <c r="V43" s="644"/>
      <c r="W43" s="644"/>
      <c r="X43" s="645"/>
      <c r="Y43" s="650" t="s">
        <v>34</v>
      </c>
      <c r="Z43" s="644"/>
      <c r="AA43" s="644"/>
      <c r="AB43" s="644"/>
      <c r="AC43" s="653"/>
      <c r="AD43" s="653"/>
      <c r="AE43" s="653"/>
      <c r="AF43" s="644" t="s">
        <v>53</v>
      </c>
      <c r="AG43" s="644"/>
      <c r="AH43" s="644"/>
      <c r="AI43" s="645"/>
      <c r="AJ43" s="650" t="s">
        <v>34</v>
      </c>
      <c r="AK43" s="644"/>
      <c r="AL43" s="644"/>
      <c r="AM43" s="644"/>
      <c r="AN43" s="653"/>
      <c r="AO43" s="654"/>
      <c r="AP43" s="654"/>
      <c r="AQ43" s="644" t="s">
        <v>53</v>
      </c>
      <c r="AR43" s="644"/>
      <c r="AS43" s="644"/>
      <c r="AT43" s="645"/>
      <c r="AU43" s="650" t="s">
        <v>34</v>
      </c>
      <c r="AV43" s="644"/>
      <c r="AW43" s="644"/>
      <c r="AX43" s="644"/>
      <c r="AY43" s="653"/>
      <c r="AZ43" s="654"/>
      <c r="BA43" s="654"/>
      <c r="BB43" s="644" t="s">
        <v>53</v>
      </c>
      <c r="BC43" s="644"/>
      <c r="BD43" s="644"/>
      <c r="BE43" s="645"/>
      <c r="BF43" s="650" t="s">
        <v>34</v>
      </c>
      <c r="BG43" s="644"/>
      <c r="BH43" s="644"/>
      <c r="BI43" s="644"/>
      <c r="BJ43" s="653"/>
      <c r="BK43" s="654"/>
      <c r="BL43" s="654"/>
      <c r="BM43" s="644" t="s">
        <v>53</v>
      </c>
      <c r="BN43" s="644"/>
      <c r="BO43" s="644"/>
      <c r="BP43" s="645"/>
      <c r="BQ43" s="650" t="s">
        <v>34</v>
      </c>
      <c r="BR43" s="644"/>
      <c r="BS43" s="644"/>
      <c r="BT43" s="644"/>
      <c r="BU43" s="653"/>
      <c r="BV43" s="654"/>
      <c r="BW43" s="654"/>
      <c r="BX43" s="644" t="s">
        <v>53</v>
      </c>
      <c r="BY43" s="644"/>
      <c r="BZ43" s="644"/>
      <c r="CA43" s="645"/>
    </row>
    <row r="44" spans="1:89" ht="6" customHeight="1" x14ac:dyDescent="0.15">
      <c r="C44" s="651"/>
      <c r="D44" s="646"/>
      <c r="E44" s="646"/>
      <c r="F44" s="663"/>
      <c r="G44" s="663"/>
      <c r="H44" s="663"/>
      <c r="I44" s="663"/>
      <c r="J44" s="663"/>
      <c r="K44" s="663"/>
      <c r="L44" s="663"/>
      <c r="M44" s="664"/>
      <c r="N44" s="651"/>
      <c r="O44" s="646"/>
      <c r="P44" s="646"/>
      <c r="Q44" s="646"/>
      <c r="R44" s="655"/>
      <c r="S44" s="655"/>
      <c r="T44" s="655"/>
      <c r="U44" s="646"/>
      <c r="V44" s="646"/>
      <c r="W44" s="646"/>
      <c r="X44" s="647"/>
      <c r="Y44" s="651"/>
      <c r="Z44" s="646"/>
      <c r="AA44" s="646"/>
      <c r="AB44" s="646"/>
      <c r="AC44" s="671"/>
      <c r="AD44" s="671"/>
      <c r="AE44" s="671"/>
      <c r="AF44" s="646"/>
      <c r="AG44" s="646"/>
      <c r="AH44" s="646"/>
      <c r="AI44" s="647"/>
      <c r="AJ44" s="651"/>
      <c r="AK44" s="646"/>
      <c r="AL44" s="646"/>
      <c r="AM44" s="646"/>
      <c r="AN44" s="655"/>
      <c r="AO44" s="655"/>
      <c r="AP44" s="655"/>
      <c r="AQ44" s="646"/>
      <c r="AR44" s="646"/>
      <c r="AS44" s="646"/>
      <c r="AT44" s="647"/>
      <c r="AU44" s="651"/>
      <c r="AV44" s="646"/>
      <c r="AW44" s="646"/>
      <c r="AX44" s="646"/>
      <c r="AY44" s="655"/>
      <c r="AZ44" s="655"/>
      <c r="BA44" s="655"/>
      <c r="BB44" s="646"/>
      <c r="BC44" s="646"/>
      <c r="BD44" s="646"/>
      <c r="BE44" s="647"/>
      <c r="BF44" s="651"/>
      <c r="BG44" s="646"/>
      <c r="BH44" s="646"/>
      <c r="BI44" s="646"/>
      <c r="BJ44" s="655"/>
      <c r="BK44" s="655"/>
      <c r="BL44" s="655"/>
      <c r="BM44" s="646"/>
      <c r="BN44" s="646"/>
      <c r="BO44" s="646"/>
      <c r="BP44" s="647"/>
      <c r="BQ44" s="651"/>
      <c r="BR44" s="646"/>
      <c r="BS44" s="646"/>
      <c r="BT44" s="646"/>
      <c r="BU44" s="655"/>
      <c r="BV44" s="655"/>
      <c r="BW44" s="655"/>
      <c r="BX44" s="646"/>
      <c r="BY44" s="646"/>
      <c r="BZ44" s="646"/>
      <c r="CA44" s="647"/>
    </row>
    <row r="45" spans="1:89" ht="6" customHeight="1" x14ac:dyDescent="0.15">
      <c r="C45" s="652"/>
      <c r="D45" s="648"/>
      <c r="E45" s="648"/>
      <c r="F45" s="665"/>
      <c r="G45" s="665"/>
      <c r="H45" s="665"/>
      <c r="I45" s="665"/>
      <c r="J45" s="665"/>
      <c r="K45" s="665"/>
      <c r="L45" s="665"/>
      <c r="M45" s="666"/>
      <c r="N45" s="652"/>
      <c r="O45" s="648"/>
      <c r="P45" s="648"/>
      <c r="Q45" s="648"/>
      <c r="R45" s="656"/>
      <c r="S45" s="656"/>
      <c r="T45" s="656"/>
      <c r="U45" s="648"/>
      <c r="V45" s="648"/>
      <c r="W45" s="648"/>
      <c r="X45" s="649"/>
      <c r="Y45" s="652"/>
      <c r="Z45" s="648"/>
      <c r="AA45" s="648"/>
      <c r="AB45" s="648"/>
      <c r="AC45" s="672"/>
      <c r="AD45" s="672"/>
      <c r="AE45" s="672"/>
      <c r="AF45" s="648"/>
      <c r="AG45" s="648"/>
      <c r="AH45" s="648"/>
      <c r="AI45" s="649"/>
      <c r="AJ45" s="652"/>
      <c r="AK45" s="648"/>
      <c r="AL45" s="648"/>
      <c r="AM45" s="648"/>
      <c r="AN45" s="656"/>
      <c r="AO45" s="656"/>
      <c r="AP45" s="656"/>
      <c r="AQ45" s="648"/>
      <c r="AR45" s="648"/>
      <c r="AS45" s="648"/>
      <c r="AT45" s="649"/>
      <c r="AU45" s="652"/>
      <c r="AV45" s="648"/>
      <c r="AW45" s="648"/>
      <c r="AX45" s="648"/>
      <c r="AY45" s="656"/>
      <c r="AZ45" s="656"/>
      <c r="BA45" s="656"/>
      <c r="BB45" s="648"/>
      <c r="BC45" s="648"/>
      <c r="BD45" s="648"/>
      <c r="BE45" s="649"/>
      <c r="BF45" s="652"/>
      <c r="BG45" s="648"/>
      <c r="BH45" s="648"/>
      <c r="BI45" s="648"/>
      <c r="BJ45" s="656"/>
      <c r="BK45" s="656"/>
      <c r="BL45" s="656"/>
      <c r="BM45" s="648"/>
      <c r="BN45" s="648"/>
      <c r="BO45" s="648"/>
      <c r="BP45" s="649"/>
      <c r="BQ45" s="652"/>
      <c r="BR45" s="648"/>
      <c r="BS45" s="648"/>
      <c r="BT45" s="648"/>
      <c r="BU45" s="656"/>
      <c r="BV45" s="656"/>
      <c r="BW45" s="656"/>
      <c r="BX45" s="648"/>
      <c r="BY45" s="648"/>
      <c r="BZ45" s="648"/>
      <c r="CA45" s="649"/>
    </row>
    <row r="46" spans="1:89" ht="6" customHeight="1" x14ac:dyDescent="0.15">
      <c r="C46" s="595" t="s">
        <v>54</v>
      </c>
      <c r="D46" s="595"/>
      <c r="E46" s="595"/>
      <c r="F46" s="670"/>
      <c r="G46" s="670"/>
      <c r="H46" s="670"/>
      <c r="I46" s="670"/>
      <c r="J46" s="670"/>
      <c r="K46" s="670"/>
      <c r="L46" s="670"/>
      <c r="M46" s="670"/>
      <c r="N46" s="667"/>
      <c r="O46" s="661"/>
      <c r="P46" s="661"/>
      <c r="Q46" s="661"/>
      <c r="R46" s="661"/>
      <c r="S46" s="661"/>
      <c r="T46" s="661"/>
      <c r="U46" s="661"/>
      <c r="V46" s="644" t="s">
        <v>55</v>
      </c>
      <c r="W46" s="644"/>
      <c r="X46" s="645"/>
      <c r="Y46" s="667"/>
      <c r="Z46" s="661"/>
      <c r="AA46" s="661"/>
      <c r="AB46" s="661"/>
      <c r="AC46" s="661"/>
      <c r="AD46" s="661"/>
      <c r="AE46" s="661"/>
      <c r="AF46" s="661"/>
      <c r="AG46" s="644" t="s">
        <v>55</v>
      </c>
      <c r="AH46" s="644"/>
      <c r="AI46" s="645"/>
      <c r="AJ46" s="667"/>
      <c r="AK46" s="661"/>
      <c r="AL46" s="661"/>
      <c r="AM46" s="661"/>
      <c r="AN46" s="661"/>
      <c r="AO46" s="661"/>
      <c r="AP46" s="661"/>
      <c r="AQ46" s="661"/>
      <c r="AR46" s="644" t="s">
        <v>55</v>
      </c>
      <c r="AS46" s="644"/>
      <c r="AT46" s="645"/>
      <c r="AU46" s="667"/>
      <c r="AV46" s="661"/>
      <c r="AW46" s="661"/>
      <c r="AX46" s="661"/>
      <c r="AY46" s="661"/>
      <c r="AZ46" s="661"/>
      <c r="BA46" s="661"/>
      <c r="BB46" s="661"/>
      <c r="BC46" s="644" t="s">
        <v>55</v>
      </c>
      <c r="BD46" s="644"/>
      <c r="BE46" s="645"/>
      <c r="BF46" s="667"/>
      <c r="BG46" s="661"/>
      <c r="BH46" s="661"/>
      <c r="BI46" s="661"/>
      <c r="BJ46" s="661"/>
      <c r="BK46" s="661"/>
      <c r="BL46" s="661"/>
      <c r="BM46" s="661"/>
      <c r="BN46" s="644" t="s">
        <v>55</v>
      </c>
      <c r="BO46" s="644"/>
      <c r="BP46" s="645"/>
      <c r="BQ46" s="667"/>
      <c r="BR46" s="661"/>
      <c r="BS46" s="661"/>
      <c r="BT46" s="661"/>
      <c r="BU46" s="661"/>
      <c r="BV46" s="661"/>
      <c r="BW46" s="661"/>
      <c r="BX46" s="661"/>
      <c r="BY46" s="644" t="s">
        <v>55</v>
      </c>
      <c r="BZ46" s="644"/>
      <c r="CA46" s="645"/>
    </row>
    <row r="47" spans="1:89" ht="6" customHeight="1" x14ac:dyDescent="0.15">
      <c r="C47" s="595"/>
      <c r="D47" s="595"/>
      <c r="E47" s="595"/>
      <c r="F47" s="670"/>
      <c r="G47" s="670"/>
      <c r="H47" s="670"/>
      <c r="I47" s="670"/>
      <c r="J47" s="670"/>
      <c r="K47" s="670"/>
      <c r="L47" s="670"/>
      <c r="M47" s="670"/>
      <c r="N47" s="668"/>
      <c r="O47" s="663"/>
      <c r="P47" s="663"/>
      <c r="Q47" s="663"/>
      <c r="R47" s="663"/>
      <c r="S47" s="663"/>
      <c r="T47" s="663"/>
      <c r="U47" s="663"/>
      <c r="V47" s="646"/>
      <c r="W47" s="646"/>
      <c r="X47" s="647"/>
      <c r="Y47" s="668"/>
      <c r="Z47" s="663"/>
      <c r="AA47" s="663"/>
      <c r="AB47" s="663"/>
      <c r="AC47" s="663"/>
      <c r="AD47" s="663"/>
      <c r="AE47" s="663"/>
      <c r="AF47" s="663"/>
      <c r="AG47" s="646"/>
      <c r="AH47" s="646"/>
      <c r="AI47" s="647"/>
      <c r="AJ47" s="668"/>
      <c r="AK47" s="663"/>
      <c r="AL47" s="663"/>
      <c r="AM47" s="663"/>
      <c r="AN47" s="663"/>
      <c r="AO47" s="663"/>
      <c r="AP47" s="663"/>
      <c r="AQ47" s="663"/>
      <c r="AR47" s="646"/>
      <c r="AS47" s="646"/>
      <c r="AT47" s="647"/>
      <c r="AU47" s="668"/>
      <c r="AV47" s="663"/>
      <c r="AW47" s="663"/>
      <c r="AX47" s="663"/>
      <c r="AY47" s="663"/>
      <c r="AZ47" s="663"/>
      <c r="BA47" s="663"/>
      <c r="BB47" s="663"/>
      <c r="BC47" s="646"/>
      <c r="BD47" s="646"/>
      <c r="BE47" s="647"/>
      <c r="BF47" s="668"/>
      <c r="BG47" s="663"/>
      <c r="BH47" s="663"/>
      <c r="BI47" s="663"/>
      <c r="BJ47" s="663"/>
      <c r="BK47" s="663"/>
      <c r="BL47" s="663"/>
      <c r="BM47" s="663"/>
      <c r="BN47" s="646"/>
      <c r="BO47" s="646"/>
      <c r="BP47" s="647"/>
      <c r="BQ47" s="668"/>
      <c r="BR47" s="663"/>
      <c r="BS47" s="663"/>
      <c r="BT47" s="663"/>
      <c r="BU47" s="663"/>
      <c r="BV47" s="663"/>
      <c r="BW47" s="663"/>
      <c r="BX47" s="663"/>
      <c r="BY47" s="646"/>
      <c r="BZ47" s="646"/>
      <c r="CA47" s="647"/>
    </row>
    <row r="48" spans="1:89" ht="6" customHeight="1" x14ac:dyDescent="0.15">
      <c r="C48" s="595"/>
      <c r="D48" s="595"/>
      <c r="E48" s="595"/>
      <c r="F48" s="670"/>
      <c r="G48" s="670"/>
      <c r="H48" s="670"/>
      <c r="I48" s="670"/>
      <c r="J48" s="670"/>
      <c r="K48" s="670"/>
      <c r="L48" s="670"/>
      <c r="M48" s="670"/>
      <c r="N48" s="669"/>
      <c r="O48" s="665"/>
      <c r="P48" s="665"/>
      <c r="Q48" s="665"/>
      <c r="R48" s="665"/>
      <c r="S48" s="665"/>
      <c r="T48" s="665"/>
      <c r="U48" s="665"/>
      <c r="V48" s="648"/>
      <c r="W48" s="648"/>
      <c r="X48" s="649"/>
      <c r="Y48" s="669"/>
      <c r="Z48" s="665"/>
      <c r="AA48" s="665"/>
      <c r="AB48" s="665"/>
      <c r="AC48" s="665"/>
      <c r="AD48" s="665"/>
      <c r="AE48" s="665"/>
      <c r="AF48" s="665"/>
      <c r="AG48" s="648"/>
      <c r="AH48" s="648"/>
      <c r="AI48" s="649"/>
      <c r="AJ48" s="669"/>
      <c r="AK48" s="665"/>
      <c r="AL48" s="665"/>
      <c r="AM48" s="665"/>
      <c r="AN48" s="665"/>
      <c r="AO48" s="665"/>
      <c r="AP48" s="665"/>
      <c r="AQ48" s="665"/>
      <c r="AR48" s="648"/>
      <c r="AS48" s="648"/>
      <c r="AT48" s="649"/>
      <c r="AU48" s="669"/>
      <c r="AV48" s="665"/>
      <c r="AW48" s="665"/>
      <c r="AX48" s="665"/>
      <c r="AY48" s="665"/>
      <c r="AZ48" s="665"/>
      <c r="BA48" s="665"/>
      <c r="BB48" s="665"/>
      <c r="BC48" s="648"/>
      <c r="BD48" s="648"/>
      <c r="BE48" s="649"/>
      <c r="BF48" s="669"/>
      <c r="BG48" s="665"/>
      <c r="BH48" s="665"/>
      <c r="BI48" s="665"/>
      <c r="BJ48" s="665"/>
      <c r="BK48" s="665"/>
      <c r="BL48" s="665"/>
      <c r="BM48" s="665"/>
      <c r="BN48" s="648"/>
      <c r="BO48" s="648"/>
      <c r="BP48" s="649"/>
      <c r="BQ48" s="669"/>
      <c r="BR48" s="665"/>
      <c r="BS48" s="665"/>
      <c r="BT48" s="665"/>
      <c r="BU48" s="665"/>
      <c r="BV48" s="665"/>
      <c r="BW48" s="665"/>
      <c r="BX48" s="665"/>
      <c r="BY48" s="648"/>
      <c r="BZ48" s="648"/>
      <c r="CA48" s="649"/>
    </row>
    <row r="49" spans="1:79" ht="6" customHeight="1" x14ac:dyDescent="0.15">
      <c r="C49" s="595" t="s">
        <v>56</v>
      </c>
      <c r="D49" s="595"/>
      <c r="E49" s="595"/>
      <c r="F49" s="670"/>
      <c r="G49" s="670"/>
      <c r="H49" s="670"/>
      <c r="I49" s="670"/>
      <c r="J49" s="670"/>
      <c r="K49" s="670"/>
      <c r="L49" s="670"/>
      <c r="M49" s="670"/>
      <c r="N49" s="667"/>
      <c r="O49" s="661"/>
      <c r="P49" s="661"/>
      <c r="Q49" s="661"/>
      <c r="R49" s="661"/>
      <c r="S49" s="661"/>
      <c r="T49" s="661"/>
      <c r="U49" s="661"/>
      <c r="V49" s="644" t="s">
        <v>55</v>
      </c>
      <c r="W49" s="644"/>
      <c r="X49" s="645"/>
      <c r="Y49" s="667"/>
      <c r="Z49" s="661"/>
      <c r="AA49" s="661"/>
      <c r="AB49" s="661"/>
      <c r="AC49" s="661"/>
      <c r="AD49" s="661"/>
      <c r="AE49" s="661"/>
      <c r="AF49" s="661"/>
      <c r="AG49" s="644" t="s">
        <v>55</v>
      </c>
      <c r="AH49" s="644"/>
      <c r="AI49" s="645"/>
      <c r="AJ49" s="667"/>
      <c r="AK49" s="661"/>
      <c r="AL49" s="661"/>
      <c r="AM49" s="661"/>
      <c r="AN49" s="661"/>
      <c r="AO49" s="661"/>
      <c r="AP49" s="661"/>
      <c r="AQ49" s="661"/>
      <c r="AR49" s="644" t="s">
        <v>55</v>
      </c>
      <c r="AS49" s="644"/>
      <c r="AT49" s="645"/>
      <c r="AU49" s="667"/>
      <c r="AV49" s="661"/>
      <c r="AW49" s="661"/>
      <c r="AX49" s="661"/>
      <c r="AY49" s="661"/>
      <c r="AZ49" s="661"/>
      <c r="BA49" s="661"/>
      <c r="BB49" s="661"/>
      <c r="BC49" s="644" t="s">
        <v>55</v>
      </c>
      <c r="BD49" s="644"/>
      <c r="BE49" s="645"/>
      <c r="BF49" s="667"/>
      <c r="BG49" s="661"/>
      <c r="BH49" s="661"/>
      <c r="BI49" s="661"/>
      <c r="BJ49" s="661"/>
      <c r="BK49" s="661"/>
      <c r="BL49" s="661"/>
      <c r="BM49" s="661"/>
      <c r="BN49" s="644" t="s">
        <v>55</v>
      </c>
      <c r="BO49" s="644"/>
      <c r="BP49" s="645"/>
      <c r="BQ49" s="667"/>
      <c r="BR49" s="661"/>
      <c r="BS49" s="661"/>
      <c r="BT49" s="661"/>
      <c r="BU49" s="661"/>
      <c r="BV49" s="661"/>
      <c r="BW49" s="661"/>
      <c r="BX49" s="661"/>
      <c r="BY49" s="644" t="s">
        <v>55</v>
      </c>
      <c r="BZ49" s="644"/>
      <c r="CA49" s="645"/>
    </row>
    <row r="50" spans="1:79" ht="6" customHeight="1" x14ac:dyDescent="0.15">
      <c r="C50" s="595"/>
      <c r="D50" s="595"/>
      <c r="E50" s="595"/>
      <c r="F50" s="670"/>
      <c r="G50" s="670"/>
      <c r="H50" s="670"/>
      <c r="I50" s="670"/>
      <c r="J50" s="670"/>
      <c r="K50" s="670"/>
      <c r="L50" s="670"/>
      <c r="M50" s="670"/>
      <c r="N50" s="668"/>
      <c r="O50" s="663"/>
      <c r="P50" s="663"/>
      <c r="Q50" s="663"/>
      <c r="R50" s="663"/>
      <c r="S50" s="663"/>
      <c r="T50" s="663"/>
      <c r="U50" s="663"/>
      <c r="V50" s="646"/>
      <c r="W50" s="646"/>
      <c r="X50" s="647"/>
      <c r="Y50" s="668"/>
      <c r="Z50" s="663"/>
      <c r="AA50" s="663"/>
      <c r="AB50" s="663"/>
      <c r="AC50" s="663"/>
      <c r="AD50" s="663"/>
      <c r="AE50" s="663"/>
      <c r="AF50" s="663"/>
      <c r="AG50" s="646"/>
      <c r="AH50" s="646"/>
      <c r="AI50" s="647"/>
      <c r="AJ50" s="668"/>
      <c r="AK50" s="663"/>
      <c r="AL50" s="663"/>
      <c r="AM50" s="663"/>
      <c r="AN50" s="663"/>
      <c r="AO50" s="663"/>
      <c r="AP50" s="663"/>
      <c r="AQ50" s="663"/>
      <c r="AR50" s="646"/>
      <c r="AS50" s="646"/>
      <c r="AT50" s="647"/>
      <c r="AU50" s="668"/>
      <c r="AV50" s="663"/>
      <c r="AW50" s="663"/>
      <c r="AX50" s="663"/>
      <c r="AY50" s="663"/>
      <c r="AZ50" s="663"/>
      <c r="BA50" s="663"/>
      <c r="BB50" s="663"/>
      <c r="BC50" s="646"/>
      <c r="BD50" s="646"/>
      <c r="BE50" s="647"/>
      <c r="BF50" s="668"/>
      <c r="BG50" s="663"/>
      <c r="BH50" s="663"/>
      <c r="BI50" s="663"/>
      <c r="BJ50" s="663"/>
      <c r="BK50" s="663"/>
      <c r="BL50" s="663"/>
      <c r="BM50" s="663"/>
      <c r="BN50" s="646"/>
      <c r="BO50" s="646"/>
      <c r="BP50" s="647"/>
      <c r="BQ50" s="668"/>
      <c r="BR50" s="663"/>
      <c r="BS50" s="663"/>
      <c r="BT50" s="663"/>
      <c r="BU50" s="663"/>
      <c r="BV50" s="663"/>
      <c r="BW50" s="663"/>
      <c r="BX50" s="663"/>
      <c r="BY50" s="646"/>
      <c r="BZ50" s="646"/>
      <c r="CA50" s="647"/>
    </row>
    <row r="51" spans="1:79" ht="6" customHeight="1" x14ac:dyDescent="0.15">
      <c r="C51" s="595"/>
      <c r="D51" s="595"/>
      <c r="E51" s="595"/>
      <c r="F51" s="670"/>
      <c r="G51" s="670"/>
      <c r="H51" s="670"/>
      <c r="I51" s="670"/>
      <c r="J51" s="670"/>
      <c r="K51" s="670"/>
      <c r="L51" s="670"/>
      <c r="M51" s="670"/>
      <c r="N51" s="669"/>
      <c r="O51" s="665"/>
      <c r="P51" s="665"/>
      <c r="Q51" s="665"/>
      <c r="R51" s="665"/>
      <c r="S51" s="665"/>
      <c r="T51" s="665"/>
      <c r="U51" s="665"/>
      <c r="V51" s="648"/>
      <c r="W51" s="648"/>
      <c r="X51" s="649"/>
      <c r="Y51" s="669"/>
      <c r="Z51" s="665"/>
      <c r="AA51" s="665"/>
      <c r="AB51" s="665"/>
      <c r="AC51" s="665"/>
      <c r="AD51" s="665"/>
      <c r="AE51" s="665"/>
      <c r="AF51" s="665"/>
      <c r="AG51" s="648"/>
      <c r="AH51" s="648"/>
      <c r="AI51" s="649"/>
      <c r="AJ51" s="669"/>
      <c r="AK51" s="665"/>
      <c r="AL51" s="665"/>
      <c r="AM51" s="665"/>
      <c r="AN51" s="665"/>
      <c r="AO51" s="665"/>
      <c r="AP51" s="665"/>
      <c r="AQ51" s="665"/>
      <c r="AR51" s="648"/>
      <c r="AS51" s="648"/>
      <c r="AT51" s="649"/>
      <c r="AU51" s="669"/>
      <c r="AV51" s="665"/>
      <c r="AW51" s="665"/>
      <c r="AX51" s="665"/>
      <c r="AY51" s="665"/>
      <c r="AZ51" s="665"/>
      <c r="BA51" s="665"/>
      <c r="BB51" s="665"/>
      <c r="BC51" s="648"/>
      <c r="BD51" s="648"/>
      <c r="BE51" s="649"/>
      <c r="BF51" s="669"/>
      <c r="BG51" s="665"/>
      <c r="BH51" s="665"/>
      <c r="BI51" s="665"/>
      <c r="BJ51" s="665"/>
      <c r="BK51" s="665"/>
      <c r="BL51" s="665"/>
      <c r="BM51" s="665"/>
      <c r="BN51" s="648"/>
      <c r="BO51" s="648"/>
      <c r="BP51" s="649"/>
      <c r="BQ51" s="669"/>
      <c r="BR51" s="665"/>
      <c r="BS51" s="665"/>
      <c r="BT51" s="665"/>
      <c r="BU51" s="665"/>
      <c r="BV51" s="665"/>
      <c r="BW51" s="665"/>
      <c r="BX51" s="665"/>
      <c r="BY51" s="648"/>
      <c r="BZ51" s="648"/>
      <c r="CA51" s="649"/>
    </row>
    <row r="52" spans="1:79" ht="6" customHeight="1" x14ac:dyDescent="0.15">
      <c r="C52" s="595" t="s">
        <v>57</v>
      </c>
      <c r="D52" s="595"/>
      <c r="E52" s="595"/>
      <c r="F52" s="670"/>
      <c r="G52" s="670"/>
      <c r="H52" s="670"/>
      <c r="I52" s="670"/>
      <c r="J52" s="670"/>
      <c r="K52" s="670"/>
      <c r="L52" s="670"/>
      <c r="M52" s="670"/>
      <c r="N52" s="667"/>
      <c r="O52" s="661"/>
      <c r="P52" s="661"/>
      <c r="Q52" s="661"/>
      <c r="R52" s="661"/>
      <c r="S52" s="661"/>
      <c r="T52" s="661"/>
      <c r="U52" s="661"/>
      <c r="V52" s="644" t="s">
        <v>55</v>
      </c>
      <c r="W52" s="644"/>
      <c r="X52" s="645"/>
      <c r="Y52" s="668"/>
      <c r="Z52" s="663"/>
      <c r="AA52" s="663"/>
      <c r="AB52" s="663"/>
      <c r="AC52" s="663"/>
      <c r="AD52" s="663"/>
      <c r="AE52" s="663"/>
      <c r="AF52" s="663"/>
      <c r="AG52" s="646" t="s">
        <v>55</v>
      </c>
      <c r="AH52" s="646"/>
      <c r="AI52" s="647"/>
      <c r="AJ52" s="668"/>
      <c r="AK52" s="663"/>
      <c r="AL52" s="663"/>
      <c r="AM52" s="663"/>
      <c r="AN52" s="663"/>
      <c r="AO52" s="663"/>
      <c r="AP52" s="663"/>
      <c r="AQ52" s="663"/>
      <c r="AR52" s="646" t="s">
        <v>55</v>
      </c>
      <c r="AS52" s="646"/>
      <c r="AT52" s="647"/>
      <c r="AU52" s="668"/>
      <c r="AV52" s="663"/>
      <c r="AW52" s="663"/>
      <c r="AX52" s="663"/>
      <c r="AY52" s="663"/>
      <c r="AZ52" s="663"/>
      <c r="BA52" s="663"/>
      <c r="BB52" s="663"/>
      <c r="BC52" s="646" t="s">
        <v>55</v>
      </c>
      <c r="BD52" s="646"/>
      <c r="BE52" s="647"/>
      <c r="BF52" s="668"/>
      <c r="BG52" s="663"/>
      <c r="BH52" s="663"/>
      <c r="BI52" s="663"/>
      <c r="BJ52" s="663"/>
      <c r="BK52" s="663"/>
      <c r="BL52" s="663"/>
      <c r="BM52" s="663"/>
      <c r="BN52" s="646" t="s">
        <v>55</v>
      </c>
      <c r="BO52" s="646"/>
      <c r="BP52" s="647"/>
      <c r="BQ52" s="668"/>
      <c r="BR52" s="663"/>
      <c r="BS52" s="663"/>
      <c r="BT52" s="663"/>
      <c r="BU52" s="663"/>
      <c r="BV52" s="663"/>
      <c r="BW52" s="663"/>
      <c r="BX52" s="663"/>
      <c r="BY52" s="646" t="s">
        <v>55</v>
      </c>
      <c r="BZ52" s="646"/>
      <c r="CA52" s="647"/>
    </row>
    <row r="53" spans="1:79" ht="6" customHeight="1" x14ac:dyDescent="0.15">
      <c r="C53" s="595"/>
      <c r="D53" s="595"/>
      <c r="E53" s="595"/>
      <c r="F53" s="670"/>
      <c r="G53" s="670"/>
      <c r="H53" s="670"/>
      <c r="I53" s="670"/>
      <c r="J53" s="670"/>
      <c r="K53" s="670"/>
      <c r="L53" s="670"/>
      <c r="M53" s="670"/>
      <c r="N53" s="668"/>
      <c r="O53" s="663"/>
      <c r="P53" s="663"/>
      <c r="Q53" s="663"/>
      <c r="R53" s="663"/>
      <c r="S53" s="663"/>
      <c r="T53" s="663"/>
      <c r="U53" s="663"/>
      <c r="V53" s="646"/>
      <c r="W53" s="646"/>
      <c r="X53" s="647"/>
      <c r="Y53" s="668"/>
      <c r="Z53" s="663"/>
      <c r="AA53" s="663"/>
      <c r="AB53" s="663"/>
      <c r="AC53" s="663"/>
      <c r="AD53" s="663"/>
      <c r="AE53" s="663"/>
      <c r="AF53" s="663"/>
      <c r="AG53" s="646"/>
      <c r="AH53" s="646"/>
      <c r="AI53" s="647"/>
      <c r="AJ53" s="668"/>
      <c r="AK53" s="663"/>
      <c r="AL53" s="663"/>
      <c r="AM53" s="663"/>
      <c r="AN53" s="663"/>
      <c r="AO53" s="663"/>
      <c r="AP53" s="663"/>
      <c r="AQ53" s="663"/>
      <c r="AR53" s="646"/>
      <c r="AS53" s="646"/>
      <c r="AT53" s="647"/>
      <c r="AU53" s="668"/>
      <c r="AV53" s="663"/>
      <c r="AW53" s="663"/>
      <c r="AX53" s="663"/>
      <c r="AY53" s="663"/>
      <c r="AZ53" s="663"/>
      <c r="BA53" s="663"/>
      <c r="BB53" s="663"/>
      <c r="BC53" s="646"/>
      <c r="BD53" s="646"/>
      <c r="BE53" s="647"/>
      <c r="BF53" s="668"/>
      <c r="BG53" s="663"/>
      <c r="BH53" s="663"/>
      <c r="BI53" s="663"/>
      <c r="BJ53" s="663"/>
      <c r="BK53" s="663"/>
      <c r="BL53" s="663"/>
      <c r="BM53" s="663"/>
      <c r="BN53" s="646"/>
      <c r="BO53" s="646"/>
      <c r="BP53" s="647"/>
      <c r="BQ53" s="668"/>
      <c r="BR53" s="663"/>
      <c r="BS53" s="663"/>
      <c r="BT53" s="663"/>
      <c r="BU53" s="663"/>
      <c r="BV53" s="663"/>
      <c r="BW53" s="663"/>
      <c r="BX53" s="663"/>
      <c r="BY53" s="646"/>
      <c r="BZ53" s="646"/>
      <c r="CA53" s="647"/>
    </row>
    <row r="54" spans="1:79" ht="6" customHeight="1" x14ac:dyDescent="0.15">
      <c r="C54" s="595"/>
      <c r="D54" s="595"/>
      <c r="E54" s="595"/>
      <c r="F54" s="670"/>
      <c r="G54" s="670"/>
      <c r="H54" s="670"/>
      <c r="I54" s="670"/>
      <c r="J54" s="670"/>
      <c r="K54" s="670"/>
      <c r="L54" s="670"/>
      <c r="M54" s="670"/>
      <c r="N54" s="669"/>
      <c r="O54" s="665"/>
      <c r="P54" s="665"/>
      <c r="Q54" s="665"/>
      <c r="R54" s="665"/>
      <c r="S54" s="665"/>
      <c r="T54" s="665"/>
      <c r="U54" s="665"/>
      <c r="V54" s="648"/>
      <c r="W54" s="648"/>
      <c r="X54" s="649"/>
      <c r="Y54" s="669"/>
      <c r="Z54" s="665"/>
      <c r="AA54" s="665"/>
      <c r="AB54" s="665"/>
      <c r="AC54" s="665"/>
      <c r="AD54" s="665"/>
      <c r="AE54" s="665"/>
      <c r="AF54" s="665"/>
      <c r="AG54" s="648"/>
      <c r="AH54" s="648"/>
      <c r="AI54" s="649"/>
      <c r="AJ54" s="669"/>
      <c r="AK54" s="665"/>
      <c r="AL54" s="665"/>
      <c r="AM54" s="665"/>
      <c r="AN54" s="665"/>
      <c r="AO54" s="665"/>
      <c r="AP54" s="665"/>
      <c r="AQ54" s="665"/>
      <c r="AR54" s="648"/>
      <c r="AS54" s="648"/>
      <c r="AT54" s="649"/>
      <c r="AU54" s="669"/>
      <c r="AV54" s="665"/>
      <c r="AW54" s="665"/>
      <c r="AX54" s="665"/>
      <c r="AY54" s="665"/>
      <c r="AZ54" s="665"/>
      <c r="BA54" s="665"/>
      <c r="BB54" s="665"/>
      <c r="BC54" s="648"/>
      <c r="BD54" s="648"/>
      <c r="BE54" s="649"/>
      <c r="BF54" s="669"/>
      <c r="BG54" s="665"/>
      <c r="BH54" s="665"/>
      <c r="BI54" s="665"/>
      <c r="BJ54" s="665"/>
      <c r="BK54" s="665"/>
      <c r="BL54" s="665"/>
      <c r="BM54" s="665"/>
      <c r="BN54" s="648"/>
      <c r="BO54" s="648"/>
      <c r="BP54" s="649"/>
      <c r="BQ54" s="669"/>
      <c r="BR54" s="665"/>
      <c r="BS54" s="665"/>
      <c r="BT54" s="665"/>
      <c r="BU54" s="665"/>
      <c r="BV54" s="665"/>
      <c r="BW54" s="665"/>
      <c r="BX54" s="665"/>
      <c r="BY54" s="648"/>
      <c r="BZ54" s="648"/>
      <c r="CA54" s="649"/>
    </row>
    <row r="55" spans="1:79" ht="6" customHeight="1" x14ac:dyDescent="0.15">
      <c r="G55" s="195"/>
      <c r="H55" s="195"/>
      <c r="I55" s="195"/>
      <c r="J55" s="195"/>
      <c r="K55" s="195"/>
      <c r="L55" s="195"/>
      <c r="M55" s="195"/>
      <c r="N55" s="195"/>
      <c r="O55" s="195"/>
      <c r="P55" s="195"/>
      <c r="Q55" s="195"/>
      <c r="R55" s="195"/>
      <c r="S55" s="195"/>
      <c r="T55" s="195"/>
    </row>
    <row r="56" spans="1:79" ht="6" customHeight="1" x14ac:dyDescent="0.15">
      <c r="G56" s="195"/>
      <c r="H56" s="195"/>
      <c r="I56" s="195"/>
      <c r="J56" s="195"/>
      <c r="K56" s="195"/>
      <c r="L56" s="195"/>
      <c r="M56" s="195"/>
      <c r="N56" s="673" t="s">
        <v>521</v>
      </c>
      <c r="O56" s="673"/>
      <c r="P56" s="673"/>
      <c r="Q56" s="673"/>
      <c r="R56" s="673"/>
      <c r="S56" s="673"/>
      <c r="T56" s="673"/>
      <c r="U56" s="673"/>
      <c r="V56" s="673"/>
      <c r="W56" s="673"/>
      <c r="X56" s="673"/>
      <c r="Y56" s="673"/>
      <c r="Z56" s="673"/>
      <c r="AA56" s="673"/>
      <c r="AB56" s="673"/>
      <c r="AC56" s="673"/>
      <c r="AD56" s="673"/>
      <c r="AE56" s="673"/>
      <c r="AF56" s="673"/>
      <c r="AG56" s="673"/>
      <c r="AH56" s="673"/>
      <c r="AI56" s="673"/>
      <c r="AJ56" s="673"/>
      <c r="AK56" s="673"/>
      <c r="AL56" s="673"/>
      <c r="AM56" s="673"/>
      <c r="AN56" s="673"/>
      <c r="AO56" s="673"/>
      <c r="AP56" s="673"/>
      <c r="AQ56" s="673"/>
      <c r="AR56" s="673"/>
      <c r="AS56" s="673"/>
      <c r="AT56" s="673"/>
      <c r="AU56" s="673"/>
      <c r="AV56" s="673"/>
      <c r="AW56" s="673"/>
      <c r="AX56" s="673"/>
      <c r="AY56" s="673"/>
      <c r="AZ56" s="673"/>
      <c r="BA56" s="673"/>
      <c r="BB56" s="673"/>
      <c r="BC56" s="673"/>
      <c r="BD56" s="673"/>
      <c r="BE56" s="673"/>
      <c r="BF56" s="673"/>
      <c r="BG56" s="673"/>
      <c r="BH56" s="673"/>
      <c r="BI56" s="673"/>
      <c r="BJ56" s="673"/>
      <c r="BK56" s="673"/>
      <c r="BL56" s="673"/>
      <c r="BM56" s="673"/>
      <c r="BN56" s="673"/>
      <c r="BO56" s="673"/>
      <c r="BP56" s="673"/>
      <c r="BQ56" s="673"/>
      <c r="BR56" s="673"/>
      <c r="BS56" s="673"/>
      <c r="BT56" s="673"/>
      <c r="BU56" s="673"/>
      <c r="BV56" s="673"/>
      <c r="BW56" s="673"/>
      <c r="BX56" s="673"/>
      <c r="BY56" s="673"/>
      <c r="BZ56" s="673"/>
      <c r="CA56" s="673"/>
    </row>
    <row r="57" spans="1:79" ht="6" customHeight="1" x14ac:dyDescent="0.15">
      <c r="G57" s="195"/>
      <c r="H57" s="195"/>
      <c r="I57" s="195"/>
      <c r="J57" s="195"/>
      <c r="K57" s="195"/>
      <c r="L57" s="195"/>
      <c r="M57" s="195"/>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3"/>
      <c r="AY57" s="673"/>
      <c r="AZ57" s="673"/>
      <c r="BA57" s="673"/>
      <c r="BB57" s="673"/>
      <c r="BC57" s="673"/>
      <c r="BD57" s="673"/>
      <c r="BE57" s="673"/>
      <c r="BF57" s="673"/>
      <c r="BG57" s="673"/>
      <c r="BH57" s="673"/>
      <c r="BI57" s="673"/>
      <c r="BJ57" s="673"/>
      <c r="BK57" s="673"/>
      <c r="BL57" s="673"/>
      <c r="BM57" s="673"/>
      <c r="BN57" s="673"/>
      <c r="BO57" s="673"/>
      <c r="BP57" s="673"/>
      <c r="BQ57" s="673"/>
      <c r="BR57" s="673"/>
      <c r="BS57" s="673"/>
      <c r="BT57" s="673"/>
      <c r="BU57" s="673"/>
      <c r="BV57" s="673"/>
      <c r="BW57" s="673"/>
      <c r="BX57" s="673"/>
      <c r="BY57" s="673"/>
      <c r="BZ57" s="673"/>
      <c r="CA57" s="673"/>
    </row>
    <row r="58" spans="1:79" ht="6" customHeight="1" x14ac:dyDescent="0.15">
      <c r="G58" s="195"/>
      <c r="H58" s="195"/>
      <c r="I58" s="195"/>
      <c r="J58" s="195"/>
      <c r="K58" s="195"/>
      <c r="L58" s="195"/>
      <c r="M58" s="195"/>
      <c r="N58" s="673" t="s">
        <v>522</v>
      </c>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3"/>
      <c r="AO58" s="673"/>
      <c r="AP58" s="673"/>
      <c r="AQ58" s="673"/>
      <c r="AR58" s="673"/>
      <c r="AS58" s="673"/>
      <c r="AT58" s="673"/>
      <c r="AU58" s="673"/>
      <c r="AV58" s="673"/>
      <c r="AW58" s="673"/>
      <c r="AX58" s="673"/>
      <c r="AY58" s="673"/>
      <c r="AZ58" s="673"/>
      <c r="BA58" s="673"/>
      <c r="BB58" s="673"/>
      <c r="BC58" s="673"/>
      <c r="BD58" s="673"/>
      <c r="BE58" s="673"/>
      <c r="BF58" s="673"/>
      <c r="BG58" s="673"/>
      <c r="BH58" s="673"/>
      <c r="BI58" s="673"/>
      <c r="BJ58" s="673"/>
      <c r="BK58" s="673"/>
      <c r="BL58" s="673"/>
      <c r="BM58" s="673"/>
      <c r="BN58" s="673"/>
      <c r="BO58" s="673"/>
      <c r="BP58" s="673"/>
      <c r="BQ58" s="673"/>
      <c r="BR58" s="673"/>
      <c r="BS58" s="673"/>
      <c r="BT58" s="673"/>
      <c r="BU58" s="673"/>
      <c r="BV58" s="673"/>
      <c r="BW58" s="673"/>
      <c r="BX58" s="673"/>
      <c r="BY58" s="673"/>
      <c r="BZ58" s="673"/>
      <c r="CA58" s="673"/>
    </row>
    <row r="59" spans="1:79" ht="6" customHeight="1" x14ac:dyDescent="0.15">
      <c r="G59" s="195"/>
      <c r="H59" s="195"/>
      <c r="I59" s="195"/>
      <c r="J59" s="195"/>
      <c r="K59" s="195"/>
      <c r="L59" s="195"/>
      <c r="M59" s="195"/>
      <c r="N59" s="673"/>
      <c r="O59" s="673"/>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673"/>
      <c r="AM59" s="673"/>
      <c r="AN59" s="673"/>
      <c r="AO59" s="673"/>
      <c r="AP59" s="673"/>
      <c r="AQ59" s="673"/>
      <c r="AR59" s="673"/>
      <c r="AS59" s="673"/>
      <c r="AT59" s="673"/>
      <c r="AU59" s="673"/>
      <c r="AV59" s="673"/>
      <c r="AW59" s="673"/>
      <c r="AX59" s="673"/>
      <c r="AY59" s="673"/>
      <c r="AZ59" s="673"/>
      <c r="BA59" s="673"/>
      <c r="BB59" s="673"/>
      <c r="BC59" s="673"/>
      <c r="BD59" s="673"/>
      <c r="BE59" s="673"/>
      <c r="BF59" s="673"/>
      <c r="BG59" s="673"/>
      <c r="BH59" s="673"/>
      <c r="BI59" s="673"/>
      <c r="BJ59" s="673"/>
      <c r="BK59" s="673"/>
      <c r="BL59" s="673"/>
      <c r="BM59" s="673"/>
      <c r="BN59" s="673"/>
      <c r="BO59" s="673"/>
      <c r="BP59" s="673"/>
      <c r="BQ59" s="673"/>
      <c r="BR59" s="673"/>
      <c r="BS59" s="673"/>
      <c r="BT59" s="673"/>
      <c r="BU59" s="673"/>
      <c r="BV59" s="673"/>
      <c r="BW59" s="673"/>
      <c r="BX59" s="673"/>
      <c r="BY59" s="673"/>
      <c r="BZ59" s="673"/>
      <c r="CA59" s="673"/>
    </row>
    <row r="60" spans="1:79" ht="6" customHeight="1" x14ac:dyDescent="0.15">
      <c r="G60" s="195"/>
      <c r="H60" s="195"/>
      <c r="I60" s="195"/>
      <c r="J60" s="195"/>
      <c r="K60" s="195"/>
      <c r="L60" s="195"/>
      <c r="M60" s="195"/>
      <c r="N60" s="673" t="s">
        <v>523</v>
      </c>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3"/>
      <c r="AR60" s="673"/>
      <c r="AS60" s="673"/>
      <c r="AT60" s="673"/>
      <c r="AU60" s="673"/>
      <c r="AV60" s="673"/>
      <c r="AW60" s="673"/>
      <c r="AX60" s="673"/>
      <c r="AY60" s="673"/>
      <c r="AZ60" s="673"/>
      <c r="BA60" s="673"/>
      <c r="BB60" s="673"/>
      <c r="BC60" s="673"/>
      <c r="BD60" s="673"/>
      <c r="BE60" s="673"/>
      <c r="BF60" s="673"/>
      <c r="BG60" s="673"/>
      <c r="BH60" s="673"/>
      <c r="BI60" s="673"/>
      <c r="BJ60" s="673"/>
      <c r="BK60" s="673"/>
      <c r="BL60" s="673"/>
      <c r="BM60" s="673"/>
      <c r="BN60" s="673"/>
      <c r="BO60" s="673"/>
      <c r="BP60" s="673"/>
      <c r="BQ60" s="673"/>
      <c r="BR60" s="673"/>
      <c r="BS60" s="673"/>
      <c r="BT60" s="673"/>
      <c r="BU60" s="673"/>
      <c r="BV60" s="673"/>
      <c r="BW60" s="673"/>
      <c r="BX60" s="673"/>
      <c r="BY60" s="673"/>
      <c r="BZ60" s="673"/>
      <c r="CA60" s="673"/>
    </row>
    <row r="61" spans="1:79" ht="6" customHeight="1" x14ac:dyDescent="0.15">
      <c r="G61" s="195"/>
      <c r="H61" s="195"/>
      <c r="I61" s="195"/>
      <c r="J61" s="195"/>
      <c r="K61" s="195"/>
      <c r="L61" s="195"/>
      <c r="M61" s="195"/>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673"/>
      <c r="AY61" s="673"/>
      <c r="AZ61" s="673"/>
      <c r="BA61" s="673"/>
      <c r="BB61" s="673"/>
      <c r="BC61" s="673"/>
      <c r="BD61" s="673"/>
      <c r="BE61" s="673"/>
      <c r="BF61" s="673"/>
      <c r="BG61" s="673"/>
      <c r="BH61" s="673"/>
      <c r="BI61" s="673"/>
      <c r="BJ61" s="673"/>
      <c r="BK61" s="673"/>
      <c r="BL61" s="673"/>
      <c r="BM61" s="673"/>
      <c r="BN61" s="673"/>
      <c r="BO61" s="673"/>
      <c r="BP61" s="673"/>
      <c r="BQ61" s="673"/>
      <c r="BR61" s="673"/>
      <c r="BS61" s="673"/>
      <c r="BT61" s="673"/>
      <c r="BU61" s="673"/>
      <c r="BV61" s="673"/>
      <c r="BW61" s="673"/>
      <c r="BX61" s="673"/>
      <c r="BY61" s="673"/>
      <c r="BZ61" s="673"/>
      <c r="CA61" s="673"/>
    </row>
    <row r="64" spans="1:79" ht="6" customHeight="1" x14ac:dyDescent="0.15">
      <c r="A64" s="640" t="s">
        <v>598</v>
      </c>
      <c r="B64" s="640"/>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row>
    <row r="65" spans="1:89" ht="6" customHeight="1" x14ac:dyDescent="0.15">
      <c r="A65" s="640"/>
      <c r="B65" s="640"/>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40"/>
      <c r="AL65" s="640"/>
      <c r="AM65" s="640"/>
      <c r="AN65" s="640"/>
      <c r="AO65" s="640"/>
      <c r="AP65" s="640"/>
      <c r="AQ65" s="640"/>
      <c r="AR65" s="640"/>
      <c r="AS65" s="640"/>
      <c r="AT65" s="640"/>
      <c r="AU65" s="640"/>
      <c r="AV65" s="640"/>
      <c r="AW65" s="640"/>
      <c r="AX65" s="640"/>
      <c r="AY65" s="640"/>
      <c r="AZ65" s="640"/>
      <c r="BA65" s="640"/>
      <c r="BB65" s="640"/>
      <c r="BC65" s="640"/>
      <c r="BD65" s="640"/>
      <c r="BE65" s="640"/>
      <c r="BF65" s="640"/>
      <c r="BG65" s="640"/>
      <c r="BH65" s="640"/>
      <c r="BI65" s="640"/>
      <c r="BJ65" s="640"/>
      <c r="BK65" s="640"/>
      <c r="BL65" s="640"/>
      <c r="BM65" s="640"/>
      <c r="BN65" s="640"/>
    </row>
    <row r="66" spans="1:89" ht="6" customHeight="1" x14ac:dyDescent="0.15">
      <c r="A66" s="640"/>
      <c r="B66" s="640"/>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640"/>
      <c r="AB66" s="640"/>
      <c r="AC66" s="640"/>
      <c r="AD66" s="640"/>
      <c r="AE66" s="640"/>
      <c r="AF66" s="640"/>
      <c r="AG66" s="640"/>
      <c r="AH66" s="640"/>
      <c r="AI66" s="640"/>
      <c r="AJ66" s="640"/>
      <c r="AK66" s="640"/>
      <c r="AL66" s="640"/>
      <c r="AM66" s="640"/>
      <c r="AN66" s="640"/>
      <c r="AO66" s="640"/>
      <c r="AP66" s="640"/>
      <c r="AQ66" s="640"/>
      <c r="AR66" s="640"/>
      <c r="AS66" s="640"/>
      <c r="AT66" s="640"/>
      <c r="AU66" s="640"/>
      <c r="AV66" s="640"/>
      <c r="AW66" s="640"/>
      <c r="AX66" s="640"/>
      <c r="AY66" s="640"/>
      <c r="AZ66" s="640"/>
      <c r="BA66" s="640"/>
      <c r="BB66" s="640"/>
      <c r="BC66" s="640"/>
      <c r="BD66" s="640"/>
      <c r="BE66" s="640"/>
      <c r="BF66" s="640"/>
      <c r="BG66" s="640"/>
      <c r="BH66" s="640"/>
      <c r="BI66" s="640"/>
      <c r="BJ66" s="640"/>
      <c r="BK66" s="640"/>
      <c r="BL66" s="640"/>
      <c r="BM66" s="640"/>
      <c r="BN66" s="640"/>
    </row>
    <row r="68" spans="1:89" ht="6" customHeight="1" x14ac:dyDescent="0.15">
      <c r="D68" s="640" t="s">
        <v>524</v>
      </c>
      <c r="E68" s="640"/>
      <c r="F68" s="640"/>
      <c r="G68" s="641"/>
      <c r="H68" s="641"/>
      <c r="I68" s="641"/>
      <c r="J68" s="641"/>
      <c r="K68" s="641"/>
      <c r="L68" s="641"/>
      <c r="M68" s="641"/>
      <c r="N68" s="641"/>
      <c r="O68" s="641"/>
      <c r="P68" s="641"/>
      <c r="Q68" s="641"/>
      <c r="R68" s="641"/>
      <c r="S68" s="641"/>
      <c r="T68" s="641"/>
    </row>
    <row r="69" spans="1:89" ht="6" customHeight="1" x14ac:dyDescent="0.15">
      <c r="D69" s="640"/>
      <c r="E69" s="640"/>
      <c r="F69" s="640"/>
      <c r="G69" s="641"/>
      <c r="H69" s="641"/>
      <c r="I69" s="641"/>
      <c r="J69" s="641"/>
      <c r="K69" s="641"/>
      <c r="L69" s="641"/>
      <c r="M69" s="641"/>
      <c r="N69" s="641"/>
      <c r="O69" s="641"/>
      <c r="P69" s="641"/>
      <c r="Q69" s="641"/>
      <c r="R69" s="641"/>
      <c r="S69" s="641"/>
      <c r="T69" s="641"/>
    </row>
    <row r="70" spans="1:89" ht="6" customHeight="1" x14ac:dyDescent="0.15">
      <c r="D70" s="640"/>
      <c r="E70" s="640"/>
      <c r="F70" s="640"/>
      <c r="G70" s="641"/>
      <c r="H70" s="641"/>
      <c r="I70" s="641"/>
      <c r="J70" s="641"/>
      <c r="K70" s="641"/>
      <c r="L70" s="641"/>
      <c r="M70" s="641"/>
      <c r="N70" s="641"/>
      <c r="O70" s="641"/>
      <c r="P70" s="641"/>
      <c r="Q70" s="641"/>
      <c r="R70" s="641"/>
      <c r="S70" s="641"/>
      <c r="T70" s="641"/>
    </row>
    <row r="73" spans="1:89" ht="6" customHeight="1" x14ac:dyDescent="0.15">
      <c r="A73" s="640" t="s">
        <v>599</v>
      </c>
      <c r="B73" s="640"/>
      <c r="C73" s="640"/>
      <c r="D73" s="640"/>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640"/>
      <c r="AR73" s="640"/>
      <c r="AS73" s="640"/>
      <c r="AT73" s="640"/>
      <c r="AU73" s="640"/>
      <c r="AV73" s="640"/>
      <c r="AW73" s="640"/>
      <c r="AX73" s="640"/>
      <c r="AY73" s="640"/>
      <c r="AZ73" s="640"/>
      <c r="BA73" s="640"/>
      <c r="BB73" s="640"/>
      <c r="BC73" s="640"/>
      <c r="BD73" s="640"/>
      <c r="BE73" s="640"/>
      <c r="BF73" s="640"/>
      <c r="BG73" s="640"/>
      <c r="BH73" s="640"/>
      <c r="BI73" s="640"/>
      <c r="BJ73" s="640"/>
      <c r="BK73" s="640"/>
      <c r="BL73" s="640"/>
      <c r="BM73" s="640"/>
      <c r="BN73" s="640"/>
      <c r="BO73" s="640"/>
      <c r="BP73" s="640"/>
      <c r="BQ73" s="640"/>
      <c r="BR73" s="640"/>
      <c r="BS73" s="640"/>
      <c r="BT73" s="640"/>
      <c r="BU73" s="640"/>
      <c r="BV73" s="640"/>
      <c r="BW73" s="640"/>
      <c r="BX73" s="640"/>
      <c r="BY73" s="640"/>
      <c r="BZ73" s="640"/>
      <c r="CA73" s="640"/>
      <c r="CB73" s="640"/>
      <c r="CC73" s="640"/>
      <c r="CD73" s="640"/>
      <c r="CE73" s="640"/>
      <c r="CF73" s="640"/>
      <c r="CG73" s="640"/>
      <c r="CH73" s="640"/>
      <c r="CI73" s="640"/>
      <c r="CJ73" s="640"/>
      <c r="CK73" s="640"/>
    </row>
    <row r="74" spans="1:89" ht="6" customHeight="1" x14ac:dyDescent="0.15">
      <c r="A74" s="640"/>
      <c r="B74" s="640"/>
      <c r="C74" s="640"/>
      <c r="D74" s="640"/>
      <c r="E74" s="640"/>
      <c r="F74" s="640"/>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0"/>
      <c r="AY74" s="640"/>
      <c r="AZ74" s="640"/>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BY74" s="640"/>
      <c r="BZ74" s="640"/>
      <c r="CA74" s="640"/>
      <c r="CB74" s="640"/>
      <c r="CC74" s="640"/>
      <c r="CD74" s="640"/>
      <c r="CE74" s="640"/>
      <c r="CF74" s="640"/>
      <c r="CG74" s="640"/>
      <c r="CH74" s="640"/>
      <c r="CI74" s="640"/>
      <c r="CJ74" s="640"/>
      <c r="CK74" s="640"/>
    </row>
    <row r="75" spans="1:89" ht="6" customHeight="1" x14ac:dyDescent="0.15">
      <c r="A75" s="640"/>
      <c r="B75" s="640"/>
      <c r="C75" s="640"/>
      <c r="D75" s="640"/>
      <c r="E75" s="640"/>
      <c r="F75" s="640"/>
      <c r="G75" s="640"/>
      <c r="H75" s="640"/>
      <c r="I75" s="640"/>
      <c r="J75" s="640"/>
      <c r="K75" s="640"/>
      <c r="L75" s="640"/>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BY75" s="640"/>
      <c r="BZ75" s="640"/>
      <c r="CA75" s="640"/>
      <c r="CB75" s="640"/>
      <c r="CC75" s="640"/>
      <c r="CD75" s="640"/>
      <c r="CE75" s="640"/>
      <c r="CF75" s="640"/>
      <c r="CG75" s="640"/>
      <c r="CH75" s="640"/>
      <c r="CI75" s="640"/>
      <c r="CJ75" s="640"/>
      <c r="CK75" s="640"/>
    </row>
    <row r="76" spans="1:89" ht="6" customHeight="1" x14ac:dyDescent="0.1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row>
    <row r="77" spans="1:89" ht="6" customHeight="1" x14ac:dyDescent="0.15">
      <c r="A77" s="176"/>
      <c r="B77" s="176"/>
      <c r="C77" s="176"/>
      <c r="D77" s="640" t="s">
        <v>525</v>
      </c>
      <c r="E77" s="640"/>
      <c r="F77" s="640"/>
      <c r="G77" s="641"/>
      <c r="H77" s="641"/>
      <c r="I77" s="641"/>
      <c r="J77" s="641"/>
      <c r="K77" s="641"/>
      <c r="L77" s="641"/>
      <c r="M77" s="641"/>
      <c r="N77" s="641"/>
      <c r="O77" s="641"/>
      <c r="P77" s="641"/>
      <c r="Q77" s="641"/>
      <c r="R77" s="641"/>
      <c r="S77" s="641"/>
      <c r="T77" s="641"/>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row>
    <row r="78" spans="1:89" ht="6" customHeight="1" x14ac:dyDescent="0.15">
      <c r="A78" s="176"/>
      <c r="B78" s="176"/>
      <c r="C78" s="176"/>
      <c r="D78" s="640"/>
      <c r="E78" s="640"/>
      <c r="F78" s="640"/>
      <c r="G78" s="641"/>
      <c r="H78" s="641"/>
      <c r="I78" s="641"/>
      <c r="J78" s="641"/>
      <c r="K78" s="641"/>
      <c r="L78" s="641"/>
      <c r="M78" s="641"/>
      <c r="N78" s="641"/>
      <c r="O78" s="641"/>
      <c r="P78" s="641"/>
      <c r="Q78" s="641"/>
      <c r="R78" s="641"/>
      <c r="S78" s="641"/>
      <c r="T78" s="641"/>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row>
    <row r="79" spans="1:89" ht="6" customHeight="1" x14ac:dyDescent="0.15">
      <c r="A79" s="176"/>
      <c r="B79" s="176"/>
      <c r="C79" s="176"/>
      <c r="D79" s="640"/>
      <c r="E79" s="640"/>
      <c r="F79" s="640"/>
      <c r="G79" s="641"/>
      <c r="H79" s="641"/>
      <c r="I79" s="641"/>
      <c r="J79" s="641"/>
      <c r="K79" s="641"/>
      <c r="L79" s="641"/>
      <c r="M79" s="641"/>
      <c r="N79" s="641"/>
      <c r="O79" s="641"/>
      <c r="P79" s="641"/>
      <c r="Q79" s="641"/>
      <c r="R79" s="641"/>
      <c r="S79" s="641"/>
      <c r="T79" s="641"/>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row>
    <row r="81" spans="1:89" ht="6" customHeight="1" x14ac:dyDescent="0.15">
      <c r="A81" s="640" t="s">
        <v>526</v>
      </c>
      <c r="B81" s="640"/>
      <c r="C81" s="640"/>
      <c r="D81" s="640"/>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0"/>
      <c r="AD81" s="640"/>
      <c r="AE81" s="640"/>
      <c r="AF81" s="640"/>
      <c r="AG81" s="640"/>
      <c r="AH81" s="640"/>
      <c r="AI81" s="640"/>
      <c r="AJ81" s="640"/>
      <c r="AK81" s="640"/>
      <c r="AL81" s="640"/>
      <c r="AM81" s="640"/>
      <c r="AN81" s="640"/>
      <c r="AO81" s="640"/>
      <c r="AP81" s="640"/>
      <c r="AQ81" s="640"/>
      <c r="AR81" s="640"/>
      <c r="AS81" s="640"/>
      <c r="AT81" s="640"/>
      <c r="AU81" s="640"/>
      <c r="AV81" s="640"/>
      <c r="AW81" s="640"/>
      <c r="AX81" s="640"/>
      <c r="AY81" s="640"/>
      <c r="AZ81" s="640"/>
      <c r="BA81" s="640"/>
      <c r="BB81" s="640"/>
      <c r="BC81" s="640"/>
      <c r="BD81" s="640"/>
      <c r="BE81" s="640"/>
      <c r="BF81" s="640"/>
      <c r="BG81" s="640"/>
      <c r="BH81" s="640"/>
      <c r="BI81" s="640"/>
      <c r="BJ81" s="640"/>
      <c r="BK81" s="640"/>
      <c r="BL81" s="640"/>
      <c r="BM81" s="640"/>
      <c r="BN81" s="640"/>
      <c r="BO81" s="640"/>
      <c r="BP81" s="640"/>
      <c r="BQ81" s="640"/>
      <c r="BR81" s="640"/>
      <c r="BS81" s="640"/>
      <c r="BT81" s="640"/>
      <c r="BU81" s="640"/>
      <c r="BV81" s="640"/>
      <c r="BW81" s="640"/>
      <c r="BX81" s="640"/>
      <c r="BY81" s="640"/>
    </row>
    <row r="82" spans="1:89" ht="6" customHeight="1" x14ac:dyDescent="0.15">
      <c r="A82" s="640"/>
      <c r="B82" s="640"/>
      <c r="C82" s="640"/>
      <c r="D82" s="640"/>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0"/>
      <c r="BE82" s="640"/>
      <c r="BF82" s="640"/>
      <c r="BG82" s="640"/>
      <c r="BH82" s="640"/>
      <c r="BI82" s="640"/>
      <c r="BJ82" s="640"/>
      <c r="BK82" s="640"/>
      <c r="BL82" s="640"/>
      <c r="BM82" s="640"/>
      <c r="BN82" s="640"/>
      <c r="BO82" s="640"/>
      <c r="BP82" s="640"/>
      <c r="BQ82" s="640"/>
      <c r="BR82" s="640"/>
      <c r="BS82" s="640"/>
      <c r="BT82" s="640"/>
      <c r="BU82" s="640"/>
      <c r="BV82" s="640"/>
      <c r="BW82" s="640"/>
      <c r="BX82" s="640"/>
      <c r="BY82" s="640"/>
    </row>
    <row r="83" spans="1:89" ht="6" customHeight="1" x14ac:dyDescent="0.15">
      <c r="A83" s="640"/>
      <c r="B83" s="640"/>
      <c r="C83" s="640"/>
      <c r="D83" s="640"/>
      <c r="E83" s="640"/>
      <c r="F83" s="640"/>
      <c r="G83" s="640"/>
      <c r="H83" s="640"/>
      <c r="I83" s="640"/>
      <c r="J83" s="640"/>
      <c r="K83" s="640"/>
      <c r="L83" s="640"/>
      <c r="M83" s="640"/>
      <c r="N83" s="640"/>
      <c r="O83" s="640"/>
      <c r="P83" s="640"/>
      <c r="Q83" s="640"/>
      <c r="R83" s="640"/>
      <c r="S83" s="640"/>
      <c r="T83" s="640"/>
      <c r="U83" s="640"/>
      <c r="V83" s="640"/>
      <c r="W83" s="640"/>
      <c r="X83" s="640"/>
      <c r="Y83" s="640"/>
      <c r="Z83" s="640"/>
      <c r="AA83" s="640"/>
      <c r="AB83" s="640"/>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640"/>
      <c r="AY83" s="640"/>
      <c r="AZ83" s="640"/>
      <c r="BA83" s="640"/>
      <c r="BB83" s="640"/>
      <c r="BC83" s="640"/>
      <c r="BD83" s="640"/>
      <c r="BE83" s="640"/>
      <c r="BF83" s="640"/>
      <c r="BG83" s="640"/>
      <c r="BH83" s="640"/>
      <c r="BI83" s="640"/>
      <c r="BJ83" s="640"/>
      <c r="BK83" s="640"/>
      <c r="BL83" s="640"/>
      <c r="BM83" s="640"/>
      <c r="BN83" s="640"/>
      <c r="BO83" s="640"/>
      <c r="BP83" s="640"/>
      <c r="BQ83" s="640"/>
      <c r="BR83" s="640"/>
      <c r="BS83" s="640"/>
      <c r="BT83" s="640"/>
      <c r="BU83" s="640"/>
      <c r="BV83" s="640"/>
      <c r="BW83" s="640"/>
      <c r="BX83" s="640"/>
      <c r="BY83" s="640"/>
    </row>
    <row r="85" spans="1:89" ht="6" customHeight="1" x14ac:dyDescent="0.15">
      <c r="D85" s="640" t="s">
        <v>527</v>
      </c>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40"/>
      <c r="AL85" s="640"/>
      <c r="AM85" s="640"/>
      <c r="AN85" s="640"/>
      <c r="AO85" s="640"/>
      <c r="AP85" s="640"/>
      <c r="AQ85" s="640"/>
      <c r="AR85" s="640"/>
      <c r="AS85" s="640"/>
      <c r="AT85" s="640"/>
      <c r="AU85" s="640"/>
      <c r="AV85" s="640"/>
      <c r="AW85" s="640"/>
      <c r="AX85" s="640"/>
      <c r="AY85" s="640"/>
      <c r="AZ85" s="640"/>
      <c r="BA85" s="640"/>
      <c r="BB85" s="640"/>
      <c r="BC85" s="640"/>
      <c r="BD85" s="640"/>
      <c r="BE85" s="640"/>
      <c r="BF85" s="640"/>
      <c r="BG85" s="640"/>
      <c r="BH85" s="640"/>
      <c r="BI85" s="640"/>
      <c r="BJ85" s="640"/>
      <c r="BK85" s="640"/>
      <c r="BL85" s="640"/>
      <c r="BM85" s="640"/>
      <c r="BN85" s="640"/>
      <c r="BO85" s="640"/>
      <c r="BP85" s="640"/>
      <c r="BQ85" s="640"/>
      <c r="BR85" s="640"/>
      <c r="BS85" s="640"/>
      <c r="BT85" s="640"/>
      <c r="BU85" s="640"/>
      <c r="BV85" s="640"/>
      <c r="BW85" s="640"/>
      <c r="BX85" s="640"/>
      <c r="BY85" s="640"/>
      <c r="BZ85" s="640"/>
      <c r="CA85" s="640"/>
      <c r="CB85" s="640"/>
      <c r="CC85" s="640"/>
      <c r="CD85" s="640"/>
      <c r="CE85" s="640"/>
      <c r="CF85" s="640"/>
      <c r="CG85" s="640"/>
      <c r="CH85" s="640"/>
      <c r="CI85" s="640"/>
      <c r="CJ85" s="640"/>
      <c r="CK85" s="640"/>
    </row>
    <row r="86" spans="1:89" ht="6" customHeight="1" x14ac:dyDescent="0.15">
      <c r="D86" s="640"/>
      <c r="E86" s="64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0"/>
      <c r="AY86" s="640"/>
      <c r="AZ86" s="640"/>
      <c r="BA86" s="640"/>
      <c r="BB86" s="640"/>
      <c r="BC86" s="640"/>
      <c r="BD86" s="640"/>
      <c r="BE86" s="640"/>
      <c r="BF86" s="640"/>
      <c r="BG86" s="640"/>
      <c r="BH86" s="640"/>
      <c r="BI86" s="640"/>
      <c r="BJ86" s="640"/>
      <c r="BK86" s="640"/>
      <c r="BL86" s="640"/>
      <c r="BM86" s="640"/>
      <c r="BN86" s="640"/>
      <c r="BO86" s="640"/>
      <c r="BP86" s="640"/>
      <c r="BQ86" s="640"/>
      <c r="BR86" s="640"/>
      <c r="BS86" s="640"/>
      <c r="BT86" s="640"/>
      <c r="BU86" s="640"/>
      <c r="BV86" s="640"/>
      <c r="BW86" s="640"/>
      <c r="BX86" s="640"/>
      <c r="BY86" s="640"/>
      <c r="BZ86" s="640"/>
      <c r="CA86" s="640"/>
      <c r="CB86" s="640"/>
      <c r="CC86" s="640"/>
      <c r="CD86" s="640"/>
      <c r="CE86" s="640"/>
      <c r="CF86" s="640"/>
      <c r="CG86" s="640"/>
      <c r="CH86" s="640"/>
      <c r="CI86" s="640"/>
      <c r="CJ86" s="640"/>
      <c r="CK86" s="640"/>
    </row>
    <row r="87" spans="1:89" ht="6" customHeight="1" x14ac:dyDescent="0.15">
      <c r="D87" s="640"/>
      <c r="E87" s="640"/>
      <c r="F87" s="640"/>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0"/>
      <c r="AH87" s="640"/>
      <c r="AI87" s="640"/>
      <c r="AJ87" s="640"/>
      <c r="AK87" s="640"/>
      <c r="AL87" s="640"/>
      <c r="AM87" s="640"/>
      <c r="AN87" s="640"/>
      <c r="AO87" s="640"/>
      <c r="AP87" s="640"/>
      <c r="AQ87" s="640"/>
      <c r="AR87" s="640"/>
      <c r="AS87" s="640"/>
      <c r="AT87" s="640"/>
      <c r="AU87" s="640"/>
      <c r="AV87" s="640"/>
      <c r="AW87" s="640"/>
      <c r="AX87" s="640"/>
      <c r="AY87" s="640"/>
      <c r="AZ87" s="640"/>
      <c r="BA87" s="640"/>
      <c r="BB87" s="640"/>
      <c r="BC87" s="640"/>
      <c r="BD87" s="640"/>
      <c r="BE87" s="640"/>
      <c r="BF87" s="640"/>
      <c r="BG87" s="640"/>
      <c r="BH87" s="640"/>
      <c r="BI87" s="640"/>
      <c r="BJ87" s="640"/>
      <c r="BK87" s="640"/>
      <c r="BL87" s="640"/>
      <c r="BM87" s="640"/>
      <c r="BN87" s="640"/>
      <c r="BO87" s="640"/>
      <c r="BP87" s="640"/>
      <c r="BQ87" s="640"/>
      <c r="BR87" s="640"/>
      <c r="BS87" s="640"/>
      <c r="BT87" s="640"/>
      <c r="BU87" s="640"/>
      <c r="BV87" s="640"/>
      <c r="BW87" s="640"/>
      <c r="BX87" s="640"/>
      <c r="BY87" s="640"/>
      <c r="BZ87" s="640"/>
      <c r="CA87" s="640"/>
      <c r="CB87" s="640"/>
      <c r="CC87" s="640"/>
      <c r="CD87" s="640"/>
      <c r="CE87" s="640"/>
      <c r="CF87" s="640"/>
      <c r="CG87" s="640"/>
      <c r="CH87" s="640"/>
      <c r="CI87" s="640"/>
      <c r="CJ87" s="640"/>
      <c r="CK87" s="640"/>
    </row>
    <row r="88" spans="1:89" ht="6" customHeight="1" x14ac:dyDescent="0.15">
      <c r="G88" s="195"/>
      <c r="H88" s="195"/>
      <c r="I88" s="195"/>
      <c r="J88" s="195"/>
      <c r="K88" s="195"/>
      <c r="L88" s="195"/>
      <c r="M88" s="195"/>
      <c r="N88" s="195"/>
      <c r="O88" s="195"/>
      <c r="P88" s="195"/>
      <c r="Q88" s="195"/>
      <c r="R88" s="195"/>
      <c r="S88" s="195"/>
      <c r="T88" s="195"/>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Y20:AA22"/>
    <mergeCell ref="AE20:AK22"/>
    <mergeCell ref="AL20:AN22"/>
    <mergeCell ref="AO20:AQ22"/>
    <mergeCell ref="AR20:AT22"/>
    <mergeCell ref="AJ43:AM45"/>
    <mergeCell ref="AN43:AP45"/>
    <mergeCell ref="AQ43:AT45"/>
    <mergeCell ref="AU43:AX45"/>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A5F9D-1A40-4901-9696-009CEC6E2959}">
  <sheetPr>
    <tabColor rgb="FFFFFF66"/>
  </sheetPr>
  <dimension ref="A1:EM106"/>
  <sheetViews>
    <sheetView topLeftCell="A19" workbookViewId="0">
      <selection activeCell="AX90" sqref="AX90:BB92"/>
    </sheetView>
  </sheetViews>
  <sheetFormatPr defaultColWidth="1" defaultRowHeight="6" customHeight="1" x14ac:dyDescent="0.15"/>
  <cols>
    <col min="1" max="4" width="1" style="166"/>
    <col min="5" max="5" width="1" style="166" customWidth="1"/>
    <col min="6" max="38" width="1" style="166"/>
    <col min="39" max="39" width="4.375" style="166" customWidth="1"/>
    <col min="40" max="61" width="1" style="166"/>
    <col min="62" max="62" width="1" style="166" customWidth="1"/>
    <col min="63" max="217" width="1" style="166"/>
    <col min="218" max="218" width="1" style="166" customWidth="1"/>
    <col min="219" max="274" width="1" style="166"/>
    <col min="275" max="275" width="1" style="166" customWidth="1"/>
    <col min="276" max="387" width="1" style="166"/>
    <col min="388" max="388" width="1" style="166" customWidth="1"/>
    <col min="389" max="473" width="1" style="166"/>
    <col min="474" max="474" width="1" style="166" customWidth="1"/>
    <col min="475" max="530" width="1" style="166"/>
    <col min="531" max="531" width="1" style="166" customWidth="1"/>
    <col min="532" max="643" width="1" style="166"/>
    <col min="644" max="644" width="1" style="166" customWidth="1"/>
    <col min="645" max="729" width="1" style="166"/>
    <col min="730" max="730" width="1" style="166" customWidth="1"/>
    <col min="731" max="786" width="1" style="166"/>
    <col min="787" max="787" width="1" style="166" customWidth="1"/>
    <col min="788" max="899" width="1" style="166"/>
    <col min="900" max="900" width="1" style="166" customWidth="1"/>
    <col min="901" max="985" width="1" style="166"/>
    <col min="986" max="986" width="1" style="166" customWidth="1"/>
    <col min="987" max="1042" width="1" style="166"/>
    <col min="1043" max="1043" width="1" style="166" customWidth="1"/>
    <col min="1044" max="1155" width="1" style="166"/>
    <col min="1156" max="1156" width="1" style="166" customWidth="1"/>
    <col min="1157" max="1241" width="1" style="166"/>
    <col min="1242" max="1242" width="1" style="166" customWidth="1"/>
    <col min="1243" max="1298" width="1" style="166"/>
    <col min="1299" max="1299" width="1" style="166" customWidth="1"/>
    <col min="1300" max="1411" width="1" style="166"/>
    <col min="1412" max="1412" width="1" style="166" customWidth="1"/>
    <col min="1413" max="1497" width="1" style="166"/>
    <col min="1498" max="1498" width="1" style="166" customWidth="1"/>
    <col min="1499" max="1554" width="1" style="166"/>
    <col min="1555" max="1555" width="1" style="166" customWidth="1"/>
    <col min="1556" max="1667" width="1" style="166"/>
    <col min="1668" max="1668" width="1" style="166" customWidth="1"/>
    <col min="1669" max="1753" width="1" style="166"/>
    <col min="1754" max="1754" width="1" style="166" customWidth="1"/>
    <col min="1755" max="1810" width="1" style="166"/>
    <col min="1811" max="1811" width="1" style="166" customWidth="1"/>
    <col min="1812" max="1923" width="1" style="166"/>
    <col min="1924" max="1924" width="1" style="166" customWidth="1"/>
    <col min="1925" max="2009" width="1" style="166"/>
    <col min="2010" max="2010" width="1" style="166" customWidth="1"/>
    <col min="2011" max="2066" width="1" style="166"/>
    <col min="2067" max="2067" width="1" style="166" customWidth="1"/>
    <col min="2068" max="2179" width="1" style="166"/>
    <col min="2180" max="2180" width="1" style="166" customWidth="1"/>
    <col min="2181" max="2265" width="1" style="166"/>
    <col min="2266" max="2266" width="1" style="166" customWidth="1"/>
    <col min="2267" max="2322" width="1" style="166"/>
    <col min="2323" max="2323" width="1" style="166" customWidth="1"/>
    <col min="2324" max="2435" width="1" style="166"/>
    <col min="2436" max="2436" width="1" style="166" customWidth="1"/>
    <col min="2437" max="2521" width="1" style="166"/>
    <col min="2522" max="2522" width="1" style="166" customWidth="1"/>
    <col min="2523" max="2578" width="1" style="166"/>
    <col min="2579" max="2579" width="1" style="166" customWidth="1"/>
    <col min="2580" max="2691" width="1" style="166"/>
    <col min="2692" max="2692" width="1" style="166" customWidth="1"/>
    <col min="2693" max="2777" width="1" style="166"/>
    <col min="2778" max="2778" width="1" style="166" customWidth="1"/>
    <col min="2779" max="2834" width="1" style="166"/>
    <col min="2835" max="2835" width="1" style="166" customWidth="1"/>
    <col min="2836" max="2947" width="1" style="166"/>
    <col min="2948" max="2948" width="1" style="166" customWidth="1"/>
    <col min="2949" max="3033" width="1" style="166"/>
    <col min="3034" max="3034" width="1" style="166" customWidth="1"/>
    <col min="3035" max="3090" width="1" style="166"/>
    <col min="3091" max="3091" width="1" style="166" customWidth="1"/>
    <col min="3092" max="3203" width="1" style="166"/>
    <col min="3204" max="3204" width="1" style="166" customWidth="1"/>
    <col min="3205" max="3289" width="1" style="166"/>
    <col min="3290" max="3290" width="1" style="166" customWidth="1"/>
    <col min="3291" max="3346" width="1" style="166"/>
    <col min="3347" max="3347" width="1" style="166" customWidth="1"/>
    <col min="3348" max="3459" width="1" style="166"/>
    <col min="3460" max="3460" width="1" style="166" customWidth="1"/>
    <col min="3461" max="3545" width="1" style="166"/>
    <col min="3546" max="3546" width="1" style="166" customWidth="1"/>
    <col min="3547" max="3602" width="1" style="166"/>
    <col min="3603" max="3603" width="1" style="166" customWidth="1"/>
    <col min="3604" max="3715" width="1" style="166"/>
    <col min="3716" max="3716" width="1" style="166" customWidth="1"/>
    <col min="3717" max="3801" width="1" style="166"/>
    <col min="3802" max="3802" width="1" style="166" customWidth="1"/>
    <col min="3803" max="3858" width="1" style="166"/>
    <col min="3859" max="3859" width="1" style="166" customWidth="1"/>
    <col min="3860" max="3971" width="1" style="166"/>
    <col min="3972" max="3972" width="1" style="166" customWidth="1"/>
    <col min="3973" max="4057" width="1" style="166"/>
    <col min="4058" max="4058" width="1" style="166" customWidth="1"/>
    <col min="4059" max="4114" width="1" style="166"/>
    <col min="4115" max="4115" width="1" style="166" customWidth="1"/>
    <col min="4116" max="4227" width="1" style="166"/>
    <col min="4228" max="4228" width="1" style="166" customWidth="1"/>
    <col min="4229" max="4313" width="1" style="166"/>
    <col min="4314" max="4314" width="1" style="166" customWidth="1"/>
    <col min="4315" max="4370" width="1" style="166"/>
    <col min="4371" max="4371" width="1" style="166" customWidth="1"/>
    <col min="4372" max="4483" width="1" style="166"/>
    <col min="4484" max="4484" width="1" style="166" customWidth="1"/>
    <col min="4485" max="4569" width="1" style="166"/>
    <col min="4570" max="4570" width="1" style="166" customWidth="1"/>
    <col min="4571" max="4626" width="1" style="166"/>
    <col min="4627" max="4627" width="1" style="166" customWidth="1"/>
    <col min="4628" max="4739" width="1" style="166"/>
    <col min="4740" max="4740" width="1" style="166" customWidth="1"/>
    <col min="4741" max="4825" width="1" style="166"/>
    <col min="4826" max="4826" width="1" style="166" customWidth="1"/>
    <col min="4827" max="4882" width="1" style="166"/>
    <col min="4883" max="4883" width="1" style="166" customWidth="1"/>
    <col min="4884" max="4995" width="1" style="166"/>
    <col min="4996" max="4996" width="1" style="166" customWidth="1"/>
    <col min="4997" max="5081" width="1" style="166"/>
    <col min="5082" max="5082" width="1" style="166" customWidth="1"/>
    <col min="5083" max="5138" width="1" style="166"/>
    <col min="5139" max="5139" width="1" style="166" customWidth="1"/>
    <col min="5140" max="5251" width="1" style="166"/>
    <col min="5252" max="5252" width="1" style="166" customWidth="1"/>
    <col min="5253" max="5337" width="1" style="166"/>
    <col min="5338" max="5338" width="1" style="166" customWidth="1"/>
    <col min="5339" max="5394" width="1" style="166"/>
    <col min="5395" max="5395" width="1" style="166" customWidth="1"/>
    <col min="5396" max="5507" width="1" style="166"/>
    <col min="5508" max="5508" width="1" style="166" customWidth="1"/>
    <col min="5509" max="5593" width="1" style="166"/>
    <col min="5594" max="5594" width="1" style="166" customWidth="1"/>
    <col min="5595" max="5650" width="1" style="166"/>
    <col min="5651" max="5651" width="1" style="166" customWidth="1"/>
    <col min="5652" max="5763" width="1" style="166"/>
    <col min="5764" max="5764" width="1" style="166" customWidth="1"/>
    <col min="5765" max="5849" width="1" style="166"/>
    <col min="5850" max="5850" width="1" style="166" customWidth="1"/>
    <col min="5851" max="5906" width="1" style="166"/>
    <col min="5907" max="5907" width="1" style="166" customWidth="1"/>
    <col min="5908" max="6019" width="1" style="166"/>
    <col min="6020" max="6020" width="1" style="166" customWidth="1"/>
    <col min="6021" max="6105" width="1" style="166"/>
    <col min="6106" max="6106" width="1" style="166" customWidth="1"/>
    <col min="6107" max="6162" width="1" style="166"/>
    <col min="6163" max="6163" width="1" style="166" customWidth="1"/>
    <col min="6164" max="6275" width="1" style="166"/>
    <col min="6276" max="6276" width="1" style="166" customWidth="1"/>
    <col min="6277" max="6361" width="1" style="166"/>
    <col min="6362" max="6362" width="1" style="166" customWidth="1"/>
    <col min="6363" max="6418" width="1" style="166"/>
    <col min="6419" max="6419" width="1" style="166" customWidth="1"/>
    <col min="6420" max="6531" width="1" style="166"/>
    <col min="6532" max="6532" width="1" style="166" customWidth="1"/>
    <col min="6533" max="6617" width="1" style="166"/>
    <col min="6618" max="6618" width="1" style="166" customWidth="1"/>
    <col min="6619" max="6674" width="1" style="166"/>
    <col min="6675" max="6675" width="1" style="166" customWidth="1"/>
    <col min="6676" max="6787" width="1" style="166"/>
    <col min="6788" max="6788" width="1" style="166" customWidth="1"/>
    <col min="6789" max="6873" width="1" style="166"/>
    <col min="6874" max="6874" width="1" style="166" customWidth="1"/>
    <col min="6875" max="6930" width="1" style="166"/>
    <col min="6931" max="6931" width="1" style="166" customWidth="1"/>
    <col min="6932" max="7043" width="1" style="166"/>
    <col min="7044" max="7044" width="1" style="166" customWidth="1"/>
    <col min="7045" max="7129" width="1" style="166"/>
    <col min="7130" max="7130" width="1" style="166" customWidth="1"/>
    <col min="7131" max="7186" width="1" style="166"/>
    <col min="7187" max="7187" width="1" style="166" customWidth="1"/>
    <col min="7188" max="7299" width="1" style="166"/>
    <col min="7300" max="7300" width="1" style="166" customWidth="1"/>
    <col min="7301" max="7385" width="1" style="166"/>
    <col min="7386" max="7386" width="1" style="166" customWidth="1"/>
    <col min="7387" max="7442" width="1" style="166"/>
    <col min="7443" max="7443" width="1" style="166" customWidth="1"/>
    <col min="7444" max="7555" width="1" style="166"/>
    <col min="7556" max="7556" width="1" style="166" customWidth="1"/>
    <col min="7557" max="7641" width="1" style="166"/>
    <col min="7642" max="7642" width="1" style="166" customWidth="1"/>
    <col min="7643" max="7698" width="1" style="166"/>
    <col min="7699" max="7699" width="1" style="166" customWidth="1"/>
    <col min="7700" max="7811" width="1" style="166"/>
    <col min="7812" max="7812" width="1" style="166" customWidth="1"/>
    <col min="7813" max="7897" width="1" style="166"/>
    <col min="7898" max="7898" width="1" style="166" customWidth="1"/>
    <col min="7899" max="7954" width="1" style="166"/>
    <col min="7955" max="7955" width="1" style="166" customWidth="1"/>
    <col min="7956" max="8067" width="1" style="166"/>
    <col min="8068" max="8068" width="1" style="166" customWidth="1"/>
    <col min="8069" max="8153" width="1" style="166"/>
    <col min="8154" max="8154" width="1" style="166" customWidth="1"/>
    <col min="8155" max="8210" width="1" style="166"/>
    <col min="8211" max="8211" width="1" style="166" customWidth="1"/>
    <col min="8212" max="8323" width="1" style="166"/>
    <col min="8324" max="8324" width="1" style="166" customWidth="1"/>
    <col min="8325" max="8409" width="1" style="166"/>
    <col min="8410" max="8410" width="1" style="166" customWidth="1"/>
    <col min="8411" max="8466" width="1" style="166"/>
    <col min="8467" max="8467" width="1" style="166" customWidth="1"/>
    <col min="8468" max="8579" width="1" style="166"/>
    <col min="8580" max="8580" width="1" style="166" customWidth="1"/>
    <col min="8581" max="8665" width="1" style="166"/>
    <col min="8666" max="8666" width="1" style="166" customWidth="1"/>
    <col min="8667" max="8722" width="1" style="166"/>
    <col min="8723" max="8723" width="1" style="166" customWidth="1"/>
    <col min="8724" max="8835" width="1" style="166"/>
    <col min="8836" max="8836" width="1" style="166" customWidth="1"/>
    <col min="8837" max="8921" width="1" style="166"/>
    <col min="8922" max="8922" width="1" style="166" customWidth="1"/>
    <col min="8923" max="8978" width="1" style="166"/>
    <col min="8979" max="8979" width="1" style="166" customWidth="1"/>
    <col min="8980" max="9091" width="1" style="166"/>
    <col min="9092" max="9092" width="1" style="166" customWidth="1"/>
    <col min="9093" max="9177" width="1" style="166"/>
    <col min="9178" max="9178" width="1" style="166" customWidth="1"/>
    <col min="9179" max="9234" width="1" style="166"/>
    <col min="9235" max="9235" width="1" style="166" customWidth="1"/>
    <col min="9236" max="9347" width="1" style="166"/>
    <col min="9348" max="9348" width="1" style="166" customWidth="1"/>
    <col min="9349" max="9433" width="1" style="166"/>
    <col min="9434" max="9434" width="1" style="166" customWidth="1"/>
    <col min="9435" max="9490" width="1" style="166"/>
    <col min="9491" max="9491" width="1" style="166" customWidth="1"/>
    <col min="9492" max="9603" width="1" style="166"/>
    <col min="9604" max="9604" width="1" style="166" customWidth="1"/>
    <col min="9605" max="9689" width="1" style="166"/>
    <col min="9690" max="9690" width="1" style="166" customWidth="1"/>
    <col min="9691" max="9746" width="1" style="166"/>
    <col min="9747" max="9747" width="1" style="166" customWidth="1"/>
    <col min="9748" max="9859" width="1" style="166"/>
    <col min="9860" max="9860" width="1" style="166" customWidth="1"/>
    <col min="9861" max="9945" width="1" style="166"/>
    <col min="9946" max="9946" width="1" style="166" customWidth="1"/>
    <col min="9947" max="10002" width="1" style="166"/>
    <col min="10003" max="10003" width="1" style="166" customWidth="1"/>
    <col min="10004" max="10115" width="1" style="166"/>
    <col min="10116" max="10116" width="1" style="166" customWidth="1"/>
    <col min="10117" max="10201" width="1" style="166"/>
    <col min="10202" max="10202" width="1" style="166" customWidth="1"/>
    <col min="10203" max="10258" width="1" style="166"/>
    <col min="10259" max="10259" width="1" style="166" customWidth="1"/>
    <col min="10260" max="10371" width="1" style="166"/>
    <col min="10372" max="10372" width="1" style="166" customWidth="1"/>
    <col min="10373" max="10457" width="1" style="166"/>
    <col min="10458" max="10458" width="1" style="166" customWidth="1"/>
    <col min="10459" max="10514" width="1" style="166"/>
    <col min="10515" max="10515" width="1" style="166" customWidth="1"/>
    <col min="10516" max="10627" width="1" style="166"/>
    <col min="10628" max="10628" width="1" style="166" customWidth="1"/>
    <col min="10629" max="10713" width="1" style="166"/>
    <col min="10714" max="10714" width="1" style="166" customWidth="1"/>
    <col min="10715" max="10770" width="1" style="166"/>
    <col min="10771" max="10771" width="1" style="166" customWidth="1"/>
    <col min="10772" max="10883" width="1" style="166"/>
    <col min="10884" max="10884" width="1" style="166" customWidth="1"/>
    <col min="10885" max="10969" width="1" style="166"/>
    <col min="10970" max="10970" width="1" style="166" customWidth="1"/>
    <col min="10971" max="11026" width="1" style="166"/>
    <col min="11027" max="11027" width="1" style="166" customWidth="1"/>
    <col min="11028" max="11139" width="1" style="166"/>
    <col min="11140" max="11140" width="1" style="166" customWidth="1"/>
    <col min="11141" max="11225" width="1" style="166"/>
    <col min="11226" max="11226" width="1" style="166" customWidth="1"/>
    <col min="11227" max="11282" width="1" style="166"/>
    <col min="11283" max="11283" width="1" style="166" customWidth="1"/>
    <col min="11284" max="11395" width="1" style="166"/>
    <col min="11396" max="11396" width="1" style="166" customWidth="1"/>
    <col min="11397" max="11481" width="1" style="166"/>
    <col min="11482" max="11482" width="1" style="166" customWidth="1"/>
    <col min="11483" max="11538" width="1" style="166"/>
    <col min="11539" max="11539" width="1" style="166" customWidth="1"/>
    <col min="11540" max="11651" width="1" style="166"/>
    <col min="11652" max="11652" width="1" style="166" customWidth="1"/>
    <col min="11653" max="11737" width="1" style="166"/>
    <col min="11738" max="11738" width="1" style="166" customWidth="1"/>
    <col min="11739" max="11794" width="1" style="166"/>
    <col min="11795" max="11795" width="1" style="166" customWidth="1"/>
    <col min="11796" max="11907" width="1" style="166"/>
    <col min="11908" max="11908" width="1" style="166" customWidth="1"/>
    <col min="11909" max="11993" width="1" style="166"/>
    <col min="11994" max="11994" width="1" style="166" customWidth="1"/>
    <col min="11995" max="12050" width="1" style="166"/>
    <col min="12051" max="12051" width="1" style="166" customWidth="1"/>
    <col min="12052" max="12163" width="1" style="166"/>
    <col min="12164" max="12164" width="1" style="166" customWidth="1"/>
    <col min="12165" max="12249" width="1" style="166"/>
    <col min="12250" max="12250" width="1" style="166" customWidth="1"/>
    <col min="12251" max="12306" width="1" style="166"/>
    <col min="12307" max="12307" width="1" style="166" customWidth="1"/>
    <col min="12308" max="12419" width="1" style="166"/>
    <col min="12420" max="12420" width="1" style="166" customWidth="1"/>
    <col min="12421" max="12505" width="1" style="166"/>
    <col min="12506" max="12506" width="1" style="166" customWidth="1"/>
    <col min="12507" max="12562" width="1" style="166"/>
    <col min="12563" max="12563" width="1" style="166" customWidth="1"/>
    <col min="12564" max="12675" width="1" style="166"/>
    <col min="12676" max="12676" width="1" style="166" customWidth="1"/>
    <col min="12677" max="12761" width="1" style="166"/>
    <col min="12762" max="12762" width="1" style="166" customWidth="1"/>
    <col min="12763" max="12818" width="1" style="166"/>
    <col min="12819" max="12819" width="1" style="166" customWidth="1"/>
    <col min="12820" max="12931" width="1" style="166"/>
    <col min="12932" max="12932" width="1" style="166" customWidth="1"/>
    <col min="12933" max="13017" width="1" style="166"/>
    <col min="13018" max="13018" width="1" style="166" customWidth="1"/>
    <col min="13019" max="13074" width="1" style="166"/>
    <col min="13075" max="13075" width="1" style="166" customWidth="1"/>
    <col min="13076" max="13187" width="1" style="166"/>
    <col min="13188" max="13188" width="1" style="166" customWidth="1"/>
    <col min="13189" max="13273" width="1" style="166"/>
    <col min="13274" max="13274" width="1" style="166" customWidth="1"/>
    <col min="13275" max="13330" width="1" style="166"/>
    <col min="13331" max="13331" width="1" style="166" customWidth="1"/>
    <col min="13332" max="13443" width="1" style="166"/>
    <col min="13444" max="13444" width="1" style="166" customWidth="1"/>
    <col min="13445" max="13529" width="1" style="166"/>
    <col min="13530" max="13530" width="1" style="166" customWidth="1"/>
    <col min="13531" max="13586" width="1" style="166"/>
    <col min="13587" max="13587" width="1" style="166" customWidth="1"/>
    <col min="13588" max="13699" width="1" style="166"/>
    <col min="13700" max="13700" width="1" style="166" customWidth="1"/>
    <col min="13701" max="13785" width="1" style="166"/>
    <col min="13786" max="13786" width="1" style="166" customWidth="1"/>
    <col min="13787" max="13842" width="1" style="166"/>
    <col min="13843" max="13843" width="1" style="166" customWidth="1"/>
    <col min="13844" max="13955" width="1" style="166"/>
    <col min="13956" max="13956" width="1" style="166" customWidth="1"/>
    <col min="13957" max="14041" width="1" style="166"/>
    <col min="14042" max="14042" width="1" style="166" customWidth="1"/>
    <col min="14043" max="14098" width="1" style="166"/>
    <col min="14099" max="14099" width="1" style="166" customWidth="1"/>
    <col min="14100" max="14211" width="1" style="166"/>
    <col min="14212" max="14212" width="1" style="166" customWidth="1"/>
    <col min="14213" max="14297" width="1" style="166"/>
    <col min="14298" max="14298" width="1" style="166" customWidth="1"/>
    <col min="14299" max="14354" width="1" style="166"/>
    <col min="14355" max="14355" width="1" style="166" customWidth="1"/>
    <col min="14356" max="14467" width="1" style="166"/>
    <col min="14468" max="14468" width="1" style="166" customWidth="1"/>
    <col min="14469" max="14553" width="1" style="166"/>
    <col min="14554" max="14554" width="1" style="166" customWidth="1"/>
    <col min="14555" max="14610" width="1" style="166"/>
    <col min="14611" max="14611" width="1" style="166" customWidth="1"/>
    <col min="14612" max="14723" width="1" style="166"/>
    <col min="14724" max="14724" width="1" style="166" customWidth="1"/>
    <col min="14725" max="14809" width="1" style="166"/>
    <col min="14810" max="14810" width="1" style="166" customWidth="1"/>
    <col min="14811" max="14866" width="1" style="166"/>
    <col min="14867" max="14867" width="1" style="166" customWidth="1"/>
    <col min="14868" max="14979" width="1" style="166"/>
    <col min="14980" max="14980" width="1" style="166" customWidth="1"/>
    <col min="14981" max="15065" width="1" style="166"/>
    <col min="15066" max="15066" width="1" style="166" customWidth="1"/>
    <col min="15067" max="15122" width="1" style="166"/>
    <col min="15123" max="15123" width="1" style="166" customWidth="1"/>
    <col min="15124" max="15235" width="1" style="166"/>
    <col min="15236" max="15236" width="1" style="166" customWidth="1"/>
    <col min="15237" max="15321" width="1" style="166"/>
    <col min="15322" max="15322" width="1" style="166" customWidth="1"/>
    <col min="15323" max="15378" width="1" style="166"/>
    <col min="15379" max="15379" width="1" style="166" customWidth="1"/>
    <col min="15380" max="15491" width="1" style="166"/>
    <col min="15492" max="15492" width="1" style="166" customWidth="1"/>
    <col min="15493" max="15577" width="1" style="166"/>
    <col min="15578" max="15578" width="1" style="166" customWidth="1"/>
    <col min="15579" max="15634" width="1" style="166"/>
    <col min="15635" max="15635" width="1" style="166" customWidth="1"/>
    <col min="15636" max="15747" width="1" style="166"/>
    <col min="15748" max="15748" width="1" style="166" customWidth="1"/>
    <col min="15749" max="15833" width="1" style="166"/>
    <col min="15834" max="15834" width="1" style="166" customWidth="1"/>
    <col min="15835" max="15890" width="1" style="166"/>
    <col min="15891" max="15891" width="1" style="166" customWidth="1"/>
    <col min="15892" max="16003" width="1" style="166"/>
    <col min="16004" max="16004" width="1" style="166" customWidth="1"/>
    <col min="16005" max="16089" width="1" style="166"/>
    <col min="16090" max="16090" width="1" style="166" customWidth="1"/>
    <col min="16091" max="16146" width="1" style="166"/>
    <col min="16147" max="16147" width="1" style="166" customWidth="1"/>
    <col min="16148" max="16259" width="1" style="166"/>
    <col min="16260" max="16260" width="1" style="166" customWidth="1"/>
    <col min="16261" max="16384" width="1" style="166"/>
  </cols>
  <sheetData>
    <row r="1" spans="1:143" ht="6" customHeight="1" x14ac:dyDescent="0.15">
      <c r="EE1" s="674" t="s">
        <v>89</v>
      </c>
      <c r="EF1" s="674"/>
      <c r="EG1" s="674"/>
      <c r="EH1" s="674"/>
      <c r="EI1" s="674"/>
      <c r="EJ1" s="674"/>
      <c r="EK1" s="674"/>
      <c r="EL1" s="674"/>
      <c r="EM1" s="643"/>
    </row>
    <row r="2" spans="1:143" ht="6" customHeight="1" x14ac:dyDescent="0.15">
      <c r="EE2" s="674"/>
      <c r="EF2" s="674"/>
      <c r="EG2" s="674"/>
      <c r="EH2" s="674"/>
      <c r="EI2" s="674"/>
      <c r="EJ2" s="674"/>
      <c r="EK2" s="674"/>
      <c r="EL2" s="674"/>
      <c r="EM2" s="643"/>
    </row>
    <row r="3" spans="1:143" ht="6" customHeight="1" x14ac:dyDescent="0.15">
      <c r="EE3" s="674"/>
      <c r="EF3" s="674"/>
      <c r="EG3" s="674"/>
      <c r="EH3" s="674"/>
      <c r="EI3" s="674"/>
      <c r="EJ3" s="674"/>
      <c r="EK3" s="674"/>
      <c r="EL3" s="674"/>
      <c r="EM3" s="643"/>
    </row>
    <row r="5" spans="1:143" ht="6" customHeight="1" x14ac:dyDescent="0.15">
      <c r="A5" s="675" t="s">
        <v>600</v>
      </c>
      <c r="B5" s="675"/>
      <c r="C5" s="675"/>
      <c r="D5" s="675"/>
      <c r="E5" s="675"/>
      <c r="F5" s="675"/>
      <c r="G5" s="675"/>
      <c r="H5" s="675"/>
      <c r="I5" s="675"/>
      <c r="J5" s="675"/>
      <c r="K5" s="675"/>
      <c r="L5" s="675"/>
      <c r="M5" s="675"/>
      <c r="N5" s="675"/>
      <c r="O5" s="675"/>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676"/>
      <c r="CH5" s="676"/>
      <c r="CI5" s="676"/>
      <c r="CJ5" s="676"/>
      <c r="CK5" s="676"/>
      <c r="CL5" s="676"/>
      <c r="CM5" s="676"/>
      <c r="CN5" s="676"/>
      <c r="CO5" s="676"/>
      <c r="CP5" s="676"/>
      <c r="CQ5" s="676"/>
      <c r="CR5" s="676"/>
      <c r="CS5" s="676"/>
      <c r="CT5" s="676"/>
      <c r="CU5" s="676"/>
      <c r="CV5" s="676"/>
      <c r="CW5" s="676"/>
      <c r="CX5" s="676"/>
      <c r="CY5" s="676"/>
      <c r="CZ5" s="676"/>
      <c r="DA5" s="676"/>
      <c r="DB5" s="676"/>
      <c r="DC5" s="676"/>
      <c r="DD5" s="676"/>
      <c r="DE5" s="676"/>
      <c r="DF5" s="676"/>
      <c r="DG5" s="676"/>
      <c r="DH5" s="676"/>
      <c r="DI5" s="676"/>
      <c r="DJ5" s="676"/>
      <c r="DK5" s="676"/>
      <c r="DL5" s="676"/>
      <c r="DM5" s="676"/>
      <c r="DN5" s="676"/>
      <c r="DO5" s="676"/>
      <c r="DP5" s="676"/>
      <c r="DQ5" s="676"/>
      <c r="DR5" s="676"/>
      <c r="DS5" s="676"/>
      <c r="DT5" s="676"/>
      <c r="DU5" s="676"/>
      <c r="DV5" s="676"/>
      <c r="DW5" s="676"/>
      <c r="DX5" s="676"/>
      <c r="DY5" s="676"/>
      <c r="DZ5" s="676"/>
      <c r="EA5" s="676"/>
      <c r="EB5" s="676"/>
      <c r="EC5" s="676"/>
      <c r="ED5" s="676"/>
      <c r="EE5" s="676"/>
      <c r="EF5" s="676"/>
      <c r="EG5" s="676"/>
      <c r="EH5" s="676"/>
      <c r="EI5" s="676"/>
      <c r="EJ5" s="676"/>
      <c r="EK5" s="676"/>
      <c r="EL5" s="676"/>
      <c r="EM5" s="676"/>
    </row>
    <row r="6" spans="1:143" ht="6" customHeight="1" x14ac:dyDescent="0.15">
      <c r="A6" s="676"/>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c r="CA6" s="676"/>
      <c r="CB6" s="676"/>
      <c r="CC6" s="676"/>
      <c r="CD6" s="676"/>
      <c r="CE6" s="676"/>
      <c r="CF6" s="676"/>
      <c r="CG6" s="676"/>
      <c r="CH6" s="676"/>
      <c r="CI6" s="676"/>
      <c r="CJ6" s="676"/>
      <c r="CK6" s="676"/>
      <c r="CL6" s="676"/>
      <c r="CM6" s="676"/>
      <c r="CN6" s="676"/>
      <c r="CO6" s="676"/>
      <c r="CP6" s="676"/>
      <c r="CQ6" s="676"/>
      <c r="CR6" s="676"/>
      <c r="CS6" s="676"/>
      <c r="CT6" s="676"/>
      <c r="CU6" s="676"/>
      <c r="CV6" s="676"/>
      <c r="CW6" s="676"/>
      <c r="CX6" s="676"/>
      <c r="CY6" s="676"/>
      <c r="CZ6" s="676"/>
      <c r="DA6" s="676"/>
      <c r="DB6" s="676"/>
      <c r="DC6" s="676"/>
      <c r="DD6" s="676"/>
      <c r="DE6" s="676"/>
      <c r="DF6" s="676"/>
      <c r="DG6" s="676"/>
      <c r="DH6" s="676"/>
      <c r="DI6" s="676"/>
      <c r="DJ6" s="676"/>
      <c r="DK6" s="676"/>
      <c r="DL6" s="676"/>
      <c r="DM6" s="676"/>
      <c r="DN6" s="676"/>
      <c r="DO6" s="676"/>
      <c r="DP6" s="676"/>
      <c r="DQ6" s="676"/>
      <c r="DR6" s="676"/>
      <c r="DS6" s="676"/>
      <c r="DT6" s="676"/>
      <c r="DU6" s="676"/>
      <c r="DV6" s="676"/>
      <c r="DW6" s="676"/>
      <c r="DX6" s="676"/>
      <c r="DY6" s="676"/>
      <c r="DZ6" s="676"/>
      <c r="EA6" s="676"/>
      <c r="EB6" s="676"/>
      <c r="EC6" s="676"/>
      <c r="ED6" s="676"/>
      <c r="EE6" s="676"/>
      <c r="EF6" s="676"/>
      <c r="EG6" s="676"/>
      <c r="EH6" s="676"/>
      <c r="EI6" s="676"/>
      <c r="EJ6" s="676"/>
      <c r="EK6" s="676"/>
      <c r="EL6" s="676"/>
      <c r="EM6" s="676"/>
    </row>
    <row r="7" spans="1:143" ht="6" customHeight="1" x14ac:dyDescent="0.15">
      <c r="A7" s="676"/>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6"/>
      <c r="BU7" s="676"/>
      <c r="BV7" s="676"/>
      <c r="BW7" s="676"/>
      <c r="BX7" s="676"/>
      <c r="BY7" s="676"/>
      <c r="BZ7" s="676"/>
      <c r="CA7" s="676"/>
      <c r="CB7" s="676"/>
      <c r="CC7" s="676"/>
      <c r="CD7" s="676"/>
      <c r="CE7" s="676"/>
      <c r="CF7" s="676"/>
      <c r="CG7" s="676"/>
      <c r="CH7" s="676"/>
      <c r="CI7" s="676"/>
      <c r="CJ7" s="676"/>
      <c r="CK7" s="676"/>
      <c r="CL7" s="676"/>
      <c r="CM7" s="676"/>
      <c r="CN7" s="676"/>
      <c r="CO7" s="676"/>
      <c r="CP7" s="676"/>
      <c r="CQ7" s="676"/>
      <c r="CR7" s="676"/>
      <c r="CS7" s="676"/>
      <c r="CT7" s="676"/>
      <c r="CU7" s="676"/>
      <c r="CV7" s="676"/>
      <c r="CW7" s="676"/>
      <c r="CX7" s="676"/>
      <c r="CY7" s="676"/>
      <c r="CZ7" s="676"/>
      <c r="DA7" s="676"/>
      <c r="DB7" s="676"/>
      <c r="DC7" s="676"/>
      <c r="DD7" s="676"/>
      <c r="DE7" s="676"/>
      <c r="DF7" s="676"/>
      <c r="DG7" s="676"/>
      <c r="DH7" s="676"/>
      <c r="DI7" s="676"/>
      <c r="DJ7" s="676"/>
      <c r="DK7" s="676"/>
      <c r="DL7" s="676"/>
      <c r="DM7" s="676"/>
      <c r="DN7" s="676"/>
      <c r="DO7" s="676"/>
      <c r="DP7" s="676"/>
      <c r="DQ7" s="676"/>
      <c r="DR7" s="676"/>
      <c r="DS7" s="676"/>
      <c r="DT7" s="676"/>
      <c r="DU7" s="676"/>
      <c r="DV7" s="676"/>
      <c r="DW7" s="676"/>
      <c r="DX7" s="676"/>
      <c r="DY7" s="676"/>
      <c r="DZ7" s="676"/>
      <c r="EA7" s="676"/>
      <c r="EB7" s="676"/>
      <c r="EC7" s="676"/>
      <c r="ED7" s="676"/>
      <c r="EE7" s="676"/>
      <c r="EF7" s="676"/>
      <c r="EG7" s="676"/>
      <c r="EH7" s="676"/>
      <c r="EI7" s="676"/>
      <c r="EJ7" s="676"/>
      <c r="EK7" s="676"/>
      <c r="EL7" s="676"/>
      <c r="EM7" s="676"/>
    </row>
    <row r="8" spans="1:143" ht="6" customHeight="1" x14ac:dyDescent="0.1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O8" s="675" t="s">
        <v>499</v>
      </c>
      <c r="BP8" s="677"/>
      <c r="BQ8" s="677"/>
      <c r="BR8" s="677"/>
      <c r="BS8" s="677"/>
      <c r="BT8" s="677"/>
      <c r="BU8" s="677"/>
      <c r="BV8" s="677"/>
      <c r="BW8" s="675"/>
      <c r="BX8" s="675"/>
      <c r="BY8" s="675"/>
      <c r="BZ8" s="675" t="s">
        <v>101</v>
      </c>
      <c r="CA8" s="675"/>
      <c r="CB8" s="675"/>
      <c r="CC8" s="675"/>
      <c r="CD8" s="675"/>
      <c r="CE8" s="675"/>
      <c r="CF8" s="675"/>
      <c r="CG8" s="675"/>
      <c r="CS8" s="165"/>
      <c r="CT8" s="165"/>
      <c r="CU8" s="165"/>
      <c r="CV8" s="165"/>
      <c r="CW8" s="165"/>
      <c r="CX8" s="165"/>
      <c r="CY8" s="165"/>
      <c r="CZ8" s="165"/>
      <c r="DA8" s="165"/>
      <c r="DB8" s="165"/>
      <c r="DC8" s="165"/>
      <c r="DD8" s="165"/>
      <c r="DE8" s="165"/>
      <c r="DF8" s="165"/>
      <c r="DG8" s="165"/>
      <c r="DH8" s="165"/>
      <c r="DI8" s="165"/>
      <c r="DJ8" s="165"/>
      <c r="DK8" s="165"/>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row>
    <row r="9" spans="1:143" ht="6" customHeight="1" x14ac:dyDescent="0.15">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O9" s="677"/>
      <c r="BP9" s="677"/>
      <c r="BQ9" s="677"/>
      <c r="BR9" s="677"/>
      <c r="BS9" s="677"/>
      <c r="BT9" s="677"/>
      <c r="BU9" s="677"/>
      <c r="BV9" s="677"/>
      <c r="BW9" s="675"/>
      <c r="BX9" s="675"/>
      <c r="BY9" s="675"/>
      <c r="BZ9" s="675"/>
      <c r="CA9" s="675"/>
      <c r="CB9" s="675"/>
      <c r="CC9" s="675"/>
      <c r="CD9" s="675"/>
      <c r="CE9" s="675"/>
      <c r="CF9" s="675"/>
      <c r="CG9" s="675"/>
      <c r="CS9" s="165"/>
      <c r="CT9" s="165"/>
      <c r="CU9" s="165"/>
      <c r="CV9" s="165"/>
      <c r="CW9" s="165"/>
      <c r="CX9" s="165"/>
      <c r="CY9" s="165"/>
      <c r="CZ9" s="165"/>
      <c r="DA9" s="165"/>
      <c r="DB9" s="165"/>
      <c r="DC9" s="165"/>
      <c r="DD9" s="165"/>
      <c r="DE9" s="165"/>
      <c r="DF9" s="165"/>
      <c r="DG9" s="165"/>
      <c r="DH9" s="165"/>
      <c r="DI9" s="165"/>
      <c r="DJ9" s="165"/>
      <c r="DK9" s="165"/>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5"/>
      <c r="EK9" s="183"/>
      <c r="EL9" s="183"/>
    </row>
    <row r="10" spans="1:143" ht="6" customHeight="1" x14ac:dyDescent="0.15">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O10" s="677"/>
      <c r="BP10" s="677"/>
      <c r="BQ10" s="677"/>
      <c r="BR10" s="677"/>
      <c r="BS10" s="677"/>
      <c r="BT10" s="677"/>
      <c r="BU10" s="677"/>
      <c r="BV10" s="677"/>
      <c r="BW10" s="675"/>
      <c r="BX10" s="675"/>
      <c r="BY10" s="675"/>
      <c r="BZ10" s="675"/>
      <c r="CA10" s="675"/>
      <c r="CB10" s="675"/>
      <c r="CC10" s="675"/>
      <c r="CD10" s="675"/>
      <c r="CE10" s="675"/>
      <c r="CF10" s="675"/>
      <c r="CG10" s="675"/>
      <c r="CS10" s="165"/>
      <c r="CT10" s="165"/>
      <c r="CU10" s="165"/>
      <c r="CV10" s="165"/>
      <c r="CW10" s="165"/>
      <c r="CX10" s="165"/>
      <c r="CY10" s="678" t="s">
        <v>601</v>
      </c>
      <c r="CZ10" s="678"/>
      <c r="DA10" s="678"/>
      <c r="DB10" s="678"/>
      <c r="DC10" s="678"/>
      <c r="DD10" s="678"/>
      <c r="DE10" s="678"/>
      <c r="DF10" s="678"/>
      <c r="DG10" s="678"/>
      <c r="DH10" s="678"/>
      <c r="DI10" s="678"/>
      <c r="DJ10" s="678"/>
      <c r="DK10" s="678"/>
      <c r="DL10" s="678"/>
      <c r="DM10" s="678"/>
      <c r="DN10" s="678"/>
      <c r="DO10" s="678"/>
      <c r="DP10" s="678"/>
      <c r="DQ10" s="678"/>
      <c r="DR10" s="678"/>
      <c r="DS10" s="678"/>
      <c r="DT10" s="678"/>
      <c r="DU10" s="678"/>
      <c r="DV10" s="678"/>
      <c r="DW10" s="678"/>
      <c r="DX10" s="678"/>
      <c r="DY10" s="678"/>
      <c r="DZ10" s="678"/>
      <c r="EA10" s="678"/>
      <c r="EB10" s="678"/>
      <c r="EC10" s="678"/>
      <c r="ED10" s="678"/>
      <c r="EE10" s="678"/>
      <c r="EF10" s="678"/>
      <c r="EG10" s="678"/>
      <c r="EH10" s="678"/>
      <c r="EI10" s="678"/>
      <c r="EJ10" s="678"/>
      <c r="EK10" s="678"/>
      <c r="EL10" s="678"/>
      <c r="EM10" s="678"/>
    </row>
    <row r="11" spans="1:143" ht="6" customHeight="1" x14ac:dyDescent="0.1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CK11" s="165"/>
      <c r="CL11" s="165"/>
      <c r="CM11" s="165"/>
      <c r="CN11" s="165"/>
      <c r="CO11" s="165"/>
      <c r="CP11" s="165"/>
      <c r="CQ11" s="165"/>
      <c r="CR11" s="165"/>
      <c r="CS11" s="165"/>
      <c r="CT11" s="165"/>
      <c r="CU11" s="165"/>
      <c r="CV11" s="165"/>
      <c r="CW11" s="165"/>
      <c r="CX11" s="165"/>
      <c r="CY11" s="678"/>
      <c r="CZ11" s="678"/>
      <c r="DA11" s="678"/>
      <c r="DB11" s="678"/>
      <c r="DC11" s="678"/>
      <c r="DD11" s="678"/>
      <c r="DE11" s="678"/>
      <c r="DF11" s="678"/>
      <c r="DG11" s="678"/>
      <c r="DH11" s="678"/>
      <c r="DI11" s="678"/>
      <c r="DJ11" s="678"/>
      <c r="DK11" s="678"/>
      <c r="DL11" s="678"/>
      <c r="DM11" s="678"/>
      <c r="DN11" s="678"/>
      <c r="DO11" s="678"/>
      <c r="DP11" s="678"/>
      <c r="DQ11" s="678"/>
      <c r="DR11" s="678"/>
      <c r="DS11" s="678"/>
      <c r="DT11" s="678"/>
      <c r="DU11" s="678"/>
      <c r="DV11" s="678"/>
      <c r="DW11" s="678"/>
      <c r="DX11" s="678"/>
      <c r="DY11" s="678"/>
      <c r="DZ11" s="678"/>
      <c r="EA11" s="678"/>
      <c r="EB11" s="678"/>
      <c r="EC11" s="678"/>
      <c r="ED11" s="678"/>
      <c r="EE11" s="678"/>
      <c r="EF11" s="678"/>
      <c r="EG11" s="678"/>
      <c r="EH11" s="678"/>
      <c r="EI11" s="678"/>
      <c r="EJ11" s="678"/>
      <c r="EK11" s="678"/>
      <c r="EL11" s="678"/>
      <c r="EM11" s="678"/>
    </row>
    <row r="12" spans="1:143" ht="6" customHeight="1" x14ac:dyDescent="0.1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678"/>
      <c r="CZ12" s="678"/>
      <c r="DA12" s="678"/>
      <c r="DB12" s="678"/>
      <c r="DC12" s="678"/>
      <c r="DD12" s="678"/>
      <c r="DE12" s="678"/>
      <c r="DF12" s="678"/>
      <c r="DG12" s="678"/>
      <c r="DH12" s="678"/>
      <c r="DI12" s="678"/>
      <c r="DJ12" s="678"/>
      <c r="DK12" s="678"/>
      <c r="DL12" s="678"/>
      <c r="DM12" s="678"/>
      <c r="DN12" s="678"/>
      <c r="DO12" s="678"/>
      <c r="DP12" s="678"/>
      <c r="DQ12" s="678"/>
      <c r="DR12" s="678"/>
      <c r="DS12" s="678"/>
      <c r="DT12" s="678"/>
      <c r="DU12" s="678"/>
      <c r="DV12" s="678"/>
      <c r="DW12" s="678"/>
      <c r="DX12" s="678"/>
      <c r="DY12" s="678"/>
      <c r="DZ12" s="678"/>
      <c r="EA12" s="678"/>
      <c r="EB12" s="678"/>
      <c r="EC12" s="678"/>
      <c r="ED12" s="678"/>
      <c r="EE12" s="678"/>
      <c r="EF12" s="678"/>
      <c r="EG12" s="678"/>
      <c r="EH12" s="678"/>
      <c r="EI12" s="678"/>
      <c r="EJ12" s="678"/>
      <c r="EK12" s="678"/>
      <c r="EL12" s="678"/>
      <c r="EM12" s="678"/>
    </row>
    <row r="13" spans="1:143" ht="6" customHeight="1" x14ac:dyDescent="0.1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678"/>
      <c r="CZ13" s="678"/>
      <c r="DA13" s="678"/>
      <c r="DB13" s="678"/>
      <c r="DC13" s="678"/>
      <c r="DD13" s="678"/>
      <c r="DE13" s="678"/>
      <c r="DF13" s="678"/>
      <c r="DG13" s="678"/>
      <c r="DH13" s="678"/>
      <c r="DI13" s="678"/>
      <c r="DJ13" s="678"/>
      <c r="DK13" s="678"/>
      <c r="DL13" s="678"/>
      <c r="DM13" s="678"/>
      <c r="DN13" s="678"/>
      <c r="DO13" s="678"/>
      <c r="DP13" s="678"/>
      <c r="DQ13" s="678"/>
      <c r="DR13" s="678"/>
      <c r="DS13" s="678"/>
      <c r="DT13" s="678"/>
      <c r="DU13" s="678"/>
      <c r="DV13" s="678"/>
      <c r="DW13" s="678"/>
      <c r="DX13" s="678"/>
      <c r="DY13" s="678"/>
      <c r="DZ13" s="678"/>
      <c r="EA13" s="678"/>
      <c r="EB13" s="678"/>
      <c r="EC13" s="678"/>
      <c r="ED13" s="678"/>
      <c r="EE13" s="678"/>
      <c r="EF13" s="678"/>
      <c r="EG13" s="678"/>
      <c r="EH13" s="678"/>
      <c r="EI13" s="678"/>
      <c r="EJ13" s="678"/>
      <c r="EK13" s="678"/>
      <c r="EL13" s="678"/>
      <c r="EM13" s="678"/>
    </row>
    <row r="14" spans="1:143" ht="6" customHeight="1" x14ac:dyDescent="0.1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678"/>
      <c r="CZ14" s="678"/>
      <c r="DA14" s="678"/>
      <c r="DB14" s="678"/>
      <c r="DC14" s="678"/>
      <c r="DD14" s="678"/>
      <c r="DE14" s="678"/>
      <c r="DF14" s="678"/>
      <c r="DG14" s="678"/>
      <c r="DH14" s="678"/>
      <c r="DI14" s="678"/>
      <c r="DJ14" s="678"/>
      <c r="DK14" s="678"/>
      <c r="DL14" s="678"/>
      <c r="DM14" s="678"/>
      <c r="DN14" s="678"/>
      <c r="DO14" s="678"/>
      <c r="DP14" s="678"/>
      <c r="DQ14" s="678"/>
      <c r="DR14" s="678"/>
      <c r="DS14" s="678"/>
      <c r="DT14" s="678"/>
      <c r="DU14" s="678"/>
      <c r="DV14" s="678"/>
      <c r="DW14" s="678"/>
      <c r="DX14" s="678"/>
      <c r="DY14" s="678"/>
      <c r="DZ14" s="678"/>
      <c r="EA14" s="678"/>
      <c r="EB14" s="678"/>
      <c r="EC14" s="678"/>
      <c r="ED14" s="678"/>
      <c r="EE14" s="678"/>
      <c r="EF14" s="678"/>
      <c r="EG14" s="678"/>
      <c r="EH14" s="678"/>
      <c r="EI14" s="678"/>
      <c r="EJ14" s="678"/>
      <c r="EK14" s="678"/>
      <c r="EL14" s="678"/>
      <c r="EM14" s="678"/>
    </row>
    <row r="15" spans="1:143" ht="6" customHeight="1" x14ac:dyDescent="0.1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679"/>
      <c r="CZ15" s="679"/>
      <c r="DA15" s="679"/>
      <c r="DB15" s="679"/>
      <c r="DC15" s="679"/>
      <c r="DD15" s="679"/>
      <c r="DE15" s="679"/>
      <c r="DF15" s="679"/>
      <c r="DG15" s="679"/>
      <c r="DH15" s="679"/>
      <c r="DI15" s="679"/>
      <c r="DJ15" s="679"/>
      <c r="DK15" s="679"/>
      <c r="DL15" s="679"/>
      <c r="DM15" s="679"/>
      <c r="DN15" s="679"/>
      <c r="DO15" s="679"/>
      <c r="DP15" s="679"/>
      <c r="DQ15" s="679"/>
      <c r="DR15" s="679"/>
      <c r="DS15" s="679"/>
      <c r="DT15" s="679"/>
      <c r="DU15" s="679"/>
      <c r="DV15" s="679"/>
      <c r="DW15" s="679"/>
      <c r="DX15" s="679"/>
      <c r="DY15" s="679"/>
      <c r="DZ15" s="679"/>
      <c r="EA15" s="679"/>
      <c r="EB15" s="679"/>
      <c r="EC15" s="679"/>
      <c r="ED15" s="679"/>
      <c r="EE15" s="679"/>
      <c r="EF15" s="679"/>
      <c r="EG15" s="679"/>
      <c r="EH15" s="679"/>
      <c r="EI15" s="679"/>
      <c r="EJ15" s="679"/>
      <c r="EK15" s="679"/>
      <c r="EL15" s="679"/>
      <c r="EM15" s="679"/>
    </row>
    <row r="16" spans="1:143" ht="6" customHeight="1" x14ac:dyDescent="0.15">
      <c r="A16" s="165"/>
      <c r="B16" s="693"/>
      <c r="C16" s="694"/>
      <c r="D16" s="694"/>
      <c r="E16" s="694"/>
      <c r="F16" s="680" t="s">
        <v>102</v>
      </c>
      <c r="G16" s="681"/>
      <c r="H16" s="681"/>
      <c r="I16" s="681"/>
      <c r="J16" s="681"/>
      <c r="K16" s="681"/>
      <c r="L16" s="681"/>
      <c r="M16" s="681"/>
      <c r="N16" s="681"/>
      <c r="O16" s="681"/>
      <c r="P16" s="681" t="s">
        <v>103</v>
      </c>
      <c r="Q16" s="681"/>
      <c r="R16" s="681"/>
      <c r="S16" s="681"/>
      <c r="T16" s="681"/>
      <c r="U16" s="681"/>
      <c r="V16" s="681"/>
      <c r="W16" s="681"/>
      <c r="X16" s="681"/>
      <c r="Y16" s="681"/>
      <c r="Z16" s="681"/>
      <c r="AA16" s="681"/>
      <c r="AB16" s="681"/>
      <c r="AC16" s="681"/>
      <c r="AD16" s="680" t="s">
        <v>528</v>
      </c>
      <c r="AE16" s="681"/>
      <c r="AF16" s="681"/>
      <c r="AG16" s="681"/>
      <c r="AH16" s="681"/>
      <c r="AI16" s="680" t="s">
        <v>104</v>
      </c>
      <c r="AJ16" s="681"/>
      <c r="AK16" s="681"/>
      <c r="AL16" s="681"/>
      <c r="AM16" s="681"/>
      <c r="AN16" s="680" t="s">
        <v>105</v>
      </c>
      <c r="AO16" s="681"/>
      <c r="AP16" s="681"/>
      <c r="AQ16" s="681"/>
      <c r="AR16" s="681"/>
      <c r="AS16" s="681"/>
      <c r="AT16" s="681"/>
      <c r="AU16" s="681"/>
      <c r="AV16" s="681"/>
      <c r="AW16" s="681"/>
      <c r="AX16" s="680" t="s">
        <v>106</v>
      </c>
      <c r="AY16" s="681"/>
      <c r="AZ16" s="681"/>
      <c r="BA16" s="681"/>
      <c r="BB16" s="681"/>
      <c r="BC16" s="680" t="s">
        <v>107</v>
      </c>
      <c r="BD16" s="681"/>
      <c r="BE16" s="681"/>
      <c r="BF16" s="681"/>
      <c r="BG16" s="681"/>
      <c r="BH16" s="681"/>
      <c r="BI16" s="681"/>
      <c r="BJ16" s="681"/>
      <c r="BK16" s="681"/>
      <c r="BL16" s="680" t="s">
        <v>108</v>
      </c>
      <c r="BM16" s="681"/>
      <c r="BN16" s="681"/>
      <c r="BO16" s="681"/>
      <c r="BP16" s="681"/>
      <c r="BQ16" s="681"/>
      <c r="BR16" s="681"/>
      <c r="BS16" s="681"/>
      <c r="BT16" s="681"/>
      <c r="BU16" s="681"/>
      <c r="BV16" s="680" t="s">
        <v>109</v>
      </c>
      <c r="BW16" s="681"/>
      <c r="BX16" s="681"/>
      <c r="BY16" s="681"/>
      <c r="BZ16" s="681"/>
      <c r="CA16" s="681"/>
      <c r="CB16" s="681"/>
      <c r="CC16" s="681"/>
      <c r="CD16" s="681"/>
      <c r="CE16" s="681"/>
      <c r="CF16" s="680" t="s">
        <v>110</v>
      </c>
      <c r="CG16" s="681"/>
      <c r="CH16" s="681"/>
      <c r="CI16" s="681"/>
      <c r="CJ16" s="681"/>
      <c r="CK16" s="681"/>
      <c r="CL16" s="681"/>
      <c r="CM16" s="681"/>
      <c r="CN16" s="681"/>
      <c r="CO16" s="681"/>
      <c r="CP16" s="680" t="s">
        <v>111</v>
      </c>
      <c r="CQ16" s="681"/>
      <c r="CR16" s="681"/>
      <c r="CS16" s="681"/>
      <c r="CT16" s="681"/>
      <c r="CU16" s="681"/>
      <c r="CV16" s="681"/>
      <c r="CW16" s="681"/>
      <c r="CX16" s="681"/>
      <c r="CY16" s="681"/>
      <c r="CZ16" s="681"/>
      <c r="DA16" s="680" t="s">
        <v>112</v>
      </c>
      <c r="DB16" s="681"/>
      <c r="DC16" s="681"/>
      <c r="DD16" s="681"/>
      <c r="DE16" s="681"/>
      <c r="DF16" s="681"/>
      <c r="DG16" s="681"/>
      <c r="DH16" s="681"/>
      <c r="DI16" s="681"/>
      <c r="DJ16" s="681"/>
      <c r="DK16" s="681"/>
      <c r="DL16" s="683" t="s">
        <v>113</v>
      </c>
      <c r="DM16" s="684"/>
      <c r="DN16" s="684"/>
      <c r="DO16" s="684"/>
      <c r="DP16" s="684"/>
      <c r="DQ16" s="685"/>
      <c r="DR16" s="680" t="s">
        <v>114</v>
      </c>
      <c r="DS16" s="681"/>
      <c r="DT16" s="681"/>
      <c r="DU16" s="681"/>
      <c r="DV16" s="681"/>
      <c r="DW16" s="681"/>
      <c r="DX16" s="681"/>
      <c r="DY16" s="681"/>
      <c r="DZ16" s="681"/>
      <c r="EA16" s="681"/>
      <c r="EB16" s="681"/>
      <c r="EC16" s="680" t="s">
        <v>115</v>
      </c>
      <c r="ED16" s="681"/>
      <c r="EE16" s="681"/>
      <c r="EF16" s="681"/>
      <c r="EG16" s="681"/>
      <c r="EH16" s="681"/>
      <c r="EI16" s="681"/>
      <c r="EJ16" s="681"/>
      <c r="EK16" s="681"/>
      <c r="EL16" s="681"/>
      <c r="EM16" s="681"/>
    </row>
    <row r="17" spans="1:143" ht="6" customHeight="1" x14ac:dyDescent="0.15">
      <c r="A17" s="165"/>
      <c r="B17" s="694"/>
      <c r="C17" s="694"/>
      <c r="D17" s="694"/>
      <c r="E17" s="694"/>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c r="BV17" s="681"/>
      <c r="BW17" s="681"/>
      <c r="BX17" s="681"/>
      <c r="BY17" s="681"/>
      <c r="BZ17" s="681"/>
      <c r="CA17" s="681"/>
      <c r="CB17" s="681"/>
      <c r="CC17" s="681"/>
      <c r="CD17" s="681"/>
      <c r="CE17" s="681"/>
      <c r="CF17" s="681"/>
      <c r="CG17" s="681"/>
      <c r="CH17" s="681"/>
      <c r="CI17" s="681"/>
      <c r="CJ17" s="681"/>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1"/>
      <c r="DJ17" s="681"/>
      <c r="DK17" s="681"/>
      <c r="DL17" s="686"/>
      <c r="DM17" s="687"/>
      <c r="DN17" s="687"/>
      <c r="DO17" s="687"/>
      <c r="DP17" s="687"/>
      <c r="DQ17" s="688"/>
      <c r="DR17" s="681"/>
      <c r="DS17" s="681"/>
      <c r="DT17" s="681"/>
      <c r="DU17" s="681"/>
      <c r="DV17" s="681"/>
      <c r="DW17" s="681"/>
      <c r="DX17" s="681"/>
      <c r="DY17" s="681"/>
      <c r="DZ17" s="681"/>
      <c r="EA17" s="681"/>
      <c r="EB17" s="681"/>
      <c r="EC17" s="681"/>
      <c r="ED17" s="681"/>
      <c r="EE17" s="681"/>
      <c r="EF17" s="681"/>
      <c r="EG17" s="681"/>
      <c r="EH17" s="681"/>
      <c r="EI17" s="681"/>
      <c r="EJ17" s="681"/>
      <c r="EK17" s="681"/>
      <c r="EL17" s="681"/>
      <c r="EM17" s="681"/>
    </row>
    <row r="18" spans="1:143" ht="6" customHeight="1" x14ac:dyDescent="0.15">
      <c r="A18" s="165"/>
      <c r="B18" s="694"/>
      <c r="C18" s="694"/>
      <c r="D18" s="694"/>
      <c r="E18" s="694"/>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1"/>
      <c r="CI18" s="681"/>
      <c r="CJ18" s="681"/>
      <c r="CK18" s="681"/>
      <c r="CL18" s="681"/>
      <c r="CM18" s="681"/>
      <c r="CN18" s="681"/>
      <c r="CO18" s="681"/>
      <c r="CP18" s="681"/>
      <c r="CQ18" s="681"/>
      <c r="CR18" s="681"/>
      <c r="CS18" s="681"/>
      <c r="CT18" s="681"/>
      <c r="CU18" s="681"/>
      <c r="CV18" s="681"/>
      <c r="CW18" s="681"/>
      <c r="CX18" s="681"/>
      <c r="CY18" s="681"/>
      <c r="CZ18" s="681"/>
      <c r="DA18" s="681"/>
      <c r="DB18" s="681"/>
      <c r="DC18" s="681"/>
      <c r="DD18" s="681"/>
      <c r="DE18" s="681"/>
      <c r="DF18" s="681"/>
      <c r="DG18" s="681"/>
      <c r="DH18" s="681"/>
      <c r="DI18" s="681"/>
      <c r="DJ18" s="681"/>
      <c r="DK18" s="681"/>
      <c r="DL18" s="686"/>
      <c r="DM18" s="687"/>
      <c r="DN18" s="687"/>
      <c r="DO18" s="687"/>
      <c r="DP18" s="687"/>
      <c r="DQ18" s="688"/>
      <c r="DR18" s="681"/>
      <c r="DS18" s="681"/>
      <c r="DT18" s="681"/>
      <c r="DU18" s="681"/>
      <c r="DV18" s="681"/>
      <c r="DW18" s="681"/>
      <c r="DX18" s="681"/>
      <c r="DY18" s="681"/>
      <c r="DZ18" s="681"/>
      <c r="EA18" s="681"/>
      <c r="EB18" s="681"/>
      <c r="EC18" s="681"/>
      <c r="ED18" s="681"/>
      <c r="EE18" s="681"/>
      <c r="EF18" s="681"/>
      <c r="EG18" s="681"/>
      <c r="EH18" s="681"/>
      <c r="EI18" s="681"/>
      <c r="EJ18" s="681"/>
      <c r="EK18" s="681"/>
      <c r="EL18" s="681"/>
      <c r="EM18" s="681"/>
    </row>
    <row r="19" spans="1:143" ht="6" customHeight="1" x14ac:dyDescent="0.15">
      <c r="A19" s="165"/>
      <c r="B19" s="694"/>
      <c r="C19" s="694"/>
      <c r="D19" s="694"/>
      <c r="E19" s="694"/>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c r="CD19" s="681"/>
      <c r="CE19" s="681"/>
      <c r="CF19" s="681"/>
      <c r="CG19" s="681"/>
      <c r="CH19" s="681"/>
      <c r="CI19" s="681"/>
      <c r="CJ19" s="681"/>
      <c r="CK19" s="681"/>
      <c r="CL19" s="681"/>
      <c r="CM19" s="681"/>
      <c r="CN19" s="681"/>
      <c r="CO19" s="681"/>
      <c r="CP19" s="681"/>
      <c r="CQ19" s="681"/>
      <c r="CR19" s="681"/>
      <c r="CS19" s="681"/>
      <c r="CT19" s="681"/>
      <c r="CU19" s="681"/>
      <c r="CV19" s="681"/>
      <c r="CW19" s="681"/>
      <c r="CX19" s="681"/>
      <c r="CY19" s="681"/>
      <c r="CZ19" s="681"/>
      <c r="DA19" s="681"/>
      <c r="DB19" s="681"/>
      <c r="DC19" s="681"/>
      <c r="DD19" s="681"/>
      <c r="DE19" s="681"/>
      <c r="DF19" s="681"/>
      <c r="DG19" s="681"/>
      <c r="DH19" s="681"/>
      <c r="DI19" s="681"/>
      <c r="DJ19" s="681"/>
      <c r="DK19" s="681"/>
      <c r="DL19" s="686"/>
      <c r="DM19" s="687"/>
      <c r="DN19" s="687"/>
      <c r="DO19" s="687"/>
      <c r="DP19" s="687"/>
      <c r="DQ19" s="688"/>
      <c r="DR19" s="681"/>
      <c r="DS19" s="681"/>
      <c r="DT19" s="681"/>
      <c r="DU19" s="681"/>
      <c r="DV19" s="681"/>
      <c r="DW19" s="681"/>
      <c r="DX19" s="681"/>
      <c r="DY19" s="681"/>
      <c r="DZ19" s="681"/>
      <c r="EA19" s="681"/>
      <c r="EB19" s="681"/>
      <c r="EC19" s="681"/>
      <c r="ED19" s="681"/>
      <c r="EE19" s="681"/>
      <c r="EF19" s="681"/>
      <c r="EG19" s="681"/>
      <c r="EH19" s="681"/>
      <c r="EI19" s="681"/>
      <c r="EJ19" s="681"/>
      <c r="EK19" s="681"/>
      <c r="EL19" s="681"/>
      <c r="EM19" s="681"/>
    </row>
    <row r="20" spans="1:143" ht="6" customHeight="1" x14ac:dyDescent="0.15">
      <c r="A20" s="165"/>
      <c r="B20" s="694"/>
      <c r="C20" s="694"/>
      <c r="D20" s="694"/>
      <c r="E20" s="694"/>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1"/>
      <c r="BV20" s="681"/>
      <c r="BW20" s="681"/>
      <c r="BX20" s="681"/>
      <c r="BY20" s="681"/>
      <c r="BZ20" s="681"/>
      <c r="CA20" s="681"/>
      <c r="CB20" s="681"/>
      <c r="CC20" s="681"/>
      <c r="CD20" s="681"/>
      <c r="CE20" s="681"/>
      <c r="CF20" s="681"/>
      <c r="CG20" s="681"/>
      <c r="CH20" s="681"/>
      <c r="CI20" s="681"/>
      <c r="CJ20" s="681"/>
      <c r="CK20" s="681"/>
      <c r="CL20" s="681"/>
      <c r="CM20" s="681"/>
      <c r="CN20" s="681"/>
      <c r="CO20" s="681"/>
      <c r="CP20" s="681"/>
      <c r="CQ20" s="681"/>
      <c r="CR20" s="681"/>
      <c r="CS20" s="681"/>
      <c r="CT20" s="681"/>
      <c r="CU20" s="681"/>
      <c r="CV20" s="681"/>
      <c r="CW20" s="681"/>
      <c r="CX20" s="681"/>
      <c r="CY20" s="681"/>
      <c r="CZ20" s="681"/>
      <c r="DA20" s="681"/>
      <c r="DB20" s="681"/>
      <c r="DC20" s="681"/>
      <c r="DD20" s="681"/>
      <c r="DE20" s="681"/>
      <c r="DF20" s="681"/>
      <c r="DG20" s="681"/>
      <c r="DH20" s="681"/>
      <c r="DI20" s="681"/>
      <c r="DJ20" s="681"/>
      <c r="DK20" s="681"/>
      <c r="DL20" s="686"/>
      <c r="DM20" s="687"/>
      <c r="DN20" s="687"/>
      <c r="DO20" s="687"/>
      <c r="DP20" s="687"/>
      <c r="DQ20" s="688"/>
      <c r="DR20" s="681"/>
      <c r="DS20" s="681"/>
      <c r="DT20" s="681"/>
      <c r="DU20" s="681"/>
      <c r="DV20" s="681"/>
      <c r="DW20" s="681"/>
      <c r="DX20" s="681"/>
      <c r="DY20" s="681"/>
      <c r="DZ20" s="681"/>
      <c r="EA20" s="681"/>
      <c r="EB20" s="681"/>
      <c r="EC20" s="681"/>
      <c r="ED20" s="681"/>
      <c r="EE20" s="681"/>
      <c r="EF20" s="681"/>
      <c r="EG20" s="681"/>
      <c r="EH20" s="681"/>
      <c r="EI20" s="681"/>
      <c r="EJ20" s="681"/>
      <c r="EK20" s="681"/>
      <c r="EL20" s="681"/>
      <c r="EM20" s="681"/>
    </row>
    <row r="21" spans="1:143" ht="6" customHeight="1" x14ac:dyDescent="0.15">
      <c r="A21" s="165"/>
      <c r="B21" s="694"/>
      <c r="C21" s="694"/>
      <c r="D21" s="694"/>
      <c r="E21" s="694"/>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c r="BV21" s="681"/>
      <c r="BW21" s="681"/>
      <c r="BX21" s="681"/>
      <c r="BY21" s="681"/>
      <c r="BZ21" s="681"/>
      <c r="CA21" s="681"/>
      <c r="CB21" s="681"/>
      <c r="CC21" s="681"/>
      <c r="CD21" s="681"/>
      <c r="CE21" s="681"/>
      <c r="CF21" s="681"/>
      <c r="CG21" s="681"/>
      <c r="CH21" s="681"/>
      <c r="CI21" s="681"/>
      <c r="CJ21" s="681"/>
      <c r="CK21" s="681"/>
      <c r="CL21" s="681"/>
      <c r="CM21" s="681"/>
      <c r="CN21" s="681"/>
      <c r="CO21" s="681"/>
      <c r="CP21" s="681"/>
      <c r="CQ21" s="681"/>
      <c r="CR21" s="681"/>
      <c r="CS21" s="681"/>
      <c r="CT21" s="681"/>
      <c r="CU21" s="681"/>
      <c r="CV21" s="681"/>
      <c r="CW21" s="681"/>
      <c r="CX21" s="681"/>
      <c r="CY21" s="681"/>
      <c r="CZ21" s="681"/>
      <c r="DA21" s="681"/>
      <c r="DB21" s="681"/>
      <c r="DC21" s="681"/>
      <c r="DD21" s="681"/>
      <c r="DE21" s="681"/>
      <c r="DF21" s="681"/>
      <c r="DG21" s="681"/>
      <c r="DH21" s="681"/>
      <c r="DI21" s="681"/>
      <c r="DJ21" s="681"/>
      <c r="DK21" s="681"/>
      <c r="DL21" s="686"/>
      <c r="DM21" s="687"/>
      <c r="DN21" s="687"/>
      <c r="DO21" s="687"/>
      <c r="DP21" s="687"/>
      <c r="DQ21" s="688"/>
      <c r="DR21" s="681"/>
      <c r="DS21" s="681"/>
      <c r="DT21" s="681"/>
      <c r="DU21" s="681"/>
      <c r="DV21" s="681"/>
      <c r="DW21" s="681"/>
      <c r="DX21" s="681"/>
      <c r="DY21" s="681"/>
      <c r="DZ21" s="681"/>
      <c r="EA21" s="681"/>
      <c r="EB21" s="681"/>
      <c r="EC21" s="681"/>
      <c r="ED21" s="681"/>
      <c r="EE21" s="681"/>
      <c r="EF21" s="681"/>
      <c r="EG21" s="681"/>
      <c r="EH21" s="681"/>
      <c r="EI21" s="681"/>
      <c r="EJ21" s="681"/>
      <c r="EK21" s="681"/>
      <c r="EL21" s="681"/>
      <c r="EM21" s="681"/>
    </row>
    <row r="22" spans="1:143" ht="6" customHeight="1" x14ac:dyDescent="0.15">
      <c r="A22" s="165"/>
      <c r="B22" s="694"/>
      <c r="C22" s="694"/>
      <c r="D22" s="694"/>
      <c r="E22" s="694"/>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1"/>
      <c r="BU22" s="681"/>
      <c r="BV22" s="681"/>
      <c r="BW22" s="681"/>
      <c r="BX22" s="681"/>
      <c r="BY22" s="681"/>
      <c r="BZ22" s="681"/>
      <c r="CA22" s="681"/>
      <c r="CB22" s="681"/>
      <c r="CC22" s="681"/>
      <c r="CD22" s="681"/>
      <c r="CE22" s="681"/>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6"/>
      <c r="DM22" s="687"/>
      <c r="DN22" s="687"/>
      <c r="DO22" s="687"/>
      <c r="DP22" s="687"/>
      <c r="DQ22" s="688"/>
      <c r="DR22" s="681"/>
      <c r="DS22" s="681"/>
      <c r="DT22" s="681"/>
      <c r="DU22" s="681"/>
      <c r="DV22" s="681"/>
      <c r="DW22" s="681"/>
      <c r="DX22" s="681"/>
      <c r="DY22" s="681"/>
      <c r="DZ22" s="681"/>
      <c r="EA22" s="681"/>
      <c r="EB22" s="681"/>
      <c r="EC22" s="681"/>
      <c r="ED22" s="681"/>
      <c r="EE22" s="681"/>
      <c r="EF22" s="681"/>
      <c r="EG22" s="681"/>
      <c r="EH22" s="681"/>
      <c r="EI22" s="681"/>
      <c r="EJ22" s="681"/>
      <c r="EK22" s="681"/>
      <c r="EL22" s="681"/>
      <c r="EM22" s="681"/>
    </row>
    <row r="23" spans="1:143" ht="6" customHeight="1" x14ac:dyDescent="0.15">
      <c r="A23" s="165"/>
      <c r="B23" s="694"/>
      <c r="C23" s="694"/>
      <c r="D23" s="694"/>
      <c r="E23" s="694"/>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681"/>
      <c r="BV23" s="681"/>
      <c r="BW23" s="681"/>
      <c r="BX23" s="681"/>
      <c r="BY23" s="681"/>
      <c r="BZ23" s="681"/>
      <c r="CA23" s="681"/>
      <c r="CB23" s="681"/>
      <c r="CC23" s="681"/>
      <c r="CD23" s="681"/>
      <c r="CE23" s="681"/>
      <c r="CF23" s="681"/>
      <c r="CG23" s="681"/>
      <c r="CH23" s="681"/>
      <c r="CI23" s="681"/>
      <c r="CJ23" s="681"/>
      <c r="CK23" s="681"/>
      <c r="CL23" s="681"/>
      <c r="CM23" s="681"/>
      <c r="CN23" s="681"/>
      <c r="CO23" s="681"/>
      <c r="CP23" s="681"/>
      <c r="CQ23" s="681"/>
      <c r="CR23" s="681"/>
      <c r="CS23" s="681"/>
      <c r="CT23" s="681"/>
      <c r="CU23" s="681"/>
      <c r="CV23" s="681"/>
      <c r="CW23" s="681"/>
      <c r="CX23" s="681"/>
      <c r="CY23" s="681"/>
      <c r="CZ23" s="681"/>
      <c r="DA23" s="681"/>
      <c r="DB23" s="681"/>
      <c r="DC23" s="681"/>
      <c r="DD23" s="681"/>
      <c r="DE23" s="681"/>
      <c r="DF23" s="681"/>
      <c r="DG23" s="681"/>
      <c r="DH23" s="681"/>
      <c r="DI23" s="681"/>
      <c r="DJ23" s="681"/>
      <c r="DK23" s="681"/>
      <c r="DL23" s="686"/>
      <c r="DM23" s="687"/>
      <c r="DN23" s="687"/>
      <c r="DO23" s="687"/>
      <c r="DP23" s="687"/>
      <c r="DQ23" s="688"/>
      <c r="DR23" s="681"/>
      <c r="DS23" s="681"/>
      <c r="DT23" s="681"/>
      <c r="DU23" s="681"/>
      <c r="DV23" s="681"/>
      <c r="DW23" s="681"/>
      <c r="DX23" s="681"/>
      <c r="DY23" s="681"/>
      <c r="DZ23" s="681"/>
      <c r="EA23" s="681"/>
      <c r="EB23" s="681"/>
      <c r="EC23" s="681"/>
      <c r="ED23" s="681"/>
      <c r="EE23" s="681"/>
      <c r="EF23" s="681"/>
      <c r="EG23" s="681"/>
      <c r="EH23" s="681"/>
      <c r="EI23" s="681"/>
      <c r="EJ23" s="681"/>
      <c r="EK23" s="681"/>
      <c r="EL23" s="681"/>
      <c r="EM23" s="681"/>
    </row>
    <row r="24" spans="1:143" ht="6" customHeight="1" x14ac:dyDescent="0.15">
      <c r="A24" s="165"/>
      <c r="B24" s="694"/>
      <c r="C24" s="694"/>
      <c r="D24" s="694"/>
      <c r="E24" s="694"/>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682"/>
      <c r="AY24" s="682"/>
      <c r="AZ24" s="682"/>
      <c r="BA24" s="682"/>
      <c r="BB24" s="682"/>
      <c r="BC24" s="682"/>
      <c r="BD24" s="682"/>
      <c r="BE24" s="682"/>
      <c r="BF24" s="682"/>
      <c r="BG24" s="682"/>
      <c r="BH24" s="682"/>
      <c r="BI24" s="682"/>
      <c r="BJ24" s="682"/>
      <c r="BK24" s="682"/>
      <c r="BL24" s="682"/>
      <c r="BM24" s="682"/>
      <c r="BN24" s="682"/>
      <c r="BO24" s="682"/>
      <c r="BP24" s="682"/>
      <c r="BQ24" s="682"/>
      <c r="BR24" s="682"/>
      <c r="BS24" s="682"/>
      <c r="BT24" s="682"/>
      <c r="BU24" s="682"/>
      <c r="BV24" s="682"/>
      <c r="BW24" s="682"/>
      <c r="BX24" s="682"/>
      <c r="BY24" s="682"/>
      <c r="BZ24" s="682"/>
      <c r="CA24" s="682"/>
      <c r="CB24" s="682"/>
      <c r="CC24" s="682"/>
      <c r="CD24" s="682"/>
      <c r="CE24" s="682"/>
      <c r="CF24" s="682"/>
      <c r="CG24" s="682"/>
      <c r="CH24" s="682"/>
      <c r="CI24" s="682"/>
      <c r="CJ24" s="682"/>
      <c r="CK24" s="682"/>
      <c r="CL24" s="682"/>
      <c r="CM24" s="682"/>
      <c r="CN24" s="682"/>
      <c r="CO24" s="682"/>
      <c r="CP24" s="682"/>
      <c r="CQ24" s="682"/>
      <c r="CR24" s="682"/>
      <c r="CS24" s="682"/>
      <c r="CT24" s="682"/>
      <c r="CU24" s="682"/>
      <c r="CV24" s="682"/>
      <c r="CW24" s="682"/>
      <c r="CX24" s="682"/>
      <c r="CY24" s="682"/>
      <c r="CZ24" s="682"/>
      <c r="DA24" s="682"/>
      <c r="DB24" s="682"/>
      <c r="DC24" s="682"/>
      <c r="DD24" s="682"/>
      <c r="DE24" s="682"/>
      <c r="DF24" s="682"/>
      <c r="DG24" s="682"/>
      <c r="DH24" s="682"/>
      <c r="DI24" s="682"/>
      <c r="DJ24" s="682"/>
      <c r="DK24" s="682"/>
      <c r="DL24" s="686"/>
      <c r="DM24" s="687"/>
      <c r="DN24" s="687"/>
      <c r="DO24" s="687"/>
      <c r="DP24" s="687"/>
      <c r="DQ24" s="688"/>
      <c r="DR24" s="682"/>
      <c r="DS24" s="682"/>
      <c r="DT24" s="682"/>
      <c r="DU24" s="682"/>
      <c r="DV24" s="682"/>
      <c r="DW24" s="682"/>
      <c r="DX24" s="682"/>
      <c r="DY24" s="682"/>
      <c r="DZ24" s="682"/>
      <c r="EA24" s="682"/>
      <c r="EB24" s="682"/>
      <c r="EC24" s="682"/>
      <c r="ED24" s="682"/>
      <c r="EE24" s="682"/>
      <c r="EF24" s="682"/>
      <c r="EG24" s="682"/>
      <c r="EH24" s="682"/>
      <c r="EI24" s="682"/>
      <c r="EJ24" s="682"/>
      <c r="EK24" s="682"/>
      <c r="EL24" s="682"/>
      <c r="EM24" s="682"/>
    </row>
    <row r="25" spans="1:143" ht="6" customHeight="1" x14ac:dyDescent="0.15">
      <c r="A25" s="165"/>
      <c r="B25" s="694"/>
      <c r="C25" s="694"/>
      <c r="D25" s="694"/>
      <c r="E25" s="694"/>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682"/>
      <c r="BK25" s="682"/>
      <c r="BL25" s="682"/>
      <c r="BM25" s="682"/>
      <c r="BN25" s="682"/>
      <c r="BO25" s="682"/>
      <c r="BP25" s="682"/>
      <c r="BQ25" s="682"/>
      <c r="BR25" s="682"/>
      <c r="BS25" s="682"/>
      <c r="BT25" s="682"/>
      <c r="BU25" s="682"/>
      <c r="BV25" s="682"/>
      <c r="BW25" s="682"/>
      <c r="BX25" s="682"/>
      <c r="BY25" s="682"/>
      <c r="BZ25" s="682"/>
      <c r="CA25" s="682"/>
      <c r="CB25" s="682"/>
      <c r="CC25" s="682"/>
      <c r="CD25" s="682"/>
      <c r="CE25" s="682"/>
      <c r="CF25" s="682"/>
      <c r="CG25" s="682"/>
      <c r="CH25" s="682"/>
      <c r="CI25" s="682"/>
      <c r="CJ25" s="682"/>
      <c r="CK25" s="682"/>
      <c r="CL25" s="682"/>
      <c r="CM25" s="682"/>
      <c r="CN25" s="682"/>
      <c r="CO25" s="682"/>
      <c r="CP25" s="682"/>
      <c r="CQ25" s="682"/>
      <c r="CR25" s="682"/>
      <c r="CS25" s="682"/>
      <c r="CT25" s="682"/>
      <c r="CU25" s="682"/>
      <c r="CV25" s="682"/>
      <c r="CW25" s="682"/>
      <c r="CX25" s="682"/>
      <c r="CY25" s="682"/>
      <c r="CZ25" s="682"/>
      <c r="DA25" s="682"/>
      <c r="DB25" s="682"/>
      <c r="DC25" s="682"/>
      <c r="DD25" s="682"/>
      <c r="DE25" s="682"/>
      <c r="DF25" s="682"/>
      <c r="DG25" s="682"/>
      <c r="DH25" s="682"/>
      <c r="DI25" s="682"/>
      <c r="DJ25" s="682"/>
      <c r="DK25" s="682"/>
      <c r="DL25" s="686"/>
      <c r="DM25" s="687"/>
      <c r="DN25" s="687"/>
      <c r="DO25" s="687"/>
      <c r="DP25" s="687"/>
      <c r="DQ25" s="688"/>
      <c r="DR25" s="682"/>
      <c r="DS25" s="682"/>
      <c r="DT25" s="682"/>
      <c r="DU25" s="682"/>
      <c r="DV25" s="682"/>
      <c r="DW25" s="682"/>
      <c r="DX25" s="682"/>
      <c r="DY25" s="682"/>
      <c r="DZ25" s="682"/>
      <c r="EA25" s="682"/>
      <c r="EB25" s="682"/>
      <c r="EC25" s="682"/>
      <c r="ED25" s="682"/>
      <c r="EE25" s="682"/>
      <c r="EF25" s="682"/>
      <c r="EG25" s="682"/>
      <c r="EH25" s="682"/>
      <c r="EI25" s="682"/>
      <c r="EJ25" s="682"/>
      <c r="EK25" s="682"/>
      <c r="EL25" s="682"/>
      <c r="EM25" s="682"/>
    </row>
    <row r="26" spans="1:143" ht="6" customHeight="1" x14ac:dyDescent="0.15">
      <c r="A26" s="165"/>
      <c r="B26" s="694"/>
      <c r="C26" s="694"/>
      <c r="D26" s="694"/>
      <c r="E26" s="694"/>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2"/>
      <c r="BR26" s="682"/>
      <c r="BS26" s="682"/>
      <c r="BT26" s="682"/>
      <c r="BU26" s="682"/>
      <c r="BV26" s="682"/>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S26" s="682"/>
      <c r="CT26" s="682"/>
      <c r="CU26" s="682"/>
      <c r="CV26" s="682"/>
      <c r="CW26" s="682"/>
      <c r="CX26" s="682"/>
      <c r="CY26" s="682"/>
      <c r="CZ26" s="682"/>
      <c r="DA26" s="682"/>
      <c r="DB26" s="682"/>
      <c r="DC26" s="682"/>
      <c r="DD26" s="682"/>
      <c r="DE26" s="682"/>
      <c r="DF26" s="682"/>
      <c r="DG26" s="682"/>
      <c r="DH26" s="682"/>
      <c r="DI26" s="682"/>
      <c r="DJ26" s="682"/>
      <c r="DK26" s="682"/>
      <c r="DL26" s="689"/>
      <c r="DM26" s="690"/>
      <c r="DN26" s="690"/>
      <c r="DO26" s="690"/>
      <c r="DP26" s="690"/>
      <c r="DQ26" s="691"/>
      <c r="DR26" s="682"/>
      <c r="DS26" s="682"/>
      <c r="DT26" s="682"/>
      <c r="DU26" s="682"/>
      <c r="DV26" s="682"/>
      <c r="DW26" s="682"/>
      <c r="DX26" s="682"/>
      <c r="DY26" s="682"/>
      <c r="DZ26" s="682"/>
      <c r="EA26" s="682"/>
      <c r="EB26" s="682"/>
      <c r="EC26" s="682"/>
      <c r="ED26" s="682"/>
      <c r="EE26" s="682"/>
      <c r="EF26" s="682"/>
      <c r="EG26" s="682"/>
      <c r="EH26" s="682"/>
      <c r="EI26" s="682"/>
      <c r="EJ26" s="682"/>
      <c r="EK26" s="682"/>
      <c r="EL26" s="682"/>
      <c r="EM26" s="682"/>
    </row>
    <row r="27" spans="1:143" ht="6" customHeight="1" x14ac:dyDescent="0.15">
      <c r="A27" s="165"/>
      <c r="B27" s="693">
        <v>1</v>
      </c>
      <c r="C27" s="694"/>
      <c r="D27" s="694"/>
      <c r="E27" s="694"/>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705"/>
      <c r="AY27" s="705"/>
      <c r="AZ27" s="705"/>
      <c r="BA27" s="705"/>
      <c r="BB27" s="705"/>
      <c r="BC27" s="692"/>
      <c r="BD27" s="692"/>
      <c r="BE27" s="692"/>
      <c r="BF27" s="692"/>
      <c r="BG27" s="692"/>
      <c r="BH27" s="692"/>
      <c r="BI27" s="692"/>
      <c r="BJ27" s="692"/>
      <c r="BK27" s="692"/>
      <c r="BL27" s="692"/>
      <c r="BM27" s="692"/>
      <c r="BN27" s="692"/>
      <c r="BO27" s="692"/>
      <c r="BP27" s="692"/>
      <c r="BQ27" s="692"/>
      <c r="BR27" s="692"/>
      <c r="BS27" s="692"/>
      <c r="BT27" s="692"/>
      <c r="BU27" s="692"/>
      <c r="BV27" s="1313"/>
      <c r="BW27" s="1313"/>
      <c r="BX27" s="1313"/>
      <c r="BY27" s="1313"/>
      <c r="BZ27" s="1313"/>
      <c r="CA27" s="1313"/>
      <c r="CB27" s="1313"/>
      <c r="CC27" s="1313"/>
      <c r="CD27" s="1313"/>
      <c r="CE27" s="1313"/>
      <c r="CF27" s="1314"/>
      <c r="CG27" s="1308"/>
      <c r="CH27" s="1308"/>
      <c r="CI27" s="1308"/>
      <c r="CJ27" s="1308"/>
      <c r="CK27" s="1308"/>
      <c r="CL27" s="1308"/>
      <c r="CM27" s="1308"/>
      <c r="CN27" s="1308"/>
      <c r="CO27" s="1308"/>
      <c r="CP27" s="1308"/>
      <c r="CQ27" s="1308"/>
      <c r="CR27" s="1308"/>
      <c r="CS27" s="1308"/>
      <c r="CT27" s="1308"/>
      <c r="CU27" s="1308"/>
      <c r="CV27" s="1308"/>
      <c r="CW27" s="1308"/>
      <c r="CX27" s="1308"/>
      <c r="CY27" s="1308"/>
      <c r="CZ27" s="1308"/>
      <c r="DA27" s="1308"/>
      <c r="DB27" s="1308"/>
      <c r="DC27" s="1308"/>
      <c r="DD27" s="1308"/>
      <c r="DE27" s="1308"/>
      <c r="DF27" s="1308"/>
      <c r="DG27" s="1308"/>
      <c r="DH27" s="1308"/>
      <c r="DI27" s="1308"/>
      <c r="DJ27" s="1308"/>
      <c r="DK27" s="1308"/>
      <c r="DL27" s="696"/>
      <c r="DM27" s="697"/>
      <c r="DN27" s="697"/>
      <c r="DO27" s="697"/>
      <c r="DP27" s="697"/>
      <c r="DQ27" s="698"/>
      <c r="DR27" s="692"/>
      <c r="DS27" s="692"/>
      <c r="DT27" s="692"/>
      <c r="DU27" s="692"/>
      <c r="DV27" s="692"/>
      <c r="DW27" s="692"/>
      <c r="DX27" s="692"/>
      <c r="DY27" s="692"/>
      <c r="DZ27" s="692"/>
      <c r="EA27" s="692"/>
      <c r="EB27" s="692"/>
      <c r="EC27" s="1308"/>
      <c r="ED27" s="1308"/>
      <c r="EE27" s="1308"/>
      <c r="EF27" s="1308"/>
      <c r="EG27" s="1308"/>
      <c r="EH27" s="1308"/>
      <c r="EI27" s="1308"/>
      <c r="EJ27" s="1308"/>
      <c r="EK27" s="1308"/>
      <c r="EL27" s="1308"/>
      <c r="EM27" s="1308"/>
    </row>
    <row r="28" spans="1:143" ht="6" customHeight="1" x14ac:dyDescent="0.15">
      <c r="A28" s="165"/>
      <c r="B28" s="694"/>
      <c r="C28" s="694"/>
      <c r="D28" s="694"/>
      <c r="E28" s="694"/>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2"/>
      <c r="AP28" s="692"/>
      <c r="AQ28" s="692"/>
      <c r="AR28" s="692"/>
      <c r="AS28" s="692"/>
      <c r="AT28" s="692"/>
      <c r="AU28" s="692"/>
      <c r="AV28" s="692"/>
      <c r="AW28" s="692"/>
      <c r="AX28" s="705"/>
      <c r="AY28" s="705"/>
      <c r="AZ28" s="705"/>
      <c r="BA28" s="705"/>
      <c r="BB28" s="705"/>
      <c r="BC28" s="692"/>
      <c r="BD28" s="692"/>
      <c r="BE28" s="692"/>
      <c r="BF28" s="692"/>
      <c r="BG28" s="692"/>
      <c r="BH28" s="692"/>
      <c r="BI28" s="692"/>
      <c r="BJ28" s="692"/>
      <c r="BK28" s="692"/>
      <c r="BL28" s="692"/>
      <c r="BM28" s="692"/>
      <c r="BN28" s="692"/>
      <c r="BO28" s="692"/>
      <c r="BP28" s="692"/>
      <c r="BQ28" s="692"/>
      <c r="BR28" s="692"/>
      <c r="BS28" s="692"/>
      <c r="BT28" s="692"/>
      <c r="BU28" s="692"/>
      <c r="BV28" s="1313"/>
      <c r="BW28" s="1313"/>
      <c r="BX28" s="1313"/>
      <c r="BY28" s="1313"/>
      <c r="BZ28" s="1313"/>
      <c r="CA28" s="1313"/>
      <c r="CB28" s="1313"/>
      <c r="CC28" s="1313"/>
      <c r="CD28" s="1313"/>
      <c r="CE28" s="1313"/>
      <c r="CF28" s="1308"/>
      <c r="CG28" s="1308"/>
      <c r="CH28" s="1308"/>
      <c r="CI28" s="1308"/>
      <c r="CJ28" s="1308"/>
      <c r="CK28" s="1308"/>
      <c r="CL28" s="1308"/>
      <c r="CM28" s="1308"/>
      <c r="CN28" s="1308"/>
      <c r="CO28" s="1308"/>
      <c r="CP28" s="1308"/>
      <c r="CQ28" s="1308"/>
      <c r="CR28" s="1308"/>
      <c r="CS28" s="1308"/>
      <c r="CT28" s="1308"/>
      <c r="CU28" s="1308"/>
      <c r="CV28" s="1308"/>
      <c r="CW28" s="1308"/>
      <c r="CX28" s="1308"/>
      <c r="CY28" s="1308"/>
      <c r="CZ28" s="1308"/>
      <c r="DA28" s="1308"/>
      <c r="DB28" s="1308"/>
      <c r="DC28" s="1308"/>
      <c r="DD28" s="1308"/>
      <c r="DE28" s="1308"/>
      <c r="DF28" s="1308"/>
      <c r="DG28" s="1308"/>
      <c r="DH28" s="1308"/>
      <c r="DI28" s="1308"/>
      <c r="DJ28" s="1308"/>
      <c r="DK28" s="1308"/>
      <c r="DL28" s="699"/>
      <c r="DM28" s="700"/>
      <c r="DN28" s="700"/>
      <c r="DO28" s="700"/>
      <c r="DP28" s="700"/>
      <c r="DQ28" s="701"/>
      <c r="DR28" s="692"/>
      <c r="DS28" s="692"/>
      <c r="DT28" s="692"/>
      <c r="DU28" s="692"/>
      <c r="DV28" s="692"/>
      <c r="DW28" s="692"/>
      <c r="DX28" s="692"/>
      <c r="DY28" s="692"/>
      <c r="DZ28" s="692"/>
      <c r="EA28" s="692"/>
      <c r="EB28" s="692"/>
      <c r="EC28" s="1308"/>
      <c r="ED28" s="1308"/>
      <c r="EE28" s="1308"/>
      <c r="EF28" s="1308"/>
      <c r="EG28" s="1308"/>
      <c r="EH28" s="1308"/>
      <c r="EI28" s="1308"/>
      <c r="EJ28" s="1308"/>
      <c r="EK28" s="1308"/>
      <c r="EL28" s="1308"/>
      <c r="EM28" s="1308"/>
    </row>
    <row r="29" spans="1:143" ht="6" customHeight="1" x14ac:dyDescent="0.15">
      <c r="A29" s="165"/>
      <c r="B29" s="694"/>
      <c r="C29" s="694"/>
      <c r="D29" s="694"/>
      <c r="E29" s="694"/>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2"/>
      <c r="AP29" s="692"/>
      <c r="AQ29" s="692"/>
      <c r="AR29" s="692"/>
      <c r="AS29" s="692"/>
      <c r="AT29" s="692"/>
      <c r="AU29" s="692"/>
      <c r="AV29" s="692"/>
      <c r="AW29" s="692"/>
      <c r="AX29" s="705"/>
      <c r="AY29" s="705"/>
      <c r="AZ29" s="705"/>
      <c r="BA29" s="705"/>
      <c r="BB29" s="705"/>
      <c r="BC29" s="692"/>
      <c r="BD29" s="692"/>
      <c r="BE29" s="692"/>
      <c r="BF29" s="692"/>
      <c r="BG29" s="692"/>
      <c r="BH29" s="692"/>
      <c r="BI29" s="692"/>
      <c r="BJ29" s="692"/>
      <c r="BK29" s="692"/>
      <c r="BL29" s="692"/>
      <c r="BM29" s="692"/>
      <c r="BN29" s="692"/>
      <c r="BO29" s="692"/>
      <c r="BP29" s="692"/>
      <c r="BQ29" s="692"/>
      <c r="BR29" s="692"/>
      <c r="BS29" s="692"/>
      <c r="BT29" s="692"/>
      <c r="BU29" s="692"/>
      <c r="BV29" s="1313"/>
      <c r="BW29" s="1313"/>
      <c r="BX29" s="1313"/>
      <c r="BY29" s="1313"/>
      <c r="BZ29" s="1313"/>
      <c r="CA29" s="1313"/>
      <c r="CB29" s="1313"/>
      <c r="CC29" s="1313"/>
      <c r="CD29" s="1313"/>
      <c r="CE29" s="1313"/>
      <c r="CF29" s="1308"/>
      <c r="CG29" s="1308"/>
      <c r="CH29" s="1308"/>
      <c r="CI29" s="1308"/>
      <c r="CJ29" s="1308"/>
      <c r="CK29" s="1308"/>
      <c r="CL29" s="1308"/>
      <c r="CM29" s="1308"/>
      <c r="CN29" s="1308"/>
      <c r="CO29" s="1308"/>
      <c r="CP29" s="1308"/>
      <c r="CQ29" s="1308"/>
      <c r="CR29" s="1308"/>
      <c r="CS29" s="1308"/>
      <c r="CT29" s="1308"/>
      <c r="CU29" s="1308"/>
      <c r="CV29" s="1308"/>
      <c r="CW29" s="1308"/>
      <c r="CX29" s="1308"/>
      <c r="CY29" s="1308"/>
      <c r="CZ29" s="1308"/>
      <c r="DA29" s="1308"/>
      <c r="DB29" s="1308"/>
      <c r="DC29" s="1308"/>
      <c r="DD29" s="1308"/>
      <c r="DE29" s="1308"/>
      <c r="DF29" s="1308"/>
      <c r="DG29" s="1308"/>
      <c r="DH29" s="1308"/>
      <c r="DI29" s="1308"/>
      <c r="DJ29" s="1308"/>
      <c r="DK29" s="1308"/>
      <c r="DL29" s="702"/>
      <c r="DM29" s="703"/>
      <c r="DN29" s="703"/>
      <c r="DO29" s="703"/>
      <c r="DP29" s="703"/>
      <c r="DQ29" s="704"/>
      <c r="DR29" s="692"/>
      <c r="DS29" s="692"/>
      <c r="DT29" s="692"/>
      <c r="DU29" s="692"/>
      <c r="DV29" s="692"/>
      <c r="DW29" s="692"/>
      <c r="DX29" s="692"/>
      <c r="DY29" s="692"/>
      <c r="DZ29" s="692"/>
      <c r="EA29" s="692"/>
      <c r="EB29" s="692"/>
      <c r="EC29" s="1308"/>
      <c r="ED29" s="1308"/>
      <c r="EE29" s="1308"/>
      <c r="EF29" s="1308"/>
      <c r="EG29" s="1308"/>
      <c r="EH29" s="1308"/>
      <c r="EI29" s="1308"/>
      <c r="EJ29" s="1308"/>
      <c r="EK29" s="1308"/>
      <c r="EL29" s="1308"/>
      <c r="EM29" s="1308"/>
    </row>
    <row r="30" spans="1:143" ht="6" customHeight="1" x14ac:dyDescent="0.15">
      <c r="A30" s="165"/>
      <c r="B30" s="693">
        <v>2</v>
      </c>
      <c r="C30" s="694"/>
      <c r="D30" s="694"/>
      <c r="E30" s="694"/>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705"/>
      <c r="AY30" s="705"/>
      <c r="AZ30" s="705"/>
      <c r="BA30" s="705"/>
      <c r="BB30" s="705"/>
      <c r="BC30" s="692"/>
      <c r="BD30" s="692"/>
      <c r="BE30" s="692"/>
      <c r="BF30" s="692"/>
      <c r="BG30" s="692"/>
      <c r="BH30" s="692"/>
      <c r="BI30" s="692"/>
      <c r="BJ30" s="692"/>
      <c r="BK30" s="692"/>
      <c r="BL30" s="692"/>
      <c r="BM30" s="692"/>
      <c r="BN30" s="692"/>
      <c r="BO30" s="692"/>
      <c r="BP30" s="692"/>
      <c r="BQ30" s="692"/>
      <c r="BR30" s="692"/>
      <c r="BS30" s="692"/>
      <c r="BT30" s="692"/>
      <c r="BU30" s="692"/>
      <c r="BV30" s="1313"/>
      <c r="BW30" s="1313"/>
      <c r="BX30" s="1313"/>
      <c r="BY30" s="1313"/>
      <c r="BZ30" s="1313"/>
      <c r="CA30" s="1313"/>
      <c r="CB30" s="1313"/>
      <c r="CC30" s="1313"/>
      <c r="CD30" s="1313"/>
      <c r="CE30" s="1313"/>
      <c r="CF30" s="1308"/>
      <c r="CG30" s="1308"/>
      <c r="CH30" s="1308"/>
      <c r="CI30" s="1308"/>
      <c r="CJ30" s="1308"/>
      <c r="CK30" s="1308"/>
      <c r="CL30" s="1308"/>
      <c r="CM30" s="1308"/>
      <c r="CN30" s="1308"/>
      <c r="CO30" s="1308"/>
      <c r="CP30" s="1308"/>
      <c r="CQ30" s="1308"/>
      <c r="CR30" s="1308"/>
      <c r="CS30" s="1308"/>
      <c r="CT30" s="1308"/>
      <c r="CU30" s="1308"/>
      <c r="CV30" s="1308"/>
      <c r="CW30" s="1308"/>
      <c r="CX30" s="1308"/>
      <c r="CY30" s="1308"/>
      <c r="CZ30" s="1308"/>
      <c r="DA30" s="1308"/>
      <c r="DB30" s="1308"/>
      <c r="DC30" s="1308"/>
      <c r="DD30" s="1308"/>
      <c r="DE30" s="1308"/>
      <c r="DF30" s="1308"/>
      <c r="DG30" s="1308"/>
      <c r="DH30" s="1308"/>
      <c r="DI30" s="1308"/>
      <c r="DJ30" s="1308"/>
      <c r="DK30" s="1308"/>
      <c r="DL30" s="696"/>
      <c r="DM30" s="697"/>
      <c r="DN30" s="697"/>
      <c r="DO30" s="697"/>
      <c r="DP30" s="697"/>
      <c r="DQ30" s="698"/>
      <c r="DR30" s="692"/>
      <c r="DS30" s="692"/>
      <c r="DT30" s="692"/>
      <c r="DU30" s="692"/>
      <c r="DV30" s="692"/>
      <c r="DW30" s="692"/>
      <c r="DX30" s="692"/>
      <c r="DY30" s="692"/>
      <c r="DZ30" s="692"/>
      <c r="EA30" s="692"/>
      <c r="EB30" s="692"/>
      <c r="EC30" s="1308"/>
      <c r="ED30" s="1308"/>
      <c r="EE30" s="1308"/>
      <c r="EF30" s="1308"/>
      <c r="EG30" s="1308"/>
      <c r="EH30" s="1308"/>
      <c r="EI30" s="1308"/>
      <c r="EJ30" s="1308"/>
      <c r="EK30" s="1308"/>
      <c r="EL30" s="1308"/>
      <c r="EM30" s="1308"/>
    </row>
    <row r="31" spans="1:143" ht="6" customHeight="1" x14ac:dyDescent="0.15">
      <c r="A31" s="165"/>
      <c r="B31" s="694"/>
      <c r="C31" s="694"/>
      <c r="D31" s="694"/>
      <c r="E31" s="694"/>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705"/>
      <c r="AY31" s="705"/>
      <c r="AZ31" s="705"/>
      <c r="BA31" s="705"/>
      <c r="BB31" s="705"/>
      <c r="BC31" s="692"/>
      <c r="BD31" s="692"/>
      <c r="BE31" s="692"/>
      <c r="BF31" s="692"/>
      <c r="BG31" s="692"/>
      <c r="BH31" s="692"/>
      <c r="BI31" s="692"/>
      <c r="BJ31" s="692"/>
      <c r="BK31" s="692"/>
      <c r="BL31" s="692"/>
      <c r="BM31" s="692"/>
      <c r="BN31" s="692"/>
      <c r="BO31" s="692"/>
      <c r="BP31" s="692"/>
      <c r="BQ31" s="692"/>
      <c r="BR31" s="692"/>
      <c r="BS31" s="692"/>
      <c r="BT31" s="692"/>
      <c r="BU31" s="692"/>
      <c r="BV31" s="1313"/>
      <c r="BW31" s="1313"/>
      <c r="BX31" s="1313"/>
      <c r="BY31" s="1313"/>
      <c r="BZ31" s="1313"/>
      <c r="CA31" s="1313"/>
      <c r="CB31" s="1313"/>
      <c r="CC31" s="1313"/>
      <c r="CD31" s="1313"/>
      <c r="CE31" s="1313"/>
      <c r="CF31" s="1308"/>
      <c r="CG31" s="1308"/>
      <c r="CH31" s="1308"/>
      <c r="CI31" s="1308"/>
      <c r="CJ31" s="1308"/>
      <c r="CK31" s="1308"/>
      <c r="CL31" s="1308"/>
      <c r="CM31" s="1308"/>
      <c r="CN31" s="1308"/>
      <c r="CO31" s="1308"/>
      <c r="CP31" s="1308"/>
      <c r="CQ31" s="1308"/>
      <c r="CR31" s="1308"/>
      <c r="CS31" s="1308"/>
      <c r="CT31" s="1308"/>
      <c r="CU31" s="1308"/>
      <c r="CV31" s="1308"/>
      <c r="CW31" s="1308"/>
      <c r="CX31" s="1308"/>
      <c r="CY31" s="1308"/>
      <c r="CZ31" s="1308"/>
      <c r="DA31" s="1308"/>
      <c r="DB31" s="1308"/>
      <c r="DC31" s="1308"/>
      <c r="DD31" s="1308"/>
      <c r="DE31" s="1308"/>
      <c r="DF31" s="1308"/>
      <c r="DG31" s="1308"/>
      <c r="DH31" s="1308"/>
      <c r="DI31" s="1308"/>
      <c r="DJ31" s="1308"/>
      <c r="DK31" s="1308"/>
      <c r="DL31" s="699"/>
      <c r="DM31" s="700"/>
      <c r="DN31" s="700"/>
      <c r="DO31" s="700"/>
      <c r="DP31" s="700"/>
      <c r="DQ31" s="701"/>
      <c r="DR31" s="692"/>
      <c r="DS31" s="692"/>
      <c r="DT31" s="692"/>
      <c r="DU31" s="692"/>
      <c r="DV31" s="692"/>
      <c r="DW31" s="692"/>
      <c r="DX31" s="692"/>
      <c r="DY31" s="692"/>
      <c r="DZ31" s="692"/>
      <c r="EA31" s="692"/>
      <c r="EB31" s="692"/>
      <c r="EC31" s="1308"/>
      <c r="ED31" s="1308"/>
      <c r="EE31" s="1308"/>
      <c r="EF31" s="1308"/>
      <c r="EG31" s="1308"/>
      <c r="EH31" s="1308"/>
      <c r="EI31" s="1308"/>
      <c r="EJ31" s="1308"/>
      <c r="EK31" s="1308"/>
      <c r="EL31" s="1308"/>
      <c r="EM31" s="1308"/>
    </row>
    <row r="32" spans="1:143" ht="6" customHeight="1" x14ac:dyDescent="0.15">
      <c r="A32" s="165"/>
      <c r="B32" s="694"/>
      <c r="C32" s="694"/>
      <c r="D32" s="694"/>
      <c r="E32" s="694"/>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2"/>
      <c r="AP32" s="692"/>
      <c r="AQ32" s="692"/>
      <c r="AR32" s="692"/>
      <c r="AS32" s="692"/>
      <c r="AT32" s="692"/>
      <c r="AU32" s="692"/>
      <c r="AV32" s="692"/>
      <c r="AW32" s="692"/>
      <c r="AX32" s="705"/>
      <c r="AY32" s="705"/>
      <c r="AZ32" s="705"/>
      <c r="BA32" s="705"/>
      <c r="BB32" s="705"/>
      <c r="BC32" s="692"/>
      <c r="BD32" s="692"/>
      <c r="BE32" s="692"/>
      <c r="BF32" s="692"/>
      <c r="BG32" s="692"/>
      <c r="BH32" s="692"/>
      <c r="BI32" s="692"/>
      <c r="BJ32" s="692"/>
      <c r="BK32" s="692"/>
      <c r="BL32" s="692"/>
      <c r="BM32" s="692"/>
      <c r="BN32" s="692"/>
      <c r="BO32" s="692"/>
      <c r="BP32" s="692"/>
      <c r="BQ32" s="692"/>
      <c r="BR32" s="692"/>
      <c r="BS32" s="692"/>
      <c r="BT32" s="692"/>
      <c r="BU32" s="692"/>
      <c r="BV32" s="1313"/>
      <c r="BW32" s="1313"/>
      <c r="BX32" s="1313"/>
      <c r="BY32" s="1313"/>
      <c r="BZ32" s="1313"/>
      <c r="CA32" s="1313"/>
      <c r="CB32" s="1313"/>
      <c r="CC32" s="1313"/>
      <c r="CD32" s="1313"/>
      <c r="CE32" s="1313"/>
      <c r="CF32" s="1308"/>
      <c r="CG32" s="1308"/>
      <c r="CH32" s="1308"/>
      <c r="CI32" s="1308"/>
      <c r="CJ32" s="1308"/>
      <c r="CK32" s="1308"/>
      <c r="CL32" s="1308"/>
      <c r="CM32" s="1308"/>
      <c r="CN32" s="1308"/>
      <c r="CO32" s="1308"/>
      <c r="CP32" s="1308"/>
      <c r="CQ32" s="1308"/>
      <c r="CR32" s="1308"/>
      <c r="CS32" s="1308"/>
      <c r="CT32" s="1308"/>
      <c r="CU32" s="1308"/>
      <c r="CV32" s="1308"/>
      <c r="CW32" s="1308"/>
      <c r="CX32" s="1308"/>
      <c r="CY32" s="1308"/>
      <c r="CZ32" s="1308"/>
      <c r="DA32" s="1308"/>
      <c r="DB32" s="1308"/>
      <c r="DC32" s="1308"/>
      <c r="DD32" s="1308"/>
      <c r="DE32" s="1308"/>
      <c r="DF32" s="1308"/>
      <c r="DG32" s="1308"/>
      <c r="DH32" s="1308"/>
      <c r="DI32" s="1308"/>
      <c r="DJ32" s="1308"/>
      <c r="DK32" s="1308"/>
      <c r="DL32" s="702"/>
      <c r="DM32" s="703"/>
      <c r="DN32" s="703"/>
      <c r="DO32" s="703"/>
      <c r="DP32" s="703"/>
      <c r="DQ32" s="704"/>
      <c r="DR32" s="692"/>
      <c r="DS32" s="692"/>
      <c r="DT32" s="692"/>
      <c r="DU32" s="692"/>
      <c r="DV32" s="692"/>
      <c r="DW32" s="692"/>
      <c r="DX32" s="692"/>
      <c r="DY32" s="692"/>
      <c r="DZ32" s="692"/>
      <c r="EA32" s="692"/>
      <c r="EB32" s="692"/>
      <c r="EC32" s="1308"/>
      <c r="ED32" s="1308"/>
      <c r="EE32" s="1308"/>
      <c r="EF32" s="1308"/>
      <c r="EG32" s="1308"/>
      <c r="EH32" s="1308"/>
      <c r="EI32" s="1308"/>
      <c r="EJ32" s="1308"/>
      <c r="EK32" s="1308"/>
      <c r="EL32" s="1308"/>
      <c r="EM32" s="1308"/>
    </row>
    <row r="33" spans="1:143" ht="6" customHeight="1" x14ac:dyDescent="0.15">
      <c r="A33" s="165"/>
      <c r="B33" s="693">
        <v>3</v>
      </c>
      <c r="C33" s="694"/>
      <c r="D33" s="694"/>
      <c r="E33" s="694"/>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705"/>
      <c r="AY33" s="705"/>
      <c r="AZ33" s="705"/>
      <c r="BA33" s="705"/>
      <c r="BB33" s="705"/>
      <c r="BC33" s="692"/>
      <c r="BD33" s="692"/>
      <c r="BE33" s="692"/>
      <c r="BF33" s="692"/>
      <c r="BG33" s="692"/>
      <c r="BH33" s="692"/>
      <c r="BI33" s="692"/>
      <c r="BJ33" s="692"/>
      <c r="BK33" s="692"/>
      <c r="BL33" s="692"/>
      <c r="BM33" s="692"/>
      <c r="BN33" s="692"/>
      <c r="BO33" s="692"/>
      <c r="BP33" s="692"/>
      <c r="BQ33" s="692"/>
      <c r="BR33" s="692"/>
      <c r="BS33" s="692"/>
      <c r="BT33" s="692"/>
      <c r="BU33" s="692"/>
      <c r="BV33" s="1313"/>
      <c r="BW33" s="1313"/>
      <c r="BX33" s="1313"/>
      <c r="BY33" s="1313"/>
      <c r="BZ33" s="1313"/>
      <c r="CA33" s="1313"/>
      <c r="CB33" s="1313"/>
      <c r="CC33" s="1313"/>
      <c r="CD33" s="1313"/>
      <c r="CE33" s="1313"/>
      <c r="CF33" s="1308"/>
      <c r="CG33" s="1308"/>
      <c r="CH33" s="1308"/>
      <c r="CI33" s="1308"/>
      <c r="CJ33" s="1308"/>
      <c r="CK33" s="1308"/>
      <c r="CL33" s="1308"/>
      <c r="CM33" s="1308"/>
      <c r="CN33" s="1308"/>
      <c r="CO33" s="1308"/>
      <c r="CP33" s="1308"/>
      <c r="CQ33" s="1308"/>
      <c r="CR33" s="1308"/>
      <c r="CS33" s="1308"/>
      <c r="CT33" s="1308"/>
      <c r="CU33" s="1308"/>
      <c r="CV33" s="1308"/>
      <c r="CW33" s="1308"/>
      <c r="CX33" s="1308"/>
      <c r="CY33" s="1308"/>
      <c r="CZ33" s="1308"/>
      <c r="DA33" s="1308"/>
      <c r="DB33" s="1308"/>
      <c r="DC33" s="1308"/>
      <c r="DD33" s="1308"/>
      <c r="DE33" s="1308"/>
      <c r="DF33" s="1308"/>
      <c r="DG33" s="1308"/>
      <c r="DH33" s="1308"/>
      <c r="DI33" s="1308"/>
      <c r="DJ33" s="1308"/>
      <c r="DK33" s="1308"/>
      <c r="DL33" s="696"/>
      <c r="DM33" s="697"/>
      <c r="DN33" s="697"/>
      <c r="DO33" s="697"/>
      <c r="DP33" s="697"/>
      <c r="DQ33" s="698"/>
      <c r="DR33" s="692"/>
      <c r="DS33" s="692"/>
      <c r="DT33" s="692"/>
      <c r="DU33" s="692"/>
      <c r="DV33" s="692"/>
      <c r="DW33" s="692"/>
      <c r="DX33" s="692"/>
      <c r="DY33" s="692"/>
      <c r="DZ33" s="692"/>
      <c r="EA33" s="692"/>
      <c r="EB33" s="692"/>
      <c r="EC33" s="1308"/>
      <c r="ED33" s="1308"/>
      <c r="EE33" s="1308"/>
      <c r="EF33" s="1308"/>
      <c r="EG33" s="1308"/>
      <c r="EH33" s="1308"/>
      <c r="EI33" s="1308"/>
      <c r="EJ33" s="1308"/>
      <c r="EK33" s="1308"/>
      <c r="EL33" s="1308"/>
      <c r="EM33" s="1308"/>
    </row>
    <row r="34" spans="1:143" ht="6" customHeight="1" x14ac:dyDescent="0.15">
      <c r="A34" s="165"/>
      <c r="B34" s="694"/>
      <c r="C34" s="694"/>
      <c r="D34" s="694"/>
      <c r="E34" s="694"/>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705"/>
      <c r="AY34" s="705"/>
      <c r="AZ34" s="705"/>
      <c r="BA34" s="705"/>
      <c r="BB34" s="705"/>
      <c r="BC34" s="692"/>
      <c r="BD34" s="692"/>
      <c r="BE34" s="692"/>
      <c r="BF34" s="692"/>
      <c r="BG34" s="692"/>
      <c r="BH34" s="692"/>
      <c r="BI34" s="692"/>
      <c r="BJ34" s="692"/>
      <c r="BK34" s="692"/>
      <c r="BL34" s="692"/>
      <c r="BM34" s="692"/>
      <c r="BN34" s="692"/>
      <c r="BO34" s="692"/>
      <c r="BP34" s="692"/>
      <c r="BQ34" s="692"/>
      <c r="BR34" s="692"/>
      <c r="BS34" s="692"/>
      <c r="BT34" s="692"/>
      <c r="BU34" s="692"/>
      <c r="BV34" s="1313"/>
      <c r="BW34" s="1313"/>
      <c r="BX34" s="1313"/>
      <c r="BY34" s="1313"/>
      <c r="BZ34" s="1313"/>
      <c r="CA34" s="1313"/>
      <c r="CB34" s="1313"/>
      <c r="CC34" s="1313"/>
      <c r="CD34" s="1313"/>
      <c r="CE34" s="1313"/>
      <c r="CF34" s="1308"/>
      <c r="CG34" s="1308"/>
      <c r="CH34" s="1308"/>
      <c r="CI34" s="1308"/>
      <c r="CJ34" s="1308"/>
      <c r="CK34" s="1308"/>
      <c r="CL34" s="1308"/>
      <c r="CM34" s="1308"/>
      <c r="CN34" s="1308"/>
      <c r="CO34" s="1308"/>
      <c r="CP34" s="1308"/>
      <c r="CQ34" s="1308"/>
      <c r="CR34" s="1308"/>
      <c r="CS34" s="1308"/>
      <c r="CT34" s="1308"/>
      <c r="CU34" s="1308"/>
      <c r="CV34" s="1308"/>
      <c r="CW34" s="1308"/>
      <c r="CX34" s="1308"/>
      <c r="CY34" s="1308"/>
      <c r="CZ34" s="1308"/>
      <c r="DA34" s="1308"/>
      <c r="DB34" s="1308"/>
      <c r="DC34" s="1308"/>
      <c r="DD34" s="1308"/>
      <c r="DE34" s="1308"/>
      <c r="DF34" s="1308"/>
      <c r="DG34" s="1308"/>
      <c r="DH34" s="1308"/>
      <c r="DI34" s="1308"/>
      <c r="DJ34" s="1308"/>
      <c r="DK34" s="1308"/>
      <c r="DL34" s="699"/>
      <c r="DM34" s="700"/>
      <c r="DN34" s="700"/>
      <c r="DO34" s="700"/>
      <c r="DP34" s="700"/>
      <c r="DQ34" s="701"/>
      <c r="DR34" s="692"/>
      <c r="DS34" s="692"/>
      <c r="DT34" s="692"/>
      <c r="DU34" s="692"/>
      <c r="DV34" s="692"/>
      <c r="DW34" s="692"/>
      <c r="DX34" s="692"/>
      <c r="DY34" s="692"/>
      <c r="DZ34" s="692"/>
      <c r="EA34" s="692"/>
      <c r="EB34" s="692"/>
      <c r="EC34" s="1308"/>
      <c r="ED34" s="1308"/>
      <c r="EE34" s="1308"/>
      <c r="EF34" s="1308"/>
      <c r="EG34" s="1308"/>
      <c r="EH34" s="1308"/>
      <c r="EI34" s="1308"/>
      <c r="EJ34" s="1308"/>
      <c r="EK34" s="1308"/>
      <c r="EL34" s="1308"/>
      <c r="EM34" s="1308"/>
    </row>
    <row r="35" spans="1:143" ht="6" customHeight="1" x14ac:dyDescent="0.15">
      <c r="A35" s="165"/>
      <c r="B35" s="694"/>
      <c r="C35" s="694"/>
      <c r="D35" s="694"/>
      <c r="E35" s="694"/>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705"/>
      <c r="AY35" s="705"/>
      <c r="AZ35" s="705"/>
      <c r="BA35" s="705"/>
      <c r="BB35" s="705"/>
      <c r="BC35" s="692"/>
      <c r="BD35" s="692"/>
      <c r="BE35" s="692"/>
      <c r="BF35" s="692"/>
      <c r="BG35" s="692"/>
      <c r="BH35" s="692"/>
      <c r="BI35" s="692"/>
      <c r="BJ35" s="692"/>
      <c r="BK35" s="692"/>
      <c r="BL35" s="692"/>
      <c r="BM35" s="692"/>
      <c r="BN35" s="692"/>
      <c r="BO35" s="692"/>
      <c r="BP35" s="692"/>
      <c r="BQ35" s="692"/>
      <c r="BR35" s="692"/>
      <c r="BS35" s="692"/>
      <c r="BT35" s="692"/>
      <c r="BU35" s="692"/>
      <c r="BV35" s="1313"/>
      <c r="BW35" s="1313"/>
      <c r="BX35" s="1313"/>
      <c r="BY35" s="1313"/>
      <c r="BZ35" s="1313"/>
      <c r="CA35" s="1313"/>
      <c r="CB35" s="1313"/>
      <c r="CC35" s="1313"/>
      <c r="CD35" s="1313"/>
      <c r="CE35" s="1313"/>
      <c r="CF35" s="1308"/>
      <c r="CG35" s="1308"/>
      <c r="CH35" s="1308"/>
      <c r="CI35" s="1308"/>
      <c r="CJ35" s="1308"/>
      <c r="CK35" s="1308"/>
      <c r="CL35" s="1308"/>
      <c r="CM35" s="1308"/>
      <c r="CN35" s="1308"/>
      <c r="CO35" s="1308"/>
      <c r="CP35" s="1308"/>
      <c r="CQ35" s="1308"/>
      <c r="CR35" s="1308"/>
      <c r="CS35" s="1308"/>
      <c r="CT35" s="1308"/>
      <c r="CU35" s="1308"/>
      <c r="CV35" s="1308"/>
      <c r="CW35" s="1308"/>
      <c r="CX35" s="1308"/>
      <c r="CY35" s="1308"/>
      <c r="CZ35" s="1308"/>
      <c r="DA35" s="1308"/>
      <c r="DB35" s="1308"/>
      <c r="DC35" s="1308"/>
      <c r="DD35" s="1308"/>
      <c r="DE35" s="1308"/>
      <c r="DF35" s="1308"/>
      <c r="DG35" s="1308"/>
      <c r="DH35" s="1308"/>
      <c r="DI35" s="1308"/>
      <c r="DJ35" s="1308"/>
      <c r="DK35" s="1308"/>
      <c r="DL35" s="702"/>
      <c r="DM35" s="703"/>
      <c r="DN35" s="703"/>
      <c r="DO35" s="703"/>
      <c r="DP35" s="703"/>
      <c r="DQ35" s="704"/>
      <c r="DR35" s="692"/>
      <c r="DS35" s="692"/>
      <c r="DT35" s="692"/>
      <c r="DU35" s="692"/>
      <c r="DV35" s="692"/>
      <c r="DW35" s="692"/>
      <c r="DX35" s="692"/>
      <c r="DY35" s="692"/>
      <c r="DZ35" s="692"/>
      <c r="EA35" s="692"/>
      <c r="EB35" s="692"/>
      <c r="EC35" s="1308"/>
      <c r="ED35" s="1308"/>
      <c r="EE35" s="1308"/>
      <c r="EF35" s="1308"/>
      <c r="EG35" s="1308"/>
      <c r="EH35" s="1308"/>
      <c r="EI35" s="1308"/>
      <c r="EJ35" s="1308"/>
      <c r="EK35" s="1308"/>
      <c r="EL35" s="1308"/>
      <c r="EM35" s="1308"/>
    </row>
    <row r="36" spans="1:143" ht="6" customHeight="1" x14ac:dyDescent="0.15">
      <c r="A36" s="165"/>
      <c r="B36" s="693">
        <v>4</v>
      </c>
      <c r="C36" s="694"/>
      <c r="D36" s="694"/>
      <c r="E36" s="694"/>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705"/>
      <c r="AY36" s="705"/>
      <c r="AZ36" s="705"/>
      <c r="BA36" s="705"/>
      <c r="BB36" s="705"/>
      <c r="BC36" s="692"/>
      <c r="BD36" s="692"/>
      <c r="BE36" s="692"/>
      <c r="BF36" s="692"/>
      <c r="BG36" s="692"/>
      <c r="BH36" s="692"/>
      <c r="BI36" s="692"/>
      <c r="BJ36" s="692"/>
      <c r="BK36" s="692"/>
      <c r="BL36" s="692"/>
      <c r="BM36" s="692"/>
      <c r="BN36" s="692"/>
      <c r="BO36" s="692"/>
      <c r="BP36" s="692"/>
      <c r="BQ36" s="692"/>
      <c r="BR36" s="692"/>
      <c r="BS36" s="692"/>
      <c r="BT36" s="692"/>
      <c r="BU36" s="692"/>
      <c r="BV36" s="1313"/>
      <c r="BW36" s="1313"/>
      <c r="BX36" s="1313"/>
      <c r="BY36" s="1313"/>
      <c r="BZ36" s="1313"/>
      <c r="CA36" s="1313"/>
      <c r="CB36" s="1313"/>
      <c r="CC36" s="1313"/>
      <c r="CD36" s="1313"/>
      <c r="CE36" s="1313"/>
      <c r="CF36" s="1308"/>
      <c r="CG36" s="1308"/>
      <c r="CH36" s="1308"/>
      <c r="CI36" s="1308"/>
      <c r="CJ36" s="1308"/>
      <c r="CK36" s="1308"/>
      <c r="CL36" s="1308"/>
      <c r="CM36" s="1308"/>
      <c r="CN36" s="1308"/>
      <c r="CO36" s="1308"/>
      <c r="CP36" s="1308"/>
      <c r="CQ36" s="1308"/>
      <c r="CR36" s="1308"/>
      <c r="CS36" s="1308"/>
      <c r="CT36" s="1308"/>
      <c r="CU36" s="1308"/>
      <c r="CV36" s="1308"/>
      <c r="CW36" s="1308"/>
      <c r="CX36" s="1308"/>
      <c r="CY36" s="1308"/>
      <c r="CZ36" s="1308"/>
      <c r="DA36" s="1308"/>
      <c r="DB36" s="1308"/>
      <c r="DC36" s="1308"/>
      <c r="DD36" s="1308"/>
      <c r="DE36" s="1308"/>
      <c r="DF36" s="1308"/>
      <c r="DG36" s="1308"/>
      <c r="DH36" s="1308"/>
      <c r="DI36" s="1308"/>
      <c r="DJ36" s="1308"/>
      <c r="DK36" s="1308"/>
      <c r="DL36" s="696"/>
      <c r="DM36" s="697"/>
      <c r="DN36" s="697"/>
      <c r="DO36" s="697"/>
      <c r="DP36" s="697"/>
      <c r="DQ36" s="698"/>
      <c r="DR36" s="692"/>
      <c r="DS36" s="692"/>
      <c r="DT36" s="692"/>
      <c r="DU36" s="692"/>
      <c r="DV36" s="692"/>
      <c r="DW36" s="692"/>
      <c r="DX36" s="692"/>
      <c r="DY36" s="692"/>
      <c r="DZ36" s="692"/>
      <c r="EA36" s="692"/>
      <c r="EB36" s="692"/>
      <c r="EC36" s="1308"/>
      <c r="ED36" s="1308"/>
      <c r="EE36" s="1308"/>
      <c r="EF36" s="1308"/>
      <c r="EG36" s="1308"/>
      <c r="EH36" s="1308"/>
      <c r="EI36" s="1308"/>
      <c r="EJ36" s="1308"/>
      <c r="EK36" s="1308"/>
      <c r="EL36" s="1308"/>
      <c r="EM36" s="1308"/>
    </row>
    <row r="37" spans="1:143" ht="6" customHeight="1" x14ac:dyDescent="0.15">
      <c r="A37" s="165"/>
      <c r="B37" s="694"/>
      <c r="C37" s="694"/>
      <c r="D37" s="694"/>
      <c r="E37" s="694"/>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705"/>
      <c r="AY37" s="705"/>
      <c r="AZ37" s="705"/>
      <c r="BA37" s="705"/>
      <c r="BB37" s="705"/>
      <c r="BC37" s="692"/>
      <c r="BD37" s="692"/>
      <c r="BE37" s="692"/>
      <c r="BF37" s="692"/>
      <c r="BG37" s="692"/>
      <c r="BH37" s="692"/>
      <c r="BI37" s="692"/>
      <c r="BJ37" s="692"/>
      <c r="BK37" s="692"/>
      <c r="BL37" s="692"/>
      <c r="BM37" s="692"/>
      <c r="BN37" s="692"/>
      <c r="BO37" s="692"/>
      <c r="BP37" s="692"/>
      <c r="BQ37" s="692"/>
      <c r="BR37" s="692"/>
      <c r="BS37" s="692"/>
      <c r="BT37" s="692"/>
      <c r="BU37" s="692"/>
      <c r="BV37" s="1313"/>
      <c r="BW37" s="1313"/>
      <c r="BX37" s="1313"/>
      <c r="BY37" s="1313"/>
      <c r="BZ37" s="1313"/>
      <c r="CA37" s="1313"/>
      <c r="CB37" s="1313"/>
      <c r="CC37" s="1313"/>
      <c r="CD37" s="1313"/>
      <c r="CE37" s="1313"/>
      <c r="CF37" s="1308"/>
      <c r="CG37" s="1308"/>
      <c r="CH37" s="1308"/>
      <c r="CI37" s="1308"/>
      <c r="CJ37" s="1308"/>
      <c r="CK37" s="1308"/>
      <c r="CL37" s="1308"/>
      <c r="CM37" s="1308"/>
      <c r="CN37" s="1308"/>
      <c r="CO37" s="1308"/>
      <c r="CP37" s="1308"/>
      <c r="CQ37" s="1308"/>
      <c r="CR37" s="1308"/>
      <c r="CS37" s="1308"/>
      <c r="CT37" s="1308"/>
      <c r="CU37" s="1308"/>
      <c r="CV37" s="1308"/>
      <c r="CW37" s="1308"/>
      <c r="CX37" s="1308"/>
      <c r="CY37" s="1308"/>
      <c r="CZ37" s="1308"/>
      <c r="DA37" s="1308"/>
      <c r="DB37" s="1308"/>
      <c r="DC37" s="1308"/>
      <c r="DD37" s="1308"/>
      <c r="DE37" s="1308"/>
      <c r="DF37" s="1308"/>
      <c r="DG37" s="1308"/>
      <c r="DH37" s="1308"/>
      <c r="DI37" s="1308"/>
      <c r="DJ37" s="1308"/>
      <c r="DK37" s="1308"/>
      <c r="DL37" s="699"/>
      <c r="DM37" s="700"/>
      <c r="DN37" s="700"/>
      <c r="DO37" s="700"/>
      <c r="DP37" s="700"/>
      <c r="DQ37" s="701"/>
      <c r="DR37" s="692"/>
      <c r="DS37" s="692"/>
      <c r="DT37" s="692"/>
      <c r="DU37" s="692"/>
      <c r="DV37" s="692"/>
      <c r="DW37" s="692"/>
      <c r="DX37" s="692"/>
      <c r="DY37" s="692"/>
      <c r="DZ37" s="692"/>
      <c r="EA37" s="692"/>
      <c r="EB37" s="692"/>
      <c r="EC37" s="1308"/>
      <c r="ED37" s="1308"/>
      <c r="EE37" s="1308"/>
      <c r="EF37" s="1308"/>
      <c r="EG37" s="1308"/>
      <c r="EH37" s="1308"/>
      <c r="EI37" s="1308"/>
      <c r="EJ37" s="1308"/>
      <c r="EK37" s="1308"/>
      <c r="EL37" s="1308"/>
      <c r="EM37" s="1308"/>
    </row>
    <row r="38" spans="1:143" ht="6" customHeight="1" x14ac:dyDescent="0.15">
      <c r="A38" s="165"/>
      <c r="B38" s="694"/>
      <c r="C38" s="694"/>
      <c r="D38" s="694"/>
      <c r="E38" s="694"/>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705"/>
      <c r="AY38" s="705"/>
      <c r="AZ38" s="705"/>
      <c r="BA38" s="705"/>
      <c r="BB38" s="705"/>
      <c r="BC38" s="692"/>
      <c r="BD38" s="692"/>
      <c r="BE38" s="692"/>
      <c r="BF38" s="692"/>
      <c r="BG38" s="692"/>
      <c r="BH38" s="692"/>
      <c r="BI38" s="692"/>
      <c r="BJ38" s="692"/>
      <c r="BK38" s="692"/>
      <c r="BL38" s="692"/>
      <c r="BM38" s="692"/>
      <c r="BN38" s="692"/>
      <c r="BO38" s="692"/>
      <c r="BP38" s="692"/>
      <c r="BQ38" s="692"/>
      <c r="BR38" s="692"/>
      <c r="BS38" s="692"/>
      <c r="BT38" s="692"/>
      <c r="BU38" s="692"/>
      <c r="BV38" s="1313"/>
      <c r="BW38" s="1313"/>
      <c r="BX38" s="1313"/>
      <c r="BY38" s="1313"/>
      <c r="BZ38" s="1313"/>
      <c r="CA38" s="1313"/>
      <c r="CB38" s="1313"/>
      <c r="CC38" s="1313"/>
      <c r="CD38" s="1313"/>
      <c r="CE38" s="1313"/>
      <c r="CF38" s="1308"/>
      <c r="CG38" s="1308"/>
      <c r="CH38" s="1308"/>
      <c r="CI38" s="1308"/>
      <c r="CJ38" s="1308"/>
      <c r="CK38" s="1308"/>
      <c r="CL38" s="1308"/>
      <c r="CM38" s="1308"/>
      <c r="CN38" s="1308"/>
      <c r="CO38" s="1308"/>
      <c r="CP38" s="1308"/>
      <c r="CQ38" s="1308"/>
      <c r="CR38" s="1308"/>
      <c r="CS38" s="1308"/>
      <c r="CT38" s="1308"/>
      <c r="CU38" s="1308"/>
      <c r="CV38" s="1308"/>
      <c r="CW38" s="1308"/>
      <c r="CX38" s="1308"/>
      <c r="CY38" s="1308"/>
      <c r="CZ38" s="1308"/>
      <c r="DA38" s="1308"/>
      <c r="DB38" s="1308"/>
      <c r="DC38" s="1308"/>
      <c r="DD38" s="1308"/>
      <c r="DE38" s="1308"/>
      <c r="DF38" s="1308"/>
      <c r="DG38" s="1308"/>
      <c r="DH38" s="1308"/>
      <c r="DI38" s="1308"/>
      <c r="DJ38" s="1308"/>
      <c r="DK38" s="1308"/>
      <c r="DL38" s="702"/>
      <c r="DM38" s="703"/>
      <c r="DN38" s="703"/>
      <c r="DO38" s="703"/>
      <c r="DP38" s="703"/>
      <c r="DQ38" s="704"/>
      <c r="DR38" s="692"/>
      <c r="DS38" s="692"/>
      <c r="DT38" s="692"/>
      <c r="DU38" s="692"/>
      <c r="DV38" s="692"/>
      <c r="DW38" s="692"/>
      <c r="DX38" s="692"/>
      <c r="DY38" s="692"/>
      <c r="DZ38" s="692"/>
      <c r="EA38" s="692"/>
      <c r="EB38" s="692"/>
      <c r="EC38" s="1308"/>
      <c r="ED38" s="1308"/>
      <c r="EE38" s="1308"/>
      <c r="EF38" s="1308"/>
      <c r="EG38" s="1308"/>
      <c r="EH38" s="1308"/>
      <c r="EI38" s="1308"/>
      <c r="EJ38" s="1308"/>
      <c r="EK38" s="1308"/>
      <c r="EL38" s="1308"/>
      <c r="EM38" s="1308"/>
    </row>
    <row r="39" spans="1:143" ht="6" customHeight="1" x14ac:dyDescent="0.15">
      <c r="A39" s="165"/>
      <c r="B39" s="693">
        <v>5</v>
      </c>
      <c r="C39" s="694"/>
      <c r="D39" s="694"/>
      <c r="E39" s="694"/>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705"/>
      <c r="AY39" s="705"/>
      <c r="AZ39" s="705"/>
      <c r="BA39" s="705"/>
      <c r="BB39" s="705"/>
      <c r="BC39" s="692"/>
      <c r="BD39" s="692"/>
      <c r="BE39" s="692"/>
      <c r="BF39" s="692"/>
      <c r="BG39" s="692"/>
      <c r="BH39" s="692"/>
      <c r="BI39" s="692"/>
      <c r="BJ39" s="692"/>
      <c r="BK39" s="692"/>
      <c r="BL39" s="692"/>
      <c r="BM39" s="692"/>
      <c r="BN39" s="692"/>
      <c r="BO39" s="692"/>
      <c r="BP39" s="692"/>
      <c r="BQ39" s="692"/>
      <c r="BR39" s="692"/>
      <c r="BS39" s="692"/>
      <c r="BT39" s="692"/>
      <c r="BU39" s="692"/>
      <c r="BV39" s="1313"/>
      <c r="BW39" s="1313"/>
      <c r="BX39" s="1313"/>
      <c r="BY39" s="1313"/>
      <c r="BZ39" s="1313"/>
      <c r="CA39" s="1313"/>
      <c r="CB39" s="1313"/>
      <c r="CC39" s="1313"/>
      <c r="CD39" s="1313"/>
      <c r="CE39" s="1313"/>
      <c r="CF39" s="1308"/>
      <c r="CG39" s="1308"/>
      <c r="CH39" s="1308"/>
      <c r="CI39" s="1308"/>
      <c r="CJ39" s="1308"/>
      <c r="CK39" s="1308"/>
      <c r="CL39" s="1308"/>
      <c r="CM39" s="1308"/>
      <c r="CN39" s="1308"/>
      <c r="CO39" s="1308"/>
      <c r="CP39" s="1308"/>
      <c r="CQ39" s="1308"/>
      <c r="CR39" s="1308"/>
      <c r="CS39" s="1308"/>
      <c r="CT39" s="1308"/>
      <c r="CU39" s="1308"/>
      <c r="CV39" s="1308"/>
      <c r="CW39" s="1308"/>
      <c r="CX39" s="1308"/>
      <c r="CY39" s="1308"/>
      <c r="CZ39" s="1308"/>
      <c r="DA39" s="1308"/>
      <c r="DB39" s="1308"/>
      <c r="DC39" s="1308"/>
      <c r="DD39" s="1308"/>
      <c r="DE39" s="1308"/>
      <c r="DF39" s="1308"/>
      <c r="DG39" s="1308"/>
      <c r="DH39" s="1308"/>
      <c r="DI39" s="1308"/>
      <c r="DJ39" s="1308"/>
      <c r="DK39" s="1308"/>
      <c r="DL39" s="696"/>
      <c r="DM39" s="697"/>
      <c r="DN39" s="697"/>
      <c r="DO39" s="697"/>
      <c r="DP39" s="697"/>
      <c r="DQ39" s="698"/>
      <c r="DR39" s="692"/>
      <c r="DS39" s="692"/>
      <c r="DT39" s="692"/>
      <c r="DU39" s="692"/>
      <c r="DV39" s="692"/>
      <c r="DW39" s="692"/>
      <c r="DX39" s="692"/>
      <c r="DY39" s="692"/>
      <c r="DZ39" s="692"/>
      <c r="EA39" s="692"/>
      <c r="EB39" s="692"/>
      <c r="EC39" s="1308"/>
      <c r="ED39" s="1308"/>
      <c r="EE39" s="1308"/>
      <c r="EF39" s="1308"/>
      <c r="EG39" s="1308"/>
      <c r="EH39" s="1308"/>
      <c r="EI39" s="1308"/>
      <c r="EJ39" s="1308"/>
      <c r="EK39" s="1308"/>
      <c r="EL39" s="1308"/>
      <c r="EM39" s="1308"/>
    </row>
    <row r="40" spans="1:143" ht="6" customHeight="1" x14ac:dyDescent="0.15">
      <c r="A40" s="165"/>
      <c r="B40" s="694"/>
      <c r="C40" s="694"/>
      <c r="D40" s="694"/>
      <c r="E40" s="694"/>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705"/>
      <c r="AY40" s="705"/>
      <c r="AZ40" s="705"/>
      <c r="BA40" s="705"/>
      <c r="BB40" s="705"/>
      <c r="BC40" s="692"/>
      <c r="BD40" s="692"/>
      <c r="BE40" s="692"/>
      <c r="BF40" s="692"/>
      <c r="BG40" s="692"/>
      <c r="BH40" s="692"/>
      <c r="BI40" s="692"/>
      <c r="BJ40" s="692"/>
      <c r="BK40" s="692"/>
      <c r="BL40" s="692"/>
      <c r="BM40" s="692"/>
      <c r="BN40" s="692"/>
      <c r="BO40" s="692"/>
      <c r="BP40" s="692"/>
      <c r="BQ40" s="692"/>
      <c r="BR40" s="692"/>
      <c r="BS40" s="692"/>
      <c r="BT40" s="692"/>
      <c r="BU40" s="692"/>
      <c r="BV40" s="1313"/>
      <c r="BW40" s="1313"/>
      <c r="BX40" s="1313"/>
      <c r="BY40" s="1313"/>
      <c r="BZ40" s="1313"/>
      <c r="CA40" s="1313"/>
      <c r="CB40" s="1313"/>
      <c r="CC40" s="1313"/>
      <c r="CD40" s="1313"/>
      <c r="CE40" s="1313"/>
      <c r="CF40" s="1308"/>
      <c r="CG40" s="1308"/>
      <c r="CH40" s="1308"/>
      <c r="CI40" s="1308"/>
      <c r="CJ40" s="1308"/>
      <c r="CK40" s="1308"/>
      <c r="CL40" s="1308"/>
      <c r="CM40" s="1308"/>
      <c r="CN40" s="1308"/>
      <c r="CO40" s="1308"/>
      <c r="CP40" s="1308"/>
      <c r="CQ40" s="1308"/>
      <c r="CR40" s="1308"/>
      <c r="CS40" s="1308"/>
      <c r="CT40" s="1308"/>
      <c r="CU40" s="1308"/>
      <c r="CV40" s="1308"/>
      <c r="CW40" s="1308"/>
      <c r="CX40" s="1308"/>
      <c r="CY40" s="1308"/>
      <c r="CZ40" s="1308"/>
      <c r="DA40" s="1308"/>
      <c r="DB40" s="1308"/>
      <c r="DC40" s="1308"/>
      <c r="DD40" s="1308"/>
      <c r="DE40" s="1308"/>
      <c r="DF40" s="1308"/>
      <c r="DG40" s="1308"/>
      <c r="DH40" s="1308"/>
      <c r="DI40" s="1308"/>
      <c r="DJ40" s="1308"/>
      <c r="DK40" s="1308"/>
      <c r="DL40" s="699"/>
      <c r="DM40" s="700"/>
      <c r="DN40" s="700"/>
      <c r="DO40" s="700"/>
      <c r="DP40" s="700"/>
      <c r="DQ40" s="701"/>
      <c r="DR40" s="692"/>
      <c r="DS40" s="692"/>
      <c r="DT40" s="692"/>
      <c r="DU40" s="692"/>
      <c r="DV40" s="692"/>
      <c r="DW40" s="692"/>
      <c r="DX40" s="692"/>
      <c r="DY40" s="692"/>
      <c r="DZ40" s="692"/>
      <c r="EA40" s="692"/>
      <c r="EB40" s="692"/>
      <c r="EC40" s="1308"/>
      <c r="ED40" s="1308"/>
      <c r="EE40" s="1308"/>
      <c r="EF40" s="1308"/>
      <c r="EG40" s="1308"/>
      <c r="EH40" s="1308"/>
      <c r="EI40" s="1308"/>
      <c r="EJ40" s="1308"/>
      <c r="EK40" s="1308"/>
      <c r="EL40" s="1308"/>
      <c r="EM40" s="1308"/>
    </row>
    <row r="41" spans="1:143" ht="6" customHeight="1" x14ac:dyDescent="0.15">
      <c r="A41" s="165"/>
      <c r="B41" s="694"/>
      <c r="C41" s="694"/>
      <c r="D41" s="694"/>
      <c r="E41" s="694"/>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705"/>
      <c r="AY41" s="705"/>
      <c r="AZ41" s="705"/>
      <c r="BA41" s="705"/>
      <c r="BB41" s="705"/>
      <c r="BC41" s="692"/>
      <c r="BD41" s="692"/>
      <c r="BE41" s="692"/>
      <c r="BF41" s="692"/>
      <c r="BG41" s="692"/>
      <c r="BH41" s="692"/>
      <c r="BI41" s="692"/>
      <c r="BJ41" s="692"/>
      <c r="BK41" s="692"/>
      <c r="BL41" s="692"/>
      <c r="BM41" s="692"/>
      <c r="BN41" s="692"/>
      <c r="BO41" s="692"/>
      <c r="BP41" s="692"/>
      <c r="BQ41" s="692"/>
      <c r="BR41" s="692"/>
      <c r="BS41" s="692"/>
      <c r="BT41" s="692"/>
      <c r="BU41" s="692"/>
      <c r="BV41" s="1313"/>
      <c r="BW41" s="1313"/>
      <c r="BX41" s="1313"/>
      <c r="BY41" s="1313"/>
      <c r="BZ41" s="1313"/>
      <c r="CA41" s="1313"/>
      <c r="CB41" s="1313"/>
      <c r="CC41" s="1313"/>
      <c r="CD41" s="1313"/>
      <c r="CE41" s="1313"/>
      <c r="CF41" s="1308"/>
      <c r="CG41" s="1308"/>
      <c r="CH41" s="1308"/>
      <c r="CI41" s="1308"/>
      <c r="CJ41" s="1308"/>
      <c r="CK41" s="1308"/>
      <c r="CL41" s="1308"/>
      <c r="CM41" s="1308"/>
      <c r="CN41" s="1308"/>
      <c r="CO41" s="1308"/>
      <c r="CP41" s="1308"/>
      <c r="CQ41" s="1308"/>
      <c r="CR41" s="1308"/>
      <c r="CS41" s="1308"/>
      <c r="CT41" s="1308"/>
      <c r="CU41" s="1308"/>
      <c r="CV41" s="1308"/>
      <c r="CW41" s="1308"/>
      <c r="CX41" s="1308"/>
      <c r="CY41" s="1308"/>
      <c r="CZ41" s="1308"/>
      <c r="DA41" s="1308"/>
      <c r="DB41" s="1308"/>
      <c r="DC41" s="1308"/>
      <c r="DD41" s="1308"/>
      <c r="DE41" s="1308"/>
      <c r="DF41" s="1308"/>
      <c r="DG41" s="1308"/>
      <c r="DH41" s="1308"/>
      <c r="DI41" s="1308"/>
      <c r="DJ41" s="1308"/>
      <c r="DK41" s="1308"/>
      <c r="DL41" s="702"/>
      <c r="DM41" s="703"/>
      <c r="DN41" s="703"/>
      <c r="DO41" s="703"/>
      <c r="DP41" s="703"/>
      <c r="DQ41" s="704"/>
      <c r="DR41" s="692"/>
      <c r="DS41" s="692"/>
      <c r="DT41" s="692"/>
      <c r="DU41" s="692"/>
      <c r="DV41" s="692"/>
      <c r="DW41" s="692"/>
      <c r="DX41" s="692"/>
      <c r="DY41" s="692"/>
      <c r="DZ41" s="692"/>
      <c r="EA41" s="692"/>
      <c r="EB41" s="692"/>
      <c r="EC41" s="1308"/>
      <c r="ED41" s="1308"/>
      <c r="EE41" s="1308"/>
      <c r="EF41" s="1308"/>
      <c r="EG41" s="1308"/>
      <c r="EH41" s="1308"/>
      <c r="EI41" s="1308"/>
      <c r="EJ41" s="1308"/>
      <c r="EK41" s="1308"/>
      <c r="EL41" s="1308"/>
      <c r="EM41" s="1308"/>
    </row>
    <row r="42" spans="1:143" ht="6" customHeight="1" x14ac:dyDescent="0.15">
      <c r="A42" s="165"/>
      <c r="B42" s="693">
        <v>6</v>
      </c>
      <c r="C42" s="694"/>
      <c r="D42" s="694"/>
      <c r="E42" s="694"/>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705"/>
      <c r="AY42" s="705"/>
      <c r="AZ42" s="705"/>
      <c r="BA42" s="705"/>
      <c r="BB42" s="705"/>
      <c r="BC42" s="692"/>
      <c r="BD42" s="692"/>
      <c r="BE42" s="692"/>
      <c r="BF42" s="692"/>
      <c r="BG42" s="692"/>
      <c r="BH42" s="692"/>
      <c r="BI42" s="692"/>
      <c r="BJ42" s="692"/>
      <c r="BK42" s="692"/>
      <c r="BL42" s="692"/>
      <c r="BM42" s="692"/>
      <c r="BN42" s="692"/>
      <c r="BO42" s="692"/>
      <c r="BP42" s="692"/>
      <c r="BQ42" s="692"/>
      <c r="BR42" s="692"/>
      <c r="BS42" s="692"/>
      <c r="BT42" s="692"/>
      <c r="BU42" s="692"/>
      <c r="BV42" s="1313"/>
      <c r="BW42" s="1313"/>
      <c r="BX42" s="1313"/>
      <c r="BY42" s="1313"/>
      <c r="BZ42" s="1313"/>
      <c r="CA42" s="1313"/>
      <c r="CB42" s="1313"/>
      <c r="CC42" s="1313"/>
      <c r="CD42" s="1313"/>
      <c r="CE42" s="1313"/>
      <c r="CF42" s="1308"/>
      <c r="CG42" s="1308"/>
      <c r="CH42" s="1308"/>
      <c r="CI42" s="1308"/>
      <c r="CJ42" s="1308"/>
      <c r="CK42" s="1308"/>
      <c r="CL42" s="1308"/>
      <c r="CM42" s="1308"/>
      <c r="CN42" s="1308"/>
      <c r="CO42" s="1308"/>
      <c r="CP42" s="1308"/>
      <c r="CQ42" s="1308"/>
      <c r="CR42" s="1308"/>
      <c r="CS42" s="1308"/>
      <c r="CT42" s="1308"/>
      <c r="CU42" s="1308"/>
      <c r="CV42" s="1308"/>
      <c r="CW42" s="1308"/>
      <c r="CX42" s="1308"/>
      <c r="CY42" s="1308"/>
      <c r="CZ42" s="1308"/>
      <c r="DA42" s="1308"/>
      <c r="DB42" s="1308"/>
      <c r="DC42" s="1308"/>
      <c r="DD42" s="1308"/>
      <c r="DE42" s="1308"/>
      <c r="DF42" s="1308"/>
      <c r="DG42" s="1308"/>
      <c r="DH42" s="1308"/>
      <c r="DI42" s="1308"/>
      <c r="DJ42" s="1308"/>
      <c r="DK42" s="1308"/>
      <c r="DL42" s="696"/>
      <c r="DM42" s="697"/>
      <c r="DN42" s="697"/>
      <c r="DO42" s="697"/>
      <c r="DP42" s="697"/>
      <c r="DQ42" s="698"/>
      <c r="DR42" s="692"/>
      <c r="DS42" s="692"/>
      <c r="DT42" s="692"/>
      <c r="DU42" s="692"/>
      <c r="DV42" s="692"/>
      <c r="DW42" s="692"/>
      <c r="DX42" s="692"/>
      <c r="DY42" s="692"/>
      <c r="DZ42" s="692"/>
      <c r="EA42" s="692"/>
      <c r="EB42" s="692"/>
      <c r="EC42" s="1308"/>
      <c r="ED42" s="1308"/>
      <c r="EE42" s="1308"/>
      <c r="EF42" s="1308"/>
      <c r="EG42" s="1308"/>
      <c r="EH42" s="1308"/>
      <c r="EI42" s="1308"/>
      <c r="EJ42" s="1308"/>
      <c r="EK42" s="1308"/>
      <c r="EL42" s="1308"/>
      <c r="EM42" s="1308"/>
    </row>
    <row r="43" spans="1:143" ht="6" customHeight="1" x14ac:dyDescent="0.15">
      <c r="A43" s="165"/>
      <c r="B43" s="694"/>
      <c r="C43" s="694"/>
      <c r="D43" s="694"/>
      <c r="E43" s="694"/>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2"/>
      <c r="AP43" s="692"/>
      <c r="AQ43" s="692"/>
      <c r="AR43" s="692"/>
      <c r="AS43" s="692"/>
      <c r="AT43" s="692"/>
      <c r="AU43" s="692"/>
      <c r="AV43" s="692"/>
      <c r="AW43" s="692"/>
      <c r="AX43" s="705"/>
      <c r="AY43" s="705"/>
      <c r="AZ43" s="705"/>
      <c r="BA43" s="705"/>
      <c r="BB43" s="705"/>
      <c r="BC43" s="692"/>
      <c r="BD43" s="692"/>
      <c r="BE43" s="692"/>
      <c r="BF43" s="692"/>
      <c r="BG43" s="692"/>
      <c r="BH43" s="692"/>
      <c r="BI43" s="692"/>
      <c r="BJ43" s="692"/>
      <c r="BK43" s="692"/>
      <c r="BL43" s="692"/>
      <c r="BM43" s="692"/>
      <c r="BN43" s="692"/>
      <c r="BO43" s="692"/>
      <c r="BP43" s="692"/>
      <c r="BQ43" s="692"/>
      <c r="BR43" s="692"/>
      <c r="BS43" s="692"/>
      <c r="BT43" s="692"/>
      <c r="BU43" s="692"/>
      <c r="BV43" s="1313"/>
      <c r="BW43" s="1313"/>
      <c r="BX43" s="1313"/>
      <c r="BY43" s="1313"/>
      <c r="BZ43" s="1313"/>
      <c r="CA43" s="1313"/>
      <c r="CB43" s="1313"/>
      <c r="CC43" s="1313"/>
      <c r="CD43" s="1313"/>
      <c r="CE43" s="1313"/>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8"/>
      <c r="DD43" s="1308"/>
      <c r="DE43" s="1308"/>
      <c r="DF43" s="1308"/>
      <c r="DG43" s="1308"/>
      <c r="DH43" s="1308"/>
      <c r="DI43" s="1308"/>
      <c r="DJ43" s="1308"/>
      <c r="DK43" s="1308"/>
      <c r="DL43" s="699"/>
      <c r="DM43" s="700"/>
      <c r="DN43" s="700"/>
      <c r="DO43" s="700"/>
      <c r="DP43" s="700"/>
      <c r="DQ43" s="701"/>
      <c r="DR43" s="692"/>
      <c r="DS43" s="692"/>
      <c r="DT43" s="692"/>
      <c r="DU43" s="692"/>
      <c r="DV43" s="692"/>
      <c r="DW43" s="692"/>
      <c r="DX43" s="692"/>
      <c r="DY43" s="692"/>
      <c r="DZ43" s="692"/>
      <c r="EA43" s="692"/>
      <c r="EB43" s="692"/>
      <c r="EC43" s="1308"/>
      <c r="ED43" s="1308"/>
      <c r="EE43" s="1308"/>
      <c r="EF43" s="1308"/>
      <c r="EG43" s="1308"/>
      <c r="EH43" s="1308"/>
      <c r="EI43" s="1308"/>
      <c r="EJ43" s="1308"/>
      <c r="EK43" s="1308"/>
      <c r="EL43" s="1308"/>
      <c r="EM43" s="1308"/>
    </row>
    <row r="44" spans="1:143" ht="6" customHeight="1" x14ac:dyDescent="0.15">
      <c r="A44" s="165"/>
      <c r="B44" s="694"/>
      <c r="C44" s="694"/>
      <c r="D44" s="694"/>
      <c r="E44" s="694"/>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2"/>
      <c r="AX44" s="705"/>
      <c r="AY44" s="705"/>
      <c r="AZ44" s="705"/>
      <c r="BA44" s="705"/>
      <c r="BB44" s="705"/>
      <c r="BC44" s="692"/>
      <c r="BD44" s="692"/>
      <c r="BE44" s="692"/>
      <c r="BF44" s="692"/>
      <c r="BG44" s="692"/>
      <c r="BH44" s="692"/>
      <c r="BI44" s="692"/>
      <c r="BJ44" s="692"/>
      <c r="BK44" s="692"/>
      <c r="BL44" s="692"/>
      <c r="BM44" s="692"/>
      <c r="BN44" s="692"/>
      <c r="BO44" s="692"/>
      <c r="BP44" s="692"/>
      <c r="BQ44" s="692"/>
      <c r="BR44" s="692"/>
      <c r="BS44" s="692"/>
      <c r="BT44" s="692"/>
      <c r="BU44" s="692"/>
      <c r="BV44" s="1313"/>
      <c r="BW44" s="1313"/>
      <c r="BX44" s="1313"/>
      <c r="BY44" s="1313"/>
      <c r="BZ44" s="1313"/>
      <c r="CA44" s="1313"/>
      <c r="CB44" s="1313"/>
      <c r="CC44" s="1313"/>
      <c r="CD44" s="1313"/>
      <c r="CE44" s="1313"/>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8"/>
      <c r="DD44" s="1308"/>
      <c r="DE44" s="1308"/>
      <c r="DF44" s="1308"/>
      <c r="DG44" s="1308"/>
      <c r="DH44" s="1308"/>
      <c r="DI44" s="1308"/>
      <c r="DJ44" s="1308"/>
      <c r="DK44" s="1308"/>
      <c r="DL44" s="702"/>
      <c r="DM44" s="703"/>
      <c r="DN44" s="703"/>
      <c r="DO44" s="703"/>
      <c r="DP44" s="703"/>
      <c r="DQ44" s="704"/>
      <c r="DR44" s="692"/>
      <c r="DS44" s="692"/>
      <c r="DT44" s="692"/>
      <c r="DU44" s="692"/>
      <c r="DV44" s="692"/>
      <c r="DW44" s="692"/>
      <c r="DX44" s="692"/>
      <c r="DY44" s="692"/>
      <c r="DZ44" s="692"/>
      <c r="EA44" s="692"/>
      <c r="EB44" s="692"/>
      <c r="EC44" s="1308"/>
      <c r="ED44" s="1308"/>
      <c r="EE44" s="1308"/>
      <c r="EF44" s="1308"/>
      <c r="EG44" s="1308"/>
      <c r="EH44" s="1308"/>
      <c r="EI44" s="1308"/>
      <c r="EJ44" s="1308"/>
      <c r="EK44" s="1308"/>
      <c r="EL44" s="1308"/>
      <c r="EM44" s="1308"/>
    </row>
    <row r="45" spans="1:143" ht="6" customHeight="1" x14ac:dyDescent="0.15">
      <c r="A45" s="165"/>
      <c r="B45" s="693">
        <v>7</v>
      </c>
      <c r="C45" s="694"/>
      <c r="D45" s="694"/>
      <c r="E45" s="694"/>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2"/>
      <c r="AV45" s="692"/>
      <c r="AW45" s="692"/>
      <c r="AX45" s="705"/>
      <c r="AY45" s="705"/>
      <c r="AZ45" s="705"/>
      <c r="BA45" s="705"/>
      <c r="BB45" s="705"/>
      <c r="BC45" s="692"/>
      <c r="BD45" s="692"/>
      <c r="BE45" s="692"/>
      <c r="BF45" s="692"/>
      <c r="BG45" s="692"/>
      <c r="BH45" s="692"/>
      <c r="BI45" s="692"/>
      <c r="BJ45" s="692"/>
      <c r="BK45" s="692"/>
      <c r="BL45" s="692"/>
      <c r="BM45" s="692"/>
      <c r="BN45" s="692"/>
      <c r="BO45" s="692"/>
      <c r="BP45" s="692"/>
      <c r="BQ45" s="692"/>
      <c r="BR45" s="692"/>
      <c r="BS45" s="692"/>
      <c r="BT45" s="692"/>
      <c r="BU45" s="692"/>
      <c r="BV45" s="1313"/>
      <c r="BW45" s="1313"/>
      <c r="BX45" s="1313"/>
      <c r="BY45" s="1313"/>
      <c r="BZ45" s="1313"/>
      <c r="CA45" s="1313"/>
      <c r="CB45" s="1313"/>
      <c r="CC45" s="1313"/>
      <c r="CD45" s="1313"/>
      <c r="CE45" s="1313"/>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8"/>
      <c r="DD45" s="1308"/>
      <c r="DE45" s="1308"/>
      <c r="DF45" s="1308"/>
      <c r="DG45" s="1308"/>
      <c r="DH45" s="1308"/>
      <c r="DI45" s="1308"/>
      <c r="DJ45" s="1308"/>
      <c r="DK45" s="1308"/>
      <c r="DL45" s="696"/>
      <c r="DM45" s="697"/>
      <c r="DN45" s="697"/>
      <c r="DO45" s="697"/>
      <c r="DP45" s="697"/>
      <c r="DQ45" s="698"/>
      <c r="DR45" s="692"/>
      <c r="DS45" s="692"/>
      <c r="DT45" s="692"/>
      <c r="DU45" s="692"/>
      <c r="DV45" s="692"/>
      <c r="DW45" s="692"/>
      <c r="DX45" s="692"/>
      <c r="DY45" s="692"/>
      <c r="DZ45" s="692"/>
      <c r="EA45" s="692"/>
      <c r="EB45" s="692"/>
      <c r="EC45" s="1308"/>
      <c r="ED45" s="1308"/>
      <c r="EE45" s="1308"/>
      <c r="EF45" s="1308"/>
      <c r="EG45" s="1308"/>
      <c r="EH45" s="1308"/>
      <c r="EI45" s="1308"/>
      <c r="EJ45" s="1308"/>
      <c r="EK45" s="1308"/>
      <c r="EL45" s="1308"/>
      <c r="EM45" s="1308"/>
    </row>
    <row r="46" spans="1:143" ht="6" customHeight="1" x14ac:dyDescent="0.15">
      <c r="A46" s="165"/>
      <c r="B46" s="694"/>
      <c r="C46" s="694"/>
      <c r="D46" s="694"/>
      <c r="E46" s="694"/>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705"/>
      <c r="AY46" s="705"/>
      <c r="AZ46" s="705"/>
      <c r="BA46" s="705"/>
      <c r="BB46" s="705"/>
      <c r="BC46" s="692"/>
      <c r="BD46" s="692"/>
      <c r="BE46" s="692"/>
      <c r="BF46" s="692"/>
      <c r="BG46" s="692"/>
      <c r="BH46" s="692"/>
      <c r="BI46" s="692"/>
      <c r="BJ46" s="692"/>
      <c r="BK46" s="692"/>
      <c r="BL46" s="692"/>
      <c r="BM46" s="692"/>
      <c r="BN46" s="692"/>
      <c r="BO46" s="692"/>
      <c r="BP46" s="692"/>
      <c r="BQ46" s="692"/>
      <c r="BR46" s="692"/>
      <c r="BS46" s="692"/>
      <c r="BT46" s="692"/>
      <c r="BU46" s="692"/>
      <c r="BV46" s="1313"/>
      <c r="BW46" s="1313"/>
      <c r="BX46" s="1313"/>
      <c r="BY46" s="1313"/>
      <c r="BZ46" s="1313"/>
      <c r="CA46" s="1313"/>
      <c r="CB46" s="1313"/>
      <c r="CC46" s="1313"/>
      <c r="CD46" s="1313"/>
      <c r="CE46" s="1313"/>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8"/>
      <c r="DD46" s="1308"/>
      <c r="DE46" s="1308"/>
      <c r="DF46" s="1308"/>
      <c r="DG46" s="1308"/>
      <c r="DH46" s="1308"/>
      <c r="DI46" s="1308"/>
      <c r="DJ46" s="1308"/>
      <c r="DK46" s="1308"/>
      <c r="DL46" s="699"/>
      <c r="DM46" s="700"/>
      <c r="DN46" s="700"/>
      <c r="DO46" s="700"/>
      <c r="DP46" s="700"/>
      <c r="DQ46" s="701"/>
      <c r="DR46" s="692"/>
      <c r="DS46" s="692"/>
      <c r="DT46" s="692"/>
      <c r="DU46" s="692"/>
      <c r="DV46" s="692"/>
      <c r="DW46" s="692"/>
      <c r="DX46" s="692"/>
      <c r="DY46" s="692"/>
      <c r="DZ46" s="692"/>
      <c r="EA46" s="692"/>
      <c r="EB46" s="692"/>
      <c r="EC46" s="1308"/>
      <c r="ED46" s="1308"/>
      <c r="EE46" s="1308"/>
      <c r="EF46" s="1308"/>
      <c r="EG46" s="1308"/>
      <c r="EH46" s="1308"/>
      <c r="EI46" s="1308"/>
      <c r="EJ46" s="1308"/>
      <c r="EK46" s="1308"/>
      <c r="EL46" s="1308"/>
      <c r="EM46" s="1308"/>
    </row>
    <row r="47" spans="1:143" ht="6" customHeight="1" x14ac:dyDescent="0.15">
      <c r="A47" s="165"/>
      <c r="B47" s="694"/>
      <c r="C47" s="694"/>
      <c r="D47" s="694"/>
      <c r="E47" s="694"/>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705"/>
      <c r="AY47" s="705"/>
      <c r="AZ47" s="705"/>
      <c r="BA47" s="705"/>
      <c r="BB47" s="705"/>
      <c r="BC47" s="692"/>
      <c r="BD47" s="692"/>
      <c r="BE47" s="692"/>
      <c r="BF47" s="692"/>
      <c r="BG47" s="692"/>
      <c r="BH47" s="692"/>
      <c r="BI47" s="692"/>
      <c r="BJ47" s="692"/>
      <c r="BK47" s="692"/>
      <c r="BL47" s="692"/>
      <c r="BM47" s="692"/>
      <c r="BN47" s="692"/>
      <c r="BO47" s="692"/>
      <c r="BP47" s="692"/>
      <c r="BQ47" s="692"/>
      <c r="BR47" s="692"/>
      <c r="BS47" s="692"/>
      <c r="BT47" s="692"/>
      <c r="BU47" s="692"/>
      <c r="BV47" s="1313"/>
      <c r="BW47" s="1313"/>
      <c r="BX47" s="1313"/>
      <c r="BY47" s="1313"/>
      <c r="BZ47" s="1313"/>
      <c r="CA47" s="1313"/>
      <c r="CB47" s="1313"/>
      <c r="CC47" s="1313"/>
      <c r="CD47" s="1313"/>
      <c r="CE47" s="1313"/>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8"/>
      <c r="DD47" s="1308"/>
      <c r="DE47" s="1308"/>
      <c r="DF47" s="1308"/>
      <c r="DG47" s="1308"/>
      <c r="DH47" s="1308"/>
      <c r="DI47" s="1308"/>
      <c r="DJ47" s="1308"/>
      <c r="DK47" s="1308"/>
      <c r="DL47" s="702"/>
      <c r="DM47" s="703"/>
      <c r="DN47" s="703"/>
      <c r="DO47" s="703"/>
      <c r="DP47" s="703"/>
      <c r="DQ47" s="704"/>
      <c r="DR47" s="692"/>
      <c r="DS47" s="692"/>
      <c r="DT47" s="692"/>
      <c r="DU47" s="692"/>
      <c r="DV47" s="692"/>
      <c r="DW47" s="692"/>
      <c r="DX47" s="692"/>
      <c r="DY47" s="692"/>
      <c r="DZ47" s="692"/>
      <c r="EA47" s="692"/>
      <c r="EB47" s="692"/>
      <c r="EC47" s="1308"/>
      <c r="ED47" s="1308"/>
      <c r="EE47" s="1308"/>
      <c r="EF47" s="1308"/>
      <c r="EG47" s="1308"/>
      <c r="EH47" s="1308"/>
      <c r="EI47" s="1308"/>
      <c r="EJ47" s="1308"/>
      <c r="EK47" s="1308"/>
      <c r="EL47" s="1308"/>
      <c r="EM47" s="1308"/>
    </row>
    <row r="48" spans="1:143" ht="6" customHeight="1" x14ac:dyDescent="0.15">
      <c r="A48" s="165"/>
      <c r="B48" s="693">
        <v>8</v>
      </c>
      <c r="C48" s="694"/>
      <c r="D48" s="694"/>
      <c r="E48" s="694"/>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705"/>
      <c r="AY48" s="705"/>
      <c r="AZ48" s="705"/>
      <c r="BA48" s="705"/>
      <c r="BB48" s="705"/>
      <c r="BC48" s="692"/>
      <c r="BD48" s="692"/>
      <c r="BE48" s="692"/>
      <c r="BF48" s="692"/>
      <c r="BG48" s="692"/>
      <c r="BH48" s="692"/>
      <c r="BI48" s="692"/>
      <c r="BJ48" s="692"/>
      <c r="BK48" s="692"/>
      <c r="BL48" s="692"/>
      <c r="BM48" s="692"/>
      <c r="BN48" s="692"/>
      <c r="BO48" s="692"/>
      <c r="BP48" s="692"/>
      <c r="BQ48" s="692"/>
      <c r="BR48" s="692"/>
      <c r="BS48" s="692"/>
      <c r="BT48" s="692"/>
      <c r="BU48" s="692"/>
      <c r="BV48" s="1313"/>
      <c r="BW48" s="1313"/>
      <c r="BX48" s="1313"/>
      <c r="BY48" s="1313"/>
      <c r="BZ48" s="1313"/>
      <c r="CA48" s="1313"/>
      <c r="CB48" s="1313"/>
      <c r="CC48" s="1313"/>
      <c r="CD48" s="1313"/>
      <c r="CE48" s="1313"/>
      <c r="CF48" s="1308"/>
      <c r="CG48" s="1308"/>
      <c r="CH48" s="1308"/>
      <c r="CI48" s="1308"/>
      <c r="CJ48" s="1308"/>
      <c r="CK48" s="1308"/>
      <c r="CL48" s="1308"/>
      <c r="CM48" s="1308"/>
      <c r="CN48" s="1308"/>
      <c r="CO48" s="1308"/>
      <c r="CP48" s="1308"/>
      <c r="CQ48" s="1308"/>
      <c r="CR48" s="1308"/>
      <c r="CS48" s="1308"/>
      <c r="CT48" s="1308"/>
      <c r="CU48" s="1308"/>
      <c r="CV48" s="1308"/>
      <c r="CW48" s="1308"/>
      <c r="CX48" s="1308"/>
      <c r="CY48" s="1308"/>
      <c r="CZ48" s="1308"/>
      <c r="DA48" s="1308"/>
      <c r="DB48" s="1308"/>
      <c r="DC48" s="1308"/>
      <c r="DD48" s="1308"/>
      <c r="DE48" s="1308"/>
      <c r="DF48" s="1308"/>
      <c r="DG48" s="1308"/>
      <c r="DH48" s="1308"/>
      <c r="DI48" s="1308"/>
      <c r="DJ48" s="1308"/>
      <c r="DK48" s="1308"/>
      <c r="DL48" s="696"/>
      <c r="DM48" s="697"/>
      <c r="DN48" s="697"/>
      <c r="DO48" s="697"/>
      <c r="DP48" s="697"/>
      <c r="DQ48" s="698"/>
      <c r="DR48" s="692"/>
      <c r="DS48" s="692"/>
      <c r="DT48" s="692"/>
      <c r="DU48" s="692"/>
      <c r="DV48" s="692"/>
      <c r="DW48" s="692"/>
      <c r="DX48" s="692"/>
      <c r="DY48" s="692"/>
      <c r="DZ48" s="692"/>
      <c r="EA48" s="692"/>
      <c r="EB48" s="692"/>
      <c r="EC48" s="1308"/>
      <c r="ED48" s="1308"/>
      <c r="EE48" s="1308"/>
      <c r="EF48" s="1308"/>
      <c r="EG48" s="1308"/>
      <c r="EH48" s="1308"/>
      <c r="EI48" s="1308"/>
      <c r="EJ48" s="1308"/>
      <c r="EK48" s="1308"/>
      <c r="EL48" s="1308"/>
      <c r="EM48" s="1308"/>
    </row>
    <row r="49" spans="1:143" ht="6" customHeight="1" x14ac:dyDescent="0.15">
      <c r="A49" s="165"/>
      <c r="B49" s="694"/>
      <c r="C49" s="694"/>
      <c r="D49" s="694"/>
      <c r="E49" s="694"/>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2"/>
      <c r="AX49" s="705"/>
      <c r="AY49" s="705"/>
      <c r="AZ49" s="705"/>
      <c r="BA49" s="705"/>
      <c r="BB49" s="705"/>
      <c r="BC49" s="692"/>
      <c r="BD49" s="692"/>
      <c r="BE49" s="692"/>
      <c r="BF49" s="692"/>
      <c r="BG49" s="692"/>
      <c r="BH49" s="692"/>
      <c r="BI49" s="692"/>
      <c r="BJ49" s="692"/>
      <c r="BK49" s="692"/>
      <c r="BL49" s="692"/>
      <c r="BM49" s="692"/>
      <c r="BN49" s="692"/>
      <c r="BO49" s="692"/>
      <c r="BP49" s="692"/>
      <c r="BQ49" s="692"/>
      <c r="BR49" s="692"/>
      <c r="BS49" s="692"/>
      <c r="BT49" s="692"/>
      <c r="BU49" s="692"/>
      <c r="BV49" s="1313"/>
      <c r="BW49" s="1313"/>
      <c r="BX49" s="1313"/>
      <c r="BY49" s="1313"/>
      <c r="BZ49" s="1313"/>
      <c r="CA49" s="1313"/>
      <c r="CB49" s="1313"/>
      <c r="CC49" s="1313"/>
      <c r="CD49" s="1313"/>
      <c r="CE49" s="1313"/>
      <c r="CF49" s="1308"/>
      <c r="CG49" s="1308"/>
      <c r="CH49" s="1308"/>
      <c r="CI49" s="1308"/>
      <c r="CJ49" s="1308"/>
      <c r="CK49" s="1308"/>
      <c r="CL49" s="1308"/>
      <c r="CM49" s="1308"/>
      <c r="CN49" s="1308"/>
      <c r="CO49" s="1308"/>
      <c r="CP49" s="1308"/>
      <c r="CQ49" s="1308"/>
      <c r="CR49" s="1308"/>
      <c r="CS49" s="1308"/>
      <c r="CT49" s="1308"/>
      <c r="CU49" s="1308"/>
      <c r="CV49" s="1308"/>
      <c r="CW49" s="1308"/>
      <c r="CX49" s="1308"/>
      <c r="CY49" s="1308"/>
      <c r="CZ49" s="1308"/>
      <c r="DA49" s="1308"/>
      <c r="DB49" s="1308"/>
      <c r="DC49" s="1308"/>
      <c r="DD49" s="1308"/>
      <c r="DE49" s="1308"/>
      <c r="DF49" s="1308"/>
      <c r="DG49" s="1308"/>
      <c r="DH49" s="1308"/>
      <c r="DI49" s="1308"/>
      <c r="DJ49" s="1308"/>
      <c r="DK49" s="1308"/>
      <c r="DL49" s="699"/>
      <c r="DM49" s="700"/>
      <c r="DN49" s="700"/>
      <c r="DO49" s="700"/>
      <c r="DP49" s="700"/>
      <c r="DQ49" s="701"/>
      <c r="DR49" s="692"/>
      <c r="DS49" s="692"/>
      <c r="DT49" s="692"/>
      <c r="DU49" s="692"/>
      <c r="DV49" s="692"/>
      <c r="DW49" s="692"/>
      <c r="DX49" s="692"/>
      <c r="DY49" s="692"/>
      <c r="DZ49" s="692"/>
      <c r="EA49" s="692"/>
      <c r="EB49" s="692"/>
      <c r="EC49" s="1308"/>
      <c r="ED49" s="1308"/>
      <c r="EE49" s="1308"/>
      <c r="EF49" s="1308"/>
      <c r="EG49" s="1308"/>
      <c r="EH49" s="1308"/>
      <c r="EI49" s="1308"/>
      <c r="EJ49" s="1308"/>
      <c r="EK49" s="1308"/>
      <c r="EL49" s="1308"/>
      <c r="EM49" s="1308"/>
    </row>
    <row r="50" spans="1:143" ht="6" customHeight="1" x14ac:dyDescent="0.15">
      <c r="A50" s="165"/>
      <c r="B50" s="694"/>
      <c r="C50" s="694"/>
      <c r="D50" s="694"/>
      <c r="E50" s="694"/>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c r="AT50" s="692"/>
      <c r="AU50" s="692"/>
      <c r="AV50" s="692"/>
      <c r="AW50" s="692"/>
      <c r="AX50" s="705"/>
      <c r="AY50" s="705"/>
      <c r="AZ50" s="705"/>
      <c r="BA50" s="705"/>
      <c r="BB50" s="705"/>
      <c r="BC50" s="692"/>
      <c r="BD50" s="692"/>
      <c r="BE50" s="692"/>
      <c r="BF50" s="692"/>
      <c r="BG50" s="692"/>
      <c r="BH50" s="692"/>
      <c r="BI50" s="692"/>
      <c r="BJ50" s="692"/>
      <c r="BK50" s="692"/>
      <c r="BL50" s="692"/>
      <c r="BM50" s="692"/>
      <c r="BN50" s="692"/>
      <c r="BO50" s="692"/>
      <c r="BP50" s="692"/>
      <c r="BQ50" s="692"/>
      <c r="BR50" s="692"/>
      <c r="BS50" s="692"/>
      <c r="BT50" s="692"/>
      <c r="BU50" s="692"/>
      <c r="BV50" s="1313"/>
      <c r="BW50" s="1313"/>
      <c r="BX50" s="1313"/>
      <c r="BY50" s="1313"/>
      <c r="BZ50" s="1313"/>
      <c r="CA50" s="1313"/>
      <c r="CB50" s="1313"/>
      <c r="CC50" s="1313"/>
      <c r="CD50" s="1313"/>
      <c r="CE50" s="1313"/>
      <c r="CF50" s="1308"/>
      <c r="CG50" s="1308"/>
      <c r="CH50" s="1308"/>
      <c r="CI50" s="1308"/>
      <c r="CJ50" s="1308"/>
      <c r="CK50" s="1308"/>
      <c r="CL50" s="1308"/>
      <c r="CM50" s="1308"/>
      <c r="CN50" s="1308"/>
      <c r="CO50" s="1308"/>
      <c r="CP50" s="1308"/>
      <c r="CQ50" s="1308"/>
      <c r="CR50" s="1308"/>
      <c r="CS50" s="1308"/>
      <c r="CT50" s="1308"/>
      <c r="CU50" s="1308"/>
      <c r="CV50" s="1308"/>
      <c r="CW50" s="1308"/>
      <c r="CX50" s="1308"/>
      <c r="CY50" s="1308"/>
      <c r="CZ50" s="1308"/>
      <c r="DA50" s="1308"/>
      <c r="DB50" s="1308"/>
      <c r="DC50" s="1308"/>
      <c r="DD50" s="1308"/>
      <c r="DE50" s="1308"/>
      <c r="DF50" s="1308"/>
      <c r="DG50" s="1308"/>
      <c r="DH50" s="1308"/>
      <c r="DI50" s="1308"/>
      <c r="DJ50" s="1308"/>
      <c r="DK50" s="1308"/>
      <c r="DL50" s="702"/>
      <c r="DM50" s="703"/>
      <c r="DN50" s="703"/>
      <c r="DO50" s="703"/>
      <c r="DP50" s="703"/>
      <c r="DQ50" s="704"/>
      <c r="DR50" s="692"/>
      <c r="DS50" s="692"/>
      <c r="DT50" s="692"/>
      <c r="DU50" s="692"/>
      <c r="DV50" s="692"/>
      <c r="DW50" s="692"/>
      <c r="DX50" s="692"/>
      <c r="DY50" s="692"/>
      <c r="DZ50" s="692"/>
      <c r="EA50" s="692"/>
      <c r="EB50" s="692"/>
      <c r="EC50" s="1308"/>
      <c r="ED50" s="1308"/>
      <c r="EE50" s="1308"/>
      <c r="EF50" s="1308"/>
      <c r="EG50" s="1308"/>
      <c r="EH50" s="1308"/>
      <c r="EI50" s="1308"/>
      <c r="EJ50" s="1308"/>
      <c r="EK50" s="1308"/>
      <c r="EL50" s="1308"/>
      <c r="EM50" s="1308"/>
    </row>
    <row r="51" spans="1:143" ht="6" customHeight="1" x14ac:dyDescent="0.15">
      <c r="A51" s="165"/>
      <c r="B51" s="693">
        <v>9</v>
      </c>
      <c r="C51" s="694"/>
      <c r="D51" s="694"/>
      <c r="E51" s="694"/>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2"/>
      <c r="AT51" s="692"/>
      <c r="AU51" s="692"/>
      <c r="AV51" s="692"/>
      <c r="AW51" s="692"/>
      <c r="AX51" s="705"/>
      <c r="AY51" s="705"/>
      <c r="AZ51" s="705"/>
      <c r="BA51" s="705"/>
      <c r="BB51" s="705"/>
      <c r="BC51" s="692"/>
      <c r="BD51" s="692"/>
      <c r="BE51" s="692"/>
      <c r="BF51" s="692"/>
      <c r="BG51" s="692"/>
      <c r="BH51" s="692"/>
      <c r="BI51" s="692"/>
      <c r="BJ51" s="692"/>
      <c r="BK51" s="692"/>
      <c r="BL51" s="692"/>
      <c r="BM51" s="692"/>
      <c r="BN51" s="692"/>
      <c r="BO51" s="692"/>
      <c r="BP51" s="692"/>
      <c r="BQ51" s="692"/>
      <c r="BR51" s="692"/>
      <c r="BS51" s="692"/>
      <c r="BT51" s="692"/>
      <c r="BU51" s="692"/>
      <c r="BV51" s="1313"/>
      <c r="BW51" s="1313"/>
      <c r="BX51" s="1313"/>
      <c r="BY51" s="1313"/>
      <c r="BZ51" s="1313"/>
      <c r="CA51" s="1313"/>
      <c r="CB51" s="1313"/>
      <c r="CC51" s="1313"/>
      <c r="CD51" s="1313"/>
      <c r="CE51" s="1313"/>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c r="DD51" s="1308"/>
      <c r="DE51" s="1308"/>
      <c r="DF51" s="1308"/>
      <c r="DG51" s="1308"/>
      <c r="DH51" s="1308"/>
      <c r="DI51" s="1308"/>
      <c r="DJ51" s="1308"/>
      <c r="DK51" s="1308"/>
      <c r="DL51" s="696"/>
      <c r="DM51" s="697"/>
      <c r="DN51" s="697"/>
      <c r="DO51" s="697"/>
      <c r="DP51" s="697"/>
      <c r="DQ51" s="698"/>
      <c r="DR51" s="692"/>
      <c r="DS51" s="692"/>
      <c r="DT51" s="692"/>
      <c r="DU51" s="692"/>
      <c r="DV51" s="692"/>
      <c r="DW51" s="692"/>
      <c r="DX51" s="692"/>
      <c r="DY51" s="692"/>
      <c r="DZ51" s="692"/>
      <c r="EA51" s="692"/>
      <c r="EB51" s="692"/>
      <c r="EC51" s="1308"/>
      <c r="ED51" s="1308"/>
      <c r="EE51" s="1308"/>
      <c r="EF51" s="1308"/>
      <c r="EG51" s="1308"/>
      <c r="EH51" s="1308"/>
      <c r="EI51" s="1308"/>
      <c r="EJ51" s="1308"/>
      <c r="EK51" s="1308"/>
      <c r="EL51" s="1308"/>
      <c r="EM51" s="1308"/>
    </row>
    <row r="52" spans="1:143" ht="6" customHeight="1" x14ac:dyDescent="0.15">
      <c r="A52" s="165"/>
      <c r="B52" s="694"/>
      <c r="C52" s="694"/>
      <c r="D52" s="694"/>
      <c r="E52" s="694"/>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2"/>
      <c r="AP52" s="692"/>
      <c r="AQ52" s="692"/>
      <c r="AR52" s="692"/>
      <c r="AS52" s="692"/>
      <c r="AT52" s="692"/>
      <c r="AU52" s="692"/>
      <c r="AV52" s="692"/>
      <c r="AW52" s="692"/>
      <c r="AX52" s="705"/>
      <c r="AY52" s="705"/>
      <c r="AZ52" s="705"/>
      <c r="BA52" s="705"/>
      <c r="BB52" s="705"/>
      <c r="BC52" s="692"/>
      <c r="BD52" s="692"/>
      <c r="BE52" s="692"/>
      <c r="BF52" s="692"/>
      <c r="BG52" s="692"/>
      <c r="BH52" s="692"/>
      <c r="BI52" s="692"/>
      <c r="BJ52" s="692"/>
      <c r="BK52" s="692"/>
      <c r="BL52" s="692"/>
      <c r="BM52" s="692"/>
      <c r="BN52" s="692"/>
      <c r="BO52" s="692"/>
      <c r="BP52" s="692"/>
      <c r="BQ52" s="692"/>
      <c r="BR52" s="692"/>
      <c r="BS52" s="692"/>
      <c r="BT52" s="692"/>
      <c r="BU52" s="692"/>
      <c r="BV52" s="1313"/>
      <c r="BW52" s="1313"/>
      <c r="BX52" s="1313"/>
      <c r="BY52" s="1313"/>
      <c r="BZ52" s="1313"/>
      <c r="CA52" s="1313"/>
      <c r="CB52" s="1313"/>
      <c r="CC52" s="1313"/>
      <c r="CD52" s="1313"/>
      <c r="CE52" s="1313"/>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c r="DD52" s="1308"/>
      <c r="DE52" s="1308"/>
      <c r="DF52" s="1308"/>
      <c r="DG52" s="1308"/>
      <c r="DH52" s="1308"/>
      <c r="DI52" s="1308"/>
      <c r="DJ52" s="1308"/>
      <c r="DK52" s="1308"/>
      <c r="DL52" s="699"/>
      <c r="DM52" s="700"/>
      <c r="DN52" s="700"/>
      <c r="DO52" s="700"/>
      <c r="DP52" s="700"/>
      <c r="DQ52" s="701"/>
      <c r="DR52" s="692"/>
      <c r="DS52" s="692"/>
      <c r="DT52" s="692"/>
      <c r="DU52" s="692"/>
      <c r="DV52" s="692"/>
      <c r="DW52" s="692"/>
      <c r="DX52" s="692"/>
      <c r="DY52" s="692"/>
      <c r="DZ52" s="692"/>
      <c r="EA52" s="692"/>
      <c r="EB52" s="692"/>
      <c r="EC52" s="1308"/>
      <c r="ED52" s="1308"/>
      <c r="EE52" s="1308"/>
      <c r="EF52" s="1308"/>
      <c r="EG52" s="1308"/>
      <c r="EH52" s="1308"/>
      <c r="EI52" s="1308"/>
      <c r="EJ52" s="1308"/>
      <c r="EK52" s="1308"/>
      <c r="EL52" s="1308"/>
      <c r="EM52" s="1308"/>
    </row>
    <row r="53" spans="1:143" ht="6" customHeight="1" x14ac:dyDescent="0.15">
      <c r="A53" s="165"/>
      <c r="B53" s="694"/>
      <c r="C53" s="694"/>
      <c r="D53" s="694"/>
      <c r="E53" s="694"/>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c r="AQ53" s="692"/>
      <c r="AR53" s="692"/>
      <c r="AS53" s="692"/>
      <c r="AT53" s="692"/>
      <c r="AU53" s="692"/>
      <c r="AV53" s="692"/>
      <c r="AW53" s="692"/>
      <c r="AX53" s="705"/>
      <c r="AY53" s="705"/>
      <c r="AZ53" s="705"/>
      <c r="BA53" s="705"/>
      <c r="BB53" s="705"/>
      <c r="BC53" s="692"/>
      <c r="BD53" s="692"/>
      <c r="BE53" s="692"/>
      <c r="BF53" s="692"/>
      <c r="BG53" s="692"/>
      <c r="BH53" s="692"/>
      <c r="BI53" s="692"/>
      <c r="BJ53" s="692"/>
      <c r="BK53" s="692"/>
      <c r="BL53" s="692"/>
      <c r="BM53" s="692"/>
      <c r="BN53" s="692"/>
      <c r="BO53" s="692"/>
      <c r="BP53" s="692"/>
      <c r="BQ53" s="692"/>
      <c r="BR53" s="692"/>
      <c r="BS53" s="692"/>
      <c r="BT53" s="692"/>
      <c r="BU53" s="692"/>
      <c r="BV53" s="1313"/>
      <c r="BW53" s="1313"/>
      <c r="BX53" s="1313"/>
      <c r="BY53" s="1313"/>
      <c r="BZ53" s="1313"/>
      <c r="CA53" s="1313"/>
      <c r="CB53" s="1313"/>
      <c r="CC53" s="1313"/>
      <c r="CD53" s="1313"/>
      <c r="CE53" s="1313"/>
      <c r="CF53" s="1308"/>
      <c r="CG53" s="1308"/>
      <c r="CH53" s="1308"/>
      <c r="CI53" s="1308"/>
      <c r="CJ53" s="1308"/>
      <c r="CK53" s="1308"/>
      <c r="CL53" s="1308"/>
      <c r="CM53" s="1308"/>
      <c r="CN53" s="1308"/>
      <c r="CO53" s="1308"/>
      <c r="CP53" s="1308"/>
      <c r="CQ53" s="1308"/>
      <c r="CR53" s="1308"/>
      <c r="CS53" s="1308"/>
      <c r="CT53" s="1308"/>
      <c r="CU53" s="1308"/>
      <c r="CV53" s="1308"/>
      <c r="CW53" s="1308"/>
      <c r="CX53" s="1308"/>
      <c r="CY53" s="1308"/>
      <c r="CZ53" s="1308"/>
      <c r="DA53" s="1308"/>
      <c r="DB53" s="1308"/>
      <c r="DC53" s="1308"/>
      <c r="DD53" s="1308"/>
      <c r="DE53" s="1308"/>
      <c r="DF53" s="1308"/>
      <c r="DG53" s="1308"/>
      <c r="DH53" s="1308"/>
      <c r="DI53" s="1308"/>
      <c r="DJ53" s="1308"/>
      <c r="DK53" s="1308"/>
      <c r="DL53" s="702"/>
      <c r="DM53" s="703"/>
      <c r="DN53" s="703"/>
      <c r="DO53" s="703"/>
      <c r="DP53" s="703"/>
      <c r="DQ53" s="704"/>
      <c r="DR53" s="692"/>
      <c r="DS53" s="692"/>
      <c r="DT53" s="692"/>
      <c r="DU53" s="692"/>
      <c r="DV53" s="692"/>
      <c r="DW53" s="692"/>
      <c r="DX53" s="692"/>
      <c r="DY53" s="692"/>
      <c r="DZ53" s="692"/>
      <c r="EA53" s="692"/>
      <c r="EB53" s="692"/>
      <c r="EC53" s="1308"/>
      <c r="ED53" s="1308"/>
      <c r="EE53" s="1308"/>
      <c r="EF53" s="1308"/>
      <c r="EG53" s="1308"/>
      <c r="EH53" s="1308"/>
      <c r="EI53" s="1308"/>
      <c r="EJ53" s="1308"/>
      <c r="EK53" s="1308"/>
      <c r="EL53" s="1308"/>
      <c r="EM53" s="1308"/>
    </row>
    <row r="54" spans="1:143" ht="6" customHeight="1" x14ac:dyDescent="0.15">
      <c r="A54" s="165"/>
      <c r="B54" s="693">
        <v>10</v>
      </c>
      <c r="C54" s="694"/>
      <c r="D54" s="694"/>
      <c r="E54" s="694"/>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2"/>
      <c r="AP54" s="692"/>
      <c r="AQ54" s="692"/>
      <c r="AR54" s="692"/>
      <c r="AS54" s="692"/>
      <c r="AT54" s="692"/>
      <c r="AU54" s="692"/>
      <c r="AV54" s="692"/>
      <c r="AW54" s="692"/>
      <c r="AX54" s="705"/>
      <c r="AY54" s="705"/>
      <c r="AZ54" s="705"/>
      <c r="BA54" s="705"/>
      <c r="BB54" s="705"/>
      <c r="BC54" s="692"/>
      <c r="BD54" s="692"/>
      <c r="BE54" s="692"/>
      <c r="BF54" s="692"/>
      <c r="BG54" s="692"/>
      <c r="BH54" s="692"/>
      <c r="BI54" s="692"/>
      <c r="BJ54" s="692"/>
      <c r="BK54" s="692"/>
      <c r="BL54" s="692"/>
      <c r="BM54" s="692"/>
      <c r="BN54" s="692"/>
      <c r="BO54" s="692"/>
      <c r="BP54" s="692"/>
      <c r="BQ54" s="692"/>
      <c r="BR54" s="692"/>
      <c r="BS54" s="692"/>
      <c r="BT54" s="692"/>
      <c r="BU54" s="692"/>
      <c r="BV54" s="1313"/>
      <c r="BW54" s="1313"/>
      <c r="BX54" s="1313"/>
      <c r="BY54" s="1313"/>
      <c r="BZ54" s="1313"/>
      <c r="CA54" s="1313"/>
      <c r="CB54" s="1313"/>
      <c r="CC54" s="1313"/>
      <c r="CD54" s="1313"/>
      <c r="CE54" s="1313"/>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c r="DD54" s="1308"/>
      <c r="DE54" s="1308"/>
      <c r="DF54" s="1308"/>
      <c r="DG54" s="1308"/>
      <c r="DH54" s="1308"/>
      <c r="DI54" s="1308"/>
      <c r="DJ54" s="1308"/>
      <c r="DK54" s="1308"/>
      <c r="DL54" s="696"/>
      <c r="DM54" s="697"/>
      <c r="DN54" s="697"/>
      <c r="DO54" s="697"/>
      <c r="DP54" s="697"/>
      <c r="DQ54" s="698"/>
      <c r="DR54" s="692"/>
      <c r="DS54" s="692"/>
      <c r="DT54" s="692"/>
      <c r="DU54" s="692"/>
      <c r="DV54" s="692"/>
      <c r="DW54" s="692"/>
      <c r="DX54" s="692"/>
      <c r="DY54" s="692"/>
      <c r="DZ54" s="692"/>
      <c r="EA54" s="692"/>
      <c r="EB54" s="692"/>
      <c r="EC54" s="1308"/>
      <c r="ED54" s="1308"/>
      <c r="EE54" s="1308"/>
      <c r="EF54" s="1308"/>
      <c r="EG54" s="1308"/>
      <c r="EH54" s="1308"/>
      <c r="EI54" s="1308"/>
      <c r="EJ54" s="1308"/>
      <c r="EK54" s="1308"/>
      <c r="EL54" s="1308"/>
      <c r="EM54" s="1308"/>
    </row>
    <row r="55" spans="1:143" ht="6" customHeight="1" x14ac:dyDescent="0.15">
      <c r="A55" s="165"/>
      <c r="B55" s="694"/>
      <c r="C55" s="694"/>
      <c r="D55" s="694"/>
      <c r="E55" s="694"/>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705"/>
      <c r="AY55" s="705"/>
      <c r="AZ55" s="705"/>
      <c r="BA55" s="705"/>
      <c r="BB55" s="705"/>
      <c r="BC55" s="692"/>
      <c r="BD55" s="692"/>
      <c r="BE55" s="692"/>
      <c r="BF55" s="692"/>
      <c r="BG55" s="692"/>
      <c r="BH55" s="692"/>
      <c r="BI55" s="692"/>
      <c r="BJ55" s="692"/>
      <c r="BK55" s="692"/>
      <c r="BL55" s="692"/>
      <c r="BM55" s="692"/>
      <c r="BN55" s="692"/>
      <c r="BO55" s="692"/>
      <c r="BP55" s="692"/>
      <c r="BQ55" s="692"/>
      <c r="BR55" s="692"/>
      <c r="BS55" s="692"/>
      <c r="BT55" s="692"/>
      <c r="BU55" s="692"/>
      <c r="BV55" s="1313"/>
      <c r="BW55" s="1313"/>
      <c r="BX55" s="1313"/>
      <c r="BY55" s="1313"/>
      <c r="BZ55" s="1313"/>
      <c r="CA55" s="1313"/>
      <c r="CB55" s="1313"/>
      <c r="CC55" s="1313"/>
      <c r="CD55" s="1313"/>
      <c r="CE55" s="1313"/>
      <c r="CF55" s="1308"/>
      <c r="CG55" s="1308"/>
      <c r="CH55" s="1308"/>
      <c r="CI55" s="1308"/>
      <c r="CJ55" s="1308"/>
      <c r="CK55" s="1308"/>
      <c r="CL55" s="1308"/>
      <c r="CM55" s="1308"/>
      <c r="CN55" s="1308"/>
      <c r="CO55" s="1308"/>
      <c r="CP55" s="1308"/>
      <c r="CQ55" s="1308"/>
      <c r="CR55" s="1308"/>
      <c r="CS55" s="1308"/>
      <c r="CT55" s="1308"/>
      <c r="CU55" s="1308"/>
      <c r="CV55" s="1308"/>
      <c r="CW55" s="1308"/>
      <c r="CX55" s="1308"/>
      <c r="CY55" s="1308"/>
      <c r="CZ55" s="1308"/>
      <c r="DA55" s="1308"/>
      <c r="DB55" s="1308"/>
      <c r="DC55" s="1308"/>
      <c r="DD55" s="1308"/>
      <c r="DE55" s="1308"/>
      <c r="DF55" s="1308"/>
      <c r="DG55" s="1308"/>
      <c r="DH55" s="1308"/>
      <c r="DI55" s="1308"/>
      <c r="DJ55" s="1308"/>
      <c r="DK55" s="1308"/>
      <c r="DL55" s="699"/>
      <c r="DM55" s="700"/>
      <c r="DN55" s="700"/>
      <c r="DO55" s="700"/>
      <c r="DP55" s="700"/>
      <c r="DQ55" s="701"/>
      <c r="DR55" s="692"/>
      <c r="DS55" s="692"/>
      <c r="DT55" s="692"/>
      <c r="DU55" s="692"/>
      <c r="DV55" s="692"/>
      <c r="DW55" s="692"/>
      <c r="DX55" s="692"/>
      <c r="DY55" s="692"/>
      <c r="DZ55" s="692"/>
      <c r="EA55" s="692"/>
      <c r="EB55" s="692"/>
      <c r="EC55" s="1308"/>
      <c r="ED55" s="1308"/>
      <c r="EE55" s="1308"/>
      <c r="EF55" s="1308"/>
      <c r="EG55" s="1308"/>
      <c r="EH55" s="1308"/>
      <c r="EI55" s="1308"/>
      <c r="EJ55" s="1308"/>
      <c r="EK55" s="1308"/>
      <c r="EL55" s="1308"/>
      <c r="EM55" s="1308"/>
    </row>
    <row r="56" spans="1:143" ht="6" customHeight="1" x14ac:dyDescent="0.15">
      <c r="A56" s="165"/>
      <c r="B56" s="694"/>
      <c r="C56" s="694"/>
      <c r="D56" s="694"/>
      <c r="E56" s="694"/>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705"/>
      <c r="AY56" s="705"/>
      <c r="AZ56" s="705"/>
      <c r="BA56" s="705"/>
      <c r="BB56" s="705"/>
      <c r="BC56" s="692"/>
      <c r="BD56" s="692"/>
      <c r="BE56" s="692"/>
      <c r="BF56" s="692"/>
      <c r="BG56" s="692"/>
      <c r="BH56" s="692"/>
      <c r="BI56" s="692"/>
      <c r="BJ56" s="692"/>
      <c r="BK56" s="692"/>
      <c r="BL56" s="692"/>
      <c r="BM56" s="692"/>
      <c r="BN56" s="692"/>
      <c r="BO56" s="692"/>
      <c r="BP56" s="692"/>
      <c r="BQ56" s="692"/>
      <c r="BR56" s="692"/>
      <c r="BS56" s="692"/>
      <c r="BT56" s="692"/>
      <c r="BU56" s="692"/>
      <c r="BV56" s="1313"/>
      <c r="BW56" s="1313"/>
      <c r="BX56" s="1313"/>
      <c r="BY56" s="1313"/>
      <c r="BZ56" s="1313"/>
      <c r="CA56" s="1313"/>
      <c r="CB56" s="1313"/>
      <c r="CC56" s="1313"/>
      <c r="CD56" s="1313"/>
      <c r="CE56" s="1313"/>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c r="DD56" s="1308"/>
      <c r="DE56" s="1308"/>
      <c r="DF56" s="1308"/>
      <c r="DG56" s="1308"/>
      <c r="DH56" s="1308"/>
      <c r="DI56" s="1308"/>
      <c r="DJ56" s="1308"/>
      <c r="DK56" s="1308"/>
      <c r="DL56" s="702"/>
      <c r="DM56" s="703"/>
      <c r="DN56" s="703"/>
      <c r="DO56" s="703"/>
      <c r="DP56" s="703"/>
      <c r="DQ56" s="704"/>
      <c r="DR56" s="692"/>
      <c r="DS56" s="692"/>
      <c r="DT56" s="692"/>
      <c r="DU56" s="692"/>
      <c r="DV56" s="692"/>
      <c r="DW56" s="692"/>
      <c r="DX56" s="692"/>
      <c r="DY56" s="692"/>
      <c r="DZ56" s="692"/>
      <c r="EA56" s="692"/>
      <c r="EB56" s="692"/>
      <c r="EC56" s="1308"/>
      <c r="ED56" s="1308"/>
      <c r="EE56" s="1308"/>
      <c r="EF56" s="1308"/>
      <c r="EG56" s="1308"/>
      <c r="EH56" s="1308"/>
      <c r="EI56" s="1308"/>
      <c r="EJ56" s="1308"/>
      <c r="EK56" s="1308"/>
      <c r="EL56" s="1308"/>
      <c r="EM56" s="1308"/>
    </row>
    <row r="57" spans="1:143" ht="6" customHeight="1" x14ac:dyDescent="0.15">
      <c r="A57" s="165"/>
      <c r="B57" s="693">
        <v>11</v>
      </c>
      <c r="C57" s="694"/>
      <c r="D57" s="694"/>
      <c r="E57" s="694"/>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2"/>
      <c r="AV57" s="692"/>
      <c r="AW57" s="692"/>
      <c r="AX57" s="705"/>
      <c r="AY57" s="705"/>
      <c r="AZ57" s="705"/>
      <c r="BA57" s="705"/>
      <c r="BB57" s="705"/>
      <c r="BC57" s="692"/>
      <c r="BD57" s="692"/>
      <c r="BE57" s="692"/>
      <c r="BF57" s="692"/>
      <c r="BG57" s="692"/>
      <c r="BH57" s="692"/>
      <c r="BI57" s="692"/>
      <c r="BJ57" s="692"/>
      <c r="BK57" s="692"/>
      <c r="BL57" s="692"/>
      <c r="BM57" s="692"/>
      <c r="BN57" s="692"/>
      <c r="BO57" s="692"/>
      <c r="BP57" s="692"/>
      <c r="BQ57" s="692"/>
      <c r="BR57" s="692"/>
      <c r="BS57" s="692"/>
      <c r="BT57" s="692"/>
      <c r="BU57" s="692"/>
      <c r="BV57" s="1313"/>
      <c r="BW57" s="1313"/>
      <c r="BX57" s="1313"/>
      <c r="BY57" s="1313"/>
      <c r="BZ57" s="1313"/>
      <c r="CA57" s="1313"/>
      <c r="CB57" s="1313"/>
      <c r="CC57" s="1313"/>
      <c r="CD57" s="1313"/>
      <c r="CE57" s="1313"/>
      <c r="CF57" s="1308"/>
      <c r="CG57" s="1308"/>
      <c r="CH57" s="1308"/>
      <c r="CI57" s="1308"/>
      <c r="CJ57" s="1308"/>
      <c r="CK57" s="1308"/>
      <c r="CL57" s="1308"/>
      <c r="CM57" s="1308"/>
      <c r="CN57" s="1308"/>
      <c r="CO57" s="1308"/>
      <c r="CP57" s="1308"/>
      <c r="CQ57" s="1308"/>
      <c r="CR57" s="1308"/>
      <c r="CS57" s="1308"/>
      <c r="CT57" s="1308"/>
      <c r="CU57" s="1308"/>
      <c r="CV57" s="1308"/>
      <c r="CW57" s="1308"/>
      <c r="CX57" s="1308"/>
      <c r="CY57" s="1308"/>
      <c r="CZ57" s="1308"/>
      <c r="DA57" s="1308"/>
      <c r="DB57" s="1308"/>
      <c r="DC57" s="1308"/>
      <c r="DD57" s="1308"/>
      <c r="DE57" s="1308"/>
      <c r="DF57" s="1308"/>
      <c r="DG57" s="1308"/>
      <c r="DH57" s="1308"/>
      <c r="DI57" s="1308"/>
      <c r="DJ57" s="1308"/>
      <c r="DK57" s="1308"/>
      <c r="DL57" s="696"/>
      <c r="DM57" s="697"/>
      <c r="DN57" s="697"/>
      <c r="DO57" s="697"/>
      <c r="DP57" s="697"/>
      <c r="DQ57" s="698"/>
      <c r="DR57" s="692"/>
      <c r="DS57" s="692"/>
      <c r="DT57" s="692"/>
      <c r="DU57" s="692"/>
      <c r="DV57" s="692"/>
      <c r="DW57" s="692"/>
      <c r="DX57" s="692"/>
      <c r="DY57" s="692"/>
      <c r="DZ57" s="692"/>
      <c r="EA57" s="692"/>
      <c r="EB57" s="692"/>
      <c r="EC57" s="1308"/>
      <c r="ED57" s="1308"/>
      <c r="EE57" s="1308"/>
      <c r="EF57" s="1308"/>
      <c r="EG57" s="1308"/>
      <c r="EH57" s="1308"/>
      <c r="EI57" s="1308"/>
      <c r="EJ57" s="1308"/>
      <c r="EK57" s="1308"/>
      <c r="EL57" s="1308"/>
      <c r="EM57" s="1308"/>
    </row>
    <row r="58" spans="1:143" ht="6" customHeight="1" x14ac:dyDescent="0.15">
      <c r="A58" s="165"/>
      <c r="B58" s="694"/>
      <c r="C58" s="694"/>
      <c r="D58" s="694"/>
      <c r="E58" s="694"/>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2"/>
      <c r="AP58" s="692"/>
      <c r="AQ58" s="692"/>
      <c r="AR58" s="692"/>
      <c r="AS58" s="692"/>
      <c r="AT58" s="692"/>
      <c r="AU58" s="692"/>
      <c r="AV58" s="692"/>
      <c r="AW58" s="692"/>
      <c r="AX58" s="705"/>
      <c r="AY58" s="705"/>
      <c r="AZ58" s="705"/>
      <c r="BA58" s="705"/>
      <c r="BB58" s="705"/>
      <c r="BC58" s="692"/>
      <c r="BD58" s="692"/>
      <c r="BE58" s="692"/>
      <c r="BF58" s="692"/>
      <c r="BG58" s="692"/>
      <c r="BH58" s="692"/>
      <c r="BI58" s="692"/>
      <c r="BJ58" s="692"/>
      <c r="BK58" s="692"/>
      <c r="BL58" s="692"/>
      <c r="BM58" s="692"/>
      <c r="BN58" s="692"/>
      <c r="BO58" s="692"/>
      <c r="BP58" s="692"/>
      <c r="BQ58" s="692"/>
      <c r="BR58" s="692"/>
      <c r="BS58" s="692"/>
      <c r="BT58" s="692"/>
      <c r="BU58" s="692"/>
      <c r="BV58" s="1313"/>
      <c r="BW58" s="1313"/>
      <c r="BX58" s="1313"/>
      <c r="BY58" s="1313"/>
      <c r="BZ58" s="1313"/>
      <c r="CA58" s="1313"/>
      <c r="CB58" s="1313"/>
      <c r="CC58" s="1313"/>
      <c r="CD58" s="1313"/>
      <c r="CE58" s="1313"/>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08"/>
      <c r="DE58" s="1308"/>
      <c r="DF58" s="1308"/>
      <c r="DG58" s="1308"/>
      <c r="DH58" s="1308"/>
      <c r="DI58" s="1308"/>
      <c r="DJ58" s="1308"/>
      <c r="DK58" s="1308"/>
      <c r="DL58" s="699"/>
      <c r="DM58" s="700"/>
      <c r="DN58" s="700"/>
      <c r="DO58" s="700"/>
      <c r="DP58" s="700"/>
      <c r="DQ58" s="701"/>
      <c r="DR58" s="692"/>
      <c r="DS58" s="692"/>
      <c r="DT58" s="692"/>
      <c r="DU58" s="692"/>
      <c r="DV58" s="692"/>
      <c r="DW58" s="692"/>
      <c r="DX58" s="692"/>
      <c r="DY58" s="692"/>
      <c r="DZ58" s="692"/>
      <c r="EA58" s="692"/>
      <c r="EB58" s="692"/>
      <c r="EC58" s="1308"/>
      <c r="ED58" s="1308"/>
      <c r="EE58" s="1308"/>
      <c r="EF58" s="1308"/>
      <c r="EG58" s="1308"/>
      <c r="EH58" s="1308"/>
      <c r="EI58" s="1308"/>
      <c r="EJ58" s="1308"/>
      <c r="EK58" s="1308"/>
      <c r="EL58" s="1308"/>
      <c r="EM58" s="1308"/>
    </row>
    <row r="59" spans="1:143" ht="6" customHeight="1" x14ac:dyDescent="0.15">
      <c r="A59" s="165"/>
      <c r="B59" s="694"/>
      <c r="C59" s="694"/>
      <c r="D59" s="694"/>
      <c r="E59" s="694"/>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705"/>
      <c r="AY59" s="705"/>
      <c r="AZ59" s="705"/>
      <c r="BA59" s="705"/>
      <c r="BB59" s="705"/>
      <c r="BC59" s="692"/>
      <c r="BD59" s="692"/>
      <c r="BE59" s="692"/>
      <c r="BF59" s="692"/>
      <c r="BG59" s="692"/>
      <c r="BH59" s="692"/>
      <c r="BI59" s="692"/>
      <c r="BJ59" s="692"/>
      <c r="BK59" s="692"/>
      <c r="BL59" s="692"/>
      <c r="BM59" s="692"/>
      <c r="BN59" s="692"/>
      <c r="BO59" s="692"/>
      <c r="BP59" s="692"/>
      <c r="BQ59" s="692"/>
      <c r="BR59" s="692"/>
      <c r="BS59" s="692"/>
      <c r="BT59" s="692"/>
      <c r="BU59" s="692"/>
      <c r="BV59" s="1313"/>
      <c r="BW59" s="1313"/>
      <c r="BX59" s="1313"/>
      <c r="BY59" s="1313"/>
      <c r="BZ59" s="1313"/>
      <c r="CA59" s="1313"/>
      <c r="CB59" s="1313"/>
      <c r="CC59" s="1313"/>
      <c r="CD59" s="1313"/>
      <c r="CE59" s="1313"/>
      <c r="CF59" s="1308"/>
      <c r="CG59" s="1308"/>
      <c r="CH59" s="1308"/>
      <c r="CI59" s="1308"/>
      <c r="CJ59" s="1308"/>
      <c r="CK59" s="1308"/>
      <c r="CL59" s="1308"/>
      <c r="CM59" s="1308"/>
      <c r="CN59" s="1308"/>
      <c r="CO59" s="1308"/>
      <c r="CP59" s="1308"/>
      <c r="CQ59" s="1308"/>
      <c r="CR59" s="1308"/>
      <c r="CS59" s="1308"/>
      <c r="CT59" s="1308"/>
      <c r="CU59" s="1308"/>
      <c r="CV59" s="1308"/>
      <c r="CW59" s="1308"/>
      <c r="CX59" s="1308"/>
      <c r="CY59" s="1308"/>
      <c r="CZ59" s="1308"/>
      <c r="DA59" s="1308"/>
      <c r="DB59" s="1308"/>
      <c r="DC59" s="1308"/>
      <c r="DD59" s="1308"/>
      <c r="DE59" s="1308"/>
      <c r="DF59" s="1308"/>
      <c r="DG59" s="1308"/>
      <c r="DH59" s="1308"/>
      <c r="DI59" s="1308"/>
      <c r="DJ59" s="1308"/>
      <c r="DK59" s="1308"/>
      <c r="DL59" s="702"/>
      <c r="DM59" s="703"/>
      <c r="DN59" s="703"/>
      <c r="DO59" s="703"/>
      <c r="DP59" s="703"/>
      <c r="DQ59" s="704"/>
      <c r="DR59" s="692"/>
      <c r="DS59" s="692"/>
      <c r="DT59" s="692"/>
      <c r="DU59" s="692"/>
      <c r="DV59" s="692"/>
      <c r="DW59" s="692"/>
      <c r="DX59" s="692"/>
      <c r="DY59" s="692"/>
      <c r="DZ59" s="692"/>
      <c r="EA59" s="692"/>
      <c r="EB59" s="692"/>
      <c r="EC59" s="1308"/>
      <c r="ED59" s="1308"/>
      <c r="EE59" s="1308"/>
      <c r="EF59" s="1308"/>
      <c r="EG59" s="1308"/>
      <c r="EH59" s="1308"/>
      <c r="EI59" s="1308"/>
      <c r="EJ59" s="1308"/>
      <c r="EK59" s="1308"/>
      <c r="EL59" s="1308"/>
      <c r="EM59" s="1308"/>
    </row>
    <row r="60" spans="1:143" ht="6" customHeight="1" x14ac:dyDescent="0.15">
      <c r="A60" s="165"/>
      <c r="B60" s="693">
        <v>12</v>
      </c>
      <c r="C60" s="694"/>
      <c r="D60" s="694"/>
      <c r="E60" s="694"/>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2"/>
      <c r="AP60" s="692"/>
      <c r="AQ60" s="692"/>
      <c r="AR60" s="692"/>
      <c r="AS60" s="692"/>
      <c r="AT60" s="692"/>
      <c r="AU60" s="692"/>
      <c r="AV60" s="692"/>
      <c r="AW60" s="692"/>
      <c r="AX60" s="705"/>
      <c r="AY60" s="705"/>
      <c r="AZ60" s="705"/>
      <c r="BA60" s="705"/>
      <c r="BB60" s="705"/>
      <c r="BC60" s="692"/>
      <c r="BD60" s="692"/>
      <c r="BE60" s="692"/>
      <c r="BF60" s="692"/>
      <c r="BG60" s="692"/>
      <c r="BH60" s="692"/>
      <c r="BI60" s="692"/>
      <c r="BJ60" s="692"/>
      <c r="BK60" s="692"/>
      <c r="BL60" s="692"/>
      <c r="BM60" s="692"/>
      <c r="BN60" s="692"/>
      <c r="BO60" s="692"/>
      <c r="BP60" s="692"/>
      <c r="BQ60" s="692"/>
      <c r="BR60" s="692"/>
      <c r="BS60" s="692"/>
      <c r="BT60" s="692"/>
      <c r="BU60" s="692"/>
      <c r="BV60" s="1313"/>
      <c r="BW60" s="1313"/>
      <c r="BX60" s="1313"/>
      <c r="BY60" s="1313"/>
      <c r="BZ60" s="1313"/>
      <c r="CA60" s="1313"/>
      <c r="CB60" s="1313"/>
      <c r="CC60" s="1313"/>
      <c r="CD60" s="1313"/>
      <c r="CE60" s="1313"/>
      <c r="CF60" s="1308"/>
      <c r="CG60" s="1308"/>
      <c r="CH60" s="1308"/>
      <c r="CI60" s="1308"/>
      <c r="CJ60" s="1308"/>
      <c r="CK60" s="1308"/>
      <c r="CL60" s="1308"/>
      <c r="CM60" s="1308"/>
      <c r="CN60" s="1308"/>
      <c r="CO60" s="1308"/>
      <c r="CP60" s="1308"/>
      <c r="CQ60" s="1308"/>
      <c r="CR60" s="1308"/>
      <c r="CS60" s="1308"/>
      <c r="CT60" s="1308"/>
      <c r="CU60" s="1308"/>
      <c r="CV60" s="1308"/>
      <c r="CW60" s="1308"/>
      <c r="CX60" s="1308"/>
      <c r="CY60" s="1308"/>
      <c r="CZ60" s="1308"/>
      <c r="DA60" s="1308"/>
      <c r="DB60" s="1308"/>
      <c r="DC60" s="1308"/>
      <c r="DD60" s="1308"/>
      <c r="DE60" s="1308"/>
      <c r="DF60" s="1308"/>
      <c r="DG60" s="1308"/>
      <c r="DH60" s="1308"/>
      <c r="DI60" s="1308"/>
      <c r="DJ60" s="1308"/>
      <c r="DK60" s="1308"/>
      <c r="DL60" s="696"/>
      <c r="DM60" s="697"/>
      <c r="DN60" s="697"/>
      <c r="DO60" s="697"/>
      <c r="DP60" s="697"/>
      <c r="DQ60" s="698"/>
      <c r="DR60" s="692"/>
      <c r="DS60" s="692"/>
      <c r="DT60" s="692"/>
      <c r="DU60" s="692"/>
      <c r="DV60" s="692"/>
      <c r="DW60" s="692"/>
      <c r="DX60" s="692"/>
      <c r="DY60" s="692"/>
      <c r="DZ60" s="692"/>
      <c r="EA60" s="692"/>
      <c r="EB60" s="692"/>
      <c r="EC60" s="1308"/>
      <c r="ED60" s="1308"/>
      <c r="EE60" s="1308"/>
      <c r="EF60" s="1308"/>
      <c r="EG60" s="1308"/>
      <c r="EH60" s="1308"/>
      <c r="EI60" s="1308"/>
      <c r="EJ60" s="1308"/>
      <c r="EK60" s="1308"/>
      <c r="EL60" s="1308"/>
      <c r="EM60" s="1308"/>
    </row>
    <row r="61" spans="1:143" ht="6" customHeight="1" x14ac:dyDescent="0.15">
      <c r="A61" s="165"/>
      <c r="B61" s="694"/>
      <c r="C61" s="694"/>
      <c r="D61" s="694"/>
      <c r="E61" s="694"/>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c r="AH61" s="692"/>
      <c r="AI61" s="692"/>
      <c r="AJ61" s="692"/>
      <c r="AK61" s="692"/>
      <c r="AL61" s="692"/>
      <c r="AM61" s="692"/>
      <c r="AN61" s="692"/>
      <c r="AO61" s="692"/>
      <c r="AP61" s="692"/>
      <c r="AQ61" s="692"/>
      <c r="AR61" s="692"/>
      <c r="AS61" s="692"/>
      <c r="AT61" s="692"/>
      <c r="AU61" s="692"/>
      <c r="AV61" s="692"/>
      <c r="AW61" s="692"/>
      <c r="AX61" s="705"/>
      <c r="AY61" s="705"/>
      <c r="AZ61" s="705"/>
      <c r="BA61" s="705"/>
      <c r="BB61" s="705"/>
      <c r="BC61" s="692"/>
      <c r="BD61" s="692"/>
      <c r="BE61" s="692"/>
      <c r="BF61" s="692"/>
      <c r="BG61" s="692"/>
      <c r="BH61" s="692"/>
      <c r="BI61" s="692"/>
      <c r="BJ61" s="692"/>
      <c r="BK61" s="692"/>
      <c r="BL61" s="692"/>
      <c r="BM61" s="692"/>
      <c r="BN61" s="692"/>
      <c r="BO61" s="692"/>
      <c r="BP61" s="692"/>
      <c r="BQ61" s="692"/>
      <c r="BR61" s="692"/>
      <c r="BS61" s="692"/>
      <c r="BT61" s="692"/>
      <c r="BU61" s="692"/>
      <c r="BV61" s="1313"/>
      <c r="BW61" s="1313"/>
      <c r="BX61" s="1313"/>
      <c r="BY61" s="1313"/>
      <c r="BZ61" s="1313"/>
      <c r="CA61" s="1313"/>
      <c r="CB61" s="1313"/>
      <c r="CC61" s="1313"/>
      <c r="CD61" s="1313"/>
      <c r="CE61" s="1313"/>
      <c r="CF61" s="1308"/>
      <c r="CG61" s="1308"/>
      <c r="CH61" s="1308"/>
      <c r="CI61" s="1308"/>
      <c r="CJ61" s="1308"/>
      <c r="CK61" s="1308"/>
      <c r="CL61" s="1308"/>
      <c r="CM61" s="1308"/>
      <c r="CN61" s="1308"/>
      <c r="CO61" s="1308"/>
      <c r="CP61" s="1308"/>
      <c r="CQ61" s="1308"/>
      <c r="CR61" s="1308"/>
      <c r="CS61" s="1308"/>
      <c r="CT61" s="1308"/>
      <c r="CU61" s="1308"/>
      <c r="CV61" s="1308"/>
      <c r="CW61" s="1308"/>
      <c r="CX61" s="1308"/>
      <c r="CY61" s="1308"/>
      <c r="CZ61" s="1308"/>
      <c r="DA61" s="1308"/>
      <c r="DB61" s="1308"/>
      <c r="DC61" s="1308"/>
      <c r="DD61" s="1308"/>
      <c r="DE61" s="1308"/>
      <c r="DF61" s="1308"/>
      <c r="DG61" s="1308"/>
      <c r="DH61" s="1308"/>
      <c r="DI61" s="1308"/>
      <c r="DJ61" s="1308"/>
      <c r="DK61" s="1308"/>
      <c r="DL61" s="699"/>
      <c r="DM61" s="700"/>
      <c r="DN61" s="700"/>
      <c r="DO61" s="700"/>
      <c r="DP61" s="700"/>
      <c r="DQ61" s="701"/>
      <c r="DR61" s="692"/>
      <c r="DS61" s="692"/>
      <c r="DT61" s="692"/>
      <c r="DU61" s="692"/>
      <c r="DV61" s="692"/>
      <c r="DW61" s="692"/>
      <c r="DX61" s="692"/>
      <c r="DY61" s="692"/>
      <c r="DZ61" s="692"/>
      <c r="EA61" s="692"/>
      <c r="EB61" s="692"/>
      <c r="EC61" s="1308"/>
      <c r="ED61" s="1308"/>
      <c r="EE61" s="1308"/>
      <c r="EF61" s="1308"/>
      <c r="EG61" s="1308"/>
      <c r="EH61" s="1308"/>
      <c r="EI61" s="1308"/>
      <c r="EJ61" s="1308"/>
      <c r="EK61" s="1308"/>
      <c r="EL61" s="1308"/>
      <c r="EM61" s="1308"/>
    </row>
    <row r="62" spans="1:143" ht="6" customHeight="1" x14ac:dyDescent="0.15">
      <c r="A62" s="165"/>
      <c r="B62" s="694"/>
      <c r="C62" s="694"/>
      <c r="D62" s="694"/>
      <c r="E62" s="694"/>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705"/>
      <c r="AY62" s="705"/>
      <c r="AZ62" s="705"/>
      <c r="BA62" s="705"/>
      <c r="BB62" s="705"/>
      <c r="BC62" s="692"/>
      <c r="BD62" s="692"/>
      <c r="BE62" s="692"/>
      <c r="BF62" s="692"/>
      <c r="BG62" s="692"/>
      <c r="BH62" s="692"/>
      <c r="BI62" s="692"/>
      <c r="BJ62" s="692"/>
      <c r="BK62" s="692"/>
      <c r="BL62" s="692"/>
      <c r="BM62" s="692"/>
      <c r="BN62" s="692"/>
      <c r="BO62" s="692"/>
      <c r="BP62" s="692"/>
      <c r="BQ62" s="692"/>
      <c r="BR62" s="692"/>
      <c r="BS62" s="692"/>
      <c r="BT62" s="692"/>
      <c r="BU62" s="692"/>
      <c r="BV62" s="1313"/>
      <c r="BW62" s="1313"/>
      <c r="BX62" s="1313"/>
      <c r="BY62" s="1313"/>
      <c r="BZ62" s="1313"/>
      <c r="CA62" s="1313"/>
      <c r="CB62" s="1313"/>
      <c r="CC62" s="1313"/>
      <c r="CD62" s="1313"/>
      <c r="CE62" s="1313"/>
      <c r="CF62" s="1308"/>
      <c r="CG62" s="1308"/>
      <c r="CH62" s="1308"/>
      <c r="CI62" s="1308"/>
      <c r="CJ62" s="1308"/>
      <c r="CK62" s="1308"/>
      <c r="CL62" s="1308"/>
      <c r="CM62" s="1308"/>
      <c r="CN62" s="1308"/>
      <c r="CO62" s="1308"/>
      <c r="CP62" s="1308"/>
      <c r="CQ62" s="1308"/>
      <c r="CR62" s="1308"/>
      <c r="CS62" s="1308"/>
      <c r="CT62" s="1308"/>
      <c r="CU62" s="1308"/>
      <c r="CV62" s="1308"/>
      <c r="CW62" s="1308"/>
      <c r="CX62" s="1308"/>
      <c r="CY62" s="1308"/>
      <c r="CZ62" s="1308"/>
      <c r="DA62" s="1308"/>
      <c r="DB62" s="1308"/>
      <c r="DC62" s="1308"/>
      <c r="DD62" s="1308"/>
      <c r="DE62" s="1308"/>
      <c r="DF62" s="1308"/>
      <c r="DG62" s="1308"/>
      <c r="DH62" s="1308"/>
      <c r="DI62" s="1308"/>
      <c r="DJ62" s="1308"/>
      <c r="DK62" s="1308"/>
      <c r="DL62" s="702"/>
      <c r="DM62" s="703"/>
      <c r="DN62" s="703"/>
      <c r="DO62" s="703"/>
      <c r="DP62" s="703"/>
      <c r="DQ62" s="704"/>
      <c r="DR62" s="692"/>
      <c r="DS62" s="692"/>
      <c r="DT62" s="692"/>
      <c r="DU62" s="692"/>
      <c r="DV62" s="692"/>
      <c r="DW62" s="692"/>
      <c r="DX62" s="692"/>
      <c r="DY62" s="692"/>
      <c r="DZ62" s="692"/>
      <c r="EA62" s="692"/>
      <c r="EB62" s="692"/>
      <c r="EC62" s="1308"/>
      <c r="ED62" s="1308"/>
      <c r="EE62" s="1308"/>
      <c r="EF62" s="1308"/>
      <c r="EG62" s="1308"/>
      <c r="EH62" s="1308"/>
      <c r="EI62" s="1308"/>
      <c r="EJ62" s="1308"/>
      <c r="EK62" s="1308"/>
      <c r="EL62" s="1308"/>
      <c r="EM62" s="1308"/>
    </row>
    <row r="63" spans="1:143" ht="6" customHeight="1" x14ac:dyDescent="0.15">
      <c r="A63" s="165"/>
      <c r="B63" s="693">
        <v>13</v>
      </c>
      <c r="C63" s="694"/>
      <c r="D63" s="694"/>
      <c r="E63" s="694"/>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705"/>
      <c r="AY63" s="705"/>
      <c r="AZ63" s="705"/>
      <c r="BA63" s="705"/>
      <c r="BB63" s="705"/>
      <c r="BC63" s="692"/>
      <c r="BD63" s="692"/>
      <c r="BE63" s="692"/>
      <c r="BF63" s="692"/>
      <c r="BG63" s="692"/>
      <c r="BH63" s="692"/>
      <c r="BI63" s="692"/>
      <c r="BJ63" s="692"/>
      <c r="BK63" s="692"/>
      <c r="BL63" s="692"/>
      <c r="BM63" s="692"/>
      <c r="BN63" s="692"/>
      <c r="BO63" s="692"/>
      <c r="BP63" s="692"/>
      <c r="BQ63" s="692"/>
      <c r="BR63" s="692"/>
      <c r="BS63" s="692"/>
      <c r="BT63" s="692"/>
      <c r="BU63" s="692"/>
      <c r="BV63" s="1313"/>
      <c r="BW63" s="1313"/>
      <c r="BX63" s="1313"/>
      <c r="BY63" s="1313"/>
      <c r="BZ63" s="1313"/>
      <c r="CA63" s="1313"/>
      <c r="CB63" s="1313"/>
      <c r="CC63" s="1313"/>
      <c r="CD63" s="1313"/>
      <c r="CE63" s="1313"/>
      <c r="CF63" s="1308"/>
      <c r="CG63" s="1308"/>
      <c r="CH63" s="1308"/>
      <c r="CI63" s="1308"/>
      <c r="CJ63" s="1308"/>
      <c r="CK63" s="1308"/>
      <c r="CL63" s="1308"/>
      <c r="CM63" s="1308"/>
      <c r="CN63" s="1308"/>
      <c r="CO63" s="1308"/>
      <c r="CP63" s="1308"/>
      <c r="CQ63" s="1308"/>
      <c r="CR63" s="1308"/>
      <c r="CS63" s="1308"/>
      <c r="CT63" s="1308"/>
      <c r="CU63" s="1308"/>
      <c r="CV63" s="1308"/>
      <c r="CW63" s="1308"/>
      <c r="CX63" s="1308"/>
      <c r="CY63" s="1308"/>
      <c r="CZ63" s="1308"/>
      <c r="DA63" s="1308"/>
      <c r="DB63" s="1308"/>
      <c r="DC63" s="1308"/>
      <c r="DD63" s="1308"/>
      <c r="DE63" s="1308"/>
      <c r="DF63" s="1308"/>
      <c r="DG63" s="1308"/>
      <c r="DH63" s="1308"/>
      <c r="DI63" s="1308"/>
      <c r="DJ63" s="1308"/>
      <c r="DK63" s="1308"/>
      <c r="DL63" s="696"/>
      <c r="DM63" s="697"/>
      <c r="DN63" s="697"/>
      <c r="DO63" s="697"/>
      <c r="DP63" s="697"/>
      <c r="DQ63" s="698"/>
      <c r="DR63" s="692"/>
      <c r="DS63" s="692"/>
      <c r="DT63" s="692"/>
      <c r="DU63" s="692"/>
      <c r="DV63" s="692"/>
      <c r="DW63" s="692"/>
      <c r="DX63" s="692"/>
      <c r="DY63" s="692"/>
      <c r="DZ63" s="692"/>
      <c r="EA63" s="692"/>
      <c r="EB63" s="692"/>
      <c r="EC63" s="1308"/>
      <c r="ED63" s="1308"/>
      <c r="EE63" s="1308"/>
      <c r="EF63" s="1308"/>
      <c r="EG63" s="1308"/>
      <c r="EH63" s="1308"/>
      <c r="EI63" s="1308"/>
      <c r="EJ63" s="1308"/>
      <c r="EK63" s="1308"/>
      <c r="EL63" s="1308"/>
      <c r="EM63" s="1308"/>
    </row>
    <row r="64" spans="1:143" ht="6" customHeight="1" x14ac:dyDescent="0.15">
      <c r="A64" s="165"/>
      <c r="B64" s="694"/>
      <c r="C64" s="694"/>
      <c r="D64" s="694"/>
      <c r="E64" s="694"/>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705"/>
      <c r="AY64" s="705"/>
      <c r="AZ64" s="705"/>
      <c r="BA64" s="705"/>
      <c r="BB64" s="705"/>
      <c r="BC64" s="692"/>
      <c r="BD64" s="692"/>
      <c r="BE64" s="692"/>
      <c r="BF64" s="692"/>
      <c r="BG64" s="692"/>
      <c r="BH64" s="692"/>
      <c r="BI64" s="692"/>
      <c r="BJ64" s="692"/>
      <c r="BK64" s="692"/>
      <c r="BL64" s="692"/>
      <c r="BM64" s="692"/>
      <c r="BN64" s="692"/>
      <c r="BO64" s="692"/>
      <c r="BP64" s="692"/>
      <c r="BQ64" s="692"/>
      <c r="BR64" s="692"/>
      <c r="BS64" s="692"/>
      <c r="BT64" s="692"/>
      <c r="BU64" s="692"/>
      <c r="BV64" s="1313"/>
      <c r="BW64" s="1313"/>
      <c r="BX64" s="1313"/>
      <c r="BY64" s="1313"/>
      <c r="BZ64" s="1313"/>
      <c r="CA64" s="1313"/>
      <c r="CB64" s="1313"/>
      <c r="CC64" s="1313"/>
      <c r="CD64" s="1313"/>
      <c r="CE64" s="1313"/>
      <c r="CF64" s="1308"/>
      <c r="CG64" s="1308"/>
      <c r="CH64" s="1308"/>
      <c r="CI64" s="1308"/>
      <c r="CJ64" s="1308"/>
      <c r="CK64" s="1308"/>
      <c r="CL64" s="1308"/>
      <c r="CM64" s="1308"/>
      <c r="CN64" s="1308"/>
      <c r="CO64" s="1308"/>
      <c r="CP64" s="1308"/>
      <c r="CQ64" s="1308"/>
      <c r="CR64" s="1308"/>
      <c r="CS64" s="1308"/>
      <c r="CT64" s="1308"/>
      <c r="CU64" s="1308"/>
      <c r="CV64" s="1308"/>
      <c r="CW64" s="1308"/>
      <c r="CX64" s="1308"/>
      <c r="CY64" s="1308"/>
      <c r="CZ64" s="1308"/>
      <c r="DA64" s="1308"/>
      <c r="DB64" s="1308"/>
      <c r="DC64" s="1308"/>
      <c r="DD64" s="1308"/>
      <c r="DE64" s="1308"/>
      <c r="DF64" s="1308"/>
      <c r="DG64" s="1308"/>
      <c r="DH64" s="1308"/>
      <c r="DI64" s="1308"/>
      <c r="DJ64" s="1308"/>
      <c r="DK64" s="1308"/>
      <c r="DL64" s="699"/>
      <c r="DM64" s="700"/>
      <c r="DN64" s="700"/>
      <c r="DO64" s="700"/>
      <c r="DP64" s="700"/>
      <c r="DQ64" s="701"/>
      <c r="DR64" s="692"/>
      <c r="DS64" s="692"/>
      <c r="DT64" s="692"/>
      <c r="DU64" s="692"/>
      <c r="DV64" s="692"/>
      <c r="DW64" s="692"/>
      <c r="DX64" s="692"/>
      <c r="DY64" s="692"/>
      <c r="DZ64" s="692"/>
      <c r="EA64" s="692"/>
      <c r="EB64" s="692"/>
      <c r="EC64" s="1308"/>
      <c r="ED64" s="1308"/>
      <c r="EE64" s="1308"/>
      <c r="EF64" s="1308"/>
      <c r="EG64" s="1308"/>
      <c r="EH64" s="1308"/>
      <c r="EI64" s="1308"/>
      <c r="EJ64" s="1308"/>
      <c r="EK64" s="1308"/>
      <c r="EL64" s="1308"/>
      <c r="EM64" s="1308"/>
    </row>
    <row r="65" spans="1:143" ht="6" customHeight="1" x14ac:dyDescent="0.15">
      <c r="A65" s="165"/>
      <c r="B65" s="694"/>
      <c r="C65" s="694"/>
      <c r="D65" s="694"/>
      <c r="E65" s="694"/>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705"/>
      <c r="AY65" s="705"/>
      <c r="AZ65" s="705"/>
      <c r="BA65" s="705"/>
      <c r="BB65" s="705"/>
      <c r="BC65" s="692"/>
      <c r="BD65" s="692"/>
      <c r="BE65" s="692"/>
      <c r="BF65" s="692"/>
      <c r="BG65" s="692"/>
      <c r="BH65" s="692"/>
      <c r="BI65" s="692"/>
      <c r="BJ65" s="692"/>
      <c r="BK65" s="692"/>
      <c r="BL65" s="692"/>
      <c r="BM65" s="692"/>
      <c r="BN65" s="692"/>
      <c r="BO65" s="692"/>
      <c r="BP65" s="692"/>
      <c r="BQ65" s="692"/>
      <c r="BR65" s="692"/>
      <c r="BS65" s="692"/>
      <c r="BT65" s="692"/>
      <c r="BU65" s="692"/>
      <c r="BV65" s="1313"/>
      <c r="BW65" s="1313"/>
      <c r="BX65" s="1313"/>
      <c r="BY65" s="1313"/>
      <c r="BZ65" s="1313"/>
      <c r="CA65" s="1313"/>
      <c r="CB65" s="1313"/>
      <c r="CC65" s="1313"/>
      <c r="CD65" s="1313"/>
      <c r="CE65" s="1313"/>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8"/>
      <c r="DD65" s="1308"/>
      <c r="DE65" s="1308"/>
      <c r="DF65" s="1308"/>
      <c r="DG65" s="1308"/>
      <c r="DH65" s="1308"/>
      <c r="DI65" s="1308"/>
      <c r="DJ65" s="1308"/>
      <c r="DK65" s="1308"/>
      <c r="DL65" s="702"/>
      <c r="DM65" s="703"/>
      <c r="DN65" s="703"/>
      <c r="DO65" s="703"/>
      <c r="DP65" s="703"/>
      <c r="DQ65" s="704"/>
      <c r="DR65" s="692"/>
      <c r="DS65" s="692"/>
      <c r="DT65" s="692"/>
      <c r="DU65" s="692"/>
      <c r="DV65" s="692"/>
      <c r="DW65" s="692"/>
      <c r="DX65" s="692"/>
      <c r="DY65" s="692"/>
      <c r="DZ65" s="692"/>
      <c r="EA65" s="692"/>
      <c r="EB65" s="692"/>
      <c r="EC65" s="1308"/>
      <c r="ED65" s="1308"/>
      <c r="EE65" s="1308"/>
      <c r="EF65" s="1308"/>
      <c r="EG65" s="1308"/>
      <c r="EH65" s="1308"/>
      <c r="EI65" s="1308"/>
      <c r="EJ65" s="1308"/>
      <c r="EK65" s="1308"/>
      <c r="EL65" s="1308"/>
      <c r="EM65" s="1308"/>
    </row>
    <row r="66" spans="1:143" ht="6" customHeight="1" x14ac:dyDescent="0.15">
      <c r="A66" s="165"/>
      <c r="B66" s="693">
        <v>14</v>
      </c>
      <c r="C66" s="694"/>
      <c r="D66" s="694"/>
      <c r="E66" s="694"/>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705"/>
      <c r="AY66" s="705"/>
      <c r="AZ66" s="705"/>
      <c r="BA66" s="705"/>
      <c r="BB66" s="705"/>
      <c r="BC66" s="692"/>
      <c r="BD66" s="692"/>
      <c r="BE66" s="692"/>
      <c r="BF66" s="692"/>
      <c r="BG66" s="692"/>
      <c r="BH66" s="692"/>
      <c r="BI66" s="692"/>
      <c r="BJ66" s="692"/>
      <c r="BK66" s="692"/>
      <c r="BL66" s="692"/>
      <c r="BM66" s="692"/>
      <c r="BN66" s="692"/>
      <c r="BO66" s="692"/>
      <c r="BP66" s="692"/>
      <c r="BQ66" s="692"/>
      <c r="BR66" s="692"/>
      <c r="BS66" s="692"/>
      <c r="BT66" s="692"/>
      <c r="BU66" s="692"/>
      <c r="BV66" s="1313"/>
      <c r="BW66" s="1313"/>
      <c r="BX66" s="1313"/>
      <c r="BY66" s="1313"/>
      <c r="BZ66" s="1313"/>
      <c r="CA66" s="1313"/>
      <c r="CB66" s="1313"/>
      <c r="CC66" s="1313"/>
      <c r="CD66" s="1313"/>
      <c r="CE66" s="1313"/>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8"/>
      <c r="DD66" s="1308"/>
      <c r="DE66" s="1308"/>
      <c r="DF66" s="1308"/>
      <c r="DG66" s="1308"/>
      <c r="DH66" s="1308"/>
      <c r="DI66" s="1308"/>
      <c r="DJ66" s="1308"/>
      <c r="DK66" s="1308"/>
      <c r="DL66" s="696"/>
      <c r="DM66" s="697"/>
      <c r="DN66" s="697"/>
      <c r="DO66" s="697"/>
      <c r="DP66" s="697"/>
      <c r="DQ66" s="698"/>
      <c r="DR66" s="692"/>
      <c r="DS66" s="692"/>
      <c r="DT66" s="692"/>
      <c r="DU66" s="692"/>
      <c r="DV66" s="692"/>
      <c r="DW66" s="692"/>
      <c r="DX66" s="692"/>
      <c r="DY66" s="692"/>
      <c r="DZ66" s="692"/>
      <c r="EA66" s="692"/>
      <c r="EB66" s="692"/>
      <c r="EC66" s="1308"/>
      <c r="ED66" s="1308"/>
      <c r="EE66" s="1308"/>
      <c r="EF66" s="1308"/>
      <c r="EG66" s="1308"/>
      <c r="EH66" s="1308"/>
      <c r="EI66" s="1308"/>
      <c r="EJ66" s="1308"/>
      <c r="EK66" s="1308"/>
      <c r="EL66" s="1308"/>
      <c r="EM66" s="1308"/>
    </row>
    <row r="67" spans="1:143" ht="6" customHeight="1" x14ac:dyDescent="0.15">
      <c r="A67" s="165"/>
      <c r="B67" s="694"/>
      <c r="C67" s="694"/>
      <c r="D67" s="694"/>
      <c r="E67" s="694"/>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705"/>
      <c r="AY67" s="705"/>
      <c r="AZ67" s="705"/>
      <c r="BA67" s="705"/>
      <c r="BB67" s="705"/>
      <c r="BC67" s="692"/>
      <c r="BD67" s="692"/>
      <c r="BE67" s="692"/>
      <c r="BF67" s="692"/>
      <c r="BG67" s="692"/>
      <c r="BH67" s="692"/>
      <c r="BI67" s="692"/>
      <c r="BJ67" s="692"/>
      <c r="BK67" s="692"/>
      <c r="BL67" s="692"/>
      <c r="BM67" s="692"/>
      <c r="BN67" s="692"/>
      <c r="BO67" s="692"/>
      <c r="BP67" s="692"/>
      <c r="BQ67" s="692"/>
      <c r="BR67" s="692"/>
      <c r="BS67" s="692"/>
      <c r="BT67" s="692"/>
      <c r="BU67" s="692"/>
      <c r="BV67" s="1313"/>
      <c r="BW67" s="1313"/>
      <c r="BX67" s="1313"/>
      <c r="BY67" s="1313"/>
      <c r="BZ67" s="1313"/>
      <c r="CA67" s="1313"/>
      <c r="CB67" s="1313"/>
      <c r="CC67" s="1313"/>
      <c r="CD67" s="1313"/>
      <c r="CE67" s="1313"/>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8"/>
      <c r="DD67" s="1308"/>
      <c r="DE67" s="1308"/>
      <c r="DF67" s="1308"/>
      <c r="DG67" s="1308"/>
      <c r="DH67" s="1308"/>
      <c r="DI67" s="1308"/>
      <c r="DJ67" s="1308"/>
      <c r="DK67" s="1308"/>
      <c r="DL67" s="699"/>
      <c r="DM67" s="700"/>
      <c r="DN67" s="700"/>
      <c r="DO67" s="700"/>
      <c r="DP67" s="700"/>
      <c r="DQ67" s="701"/>
      <c r="DR67" s="692"/>
      <c r="DS67" s="692"/>
      <c r="DT67" s="692"/>
      <c r="DU67" s="692"/>
      <c r="DV67" s="692"/>
      <c r="DW67" s="692"/>
      <c r="DX67" s="692"/>
      <c r="DY67" s="692"/>
      <c r="DZ67" s="692"/>
      <c r="EA67" s="692"/>
      <c r="EB67" s="692"/>
      <c r="EC67" s="1308"/>
      <c r="ED67" s="1308"/>
      <c r="EE67" s="1308"/>
      <c r="EF67" s="1308"/>
      <c r="EG67" s="1308"/>
      <c r="EH67" s="1308"/>
      <c r="EI67" s="1308"/>
      <c r="EJ67" s="1308"/>
      <c r="EK67" s="1308"/>
      <c r="EL67" s="1308"/>
      <c r="EM67" s="1308"/>
    </row>
    <row r="68" spans="1:143" ht="6" customHeight="1" x14ac:dyDescent="0.15">
      <c r="A68" s="165"/>
      <c r="B68" s="694"/>
      <c r="C68" s="694"/>
      <c r="D68" s="694"/>
      <c r="E68" s="694"/>
      <c r="F68" s="692"/>
      <c r="G68" s="692"/>
      <c r="H68" s="692"/>
      <c r="I68" s="692"/>
      <c r="J68" s="692"/>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2"/>
      <c r="AV68" s="692"/>
      <c r="AW68" s="692"/>
      <c r="AX68" s="705"/>
      <c r="AY68" s="705"/>
      <c r="AZ68" s="705"/>
      <c r="BA68" s="705"/>
      <c r="BB68" s="705"/>
      <c r="BC68" s="692"/>
      <c r="BD68" s="692"/>
      <c r="BE68" s="692"/>
      <c r="BF68" s="692"/>
      <c r="BG68" s="692"/>
      <c r="BH68" s="692"/>
      <c r="BI68" s="692"/>
      <c r="BJ68" s="692"/>
      <c r="BK68" s="692"/>
      <c r="BL68" s="692"/>
      <c r="BM68" s="692"/>
      <c r="BN68" s="692"/>
      <c r="BO68" s="692"/>
      <c r="BP68" s="692"/>
      <c r="BQ68" s="692"/>
      <c r="BR68" s="692"/>
      <c r="BS68" s="692"/>
      <c r="BT68" s="692"/>
      <c r="BU68" s="692"/>
      <c r="BV68" s="1313"/>
      <c r="BW68" s="1313"/>
      <c r="BX68" s="1313"/>
      <c r="BY68" s="1313"/>
      <c r="BZ68" s="1313"/>
      <c r="CA68" s="1313"/>
      <c r="CB68" s="1313"/>
      <c r="CC68" s="1313"/>
      <c r="CD68" s="1313"/>
      <c r="CE68" s="1313"/>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8"/>
      <c r="DD68" s="1308"/>
      <c r="DE68" s="1308"/>
      <c r="DF68" s="1308"/>
      <c r="DG68" s="1308"/>
      <c r="DH68" s="1308"/>
      <c r="DI68" s="1308"/>
      <c r="DJ68" s="1308"/>
      <c r="DK68" s="1308"/>
      <c r="DL68" s="702"/>
      <c r="DM68" s="703"/>
      <c r="DN68" s="703"/>
      <c r="DO68" s="703"/>
      <c r="DP68" s="703"/>
      <c r="DQ68" s="704"/>
      <c r="DR68" s="692"/>
      <c r="DS68" s="692"/>
      <c r="DT68" s="692"/>
      <c r="DU68" s="692"/>
      <c r="DV68" s="692"/>
      <c r="DW68" s="692"/>
      <c r="DX68" s="692"/>
      <c r="DY68" s="692"/>
      <c r="DZ68" s="692"/>
      <c r="EA68" s="692"/>
      <c r="EB68" s="692"/>
      <c r="EC68" s="1308"/>
      <c r="ED68" s="1308"/>
      <c r="EE68" s="1308"/>
      <c r="EF68" s="1308"/>
      <c r="EG68" s="1308"/>
      <c r="EH68" s="1308"/>
      <c r="EI68" s="1308"/>
      <c r="EJ68" s="1308"/>
      <c r="EK68" s="1308"/>
      <c r="EL68" s="1308"/>
      <c r="EM68" s="1308"/>
    </row>
    <row r="69" spans="1:143" ht="6" customHeight="1" x14ac:dyDescent="0.15">
      <c r="A69" s="165"/>
      <c r="B69" s="693">
        <v>15</v>
      </c>
      <c r="C69" s="694"/>
      <c r="D69" s="694"/>
      <c r="E69" s="694"/>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c r="AX69" s="705"/>
      <c r="AY69" s="705"/>
      <c r="AZ69" s="705"/>
      <c r="BA69" s="705"/>
      <c r="BB69" s="705"/>
      <c r="BC69" s="692"/>
      <c r="BD69" s="692"/>
      <c r="BE69" s="692"/>
      <c r="BF69" s="692"/>
      <c r="BG69" s="692"/>
      <c r="BH69" s="692"/>
      <c r="BI69" s="692"/>
      <c r="BJ69" s="692"/>
      <c r="BK69" s="692"/>
      <c r="BL69" s="692"/>
      <c r="BM69" s="692"/>
      <c r="BN69" s="692"/>
      <c r="BO69" s="692"/>
      <c r="BP69" s="692"/>
      <c r="BQ69" s="692"/>
      <c r="BR69" s="692"/>
      <c r="BS69" s="692"/>
      <c r="BT69" s="692"/>
      <c r="BU69" s="692"/>
      <c r="BV69" s="1313"/>
      <c r="BW69" s="1313"/>
      <c r="BX69" s="1313"/>
      <c r="BY69" s="1313"/>
      <c r="BZ69" s="1313"/>
      <c r="CA69" s="1313"/>
      <c r="CB69" s="1313"/>
      <c r="CC69" s="1313"/>
      <c r="CD69" s="1313"/>
      <c r="CE69" s="1313"/>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8"/>
      <c r="DD69" s="1308"/>
      <c r="DE69" s="1308"/>
      <c r="DF69" s="1308"/>
      <c r="DG69" s="1308"/>
      <c r="DH69" s="1308"/>
      <c r="DI69" s="1308"/>
      <c r="DJ69" s="1308"/>
      <c r="DK69" s="1308"/>
      <c r="DL69" s="696"/>
      <c r="DM69" s="697"/>
      <c r="DN69" s="697"/>
      <c r="DO69" s="697"/>
      <c r="DP69" s="697"/>
      <c r="DQ69" s="698"/>
      <c r="DR69" s="692"/>
      <c r="DS69" s="692"/>
      <c r="DT69" s="692"/>
      <c r="DU69" s="692"/>
      <c r="DV69" s="692"/>
      <c r="DW69" s="692"/>
      <c r="DX69" s="692"/>
      <c r="DY69" s="692"/>
      <c r="DZ69" s="692"/>
      <c r="EA69" s="692"/>
      <c r="EB69" s="692"/>
      <c r="EC69" s="1308"/>
      <c r="ED69" s="1308"/>
      <c r="EE69" s="1308"/>
      <c r="EF69" s="1308"/>
      <c r="EG69" s="1308"/>
      <c r="EH69" s="1308"/>
      <c r="EI69" s="1308"/>
      <c r="EJ69" s="1308"/>
      <c r="EK69" s="1308"/>
      <c r="EL69" s="1308"/>
      <c r="EM69" s="1308"/>
    </row>
    <row r="70" spans="1:143" ht="6" customHeight="1" x14ac:dyDescent="0.15">
      <c r="A70" s="165"/>
      <c r="B70" s="694"/>
      <c r="C70" s="694"/>
      <c r="D70" s="694"/>
      <c r="E70" s="694"/>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c r="AX70" s="705"/>
      <c r="AY70" s="705"/>
      <c r="AZ70" s="705"/>
      <c r="BA70" s="705"/>
      <c r="BB70" s="705"/>
      <c r="BC70" s="692"/>
      <c r="BD70" s="692"/>
      <c r="BE70" s="692"/>
      <c r="BF70" s="692"/>
      <c r="BG70" s="692"/>
      <c r="BH70" s="692"/>
      <c r="BI70" s="692"/>
      <c r="BJ70" s="692"/>
      <c r="BK70" s="692"/>
      <c r="BL70" s="692"/>
      <c r="BM70" s="692"/>
      <c r="BN70" s="692"/>
      <c r="BO70" s="692"/>
      <c r="BP70" s="692"/>
      <c r="BQ70" s="692"/>
      <c r="BR70" s="692"/>
      <c r="BS70" s="692"/>
      <c r="BT70" s="692"/>
      <c r="BU70" s="692"/>
      <c r="BV70" s="1313"/>
      <c r="BW70" s="1313"/>
      <c r="BX70" s="1313"/>
      <c r="BY70" s="1313"/>
      <c r="BZ70" s="1313"/>
      <c r="CA70" s="1313"/>
      <c r="CB70" s="1313"/>
      <c r="CC70" s="1313"/>
      <c r="CD70" s="1313"/>
      <c r="CE70" s="1313"/>
      <c r="CF70" s="1308"/>
      <c r="CG70" s="1308"/>
      <c r="CH70" s="1308"/>
      <c r="CI70" s="1308"/>
      <c r="CJ70" s="1308"/>
      <c r="CK70" s="1308"/>
      <c r="CL70" s="1308"/>
      <c r="CM70" s="1308"/>
      <c r="CN70" s="1308"/>
      <c r="CO70" s="1308"/>
      <c r="CP70" s="1308"/>
      <c r="CQ70" s="1308"/>
      <c r="CR70" s="1308"/>
      <c r="CS70" s="1308"/>
      <c r="CT70" s="1308"/>
      <c r="CU70" s="1308"/>
      <c r="CV70" s="1308"/>
      <c r="CW70" s="1308"/>
      <c r="CX70" s="1308"/>
      <c r="CY70" s="1308"/>
      <c r="CZ70" s="1308"/>
      <c r="DA70" s="1308"/>
      <c r="DB70" s="1308"/>
      <c r="DC70" s="1308"/>
      <c r="DD70" s="1308"/>
      <c r="DE70" s="1308"/>
      <c r="DF70" s="1308"/>
      <c r="DG70" s="1308"/>
      <c r="DH70" s="1308"/>
      <c r="DI70" s="1308"/>
      <c r="DJ70" s="1308"/>
      <c r="DK70" s="1308"/>
      <c r="DL70" s="699"/>
      <c r="DM70" s="700"/>
      <c r="DN70" s="700"/>
      <c r="DO70" s="700"/>
      <c r="DP70" s="700"/>
      <c r="DQ70" s="701"/>
      <c r="DR70" s="692"/>
      <c r="DS70" s="692"/>
      <c r="DT70" s="692"/>
      <c r="DU70" s="692"/>
      <c r="DV70" s="692"/>
      <c r="DW70" s="692"/>
      <c r="DX70" s="692"/>
      <c r="DY70" s="692"/>
      <c r="DZ70" s="692"/>
      <c r="EA70" s="692"/>
      <c r="EB70" s="692"/>
      <c r="EC70" s="1308"/>
      <c r="ED70" s="1308"/>
      <c r="EE70" s="1308"/>
      <c r="EF70" s="1308"/>
      <c r="EG70" s="1308"/>
      <c r="EH70" s="1308"/>
      <c r="EI70" s="1308"/>
      <c r="EJ70" s="1308"/>
      <c r="EK70" s="1308"/>
      <c r="EL70" s="1308"/>
      <c r="EM70" s="1308"/>
    </row>
    <row r="71" spans="1:143" ht="6" customHeight="1" x14ac:dyDescent="0.15">
      <c r="A71" s="165"/>
      <c r="B71" s="694"/>
      <c r="C71" s="694"/>
      <c r="D71" s="694"/>
      <c r="E71" s="694"/>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c r="AX71" s="705"/>
      <c r="AY71" s="705"/>
      <c r="AZ71" s="705"/>
      <c r="BA71" s="705"/>
      <c r="BB71" s="705"/>
      <c r="BC71" s="692"/>
      <c r="BD71" s="692"/>
      <c r="BE71" s="692"/>
      <c r="BF71" s="692"/>
      <c r="BG71" s="692"/>
      <c r="BH71" s="692"/>
      <c r="BI71" s="692"/>
      <c r="BJ71" s="692"/>
      <c r="BK71" s="692"/>
      <c r="BL71" s="692"/>
      <c r="BM71" s="692"/>
      <c r="BN71" s="692"/>
      <c r="BO71" s="692"/>
      <c r="BP71" s="692"/>
      <c r="BQ71" s="692"/>
      <c r="BR71" s="692"/>
      <c r="BS71" s="692"/>
      <c r="BT71" s="692"/>
      <c r="BU71" s="692"/>
      <c r="BV71" s="1313"/>
      <c r="BW71" s="1313"/>
      <c r="BX71" s="1313"/>
      <c r="BY71" s="1313"/>
      <c r="BZ71" s="1313"/>
      <c r="CA71" s="1313"/>
      <c r="CB71" s="1313"/>
      <c r="CC71" s="1313"/>
      <c r="CD71" s="1313"/>
      <c r="CE71" s="1313"/>
      <c r="CF71" s="1308"/>
      <c r="CG71" s="1308"/>
      <c r="CH71" s="1308"/>
      <c r="CI71" s="1308"/>
      <c r="CJ71" s="1308"/>
      <c r="CK71" s="1308"/>
      <c r="CL71" s="1308"/>
      <c r="CM71" s="1308"/>
      <c r="CN71" s="1308"/>
      <c r="CO71" s="1308"/>
      <c r="CP71" s="1308"/>
      <c r="CQ71" s="1308"/>
      <c r="CR71" s="1308"/>
      <c r="CS71" s="1308"/>
      <c r="CT71" s="1308"/>
      <c r="CU71" s="1308"/>
      <c r="CV71" s="1308"/>
      <c r="CW71" s="1308"/>
      <c r="CX71" s="1308"/>
      <c r="CY71" s="1308"/>
      <c r="CZ71" s="1308"/>
      <c r="DA71" s="1308"/>
      <c r="DB71" s="1308"/>
      <c r="DC71" s="1308"/>
      <c r="DD71" s="1308"/>
      <c r="DE71" s="1308"/>
      <c r="DF71" s="1308"/>
      <c r="DG71" s="1308"/>
      <c r="DH71" s="1308"/>
      <c r="DI71" s="1308"/>
      <c r="DJ71" s="1308"/>
      <c r="DK71" s="1308"/>
      <c r="DL71" s="702"/>
      <c r="DM71" s="703"/>
      <c r="DN71" s="703"/>
      <c r="DO71" s="703"/>
      <c r="DP71" s="703"/>
      <c r="DQ71" s="704"/>
      <c r="DR71" s="692"/>
      <c r="DS71" s="692"/>
      <c r="DT71" s="692"/>
      <c r="DU71" s="692"/>
      <c r="DV71" s="692"/>
      <c r="DW71" s="692"/>
      <c r="DX71" s="692"/>
      <c r="DY71" s="692"/>
      <c r="DZ71" s="692"/>
      <c r="EA71" s="692"/>
      <c r="EB71" s="692"/>
      <c r="EC71" s="1308"/>
      <c r="ED71" s="1308"/>
      <c r="EE71" s="1308"/>
      <c r="EF71" s="1308"/>
      <c r="EG71" s="1308"/>
      <c r="EH71" s="1308"/>
      <c r="EI71" s="1308"/>
      <c r="EJ71" s="1308"/>
      <c r="EK71" s="1308"/>
      <c r="EL71" s="1308"/>
      <c r="EM71" s="1308"/>
    </row>
    <row r="72" spans="1:143" ht="6" customHeight="1" x14ac:dyDescent="0.15">
      <c r="A72" s="165"/>
      <c r="B72" s="693">
        <v>16</v>
      </c>
      <c r="C72" s="694"/>
      <c r="D72" s="694"/>
      <c r="E72" s="694"/>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705"/>
      <c r="AY72" s="705"/>
      <c r="AZ72" s="705"/>
      <c r="BA72" s="705"/>
      <c r="BB72" s="705"/>
      <c r="BC72" s="692"/>
      <c r="BD72" s="692"/>
      <c r="BE72" s="692"/>
      <c r="BF72" s="692"/>
      <c r="BG72" s="692"/>
      <c r="BH72" s="692"/>
      <c r="BI72" s="692"/>
      <c r="BJ72" s="692"/>
      <c r="BK72" s="692"/>
      <c r="BL72" s="692"/>
      <c r="BM72" s="692"/>
      <c r="BN72" s="692"/>
      <c r="BO72" s="692"/>
      <c r="BP72" s="692"/>
      <c r="BQ72" s="692"/>
      <c r="BR72" s="692"/>
      <c r="BS72" s="692"/>
      <c r="BT72" s="692"/>
      <c r="BU72" s="692"/>
      <c r="BV72" s="1313"/>
      <c r="BW72" s="1313"/>
      <c r="BX72" s="1313"/>
      <c r="BY72" s="1313"/>
      <c r="BZ72" s="1313"/>
      <c r="CA72" s="1313"/>
      <c r="CB72" s="1313"/>
      <c r="CC72" s="1313"/>
      <c r="CD72" s="1313"/>
      <c r="CE72" s="1313"/>
      <c r="CF72" s="1308"/>
      <c r="CG72" s="1308"/>
      <c r="CH72" s="1308"/>
      <c r="CI72" s="1308"/>
      <c r="CJ72" s="1308"/>
      <c r="CK72" s="1308"/>
      <c r="CL72" s="1308"/>
      <c r="CM72" s="1308"/>
      <c r="CN72" s="1308"/>
      <c r="CO72" s="1308"/>
      <c r="CP72" s="1308"/>
      <c r="CQ72" s="1308"/>
      <c r="CR72" s="1308"/>
      <c r="CS72" s="1308"/>
      <c r="CT72" s="1308"/>
      <c r="CU72" s="1308"/>
      <c r="CV72" s="1308"/>
      <c r="CW72" s="1308"/>
      <c r="CX72" s="1308"/>
      <c r="CY72" s="1308"/>
      <c r="CZ72" s="1308"/>
      <c r="DA72" s="1308"/>
      <c r="DB72" s="1308"/>
      <c r="DC72" s="1308"/>
      <c r="DD72" s="1308"/>
      <c r="DE72" s="1308"/>
      <c r="DF72" s="1308"/>
      <c r="DG72" s="1308"/>
      <c r="DH72" s="1308"/>
      <c r="DI72" s="1308"/>
      <c r="DJ72" s="1308"/>
      <c r="DK72" s="1308"/>
      <c r="DL72" s="696"/>
      <c r="DM72" s="697"/>
      <c r="DN72" s="697"/>
      <c r="DO72" s="697"/>
      <c r="DP72" s="697"/>
      <c r="DQ72" s="698"/>
      <c r="DR72" s="692"/>
      <c r="DS72" s="692"/>
      <c r="DT72" s="692"/>
      <c r="DU72" s="692"/>
      <c r="DV72" s="692"/>
      <c r="DW72" s="692"/>
      <c r="DX72" s="692"/>
      <c r="DY72" s="692"/>
      <c r="DZ72" s="692"/>
      <c r="EA72" s="692"/>
      <c r="EB72" s="692"/>
      <c r="EC72" s="1308"/>
      <c r="ED72" s="1308"/>
      <c r="EE72" s="1308"/>
      <c r="EF72" s="1308"/>
      <c r="EG72" s="1308"/>
      <c r="EH72" s="1308"/>
      <c r="EI72" s="1308"/>
      <c r="EJ72" s="1308"/>
      <c r="EK72" s="1308"/>
      <c r="EL72" s="1308"/>
      <c r="EM72" s="1308"/>
    </row>
    <row r="73" spans="1:143" ht="6" customHeight="1" x14ac:dyDescent="0.15">
      <c r="A73" s="165"/>
      <c r="B73" s="694"/>
      <c r="C73" s="694"/>
      <c r="D73" s="694"/>
      <c r="E73" s="694"/>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2"/>
      <c r="AP73" s="692"/>
      <c r="AQ73" s="692"/>
      <c r="AR73" s="692"/>
      <c r="AS73" s="692"/>
      <c r="AT73" s="692"/>
      <c r="AU73" s="692"/>
      <c r="AV73" s="692"/>
      <c r="AW73" s="692"/>
      <c r="AX73" s="705"/>
      <c r="AY73" s="705"/>
      <c r="AZ73" s="705"/>
      <c r="BA73" s="705"/>
      <c r="BB73" s="705"/>
      <c r="BC73" s="692"/>
      <c r="BD73" s="692"/>
      <c r="BE73" s="692"/>
      <c r="BF73" s="692"/>
      <c r="BG73" s="692"/>
      <c r="BH73" s="692"/>
      <c r="BI73" s="692"/>
      <c r="BJ73" s="692"/>
      <c r="BK73" s="692"/>
      <c r="BL73" s="692"/>
      <c r="BM73" s="692"/>
      <c r="BN73" s="692"/>
      <c r="BO73" s="692"/>
      <c r="BP73" s="692"/>
      <c r="BQ73" s="692"/>
      <c r="BR73" s="692"/>
      <c r="BS73" s="692"/>
      <c r="BT73" s="692"/>
      <c r="BU73" s="692"/>
      <c r="BV73" s="1313"/>
      <c r="BW73" s="1313"/>
      <c r="BX73" s="1313"/>
      <c r="BY73" s="1313"/>
      <c r="BZ73" s="1313"/>
      <c r="CA73" s="1313"/>
      <c r="CB73" s="1313"/>
      <c r="CC73" s="1313"/>
      <c r="CD73" s="1313"/>
      <c r="CE73" s="1313"/>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c r="DD73" s="1308"/>
      <c r="DE73" s="1308"/>
      <c r="DF73" s="1308"/>
      <c r="DG73" s="1308"/>
      <c r="DH73" s="1308"/>
      <c r="DI73" s="1308"/>
      <c r="DJ73" s="1308"/>
      <c r="DK73" s="1308"/>
      <c r="DL73" s="699"/>
      <c r="DM73" s="700"/>
      <c r="DN73" s="700"/>
      <c r="DO73" s="700"/>
      <c r="DP73" s="700"/>
      <c r="DQ73" s="701"/>
      <c r="DR73" s="692"/>
      <c r="DS73" s="692"/>
      <c r="DT73" s="692"/>
      <c r="DU73" s="692"/>
      <c r="DV73" s="692"/>
      <c r="DW73" s="692"/>
      <c r="DX73" s="692"/>
      <c r="DY73" s="692"/>
      <c r="DZ73" s="692"/>
      <c r="EA73" s="692"/>
      <c r="EB73" s="692"/>
      <c r="EC73" s="1308"/>
      <c r="ED73" s="1308"/>
      <c r="EE73" s="1308"/>
      <c r="EF73" s="1308"/>
      <c r="EG73" s="1308"/>
      <c r="EH73" s="1308"/>
      <c r="EI73" s="1308"/>
      <c r="EJ73" s="1308"/>
      <c r="EK73" s="1308"/>
      <c r="EL73" s="1308"/>
      <c r="EM73" s="1308"/>
    </row>
    <row r="74" spans="1:143" ht="6" customHeight="1" x14ac:dyDescent="0.15">
      <c r="A74" s="165"/>
      <c r="B74" s="694"/>
      <c r="C74" s="694"/>
      <c r="D74" s="694"/>
      <c r="E74" s="694"/>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705"/>
      <c r="AY74" s="705"/>
      <c r="AZ74" s="705"/>
      <c r="BA74" s="705"/>
      <c r="BB74" s="705"/>
      <c r="BC74" s="692"/>
      <c r="BD74" s="692"/>
      <c r="BE74" s="692"/>
      <c r="BF74" s="692"/>
      <c r="BG74" s="692"/>
      <c r="BH74" s="692"/>
      <c r="BI74" s="692"/>
      <c r="BJ74" s="692"/>
      <c r="BK74" s="692"/>
      <c r="BL74" s="692"/>
      <c r="BM74" s="692"/>
      <c r="BN74" s="692"/>
      <c r="BO74" s="692"/>
      <c r="BP74" s="692"/>
      <c r="BQ74" s="692"/>
      <c r="BR74" s="692"/>
      <c r="BS74" s="692"/>
      <c r="BT74" s="692"/>
      <c r="BU74" s="692"/>
      <c r="BV74" s="1313"/>
      <c r="BW74" s="1313"/>
      <c r="BX74" s="1313"/>
      <c r="BY74" s="1313"/>
      <c r="BZ74" s="1313"/>
      <c r="CA74" s="1313"/>
      <c r="CB74" s="1313"/>
      <c r="CC74" s="1313"/>
      <c r="CD74" s="1313"/>
      <c r="CE74" s="1313"/>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c r="DD74" s="1308"/>
      <c r="DE74" s="1308"/>
      <c r="DF74" s="1308"/>
      <c r="DG74" s="1308"/>
      <c r="DH74" s="1308"/>
      <c r="DI74" s="1308"/>
      <c r="DJ74" s="1308"/>
      <c r="DK74" s="1308"/>
      <c r="DL74" s="702"/>
      <c r="DM74" s="703"/>
      <c r="DN74" s="703"/>
      <c r="DO74" s="703"/>
      <c r="DP74" s="703"/>
      <c r="DQ74" s="704"/>
      <c r="DR74" s="692"/>
      <c r="DS74" s="692"/>
      <c r="DT74" s="692"/>
      <c r="DU74" s="692"/>
      <c r="DV74" s="692"/>
      <c r="DW74" s="692"/>
      <c r="DX74" s="692"/>
      <c r="DY74" s="692"/>
      <c r="DZ74" s="692"/>
      <c r="EA74" s="692"/>
      <c r="EB74" s="692"/>
      <c r="EC74" s="1308"/>
      <c r="ED74" s="1308"/>
      <c r="EE74" s="1308"/>
      <c r="EF74" s="1308"/>
      <c r="EG74" s="1308"/>
      <c r="EH74" s="1308"/>
      <c r="EI74" s="1308"/>
      <c r="EJ74" s="1308"/>
      <c r="EK74" s="1308"/>
      <c r="EL74" s="1308"/>
      <c r="EM74" s="1308"/>
    </row>
    <row r="75" spans="1:143" ht="6" customHeight="1" x14ac:dyDescent="0.15">
      <c r="A75" s="165"/>
      <c r="B75" s="693">
        <v>17</v>
      </c>
      <c r="C75" s="694"/>
      <c r="D75" s="694"/>
      <c r="E75" s="694"/>
      <c r="F75" s="692"/>
      <c r="G75" s="692"/>
      <c r="H75" s="692"/>
      <c r="I75" s="692"/>
      <c r="J75" s="692"/>
      <c r="K75" s="692"/>
      <c r="L75" s="692"/>
      <c r="M75" s="692"/>
      <c r="N75" s="692"/>
      <c r="O75" s="692"/>
      <c r="P75" s="692"/>
      <c r="Q75" s="692"/>
      <c r="R75" s="692"/>
      <c r="S75" s="692"/>
      <c r="T75" s="692"/>
      <c r="U75" s="692"/>
      <c r="V75" s="692"/>
      <c r="W75" s="692"/>
      <c r="X75" s="692"/>
      <c r="Y75" s="692"/>
      <c r="Z75" s="692"/>
      <c r="AA75" s="692"/>
      <c r="AB75" s="692"/>
      <c r="AC75" s="692"/>
      <c r="AD75" s="692"/>
      <c r="AE75" s="692"/>
      <c r="AF75" s="692"/>
      <c r="AG75" s="692"/>
      <c r="AH75" s="692"/>
      <c r="AI75" s="692"/>
      <c r="AJ75" s="692"/>
      <c r="AK75" s="692"/>
      <c r="AL75" s="692"/>
      <c r="AM75" s="692"/>
      <c r="AN75" s="692"/>
      <c r="AO75" s="692"/>
      <c r="AP75" s="692"/>
      <c r="AQ75" s="692"/>
      <c r="AR75" s="692"/>
      <c r="AS75" s="692"/>
      <c r="AT75" s="692"/>
      <c r="AU75" s="692"/>
      <c r="AV75" s="692"/>
      <c r="AW75" s="692"/>
      <c r="AX75" s="705"/>
      <c r="AY75" s="705"/>
      <c r="AZ75" s="705"/>
      <c r="BA75" s="705"/>
      <c r="BB75" s="705"/>
      <c r="BC75" s="692"/>
      <c r="BD75" s="692"/>
      <c r="BE75" s="692"/>
      <c r="BF75" s="692"/>
      <c r="BG75" s="692"/>
      <c r="BH75" s="692"/>
      <c r="BI75" s="692"/>
      <c r="BJ75" s="692"/>
      <c r="BK75" s="692"/>
      <c r="BL75" s="692"/>
      <c r="BM75" s="692"/>
      <c r="BN75" s="692"/>
      <c r="BO75" s="692"/>
      <c r="BP75" s="692"/>
      <c r="BQ75" s="692"/>
      <c r="BR75" s="692"/>
      <c r="BS75" s="692"/>
      <c r="BT75" s="692"/>
      <c r="BU75" s="692"/>
      <c r="BV75" s="1313"/>
      <c r="BW75" s="1313"/>
      <c r="BX75" s="1313"/>
      <c r="BY75" s="1313"/>
      <c r="BZ75" s="1313"/>
      <c r="CA75" s="1313"/>
      <c r="CB75" s="1313"/>
      <c r="CC75" s="1313"/>
      <c r="CD75" s="1313"/>
      <c r="CE75" s="1313"/>
      <c r="CF75" s="1308"/>
      <c r="CG75" s="1308"/>
      <c r="CH75" s="1308"/>
      <c r="CI75" s="1308"/>
      <c r="CJ75" s="1308"/>
      <c r="CK75" s="1308"/>
      <c r="CL75" s="1308"/>
      <c r="CM75" s="1308"/>
      <c r="CN75" s="1308"/>
      <c r="CO75" s="1308"/>
      <c r="CP75" s="1308"/>
      <c r="CQ75" s="1308"/>
      <c r="CR75" s="1308"/>
      <c r="CS75" s="1308"/>
      <c r="CT75" s="1308"/>
      <c r="CU75" s="1308"/>
      <c r="CV75" s="1308"/>
      <c r="CW75" s="1308"/>
      <c r="CX75" s="1308"/>
      <c r="CY75" s="1308"/>
      <c r="CZ75" s="1308"/>
      <c r="DA75" s="1308"/>
      <c r="DB75" s="1308"/>
      <c r="DC75" s="1308"/>
      <c r="DD75" s="1308"/>
      <c r="DE75" s="1308"/>
      <c r="DF75" s="1308"/>
      <c r="DG75" s="1308"/>
      <c r="DH75" s="1308"/>
      <c r="DI75" s="1308"/>
      <c r="DJ75" s="1308"/>
      <c r="DK75" s="1308"/>
      <c r="DL75" s="696"/>
      <c r="DM75" s="697"/>
      <c r="DN75" s="697"/>
      <c r="DO75" s="697"/>
      <c r="DP75" s="697"/>
      <c r="DQ75" s="698"/>
      <c r="DR75" s="692"/>
      <c r="DS75" s="692"/>
      <c r="DT75" s="692"/>
      <c r="DU75" s="692"/>
      <c r="DV75" s="692"/>
      <c r="DW75" s="692"/>
      <c r="DX75" s="692"/>
      <c r="DY75" s="692"/>
      <c r="DZ75" s="692"/>
      <c r="EA75" s="692"/>
      <c r="EB75" s="692"/>
      <c r="EC75" s="1308"/>
      <c r="ED75" s="1308"/>
      <c r="EE75" s="1308"/>
      <c r="EF75" s="1308"/>
      <c r="EG75" s="1308"/>
      <c r="EH75" s="1308"/>
      <c r="EI75" s="1308"/>
      <c r="EJ75" s="1308"/>
      <c r="EK75" s="1308"/>
      <c r="EL75" s="1308"/>
      <c r="EM75" s="1308"/>
    </row>
    <row r="76" spans="1:143" ht="6" customHeight="1" x14ac:dyDescent="0.15">
      <c r="A76" s="165"/>
      <c r="B76" s="694"/>
      <c r="C76" s="694"/>
      <c r="D76" s="694"/>
      <c r="E76" s="694"/>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2"/>
      <c r="AP76" s="692"/>
      <c r="AQ76" s="692"/>
      <c r="AR76" s="692"/>
      <c r="AS76" s="692"/>
      <c r="AT76" s="692"/>
      <c r="AU76" s="692"/>
      <c r="AV76" s="692"/>
      <c r="AW76" s="692"/>
      <c r="AX76" s="705"/>
      <c r="AY76" s="705"/>
      <c r="AZ76" s="705"/>
      <c r="BA76" s="705"/>
      <c r="BB76" s="705"/>
      <c r="BC76" s="692"/>
      <c r="BD76" s="692"/>
      <c r="BE76" s="692"/>
      <c r="BF76" s="692"/>
      <c r="BG76" s="692"/>
      <c r="BH76" s="692"/>
      <c r="BI76" s="692"/>
      <c r="BJ76" s="692"/>
      <c r="BK76" s="692"/>
      <c r="BL76" s="692"/>
      <c r="BM76" s="692"/>
      <c r="BN76" s="692"/>
      <c r="BO76" s="692"/>
      <c r="BP76" s="692"/>
      <c r="BQ76" s="692"/>
      <c r="BR76" s="692"/>
      <c r="BS76" s="692"/>
      <c r="BT76" s="692"/>
      <c r="BU76" s="692"/>
      <c r="BV76" s="1313"/>
      <c r="BW76" s="1313"/>
      <c r="BX76" s="1313"/>
      <c r="BY76" s="1313"/>
      <c r="BZ76" s="1313"/>
      <c r="CA76" s="1313"/>
      <c r="CB76" s="1313"/>
      <c r="CC76" s="1313"/>
      <c r="CD76" s="1313"/>
      <c r="CE76" s="1313"/>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c r="DD76" s="1308"/>
      <c r="DE76" s="1308"/>
      <c r="DF76" s="1308"/>
      <c r="DG76" s="1308"/>
      <c r="DH76" s="1308"/>
      <c r="DI76" s="1308"/>
      <c r="DJ76" s="1308"/>
      <c r="DK76" s="1308"/>
      <c r="DL76" s="699"/>
      <c r="DM76" s="700"/>
      <c r="DN76" s="700"/>
      <c r="DO76" s="700"/>
      <c r="DP76" s="700"/>
      <c r="DQ76" s="701"/>
      <c r="DR76" s="692"/>
      <c r="DS76" s="692"/>
      <c r="DT76" s="692"/>
      <c r="DU76" s="692"/>
      <c r="DV76" s="692"/>
      <c r="DW76" s="692"/>
      <c r="DX76" s="692"/>
      <c r="DY76" s="692"/>
      <c r="DZ76" s="692"/>
      <c r="EA76" s="692"/>
      <c r="EB76" s="692"/>
      <c r="EC76" s="1308"/>
      <c r="ED76" s="1308"/>
      <c r="EE76" s="1308"/>
      <c r="EF76" s="1308"/>
      <c r="EG76" s="1308"/>
      <c r="EH76" s="1308"/>
      <c r="EI76" s="1308"/>
      <c r="EJ76" s="1308"/>
      <c r="EK76" s="1308"/>
      <c r="EL76" s="1308"/>
      <c r="EM76" s="1308"/>
    </row>
    <row r="77" spans="1:143" ht="6" customHeight="1" x14ac:dyDescent="0.15">
      <c r="A77" s="165"/>
      <c r="B77" s="694"/>
      <c r="C77" s="694"/>
      <c r="D77" s="694"/>
      <c r="E77" s="694"/>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692"/>
      <c r="AW77" s="692"/>
      <c r="AX77" s="705"/>
      <c r="AY77" s="705"/>
      <c r="AZ77" s="705"/>
      <c r="BA77" s="705"/>
      <c r="BB77" s="705"/>
      <c r="BC77" s="692"/>
      <c r="BD77" s="692"/>
      <c r="BE77" s="692"/>
      <c r="BF77" s="692"/>
      <c r="BG77" s="692"/>
      <c r="BH77" s="692"/>
      <c r="BI77" s="692"/>
      <c r="BJ77" s="692"/>
      <c r="BK77" s="692"/>
      <c r="BL77" s="692"/>
      <c r="BM77" s="692"/>
      <c r="BN77" s="692"/>
      <c r="BO77" s="692"/>
      <c r="BP77" s="692"/>
      <c r="BQ77" s="692"/>
      <c r="BR77" s="692"/>
      <c r="BS77" s="692"/>
      <c r="BT77" s="692"/>
      <c r="BU77" s="692"/>
      <c r="BV77" s="1313"/>
      <c r="BW77" s="1313"/>
      <c r="BX77" s="1313"/>
      <c r="BY77" s="1313"/>
      <c r="BZ77" s="1313"/>
      <c r="CA77" s="1313"/>
      <c r="CB77" s="1313"/>
      <c r="CC77" s="1313"/>
      <c r="CD77" s="1313"/>
      <c r="CE77" s="1313"/>
      <c r="CF77" s="1308"/>
      <c r="CG77" s="1308"/>
      <c r="CH77" s="1308"/>
      <c r="CI77" s="1308"/>
      <c r="CJ77" s="1308"/>
      <c r="CK77" s="1308"/>
      <c r="CL77" s="1308"/>
      <c r="CM77" s="1308"/>
      <c r="CN77" s="1308"/>
      <c r="CO77" s="1308"/>
      <c r="CP77" s="1308"/>
      <c r="CQ77" s="1308"/>
      <c r="CR77" s="1308"/>
      <c r="CS77" s="1308"/>
      <c r="CT77" s="1308"/>
      <c r="CU77" s="1308"/>
      <c r="CV77" s="1308"/>
      <c r="CW77" s="1308"/>
      <c r="CX77" s="1308"/>
      <c r="CY77" s="1308"/>
      <c r="CZ77" s="1308"/>
      <c r="DA77" s="1308"/>
      <c r="DB77" s="1308"/>
      <c r="DC77" s="1308"/>
      <c r="DD77" s="1308"/>
      <c r="DE77" s="1308"/>
      <c r="DF77" s="1308"/>
      <c r="DG77" s="1308"/>
      <c r="DH77" s="1308"/>
      <c r="DI77" s="1308"/>
      <c r="DJ77" s="1308"/>
      <c r="DK77" s="1308"/>
      <c r="DL77" s="702"/>
      <c r="DM77" s="703"/>
      <c r="DN77" s="703"/>
      <c r="DO77" s="703"/>
      <c r="DP77" s="703"/>
      <c r="DQ77" s="704"/>
      <c r="DR77" s="692"/>
      <c r="DS77" s="692"/>
      <c r="DT77" s="692"/>
      <c r="DU77" s="692"/>
      <c r="DV77" s="692"/>
      <c r="DW77" s="692"/>
      <c r="DX77" s="692"/>
      <c r="DY77" s="692"/>
      <c r="DZ77" s="692"/>
      <c r="EA77" s="692"/>
      <c r="EB77" s="692"/>
      <c r="EC77" s="1308"/>
      <c r="ED77" s="1308"/>
      <c r="EE77" s="1308"/>
      <c r="EF77" s="1308"/>
      <c r="EG77" s="1308"/>
      <c r="EH77" s="1308"/>
      <c r="EI77" s="1308"/>
      <c r="EJ77" s="1308"/>
      <c r="EK77" s="1308"/>
      <c r="EL77" s="1308"/>
      <c r="EM77" s="1308"/>
    </row>
    <row r="78" spans="1:143" ht="6" customHeight="1" x14ac:dyDescent="0.15">
      <c r="A78" s="165"/>
      <c r="B78" s="693">
        <v>18</v>
      </c>
      <c r="C78" s="694"/>
      <c r="D78" s="694"/>
      <c r="E78" s="694"/>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705"/>
      <c r="AY78" s="705"/>
      <c r="AZ78" s="705"/>
      <c r="BA78" s="705"/>
      <c r="BB78" s="705"/>
      <c r="BC78" s="692"/>
      <c r="BD78" s="692"/>
      <c r="BE78" s="692"/>
      <c r="BF78" s="692"/>
      <c r="BG78" s="692"/>
      <c r="BH78" s="692"/>
      <c r="BI78" s="692"/>
      <c r="BJ78" s="692"/>
      <c r="BK78" s="692"/>
      <c r="BL78" s="692"/>
      <c r="BM78" s="692"/>
      <c r="BN78" s="692"/>
      <c r="BO78" s="692"/>
      <c r="BP78" s="692"/>
      <c r="BQ78" s="692"/>
      <c r="BR78" s="692"/>
      <c r="BS78" s="692"/>
      <c r="BT78" s="692"/>
      <c r="BU78" s="692"/>
      <c r="BV78" s="1313"/>
      <c r="BW78" s="1313"/>
      <c r="BX78" s="1313"/>
      <c r="BY78" s="1313"/>
      <c r="BZ78" s="1313"/>
      <c r="CA78" s="1313"/>
      <c r="CB78" s="1313"/>
      <c r="CC78" s="1313"/>
      <c r="CD78" s="1313"/>
      <c r="CE78" s="1313"/>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c r="DD78" s="1308"/>
      <c r="DE78" s="1308"/>
      <c r="DF78" s="1308"/>
      <c r="DG78" s="1308"/>
      <c r="DH78" s="1308"/>
      <c r="DI78" s="1308"/>
      <c r="DJ78" s="1308"/>
      <c r="DK78" s="1308"/>
      <c r="DL78" s="696"/>
      <c r="DM78" s="697"/>
      <c r="DN78" s="697"/>
      <c r="DO78" s="697"/>
      <c r="DP78" s="697"/>
      <c r="DQ78" s="698"/>
      <c r="DR78" s="692"/>
      <c r="DS78" s="692"/>
      <c r="DT78" s="692"/>
      <c r="DU78" s="692"/>
      <c r="DV78" s="692"/>
      <c r="DW78" s="692"/>
      <c r="DX78" s="692"/>
      <c r="DY78" s="692"/>
      <c r="DZ78" s="692"/>
      <c r="EA78" s="692"/>
      <c r="EB78" s="692"/>
      <c r="EC78" s="1308"/>
      <c r="ED78" s="1308"/>
      <c r="EE78" s="1308"/>
      <c r="EF78" s="1308"/>
      <c r="EG78" s="1308"/>
      <c r="EH78" s="1308"/>
      <c r="EI78" s="1308"/>
      <c r="EJ78" s="1308"/>
      <c r="EK78" s="1308"/>
      <c r="EL78" s="1308"/>
      <c r="EM78" s="1308"/>
    </row>
    <row r="79" spans="1:143" ht="6" customHeight="1" x14ac:dyDescent="0.15">
      <c r="A79" s="165"/>
      <c r="B79" s="694"/>
      <c r="C79" s="694"/>
      <c r="D79" s="694"/>
      <c r="E79" s="694"/>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705"/>
      <c r="AY79" s="705"/>
      <c r="AZ79" s="705"/>
      <c r="BA79" s="705"/>
      <c r="BB79" s="705"/>
      <c r="BC79" s="692"/>
      <c r="BD79" s="692"/>
      <c r="BE79" s="692"/>
      <c r="BF79" s="692"/>
      <c r="BG79" s="692"/>
      <c r="BH79" s="692"/>
      <c r="BI79" s="692"/>
      <c r="BJ79" s="692"/>
      <c r="BK79" s="692"/>
      <c r="BL79" s="692"/>
      <c r="BM79" s="692"/>
      <c r="BN79" s="692"/>
      <c r="BO79" s="692"/>
      <c r="BP79" s="692"/>
      <c r="BQ79" s="692"/>
      <c r="BR79" s="692"/>
      <c r="BS79" s="692"/>
      <c r="BT79" s="692"/>
      <c r="BU79" s="692"/>
      <c r="BV79" s="1313"/>
      <c r="BW79" s="1313"/>
      <c r="BX79" s="1313"/>
      <c r="BY79" s="1313"/>
      <c r="BZ79" s="1313"/>
      <c r="CA79" s="1313"/>
      <c r="CB79" s="1313"/>
      <c r="CC79" s="1313"/>
      <c r="CD79" s="1313"/>
      <c r="CE79" s="1313"/>
      <c r="CF79" s="1308"/>
      <c r="CG79" s="1308"/>
      <c r="CH79" s="1308"/>
      <c r="CI79" s="1308"/>
      <c r="CJ79" s="1308"/>
      <c r="CK79" s="1308"/>
      <c r="CL79" s="1308"/>
      <c r="CM79" s="1308"/>
      <c r="CN79" s="1308"/>
      <c r="CO79" s="1308"/>
      <c r="CP79" s="1308"/>
      <c r="CQ79" s="1308"/>
      <c r="CR79" s="1308"/>
      <c r="CS79" s="1308"/>
      <c r="CT79" s="1308"/>
      <c r="CU79" s="1308"/>
      <c r="CV79" s="1308"/>
      <c r="CW79" s="1308"/>
      <c r="CX79" s="1308"/>
      <c r="CY79" s="1308"/>
      <c r="CZ79" s="1308"/>
      <c r="DA79" s="1308"/>
      <c r="DB79" s="1308"/>
      <c r="DC79" s="1308"/>
      <c r="DD79" s="1308"/>
      <c r="DE79" s="1308"/>
      <c r="DF79" s="1308"/>
      <c r="DG79" s="1308"/>
      <c r="DH79" s="1308"/>
      <c r="DI79" s="1308"/>
      <c r="DJ79" s="1308"/>
      <c r="DK79" s="1308"/>
      <c r="DL79" s="699"/>
      <c r="DM79" s="700"/>
      <c r="DN79" s="700"/>
      <c r="DO79" s="700"/>
      <c r="DP79" s="700"/>
      <c r="DQ79" s="701"/>
      <c r="DR79" s="692"/>
      <c r="DS79" s="692"/>
      <c r="DT79" s="692"/>
      <c r="DU79" s="692"/>
      <c r="DV79" s="692"/>
      <c r="DW79" s="692"/>
      <c r="DX79" s="692"/>
      <c r="DY79" s="692"/>
      <c r="DZ79" s="692"/>
      <c r="EA79" s="692"/>
      <c r="EB79" s="692"/>
      <c r="EC79" s="1308"/>
      <c r="ED79" s="1308"/>
      <c r="EE79" s="1308"/>
      <c r="EF79" s="1308"/>
      <c r="EG79" s="1308"/>
      <c r="EH79" s="1308"/>
      <c r="EI79" s="1308"/>
      <c r="EJ79" s="1308"/>
      <c r="EK79" s="1308"/>
      <c r="EL79" s="1308"/>
      <c r="EM79" s="1308"/>
    </row>
    <row r="80" spans="1:143" ht="6" customHeight="1" x14ac:dyDescent="0.15">
      <c r="A80" s="165"/>
      <c r="B80" s="694"/>
      <c r="C80" s="694"/>
      <c r="D80" s="694"/>
      <c r="E80" s="694"/>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705"/>
      <c r="AY80" s="705"/>
      <c r="AZ80" s="705"/>
      <c r="BA80" s="705"/>
      <c r="BB80" s="705"/>
      <c r="BC80" s="692"/>
      <c r="BD80" s="692"/>
      <c r="BE80" s="692"/>
      <c r="BF80" s="692"/>
      <c r="BG80" s="692"/>
      <c r="BH80" s="692"/>
      <c r="BI80" s="692"/>
      <c r="BJ80" s="692"/>
      <c r="BK80" s="692"/>
      <c r="BL80" s="692"/>
      <c r="BM80" s="692"/>
      <c r="BN80" s="692"/>
      <c r="BO80" s="692"/>
      <c r="BP80" s="692"/>
      <c r="BQ80" s="692"/>
      <c r="BR80" s="692"/>
      <c r="BS80" s="692"/>
      <c r="BT80" s="692"/>
      <c r="BU80" s="692"/>
      <c r="BV80" s="1313"/>
      <c r="BW80" s="1313"/>
      <c r="BX80" s="1313"/>
      <c r="BY80" s="1313"/>
      <c r="BZ80" s="1313"/>
      <c r="CA80" s="1313"/>
      <c r="CB80" s="1313"/>
      <c r="CC80" s="1313"/>
      <c r="CD80" s="1313"/>
      <c r="CE80" s="1313"/>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c r="DD80" s="1308"/>
      <c r="DE80" s="1308"/>
      <c r="DF80" s="1308"/>
      <c r="DG80" s="1308"/>
      <c r="DH80" s="1308"/>
      <c r="DI80" s="1308"/>
      <c r="DJ80" s="1308"/>
      <c r="DK80" s="1308"/>
      <c r="DL80" s="702"/>
      <c r="DM80" s="703"/>
      <c r="DN80" s="703"/>
      <c r="DO80" s="703"/>
      <c r="DP80" s="703"/>
      <c r="DQ80" s="704"/>
      <c r="DR80" s="692"/>
      <c r="DS80" s="692"/>
      <c r="DT80" s="692"/>
      <c r="DU80" s="692"/>
      <c r="DV80" s="692"/>
      <c r="DW80" s="692"/>
      <c r="DX80" s="692"/>
      <c r="DY80" s="692"/>
      <c r="DZ80" s="692"/>
      <c r="EA80" s="692"/>
      <c r="EB80" s="692"/>
      <c r="EC80" s="1308"/>
      <c r="ED80" s="1308"/>
      <c r="EE80" s="1308"/>
      <c r="EF80" s="1308"/>
      <c r="EG80" s="1308"/>
      <c r="EH80" s="1308"/>
      <c r="EI80" s="1308"/>
      <c r="EJ80" s="1308"/>
      <c r="EK80" s="1308"/>
      <c r="EL80" s="1308"/>
      <c r="EM80" s="1308"/>
    </row>
    <row r="81" spans="1:143" ht="6" customHeight="1" x14ac:dyDescent="0.15">
      <c r="A81" s="165"/>
      <c r="B81" s="693">
        <v>19</v>
      </c>
      <c r="C81" s="694"/>
      <c r="D81" s="694"/>
      <c r="E81" s="694"/>
      <c r="F81" s="692"/>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2"/>
      <c r="AP81" s="692"/>
      <c r="AQ81" s="692"/>
      <c r="AR81" s="692"/>
      <c r="AS81" s="692"/>
      <c r="AT81" s="692"/>
      <c r="AU81" s="692"/>
      <c r="AV81" s="692"/>
      <c r="AW81" s="692"/>
      <c r="AX81" s="705"/>
      <c r="AY81" s="705"/>
      <c r="AZ81" s="705"/>
      <c r="BA81" s="705"/>
      <c r="BB81" s="705"/>
      <c r="BC81" s="692"/>
      <c r="BD81" s="692"/>
      <c r="BE81" s="692"/>
      <c r="BF81" s="692"/>
      <c r="BG81" s="692"/>
      <c r="BH81" s="692"/>
      <c r="BI81" s="692"/>
      <c r="BJ81" s="692"/>
      <c r="BK81" s="692"/>
      <c r="BL81" s="692"/>
      <c r="BM81" s="692"/>
      <c r="BN81" s="692"/>
      <c r="BO81" s="692"/>
      <c r="BP81" s="692"/>
      <c r="BQ81" s="692"/>
      <c r="BR81" s="692"/>
      <c r="BS81" s="692"/>
      <c r="BT81" s="692"/>
      <c r="BU81" s="692"/>
      <c r="BV81" s="1313"/>
      <c r="BW81" s="1313"/>
      <c r="BX81" s="1313"/>
      <c r="BY81" s="1313"/>
      <c r="BZ81" s="1313"/>
      <c r="CA81" s="1313"/>
      <c r="CB81" s="1313"/>
      <c r="CC81" s="1313"/>
      <c r="CD81" s="1313"/>
      <c r="CE81" s="1313"/>
      <c r="CF81" s="1308"/>
      <c r="CG81" s="1308"/>
      <c r="CH81" s="1308"/>
      <c r="CI81" s="1308"/>
      <c r="CJ81" s="1308"/>
      <c r="CK81" s="1308"/>
      <c r="CL81" s="1308"/>
      <c r="CM81" s="1308"/>
      <c r="CN81" s="1308"/>
      <c r="CO81" s="1308"/>
      <c r="CP81" s="1308"/>
      <c r="CQ81" s="1308"/>
      <c r="CR81" s="1308"/>
      <c r="CS81" s="1308"/>
      <c r="CT81" s="1308"/>
      <c r="CU81" s="1308"/>
      <c r="CV81" s="1308"/>
      <c r="CW81" s="1308"/>
      <c r="CX81" s="1308"/>
      <c r="CY81" s="1308"/>
      <c r="CZ81" s="1308"/>
      <c r="DA81" s="1308"/>
      <c r="DB81" s="1308"/>
      <c r="DC81" s="1308"/>
      <c r="DD81" s="1308"/>
      <c r="DE81" s="1308"/>
      <c r="DF81" s="1308"/>
      <c r="DG81" s="1308"/>
      <c r="DH81" s="1308"/>
      <c r="DI81" s="1308"/>
      <c r="DJ81" s="1308"/>
      <c r="DK81" s="1308"/>
      <c r="DL81" s="696"/>
      <c r="DM81" s="697"/>
      <c r="DN81" s="697"/>
      <c r="DO81" s="697"/>
      <c r="DP81" s="697"/>
      <c r="DQ81" s="698"/>
      <c r="DR81" s="692"/>
      <c r="DS81" s="692"/>
      <c r="DT81" s="692"/>
      <c r="DU81" s="692"/>
      <c r="DV81" s="692"/>
      <c r="DW81" s="692"/>
      <c r="DX81" s="692"/>
      <c r="DY81" s="692"/>
      <c r="DZ81" s="692"/>
      <c r="EA81" s="692"/>
      <c r="EB81" s="692"/>
      <c r="EC81" s="1308"/>
      <c r="ED81" s="1308"/>
      <c r="EE81" s="1308"/>
      <c r="EF81" s="1308"/>
      <c r="EG81" s="1308"/>
      <c r="EH81" s="1308"/>
      <c r="EI81" s="1308"/>
      <c r="EJ81" s="1308"/>
      <c r="EK81" s="1308"/>
      <c r="EL81" s="1308"/>
      <c r="EM81" s="1308"/>
    </row>
    <row r="82" spans="1:143" ht="6" customHeight="1" x14ac:dyDescent="0.15">
      <c r="A82" s="165"/>
      <c r="B82" s="694"/>
      <c r="C82" s="694"/>
      <c r="D82" s="694"/>
      <c r="E82" s="694"/>
      <c r="F82" s="692"/>
      <c r="G82" s="692"/>
      <c r="H82" s="692"/>
      <c r="I82" s="692"/>
      <c r="J82" s="692"/>
      <c r="K82" s="692"/>
      <c r="L82" s="692"/>
      <c r="M82" s="692"/>
      <c r="N82" s="692"/>
      <c r="O82" s="692"/>
      <c r="P82" s="692"/>
      <c r="Q82" s="692"/>
      <c r="R82" s="692"/>
      <c r="S82" s="692"/>
      <c r="T82" s="692"/>
      <c r="U82" s="692"/>
      <c r="V82" s="692"/>
      <c r="W82" s="692"/>
      <c r="X82" s="692"/>
      <c r="Y82" s="692"/>
      <c r="Z82" s="692"/>
      <c r="AA82" s="692"/>
      <c r="AB82" s="69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705"/>
      <c r="AY82" s="705"/>
      <c r="AZ82" s="705"/>
      <c r="BA82" s="705"/>
      <c r="BB82" s="705"/>
      <c r="BC82" s="692"/>
      <c r="BD82" s="692"/>
      <c r="BE82" s="692"/>
      <c r="BF82" s="692"/>
      <c r="BG82" s="692"/>
      <c r="BH82" s="692"/>
      <c r="BI82" s="692"/>
      <c r="BJ82" s="692"/>
      <c r="BK82" s="692"/>
      <c r="BL82" s="692"/>
      <c r="BM82" s="692"/>
      <c r="BN82" s="692"/>
      <c r="BO82" s="692"/>
      <c r="BP82" s="692"/>
      <c r="BQ82" s="692"/>
      <c r="BR82" s="692"/>
      <c r="BS82" s="692"/>
      <c r="BT82" s="692"/>
      <c r="BU82" s="692"/>
      <c r="BV82" s="1313"/>
      <c r="BW82" s="1313"/>
      <c r="BX82" s="1313"/>
      <c r="BY82" s="1313"/>
      <c r="BZ82" s="1313"/>
      <c r="CA82" s="1313"/>
      <c r="CB82" s="1313"/>
      <c r="CC82" s="1313"/>
      <c r="CD82" s="1313"/>
      <c r="CE82" s="1313"/>
      <c r="CF82" s="1308"/>
      <c r="CG82" s="1308"/>
      <c r="CH82" s="1308"/>
      <c r="CI82" s="1308"/>
      <c r="CJ82" s="1308"/>
      <c r="CK82" s="1308"/>
      <c r="CL82" s="1308"/>
      <c r="CM82" s="1308"/>
      <c r="CN82" s="1308"/>
      <c r="CO82" s="1308"/>
      <c r="CP82" s="1308"/>
      <c r="CQ82" s="1308"/>
      <c r="CR82" s="1308"/>
      <c r="CS82" s="1308"/>
      <c r="CT82" s="1308"/>
      <c r="CU82" s="1308"/>
      <c r="CV82" s="1308"/>
      <c r="CW82" s="1308"/>
      <c r="CX82" s="1308"/>
      <c r="CY82" s="1308"/>
      <c r="CZ82" s="1308"/>
      <c r="DA82" s="1308"/>
      <c r="DB82" s="1308"/>
      <c r="DC82" s="1308"/>
      <c r="DD82" s="1308"/>
      <c r="DE82" s="1308"/>
      <c r="DF82" s="1308"/>
      <c r="DG82" s="1308"/>
      <c r="DH82" s="1308"/>
      <c r="DI82" s="1308"/>
      <c r="DJ82" s="1308"/>
      <c r="DK82" s="1308"/>
      <c r="DL82" s="699"/>
      <c r="DM82" s="700"/>
      <c r="DN82" s="700"/>
      <c r="DO82" s="700"/>
      <c r="DP82" s="700"/>
      <c r="DQ82" s="701"/>
      <c r="DR82" s="692"/>
      <c r="DS82" s="692"/>
      <c r="DT82" s="692"/>
      <c r="DU82" s="692"/>
      <c r="DV82" s="692"/>
      <c r="DW82" s="692"/>
      <c r="DX82" s="692"/>
      <c r="DY82" s="692"/>
      <c r="DZ82" s="692"/>
      <c r="EA82" s="692"/>
      <c r="EB82" s="692"/>
      <c r="EC82" s="1308"/>
      <c r="ED82" s="1308"/>
      <c r="EE82" s="1308"/>
      <c r="EF82" s="1308"/>
      <c r="EG82" s="1308"/>
      <c r="EH82" s="1308"/>
      <c r="EI82" s="1308"/>
      <c r="EJ82" s="1308"/>
      <c r="EK82" s="1308"/>
      <c r="EL82" s="1308"/>
      <c r="EM82" s="1308"/>
    </row>
    <row r="83" spans="1:143" ht="6" customHeight="1" x14ac:dyDescent="0.15">
      <c r="A83" s="165"/>
      <c r="B83" s="694"/>
      <c r="C83" s="694"/>
      <c r="D83" s="694"/>
      <c r="E83" s="694"/>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705"/>
      <c r="AY83" s="705"/>
      <c r="AZ83" s="705"/>
      <c r="BA83" s="705"/>
      <c r="BB83" s="705"/>
      <c r="BC83" s="692"/>
      <c r="BD83" s="692"/>
      <c r="BE83" s="692"/>
      <c r="BF83" s="692"/>
      <c r="BG83" s="692"/>
      <c r="BH83" s="692"/>
      <c r="BI83" s="692"/>
      <c r="BJ83" s="692"/>
      <c r="BK83" s="692"/>
      <c r="BL83" s="692"/>
      <c r="BM83" s="692"/>
      <c r="BN83" s="692"/>
      <c r="BO83" s="692"/>
      <c r="BP83" s="692"/>
      <c r="BQ83" s="692"/>
      <c r="BR83" s="692"/>
      <c r="BS83" s="692"/>
      <c r="BT83" s="692"/>
      <c r="BU83" s="692"/>
      <c r="BV83" s="1313"/>
      <c r="BW83" s="1313"/>
      <c r="BX83" s="1313"/>
      <c r="BY83" s="1313"/>
      <c r="BZ83" s="1313"/>
      <c r="CA83" s="1313"/>
      <c r="CB83" s="1313"/>
      <c r="CC83" s="1313"/>
      <c r="CD83" s="1313"/>
      <c r="CE83" s="1313"/>
      <c r="CF83" s="1308"/>
      <c r="CG83" s="1308"/>
      <c r="CH83" s="1308"/>
      <c r="CI83" s="1308"/>
      <c r="CJ83" s="1308"/>
      <c r="CK83" s="1308"/>
      <c r="CL83" s="1308"/>
      <c r="CM83" s="1308"/>
      <c r="CN83" s="1308"/>
      <c r="CO83" s="1308"/>
      <c r="CP83" s="1308"/>
      <c r="CQ83" s="1308"/>
      <c r="CR83" s="1308"/>
      <c r="CS83" s="1308"/>
      <c r="CT83" s="1308"/>
      <c r="CU83" s="1308"/>
      <c r="CV83" s="1308"/>
      <c r="CW83" s="1308"/>
      <c r="CX83" s="1308"/>
      <c r="CY83" s="1308"/>
      <c r="CZ83" s="1308"/>
      <c r="DA83" s="1308"/>
      <c r="DB83" s="1308"/>
      <c r="DC83" s="1308"/>
      <c r="DD83" s="1308"/>
      <c r="DE83" s="1308"/>
      <c r="DF83" s="1308"/>
      <c r="DG83" s="1308"/>
      <c r="DH83" s="1308"/>
      <c r="DI83" s="1308"/>
      <c r="DJ83" s="1308"/>
      <c r="DK83" s="1308"/>
      <c r="DL83" s="702"/>
      <c r="DM83" s="703"/>
      <c r="DN83" s="703"/>
      <c r="DO83" s="703"/>
      <c r="DP83" s="703"/>
      <c r="DQ83" s="704"/>
      <c r="DR83" s="692"/>
      <c r="DS83" s="692"/>
      <c r="DT83" s="692"/>
      <c r="DU83" s="692"/>
      <c r="DV83" s="692"/>
      <c r="DW83" s="692"/>
      <c r="DX83" s="692"/>
      <c r="DY83" s="692"/>
      <c r="DZ83" s="692"/>
      <c r="EA83" s="692"/>
      <c r="EB83" s="692"/>
      <c r="EC83" s="1308"/>
      <c r="ED83" s="1308"/>
      <c r="EE83" s="1308"/>
      <c r="EF83" s="1308"/>
      <c r="EG83" s="1308"/>
      <c r="EH83" s="1308"/>
      <c r="EI83" s="1308"/>
      <c r="EJ83" s="1308"/>
      <c r="EK83" s="1308"/>
      <c r="EL83" s="1308"/>
      <c r="EM83" s="1308"/>
    </row>
    <row r="84" spans="1:143" ht="6" customHeight="1" x14ac:dyDescent="0.15">
      <c r="A84" s="165"/>
      <c r="B84" s="693">
        <v>20</v>
      </c>
      <c r="C84" s="694"/>
      <c r="D84" s="694"/>
      <c r="E84" s="694"/>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05"/>
      <c r="AY84" s="705"/>
      <c r="AZ84" s="705"/>
      <c r="BA84" s="705"/>
      <c r="BB84" s="705"/>
      <c r="BC84" s="692"/>
      <c r="BD84" s="692"/>
      <c r="BE84" s="692"/>
      <c r="BF84" s="692"/>
      <c r="BG84" s="692"/>
      <c r="BH84" s="692"/>
      <c r="BI84" s="692"/>
      <c r="BJ84" s="692"/>
      <c r="BK84" s="692"/>
      <c r="BL84" s="692"/>
      <c r="BM84" s="692"/>
      <c r="BN84" s="692"/>
      <c r="BO84" s="692"/>
      <c r="BP84" s="692"/>
      <c r="BQ84" s="692"/>
      <c r="BR84" s="692"/>
      <c r="BS84" s="692"/>
      <c r="BT84" s="692"/>
      <c r="BU84" s="692"/>
      <c r="BV84" s="1313"/>
      <c r="BW84" s="1313"/>
      <c r="BX84" s="1313"/>
      <c r="BY84" s="1313"/>
      <c r="BZ84" s="1313"/>
      <c r="CA84" s="1313"/>
      <c r="CB84" s="1313"/>
      <c r="CC84" s="1313"/>
      <c r="CD84" s="1313"/>
      <c r="CE84" s="1313"/>
      <c r="CF84" s="1308"/>
      <c r="CG84" s="1308"/>
      <c r="CH84" s="1308"/>
      <c r="CI84" s="1308"/>
      <c r="CJ84" s="1308"/>
      <c r="CK84" s="1308"/>
      <c r="CL84" s="1308"/>
      <c r="CM84" s="1308"/>
      <c r="CN84" s="1308"/>
      <c r="CO84" s="1308"/>
      <c r="CP84" s="1308"/>
      <c r="CQ84" s="1308"/>
      <c r="CR84" s="1308"/>
      <c r="CS84" s="1308"/>
      <c r="CT84" s="1308"/>
      <c r="CU84" s="1308"/>
      <c r="CV84" s="1308"/>
      <c r="CW84" s="1308"/>
      <c r="CX84" s="1308"/>
      <c r="CY84" s="1308"/>
      <c r="CZ84" s="1308"/>
      <c r="DA84" s="1308"/>
      <c r="DB84" s="1308"/>
      <c r="DC84" s="1308"/>
      <c r="DD84" s="1308"/>
      <c r="DE84" s="1308"/>
      <c r="DF84" s="1308"/>
      <c r="DG84" s="1308"/>
      <c r="DH84" s="1308"/>
      <c r="DI84" s="1308"/>
      <c r="DJ84" s="1308"/>
      <c r="DK84" s="1308"/>
      <c r="DL84" s="696"/>
      <c r="DM84" s="697"/>
      <c r="DN84" s="697"/>
      <c r="DO84" s="697"/>
      <c r="DP84" s="697"/>
      <c r="DQ84" s="698"/>
      <c r="DR84" s="692"/>
      <c r="DS84" s="692"/>
      <c r="DT84" s="692"/>
      <c r="DU84" s="692"/>
      <c r="DV84" s="692"/>
      <c r="DW84" s="692"/>
      <c r="DX84" s="692"/>
      <c r="DY84" s="692"/>
      <c r="DZ84" s="692"/>
      <c r="EA84" s="692"/>
      <c r="EB84" s="692"/>
      <c r="EC84" s="1308"/>
      <c r="ED84" s="1308"/>
      <c r="EE84" s="1308"/>
      <c r="EF84" s="1308"/>
      <c r="EG84" s="1308"/>
      <c r="EH84" s="1308"/>
      <c r="EI84" s="1308"/>
      <c r="EJ84" s="1308"/>
      <c r="EK84" s="1308"/>
      <c r="EL84" s="1308"/>
      <c r="EM84" s="1308"/>
    </row>
    <row r="85" spans="1:143" ht="6" customHeight="1" x14ac:dyDescent="0.15">
      <c r="A85" s="165"/>
      <c r="B85" s="694"/>
      <c r="C85" s="694"/>
      <c r="D85" s="694"/>
      <c r="E85" s="694"/>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705"/>
      <c r="AY85" s="705"/>
      <c r="AZ85" s="705"/>
      <c r="BA85" s="705"/>
      <c r="BB85" s="705"/>
      <c r="BC85" s="692"/>
      <c r="BD85" s="692"/>
      <c r="BE85" s="692"/>
      <c r="BF85" s="692"/>
      <c r="BG85" s="692"/>
      <c r="BH85" s="692"/>
      <c r="BI85" s="692"/>
      <c r="BJ85" s="692"/>
      <c r="BK85" s="692"/>
      <c r="BL85" s="692"/>
      <c r="BM85" s="692"/>
      <c r="BN85" s="692"/>
      <c r="BO85" s="692"/>
      <c r="BP85" s="692"/>
      <c r="BQ85" s="692"/>
      <c r="BR85" s="692"/>
      <c r="BS85" s="692"/>
      <c r="BT85" s="692"/>
      <c r="BU85" s="692"/>
      <c r="BV85" s="1313"/>
      <c r="BW85" s="1313"/>
      <c r="BX85" s="1313"/>
      <c r="BY85" s="1313"/>
      <c r="BZ85" s="1313"/>
      <c r="CA85" s="1313"/>
      <c r="CB85" s="1313"/>
      <c r="CC85" s="1313"/>
      <c r="CD85" s="1313"/>
      <c r="CE85" s="1313"/>
      <c r="CF85" s="1308"/>
      <c r="CG85" s="1308"/>
      <c r="CH85" s="1308"/>
      <c r="CI85" s="1308"/>
      <c r="CJ85" s="1308"/>
      <c r="CK85" s="1308"/>
      <c r="CL85" s="1308"/>
      <c r="CM85" s="1308"/>
      <c r="CN85" s="1308"/>
      <c r="CO85" s="1308"/>
      <c r="CP85" s="1308"/>
      <c r="CQ85" s="1308"/>
      <c r="CR85" s="1308"/>
      <c r="CS85" s="1308"/>
      <c r="CT85" s="1308"/>
      <c r="CU85" s="1308"/>
      <c r="CV85" s="1308"/>
      <c r="CW85" s="1308"/>
      <c r="CX85" s="1308"/>
      <c r="CY85" s="1308"/>
      <c r="CZ85" s="1308"/>
      <c r="DA85" s="1308"/>
      <c r="DB85" s="1308"/>
      <c r="DC85" s="1308"/>
      <c r="DD85" s="1308"/>
      <c r="DE85" s="1308"/>
      <c r="DF85" s="1308"/>
      <c r="DG85" s="1308"/>
      <c r="DH85" s="1308"/>
      <c r="DI85" s="1308"/>
      <c r="DJ85" s="1308"/>
      <c r="DK85" s="1308"/>
      <c r="DL85" s="699"/>
      <c r="DM85" s="700"/>
      <c r="DN85" s="700"/>
      <c r="DO85" s="700"/>
      <c r="DP85" s="700"/>
      <c r="DQ85" s="701"/>
      <c r="DR85" s="692"/>
      <c r="DS85" s="692"/>
      <c r="DT85" s="692"/>
      <c r="DU85" s="692"/>
      <c r="DV85" s="692"/>
      <c r="DW85" s="692"/>
      <c r="DX85" s="692"/>
      <c r="DY85" s="692"/>
      <c r="DZ85" s="692"/>
      <c r="EA85" s="692"/>
      <c r="EB85" s="692"/>
      <c r="EC85" s="1308"/>
      <c r="ED85" s="1308"/>
      <c r="EE85" s="1308"/>
      <c r="EF85" s="1308"/>
      <c r="EG85" s="1308"/>
      <c r="EH85" s="1308"/>
      <c r="EI85" s="1308"/>
      <c r="EJ85" s="1308"/>
      <c r="EK85" s="1308"/>
      <c r="EL85" s="1308"/>
      <c r="EM85" s="1308"/>
    </row>
    <row r="86" spans="1:143" ht="6" customHeight="1" thickBot="1" x14ac:dyDescent="0.2">
      <c r="A86" s="165"/>
      <c r="B86" s="707"/>
      <c r="C86" s="707"/>
      <c r="D86" s="707"/>
      <c r="E86" s="707"/>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10"/>
      <c r="AY86" s="710"/>
      <c r="AZ86" s="710"/>
      <c r="BA86" s="710"/>
      <c r="BB86" s="710"/>
      <c r="BC86" s="708"/>
      <c r="BD86" s="708"/>
      <c r="BE86" s="708"/>
      <c r="BF86" s="708"/>
      <c r="BG86" s="708"/>
      <c r="BH86" s="708"/>
      <c r="BI86" s="708"/>
      <c r="BJ86" s="708"/>
      <c r="BK86" s="708"/>
      <c r="BL86" s="708"/>
      <c r="BM86" s="708"/>
      <c r="BN86" s="708"/>
      <c r="BO86" s="708"/>
      <c r="BP86" s="708"/>
      <c r="BQ86" s="708"/>
      <c r="BR86" s="708"/>
      <c r="BS86" s="708"/>
      <c r="BT86" s="708"/>
      <c r="BU86" s="708"/>
      <c r="BV86" s="1315"/>
      <c r="BW86" s="1315"/>
      <c r="BX86" s="1315"/>
      <c r="BY86" s="1315"/>
      <c r="BZ86" s="1315"/>
      <c r="CA86" s="1315"/>
      <c r="CB86" s="1315"/>
      <c r="CC86" s="1315"/>
      <c r="CD86" s="1315"/>
      <c r="CE86" s="1315"/>
      <c r="CF86" s="1309"/>
      <c r="CG86" s="1309"/>
      <c r="CH86" s="1309"/>
      <c r="CI86" s="1309"/>
      <c r="CJ86" s="1309"/>
      <c r="CK86" s="1309"/>
      <c r="CL86" s="1309"/>
      <c r="CM86" s="1309"/>
      <c r="CN86" s="1309"/>
      <c r="CO86" s="1309"/>
      <c r="CP86" s="1309"/>
      <c r="CQ86" s="1309"/>
      <c r="CR86" s="1309"/>
      <c r="CS86" s="1309"/>
      <c r="CT86" s="1309"/>
      <c r="CU86" s="1309"/>
      <c r="CV86" s="1309"/>
      <c r="CW86" s="1309"/>
      <c r="CX86" s="1309"/>
      <c r="CY86" s="1309"/>
      <c r="CZ86" s="1309"/>
      <c r="DA86" s="1309"/>
      <c r="DB86" s="1309"/>
      <c r="DC86" s="1309"/>
      <c r="DD86" s="1309"/>
      <c r="DE86" s="1309"/>
      <c r="DF86" s="1309"/>
      <c r="DG86" s="1309"/>
      <c r="DH86" s="1309"/>
      <c r="DI86" s="1309"/>
      <c r="DJ86" s="1309"/>
      <c r="DK86" s="1309"/>
      <c r="DL86" s="699"/>
      <c r="DM86" s="700"/>
      <c r="DN86" s="700"/>
      <c r="DO86" s="700"/>
      <c r="DP86" s="700"/>
      <c r="DQ86" s="701"/>
      <c r="DR86" s="708"/>
      <c r="DS86" s="708"/>
      <c r="DT86" s="708"/>
      <c r="DU86" s="708"/>
      <c r="DV86" s="708"/>
      <c r="DW86" s="708"/>
      <c r="DX86" s="708"/>
      <c r="DY86" s="708"/>
      <c r="DZ86" s="708"/>
      <c r="EA86" s="708"/>
      <c r="EB86" s="708"/>
      <c r="EC86" s="1309"/>
      <c r="ED86" s="1309"/>
      <c r="EE86" s="1309"/>
      <c r="EF86" s="1309"/>
      <c r="EG86" s="1309"/>
      <c r="EH86" s="1309"/>
      <c r="EI86" s="1309"/>
      <c r="EJ86" s="1309"/>
      <c r="EK86" s="1309"/>
      <c r="EL86" s="1309"/>
      <c r="EM86" s="1309"/>
    </row>
    <row r="87" spans="1:143" ht="6" customHeight="1" thickTop="1" x14ac:dyDescent="0.15">
      <c r="A87" s="165"/>
      <c r="B87" s="735" t="s">
        <v>71</v>
      </c>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1"/>
      <c r="BQ87" s="711"/>
      <c r="BR87" s="711"/>
      <c r="BS87" s="711"/>
      <c r="BT87" s="711"/>
      <c r="BU87" s="711"/>
      <c r="BV87" s="711"/>
      <c r="BW87" s="711"/>
      <c r="BX87" s="711"/>
      <c r="BY87" s="711"/>
      <c r="BZ87" s="711"/>
      <c r="CA87" s="711"/>
      <c r="CB87" s="711"/>
      <c r="CC87" s="711"/>
      <c r="CD87" s="711"/>
      <c r="CE87" s="711"/>
      <c r="CF87" s="729">
        <f>SUM(CF27:CO86)</f>
        <v>0</v>
      </c>
      <c r="CG87" s="729"/>
      <c r="CH87" s="729"/>
      <c r="CI87" s="729"/>
      <c r="CJ87" s="729"/>
      <c r="CK87" s="729"/>
      <c r="CL87" s="729"/>
      <c r="CM87" s="729"/>
      <c r="CN87" s="729"/>
      <c r="CO87" s="729"/>
      <c r="CP87" s="731">
        <v>0</v>
      </c>
      <c r="CQ87" s="731"/>
      <c r="CR87" s="731"/>
      <c r="CS87" s="731"/>
      <c r="CT87" s="731"/>
      <c r="CU87" s="731"/>
      <c r="CV87" s="731"/>
      <c r="CW87" s="731"/>
      <c r="CX87" s="731"/>
      <c r="CY87" s="731"/>
      <c r="CZ87" s="731"/>
      <c r="DA87" s="731">
        <v>0</v>
      </c>
      <c r="DB87" s="731"/>
      <c r="DC87" s="731"/>
      <c r="DD87" s="731"/>
      <c r="DE87" s="731"/>
      <c r="DF87" s="731"/>
      <c r="DG87" s="731"/>
      <c r="DH87" s="731"/>
      <c r="DI87" s="731"/>
      <c r="DJ87" s="731"/>
      <c r="DK87" s="731"/>
      <c r="DL87" s="732"/>
      <c r="DM87" s="733"/>
      <c r="DN87" s="733"/>
      <c r="DO87" s="733"/>
      <c r="DP87" s="733"/>
      <c r="DQ87" s="734"/>
      <c r="DR87" s="724"/>
      <c r="DS87" s="724"/>
      <c r="DT87" s="724"/>
      <c r="DU87" s="724"/>
      <c r="DV87" s="724"/>
      <c r="DW87" s="724"/>
      <c r="DX87" s="724"/>
      <c r="DY87" s="724"/>
      <c r="DZ87" s="724"/>
      <c r="EA87" s="724"/>
      <c r="EB87" s="724"/>
      <c r="EC87" s="1310"/>
      <c r="ED87" s="1310"/>
      <c r="EE87" s="1310"/>
      <c r="EF87" s="1310"/>
      <c r="EG87" s="1310"/>
      <c r="EH87" s="1310"/>
      <c r="EI87" s="1310"/>
      <c r="EJ87" s="1310"/>
      <c r="EK87" s="1310"/>
      <c r="EL87" s="1310"/>
      <c r="EM87" s="1310"/>
    </row>
    <row r="88" spans="1:143" ht="6" customHeight="1" x14ac:dyDescent="0.15">
      <c r="A88" s="165"/>
      <c r="B88" s="682"/>
      <c r="C88" s="682"/>
      <c r="D88" s="682"/>
      <c r="E88" s="682"/>
      <c r="F88" s="682"/>
      <c r="G88" s="682"/>
      <c r="H88" s="682"/>
      <c r="I88" s="682"/>
      <c r="J88" s="682"/>
      <c r="K88" s="682"/>
      <c r="L88" s="682"/>
      <c r="M88" s="682"/>
      <c r="N88" s="682"/>
      <c r="O88" s="682"/>
      <c r="P88" s="682"/>
      <c r="Q88" s="682"/>
      <c r="R88" s="682"/>
      <c r="S88" s="682"/>
      <c r="T88" s="682"/>
      <c r="U88" s="682"/>
      <c r="V88" s="682"/>
      <c r="W88" s="682"/>
      <c r="X88" s="682"/>
      <c r="Y88" s="682"/>
      <c r="Z88" s="682"/>
      <c r="AA88" s="682"/>
      <c r="AB88" s="682"/>
      <c r="AC88" s="682"/>
      <c r="AD88" s="712"/>
      <c r="AE88" s="712"/>
      <c r="AF88" s="712"/>
      <c r="AG88" s="712"/>
      <c r="AH88" s="712"/>
      <c r="AI88" s="712"/>
      <c r="AJ88" s="712"/>
      <c r="AK88" s="712"/>
      <c r="AL88" s="712"/>
      <c r="AM88" s="712"/>
      <c r="AN88" s="712"/>
      <c r="AO88" s="712"/>
      <c r="AP88" s="712"/>
      <c r="AQ88" s="712"/>
      <c r="AR88" s="712"/>
      <c r="AS88" s="712"/>
      <c r="AT88" s="712"/>
      <c r="AU88" s="712"/>
      <c r="AV88" s="712"/>
      <c r="AW88" s="712"/>
      <c r="AX88" s="712"/>
      <c r="AY88" s="712"/>
      <c r="AZ88" s="712"/>
      <c r="BA88" s="712"/>
      <c r="BB88" s="712"/>
      <c r="BC88" s="712"/>
      <c r="BD88" s="712"/>
      <c r="BE88" s="712"/>
      <c r="BF88" s="712"/>
      <c r="BG88" s="712"/>
      <c r="BH88" s="712"/>
      <c r="BI88" s="712"/>
      <c r="BJ88" s="712"/>
      <c r="BK88" s="712"/>
      <c r="BL88" s="712"/>
      <c r="BM88" s="712"/>
      <c r="BN88" s="712"/>
      <c r="BO88" s="712"/>
      <c r="BP88" s="712"/>
      <c r="BQ88" s="712"/>
      <c r="BR88" s="712"/>
      <c r="BS88" s="712"/>
      <c r="BT88" s="712"/>
      <c r="BU88" s="712"/>
      <c r="BV88" s="712"/>
      <c r="BW88" s="712"/>
      <c r="BX88" s="712"/>
      <c r="BY88" s="712"/>
      <c r="BZ88" s="712"/>
      <c r="CA88" s="712"/>
      <c r="CB88" s="712"/>
      <c r="CC88" s="712"/>
      <c r="CD88" s="712"/>
      <c r="CE88" s="712"/>
      <c r="CF88" s="695"/>
      <c r="CG88" s="695"/>
      <c r="CH88" s="695"/>
      <c r="CI88" s="695"/>
      <c r="CJ88" s="695"/>
      <c r="CK88" s="695"/>
      <c r="CL88" s="695"/>
      <c r="CM88" s="695"/>
      <c r="CN88" s="695"/>
      <c r="CO88" s="695"/>
      <c r="CP88" s="695"/>
      <c r="CQ88" s="695"/>
      <c r="CR88" s="695"/>
      <c r="CS88" s="695"/>
      <c r="CT88" s="695"/>
      <c r="CU88" s="695"/>
      <c r="CV88" s="695"/>
      <c r="CW88" s="695"/>
      <c r="CX88" s="695"/>
      <c r="CY88" s="695"/>
      <c r="CZ88" s="695"/>
      <c r="DA88" s="695"/>
      <c r="DB88" s="695"/>
      <c r="DC88" s="695"/>
      <c r="DD88" s="695"/>
      <c r="DE88" s="695"/>
      <c r="DF88" s="695"/>
      <c r="DG88" s="695"/>
      <c r="DH88" s="695"/>
      <c r="DI88" s="695"/>
      <c r="DJ88" s="695"/>
      <c r="DK88" s="695"/>
      <c r="DL88" s="718"/>
      <c r="DM88" s="719"/>
      <c r="DN88" s="719"/>
      <c r="DO88" s="719"/>
      <c r="DP88" s="719"/>
      <c r="DQ88" s="720"/>
      <c r="DR88" s="712"/>
      <c r="DS88" s="712"/>
      <c r="DT88" s="712"/>
      <c r="DU88" s="712"/>
      <c r="DV88" s="712"/>
      <c r="DW88" s="712"/>
      <c r="DX88" s="712"/>
      <c r="DY88" s="712"/>
      <c r="DZ88" s="712"/>
      <c r="EA88" s="712"/>
      <c r="EB88" s="712"/>
      <c r="EC88" s="1311"/>
      <c r="ED88" s="1311"/>
      <c r="EE88" s="1311"/>
      <c r="EF88" s="1311"/>
      <c r="EG88" s="1311"/>
      <c r="EH88" s="1311"/>
      <c r="EI88" s="1311"/>
      <c r="EJ88" s="1311"/>
      <c r="EK88" s="1311"/>
      <c r="EL88" s="1311"/>
      <c r="EM88" s="1311"/>
    </row>
    <row r="89" spans="1:143" ht="6" customHeight="1" x14ac:dyDescent="0.15">
      <c r="A89" s="165"/>
      <c r="B89" s="737"/>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3"/>
      <c r="BA89" s="713"/>
      <c r="BB89" s="713"/>
      <c r="BC89" s="713"/>
      <c r="BD89" s="713"/>
      <c r="BE89" s="713"/>
      <c r="BF89" s="713"/>
      <c r="BG89" s="713"/>
      <c r="BH89" s="713"/>
      <c r="BI89" s="713"/>
      <c r="BJ89" s="713"/>
      <c r="BK89" s="713"/>
      <c r="BL89" s="713"/>
      <c r="BM89" s="713"/>
      <c r="BN89" s="713"/>
      <c r="BO89" s="713"/>
      <c r="BP89" s="713"/>
      <c r="BQ89" s="713"/>
      <c r="BR89" s="713"/>
      <c r="BS89" s="713"/>
      <c r="BT89" s="713"/>
      <c r="BU89" s="713"/>
      <c r="BV89" s="713"/>
      <c r="BW89" s="713"/>
      <c r="BX89" s="713"/>
      <c r="BY89" s="713"/>
      <c r="BZ89" s="713"/>
      <c r="CA89" s="713"/>
      <c r="CB89" s="713"/>
      <c r="CC89" s="713"/>
      <c r="CD89" s="713"/>
      <c r="CE89" s="713"/>
      <c r="CF89" s="730"/>
      <c r="CG89" s="730"/>
      <c r="CH89" s="730"/>
      <c r="CI89" s="730"/>
      <c r="CJ89" s="730"/>
      <c r="CK89" s="730"/>
      <c r="CL89" s="730"/>
      <c r="CM89" s="730"/>
      <c r="CN89" s="730"/>
      <c r="CO89" s="730"/>
      <c r="CP89" s="730"/>
      <c r="CQ89" s="730"/>
      <c r="CR89" s="730"/>
      <c r="CS89" s="730"/>
      <c r="CT89" s="730"/>
      <c r="CU89" s="730"/>
      <c r="CV89" s="730"/>
      <c r="CW89" s="730"/>
      <c r="CX89" s="730"/>
      <c r="CY89" s="730"/>
      <c r="CZ89" s="730"/>
      <c r="DA89" s="730"/>
      <c r="DB89" s="730"/>
      <c r="DC89" s="730"/>
      <c r="DD89" s="730"/>
      <c r="DE89" s="730"/>
      <c r="DF89" s="730"/>
      <c r="DG89" s="730"/>
      <c r="DH89" s="730"/>
      <c r="DI89" s="730"/>
      <c r="DJ89" s="730"/>
      <c r="DK89" s="730"/>
      <c r="DL89" s="718"/>
      <c r="DM89" s="719"/>
      <c r="DN89" s="719"/>
      <c r="DO89" s="719"/>
      <c r="DP89" s="719"/>
      <c r="DQ89" s="720"/>
      <c r="DR89" s="713"/>
      <c r="DS89" s="713"/>
      <c r="DT89" s="713"/>
      <c r="DU89" s="713"/>
      <c r="DV89" s="713"/>
      <c r="DW89" s="713"/>
      <c r="DX89" s="713"/>
      <c r="DY89" s="713"/>
      <c r="DZ89" s="713"/>
      <c r="EA89" s="713"/>
      <c r="EB89" s="713"/>
      <c r="EC89" s="1312"/>
      <c r="ED89" s="1312"/>
      <c r="EE89" s="1312"/>
      <c r="EF89" s="1312"/>
      <c r="EG89" s="1312"/>
      <c r="EH89" s="1312"/>
      <c r="EI89" s="1312"/>
      <c r="EJ89" s="1312"/>
      <c r="EK89" s="1312"/>
      <c r="EL89" s="1312"/>
      <c r="EM89" s="1312"/>
    </row>
    <row r="90" spans="1:143" ht="6" customHeight="1" x14ac:dyDescent="0.15">
      <c r="A90" s="165"/>
      <c r="B90" s="728" t="s">
        <v>116</v>
      </c>
      <c r="C90" s="682"/>
      <c r="D90" s="682"/>
      <c r="E90" s="682"/>
      <c r="F90" s="682"/>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712"/>
      <c r="AE90" s="712"/>
      <c r="AF90" s="712"/>
      <c r="AG90" s="712"/>
      <c r="AH90" s="712"/>
      <c r="AI90" s="712"/>
      <c r="AJ90" s="712"/>
      <c r="AK90" s="712"/>
      <c r="AL90" s="712"/>
      <c r="AM90" s="712"/>
      <c r="AN90" s="712"/>
      <c r="AO90" s="712"/>
      <c r="AP90" s="712"/>
      <c r="AQ90" s="712"/>
      <c r="AR90" s="712"/>
      <c r="AS90" s="712"/>
      <c r="AT90" s="712"/>
      <c r="AU90" s="712"/>
      <c r="AV90" s="712"/>
      <c r="AW90" s="712"/>
      <c r="AX90" s="705" t="e">
        <f>ROUNDDOWN(AVERAGE(AX27:BB86),0)</f>
        <v>#DIV/0!</v>
      </c>
      <c r="AY90" s="705"/>
      <c r="AZ90" s="705"/>
      <c r="BA90" s="705"/>
      <c r="BB90" s="705"/>
      <c r="BC90" s="712"/>
      <c r="BD90" s="712"/>
      <c r="BE90" s="712"/>
      <c r="BF90" s="712"/>
      <c r="BG90" s="712"/>
      <c r="BH90" s="712"/>
      <c r="BI90" s="712"/>
      <c r="BJ90" s="712"/>
      <c r="BK90" s="712"/>
      <c r="BL90" s="712"/>
      <c r="BM90" s="712"/>
      <c r="BN90" s="712"/>
      <c r="BO90" s="712"/>
      <c r="BP90" s="712"/>
      <c r="BQ90" s="712"/>
      <c r="BR90" s="712"/>
      <c r="BS90" s="712"/>
      <c r="BT90" s="712"/>
      <c r="BU90" s="712"/>
      <c r="BV90" s="712"/>
      <c r="BW90" s="712"/>
      <c r="BX90" s="712"/>
      <c r="BY90" s="712"/>
      <c r="BZ90" s="712"/>
      <c r="CA90" s="712"/>
      <c r="CB90" s="712"/>
      <c r="CC90" s="712"/>
      <c r="CD90" s="712"/>
      <c r="CE90" s="712"/>
      <c r="CF90" s="712"/>
      <c r="CG90" s="712"/>
      <c r="CH90" s="712"/>
      <c r="CI90" s="712"/>
      <c r="CJ90" s="712"/>
      <c r="CK90" s="712"/>
      <c r="CL90" s="712"/>
      <c r="CM90" s="712"/>
      <c r="CN90" s="712"/>
      <c r="CO90" s="712"/>
      <c r="CP90" s="712"/>
      <c r="CQ90" s="712"/>
      <c r="CR90" s="712"/>
      <c r="CS90" s="712"/>
      <c r="CT90" s="712"/>
      <c r="CU90" s="712"/>
      <c r="CV90" s="712"/>
      <c r="CW90" s="712"/>
      <c r="CX90" s="712"/>
      <c r="CY90" s="712"/>
      <c r="CZ90" s="712"/>
      <c r="DA90" s="712"/>
      <c r="DB90" s="712"/>
      <c r="DC90" s="712"/>
      <c r="DD90" s="712"/>
      <c r="DE90" s="712"/>
      <c r="DF90" s="712"/>
      <c r="DG90" s="712"/>
      <c r="DH90" s="712"/>
      <c r="DI90" s="712"/>
      <c r="DJ90" s="712"/>
      <c r="DK90" s="712"/>
      <c r="DL90" s="715"/>
      <c r="DM90" s="716"/>
      <c r="DN90" s="716"/>
      <c r="DO90" s="716"/>
      <c r="DP90" s="716"/>
      <c r="DQ90" s="717"/>
      <c r="DR90" s="712"/>
      <c r="DS90" s="712"/>
      <c r="DT90" s="712"/>
      <c r="DU90" s="712"/>
      <c r="DV90" s="712"/>
      <c r="DW90" s="712"/>
      <c r="DX90" s="712"/>
      <c r="DY90" s="712"/>
      <c r="DZ90" s="712"/>
      <c r="EA90" s="712"/>
      <c r="EB90" s="712"/>
      <c r="EC90" s="1308" t="e">
        <f>AVERAGE(EC27:EM86)</f>
        <v>#DIV/0!</v>
      </c>
      <c r="ED90" s="1308"/>
      <c r="EE90" s="1308"/>
      <c r="EF90" s="1308"/>
      <c r="EG90" s="1308"/>
      <c r="EH90" s="1308"/>
      <c r="EI90" s="1308"/>
      <c r="EJ90" s="1308"/>
      <c r="EK90" s="1308"/>
      <c r="EL90" s="1308"/>
      <c r="EM90" s="1308"/>
    </row>
    <row r="91" spans="1:143" ht="6" customHeight="1" x14ac:dyDescent="0.15">
      <c r="A91" s="165"/>
      <c r="B91" s="682"/>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712"/>
      <c r="AE91" s="712"/>
      <c r="AF91" s="712"/>
      <c r="AG91" s="712"/>
      <c r="AH91" s="712"/>
      <c r="AI91" s="712"/>
      <c r="AJ91" s="712"/>
      <c r="AK91" s="712"/>
      <c r="AL91" s="712"/>
      <c r="AM91" s="712"/>
      <c r="AN91" s="712"/>
      <c r="AO91" s="712"/>
      <c r="AP91" s="712"/>
      <c r="AQ91" s="712"/>
      <c r="AR91" s="712"/>
      <c r="AS91" s="712"/>
      <c r="AT91" s="712"/>
      <c r="AU91" s="712"/>
      <c r="AV91" s="712"/>
      <c r="AW91" s="712"/>
      <c r="AX91" s="705"/>
      <c r="AY91" s="705"/>
      <c r="AZ91" s="705"/>
      <c r="BA91" s="705"/>
      <c r="BB91" s="705"/>
      <c r="BC91" s="712"/>
      <c r="BD91" s="712"/>
      <c r="BE91" s="712"/>
      <c r="BF91" s="712"/>
      <c r="BG91" s="712"/>
      <c r="BH91" s="712"/>
      <c r="BI91" s="712"/>
      <c r="BJ91" s="712"/>
      <c r="BK91" s="712"/>
      <c r="BL91" s="712"/>
      <c r="BM91" s="712"/>
      <c r="BN91" s="712"/>
      <c r="BO91" s="712"/>
      <c r="BP91" s="712"/>
      <c r="BQ91" s="712"/>
      <c r="BR91" s="712"/>
      <c r="BS91" s="712"/>
      <c r="BT91" s="712"/>
      <c r="BU91" s="712"/>
      <c r="BV91" s="712"/>
      <c r="BW91" s="712"/>
      <c r="BX91" s="712"/>
      <c r="BY91" s="712"/>
      <c r="BZ91" s="712"/>
      <c r="CA91" s="712"/>
      <c r="CB91" s="712"/>
      <c r="CC91" s="712"/>
      <c r="CD91" s="712"/>
      <c r="CE91" s="712"/>
      <c r="CF91" s="712"/>
      <c r="CG91" s="712"/>
      <c r="CH91" s="712"/>
      <c r="CI91" s="712"/>
      <c r="CJ91" s="712"/>
      <c r="CK91" s="712"/>
      <c r="CL91" s="712"/>
      <c r="CM91" s="712"/>
      <c r="CN91" s="712"/>
      <c r="CO91" s="712"/>
      <c r="CP91" s="712"/>
      <c r="CQ91" s="712"/>
      <c r="CR91" s="712"/>
      <c r="CS91" s="712"/>
      <c r="CT91" s="712"/>
      <c r="CU91" s="712"/>
      <c r="CV91" s="712"/>
      <c r="CW91" s="712"/>
      <c r="CX91" s="712"/>
      <c r="CY91" s="712"/>
      <c r="CZ91" s="712"/>
      <c r="DA91" s="712"/>
      <c r="DB91" s="712"/>
      <c r="DC91" s="712"/>
      <c r="DD91" s="712"/>
      <c r="DE91" s="712"/>
      <c r="DF91" s="712"/>
      <c r="DG91" s="712"/>
      <c r="DH91" s="712"/>
      <c r="DI91" s="712"/>
      <c r="DJ91" s="712"/>
      <c r="DK91" s="712"/>
      <c r="DL91" s="718"/>
      <c r="DM91" s="719"/>
      <c r="DN91" s="719"/>
      <c r="DO91" s="719"/>
      <c r="DP91" s="719"/>
      <c r="DQ91" s="720"/>
      <c r="DR91" s="712"/>
      <c r="DS91" s="712"/>
      <c r="DT91" s="712"/>
      <c r="DU91" s="712"/>
      <c r="DV91" s="712"/>
      <c r="DW91" s="712"/>
      <c r="DX91" s="712"/>
      <c r="DY91" s="712"/>
      <c r="DZ91" s="712"/>
      <c r="EA91" s="712"/>
      <c r="EB91" s="712"/>
      <c r="EC91" s="1308"/>
      <c r="ED91" s="1308"/>
      <c r="EE91" s="1308"/>
      <c r="EF91" s="1308"/>
      <c r="EG91" s="1308"/>
      <c r="EH91" s="1308"/>
      <c r="EI91" s="1308"/>
      <c r="EJ91" s="1308"/>
      <c r="EK91" s="1308"/>
      <c r="EL91" s="1308"/>
      <c r="EM91" s="1308"/>
    </row>
    <row r="92" spans="1:143" ht="6" customHeight="1" x14ac:dyDescent="0.15">
      <c r="A92" s="165"/>
      <c r="B92" s="682"/>
      <c r="C92" s="682"/>
      <c r="D92" s="682"/>
      <c r="E92" s="682"/>
      <c r="F92" s="682"/>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712"/>
      <c r="AE92" s="712"/>
      <c r="AF92" s="712"/>
      <c r="AG92" s="712"/>
      <c r="AH92" s="712"/>
      <c r="AI92" s="712"/>
      <c r="AJ92" s="712"/>
      <c r="AK92" s="712"/>
      <c r="AL92" s="712"/>
      <c r="AM92" s="712"/>
      <c r="AN92" s="712"/>
      <c r="AO92" s="712"/>
      <c r="AP92" s="712"/>
      <c r="AQ92" s="712"/>
      <c r="AR92" s="712"/>
      <c r="AS92" s="712"/>
      <c r="AT92" s="712"/>
      <c r="AU92" s="712"/>
      <c r="AV92" s="712"/>
      <c r="AW92" s="712"/>
      <c r="AX92" s="705"/>
      <c r="AY92" s="705"/>
      <c r="AZ92" s="705"/>
      <c r="BA92" s="705"/>
      <c r="BB92" s="705"/>
      <c r="BC92" s="712"/>
      <c r="BD92" s="712"/>
      <c r="BE92" s="712"/>
      <c r="BF92" s="712"/>
      <c r="BG92" s="712"/>
      <c r="BH92" s="712"/>
      <c r="BI92" s="712"/>
      <c r="BJ92" s="712"/>
      <c r="BK92" s="712"/>
      <c r="BL92" s="712"/>
      <c r="BM92" s="712"/>
      <c r="BN92" s="712"/>
      <c r="BO92" s="712"/>
      <c r="BP92" s="712"/>
      <c r="BQ92" s="712"/>
      <c r="BR92" s="712"/>
      <c r="BS92" s="712"/>
      <c r="BT92" s="712"/>
      <c r="BU92" s="712"/>
      <c r="BV92" s="712"/>
      <c r="BW92" s="712"/>
      <c r="BX92" s="712"/>
      <c r="BY92" s="712"/>
      <c r="BZ92" s="712"/>
      <c r="CA92" s="712"/>
      <c r="CB92" s="712"/>
      <c r="CC92" s="712"/>
      <c r="CD92" s="712"/>
      <c r="CE92" s="712"/>
      <c r="CF92" s="712"/>
      <c r="CG92" s="712"/>
      <c r="CH92" s="712"/>
      <c r="CI92" s="712"/>
      <c r="CJ92" s="712"/>
      <c r="CK92" s="712"/>
      <c r="CL92" s="712"/>
      <c r="CM92" s="712"/>
      <c r="CN92" s="712"/>
      <c r="CO92" s="712"/>
      <c r="CP92" s="712"/>
      <c r="CQ92" s="712"/>
      <c r="CR92" s="712"/>
      <c r="CS92" s="712"/>
      <c r="CT92" s="712"/>
      <c r="CU92" s="712"/>
      <c r="CV92" s="712"/>
      <c r="CW92" s="712"/>
      <c r="CX92" s="712"/>
      <c r="CY92" s="712"/>
      <c r="CZ92" s="712"/>
      <c r="DA92" s="712"/>
      <c r="DB92" s="712"/>
      <c r="DC92" s="712"/>
      <c r="DD92" s="712"/>
      <c r="DE92" s="712"/>
      <c r="DF92" s="712"/>
      <c r="DG92" s="712"/>
      <c r="DH92" s="712"/>
      <c r="DI92" s="712"/>
      <c r="DJ92" s="712"/>
      <c r="DK92" s="712"/>
      <c r="DL92" s="721"/>
      <c r="DM92" s="722"/>
      <c r="DN92" s="722"/>
      <c r="DO92" s="722"/>
      <c r="DP92" s="722"/>
      <c r="DQ92" s="723"/>
      <c r="DR92" s="712"/>
      <c r="DS92" s="712"/>
      <c r="DT92" s="712"/>
      <c r="DU92" s="712"/>
      <c r="DV92" s="712"/>
      <c r="DW92" s="712"/>
      <c r="DX92" s="712"/>
      <c r="DY92" s="712"/>
      <c r="DZ92" s="712"/>
      <c r="EA92" s="712"/>
      <c r="EB92" s="712"/>
      <c r="EC92" s="1308"/>
      <c r="ED92" s="1308"/>
      <c r="EE92" s="1308"/>
      <c r="EF92" s="1308"/>
      <c r="EG92" s="1308"/>
      <c r="EH92" s="1308"/>
      <c r="EI92" s="1308"/>
      <c r="EJ92" s="1308"/>
      <c r="EK92" s="1308"/>
      <c r="EL92" s="1308"/>
      <c r="EM92" s="1308"/>
    </row>
    <row r="94" spans="1:143" ht="6" customHeight="1" x14ac:dyDescent="0.15">
      <c r="C94" s="714" t="s">
        <v>602</v>
      </c>
      <c r="D94" s="714"/>
      <c r="E94" s="714"/>
      <c r="F94" s="714"/>
      <c r="G94" s="714"/>
      <c r="H94" s="714"/>
      <c r="I94" s="714"/>
      <c r="J94" s="714"/>
      <c r="K94" s="714"/>
      <c r="L94" s="714"/>
      <c r="M94" s="714"/>
      <c r="N94" s="714"/>
      <c r="O94" s="714"/>
      <c r="P94" s="714"/>
      <c r="Q94" s="714"/>
      <c r="R94" s="714"/>
      <c r="S94" s="714"/>
      <c r="T94" s="714"/>
      <c r="U94" s="714"/>
      <c r="V94" s="714"/>
      <c r="W94" s="714"/>
      <c r="X94" s="714"/>
      <c r="Y94" s="714"/>
      <c r="Z94" s="714"/>
      <c r="AA94" s="714"/>
      <c r="AB94" s="714"/>
      <c r="AC94" s="714"/>
      <c r="AD94" s="714"/>
      <c r="AE94" s="714"/>
      <c r="AF94" s="714"/>
      <c r="AG94" s="714"/>
      <c r="AH94" s="714"/>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4"/>
      <c r="BJ94" s="714"/>
      <c r="BK94" s="714"/>
      <c r="BL94" s="714"/>
      <c r="BM94" s="714"/>
      <c r="BN94" s="714"/>
      <c r="BO94" s="714"/>
      <c r="BP94" s="714"/>
      <c r="BQ94" s="714"/>
      <c r="BR94" s="714"/>
      <c r="BS94" s="714"/>
      <c r="BT94" s="714"/>
      <c r="BU94" s="714"/>
      <c r="BV94" s="714"/>
      <c r="BW94" s="714"/>
      <c r="BX94" s="714"/>
      <c r="BY94" s="714"/>
      <c r="BZ94" s="714"/>
      <c r="CA94" s="714"/>
      <c r="CB94" s="714"/>
      <c r="CC94" s="714"/>
      <c r="CD94" s="714"/>
      <c r="CE94" s="714"/>
      <c r="CF94" s="714"/>
      <c r="CG94" s="714"/>
      <c r="CH94" s="714"/>
      <c r="CI94" s="714"/>
      <c r="CJ94" s="714"/>
      <c r="CK94" s="714"/>
      <c r="CL94" s="714"/>
      <c r="CM94" s="714"/>
      <c r="CN94" s="714"/>
      <c r="CO94" s="714"/>
      <c r="CP94" s="714"/>
      <c r="CQ94" s="714"/>
      <c r="CR94" s="714"/>
      <c r="CS94" s="714"/>
      <c r="CT94" s="714"/>
      <c r="CZ94" s="351"/>
      <c r="DA94" s="351"/>
      <c r="DB94" s="351"/>
      <c r="DC94" s="351"/>
      <c r="DD94" s="351"/>
      <c r="DE94" s="351"/>
      <c r="DF94" s="351"/>
      <c r="DG94" s="351"/>
      <c r="DH94" s="351"/>
      <c r="DI94" s="351"/>
      <c r="DJ94" s="351"/>
      <c r="DK94" s="351"/>
      <c r="DL94" s="351"/>
      <c r="DM94" s="351"/>
      <c r="DN94" s="351"/>
      <c r="DO94" s="351"/>
      <c r="DP94" s="351"/>
      <c r="DQ94" s="351"/>
      <c r="DR94" s="351"/>
      <c r="DS94" s="351"/>
      <c r="DT94" s="351"/>
      <c r="DU94" s="351"/>
      <c r="DV94" s="351"/>
      <c r="DW94" s="351"/>
      <c r="DX94" s="351"/>
      <c r="DY94" s="351"/>
      <c r="DZ94" s="351"/>
      <c r="EA94" s="351"/>
      <c r="EB94" s="351"/>
      <c r="EC94" s="351"/>
      <c r="ED94" s="351"/>
      <c r="EE94" s="351"/>
      <c r="EF94" s="351"/>
      <c r="EG94" s="351"/>
      <c r="EH94" s="351"/>
      <c r="EI94" s="351"/>
      <c r="EJ94" s="351"/>
      <c r="EK94" s="351"/>
      <c r="EL94" s="351"/>
      <c r="EM94" s="351"/>
    </row>
    <row r="95" spans="1:143" ht="6" customHeight="1" x14ac:dyDescent="0.15">
      <c r="C95" s="714"/>
      <c r="D95" s="714"/>
      <c r="E95" s="714"/>
      <c r="F95" s="714"/>
      <c r="G95" s="714"/>
      <c r="H95" s="714"/>
      <c r="I95" s="714"/>
      <c r="J95" s="714"/>
      <c r="K95" s="714"/>
      <c r="L95" s="714"/>
      <c r="M95" s="714"/>
      <c r="N95" s="714"/>
      <c r="O95" s="714"/>
      <c r="P95" s="714"/>
      <c r="Q95" s="714"/>
      <c r="R95" s="714"/>
      <c r="S95" s="714"/>
      <c r="T95" s="714"/>
      <c r="U95" s="714"/>
      <c r="V95" s="714"/>
      <c r="W95" s="714"/>
      <c r="X95" s="714"/>
      <c r="Y95" s="714"/>
      <c r="Z95" s="714"/>
      <c r="AA95" s="714"/>
      <c r="AB95" s="714"/>
      <c r="AC95" s="714"/>
      <c r="AD95" s="714"/>
      <c r="AE95" s="714"/>
      <c r="AF95" s="714"/>
      <c r="AG95" s="714"/>
      <c r="AH95" s="714"/>
      <c r="AI95" s="714"/>
      <c r="AJ95" s="714"/>
      <c r="AK95" s="714"/>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714"/>
      <c r="BH95" s="714"/>
      <c r="BI95" s="714"/>
      <c r="BJ95" s="714"/>
      <c r="BK95" s="714"/>
      <c r="BL95" s="714"/>
      <c r="BM95" s="714"/>
      <c r="BN95" s="714"/>
      <c r="BO95" s="714"/>
      <c r="BP95" s="714"/>
      <c r="BQ95" s="714"/>
      <c r="BR95" s="714"/>
      <c r="BS95" s="714"/>
      <c r="BT95" s="714"/>
      <c r="BU95" s="714"/>
      <c r="BV95" s="714"/>
      <c r="BW95" s="714"/>
      <c r="BX95" s="714"/>
      <c r="BY95" s="714"/>
      <c r="BZ95" s="714"/>
      <c r="CA95" s="714"/>
      <c r="CB95" s="714"/>
      <c r="CC95" s="714"/>
      <c r="CD95" s="714"/>
      <c r="CE95" s="714"/>
      <c r="CF95" s="714"/>
      <c r="CG95" s="714"/>
      <c r="CH95" s="714"/>
      <c r="CI95" s="714"/>
      <c r="CJ95" s="714"/>
      <c r="CK95" s="714"/>
      <c r="CL95" s="714"/>
      <c r="CM95" s="714"/>
      <c r="CN95" s="714"/>
      <c r="CO95" s="714"/>
      <c r="CP95" s="714"/>
      <c r="CQ95" s="714"/>
      <c r="CR95" s="714"/>
      <c r="CS95" s="714"/>
      <c r="CT95" s="714"/>
      <c r="CZ95" s="351"/>
      <c r="DA95" s="351"/>
      <c r="DB95" s="351"/>
      <c r="DC95" s="351"/>
      <c r="DD95" s="351"/>
      <c r="DE95" s="351"/>
      <c r="DF95" s="351"/>
      <c r="DG95" s="351"/>
      <c r="DH95" s="351"/>
      <c r="DI95" s="351"/>
      <c r="DJ95" s="351"/>
      <c r="DK95" s="351"/>
      <c r="DL95" s="351"/>
      <c r="DM95" s="351"/>
      <c r="DN95" s="351"/>
      <c r="DO95" s="351"/>
      <c r="DP95" s="351"/>
      <c r="DQ95" s="351"/>
      <c r="DR95" s="351"/>
      <c r="DS95" s="351"/>
      <c r="DT95" s="351"/>
      <c r="DU95" s="351"/>
      <c r="DV95" s="351"/>
      <c r="DW95" s="351"/>
      <c r="DX95" s="351"/>
      <c r="DY95" s="351"/>
      <c r="DZ95" s="351"/>
      <c r="EA95" s="351"/>
      <c r="EB95" s="351"/>
      <c r="EC95" s="351"/>
      <c r="ED95" s="351"/>
      <c r="EE95" s="351"/>
      <c r="EF95" s="351"/>
      <c r="EG95" s="351"/>
      <c r="EH95" s="351"/>
      <c r="EI95" s="351"/>
      <c r="EJ95" s="351"/>
      <c r="EK95" s="351"/>
      <c r="EL95" s="351"/>
      <c r="EM95" s="351"/>
    </row>
    <row r="96" spans="1:143" ht="6" customHeight="1" x14ac:dyDescent="0.15">
      <c r="B96" s="184"/>
      <c r="C96" s="714"/>
      <c r="D96" s="714"/>
      <c r="E96" s="714"/>
      <c r="F96" s="714"/>
      <c r="G96" s="714"/>
      <c r="H96" s="714"/>
      <c r="I96" s="714"/>
      <c r="J96" s="714"/>
      <c r="K96" s="714"/>
      <c r="L96" s="714"/>
      <c r="M96" s="714"/>
      <c r="N96" s="714"/>
      <c r="O96" s="714"/>
      <c r="P96" s="714"/>
      <c r="Q96" s="714"/>
      <c r="R96" s="714"/>
      <c r="S96" s="714"/>
      <c r="T96" s="714"/>
      <c r="U96" s="714"/>
      <c r="V96" s="714"/>
      <c r="W96" s="714"/>
      <c r="X96" s="714"/>
      <c r="Y96" s="714"/>
      <c r="Z96" s="714"/>
      <c r="AA96" s="714"/>
      <c r="AB96" s="714"/>
      <c r="AC96" s="714"/>
      <c r="AD96" s="714"/>
      <c r="AE96" s="714"/>
      <c r="AF96" s="714"/>
      <c r="AG96" s="714"/>
      <c r="AH96" s="714"/>
      <c r="AI96" s="714"/>
      <c r="AJ96" s="714"/>
      <c r="AK96" s="714"/>
      <c r="AL96" s="714"/>
      <c r="AM96" s="714"/>
      <c r="AN96" s="714"/>
      <c r="AO96" s="714"/>
      <c r="AP96" s="714"/>
      <c r="AQ96" s="714"/>
      <c r="AR96" s="714"/>
      <c r="AS96" s="714"/>
      <c r="AT96" s="714"/>
      <c r="AU96" s="714"/>
      <c r="AV96" s="714"/>
      <c r="AW96" s="714"/>
      <c r="AX96" s="714"/>
      <c r="AY96" s="714"/>
      <c r="AZ96" s="714"/>
      <c r="BA96" s="714"/>
      <c r="BB96" s="714"/>
      <c r="BC96" s="714"/>
      <c r="BD96" s="714"/>
      <c r="BE96" s="714"/>
      <c r="BF96" s="714"/>
      <c r="BG96" s="714"/>
      <c r="BH96" s="714"/>
      <c r="BI96" s="714"/>
      <c r="BJ96" s="714"/>
      <c r="BK96" s="714"/>
      <c r="BL96" s="714"/>
      <c r="BM96" s="714"/>
      <c r="BN96" s="714"/>
      <c r="BO96" s="714"/>
      <c r="BP96" s="714"/>
      <c r="BQ96" s="714"/>
      <c r="BR96" s="714"/>
      <c r="BS96" s="714"/>
      <c r="BT96" s="714"/>
      <c r="BU96" s="714"/>
      <c r="BV96" s="714"/>
      <c r="BW96" s="714"/>
      <c r="BX96" s="714"/>
      <c r="BY96" s="714"/>
      <c r="BZ96" s="714"/>
      <c r="CA96" s="714"/>
      <c r="CB96" s="714"/>
      <c r="CC96" s="714"/>
      <c r="CD96" s="714"/>
      <c r="CE96" s="714"/>
      <c r="CF96" s="714"/>
      <c r="CG96" s="714"/>
      <c r="CH96" s="714"/>
      <c r="CI96" s="714"/>
      <c r="CJ96" s="714"/>
      <c r="CK96" s="714"/>
      <c r="CL96" s="714"/>
      <c r="CM96" s="714"/>
      <c r="CN96" s="714"/>
      <c r="CO96" s="714"/>
      <c r="CP96" s="714"/>
      <c r="CQ96" s="714"/>
      <c r="CR96" s="714"/>
      <c r="CS96" s="714"/>
      <c r="CT96" s="714"/>
      <c r="DA96" s="352"/>
      <c r="DB96" s="353"/>
      <c r="DC96" s="353"/>
      <c r="DD96" s="353"/>
      <c r="DE96" s="353"/>
      <c r="DF96" s="353"/>
      <c r="DG96" s="353"/>
      <c r="DH96" s="353"/>
      <c r="DI96" s="353"/>
      <c r="DJ96" s="353"/>
      <c r="DK96" s="353"/>
      <c r="DL96" s="353"/>
      <c r="DM96" s="353"/>
      <c r="DN96" s="353"/>
      <c r="DO96" s="353"/>
      <c r="DP96" s="353"/>
      <c r="DQ96" s="353"/>
      <c r="DR96" s="353"/>
      <c r="DS96" s="353"/>
      <c r="DT96" s="353"/>
      <c r="DU96" s="353"/>
      <c r="DV96" s="353"/>
      <c r="DW96" s="353"/>
      <c r="DX96" s="353"/>
      <c r="DY96" s="353"/>
      <c r="DZ96" s="353"/>
      <c r="EA96" s="353"/>
      <c r="EB96" s="353"/>
      <c r="EC96" s="353"/>
      <c r="ED96" s="353"/>
      <c r="EE96" s="353"/>
      <c r="EF96" s="353"/>
      <c r="EG96" s="353"/>
      <c r="EH96" s="353"/>
      <c r="EI96" s="353"/>
      <c r="EJ96" s="353"/>
      <c r="EK96" s="353"/>
      <c r="EL96" s="353"/>
      <c r="EM96" s="353"/>
    </row>
    <row r="97" spans="2:143" ht="6" customHeight="1" x14ac:dyDescent="0.15">
      <c r="B97" s="184"/>
      <c r="C97" s="714"/>
      <c r="D97" s="714"/>
      <c r="E97" s="714"/>
      <c r="F97" s="714"/>
      <c r="G97" s="714"/>
      <c r="H97" s="714"/>
      <c r="I97" s="714"/>
      <c r="J97" s="714"/>
      <c r="K97" s="714"/>
      <c r="L97" s="714"/>
      <c r="M97" s="714"/>
      <c r="N97" s="714"/>
      <c r="O97" s="714"/>
      <c r="P97" s="714"/>
      <c r="Q97" s="714"/>
      <c r="R97" s="714"/>
      <c r="S97" s="714"/>
      <c r="T97" s="714"/>
      <c r="U97" s="714"/>
      <c r="V97" s="714"/>
      <c r="W97" s="714"/>
      <c r="X97" s="714"/>
      <c r="Y97" s="714"/>
      <c r="Z97" s="714"/>
      <c r="AA97" s="714"/>
      <c r="AB97" s="714"/>
      <c r="AC97" s="714"/>
      <c r="AD97" s="714"/>
      <c r="AE97" s="714"/>
      <c r="AF97" s="714"/>
      <c r="AG97" s="714"/>
      <c r="AH97" s="714"/>
      <c r="AI97" s="714"/>
      <c r="AJ97" s="714"/>
      <c r="AK97" s="714"/>
      <c r="AL97" s="714"/>
      <c r="AM97" s="714"/>
      <c r="AN97" s="714"/>
      <c r="AO97" s="714"/>
      <c r="AP97" s="714"/>
      <c r="AQ97" s="714"/>
      <c r="AR97" s="714"/>
      <c r="AS97" s="714"/>
      <c r="AT97" s="714"/>
      <c r="AU97" s="714"/>
      <c r="AV97" s="714"/>
      <c r="AW97" s="714"/>
      <c r="AX97" s="714"/>
      <c r="AY97" s="714"/>
      <c r="AZ97" s="714"/>
      <c r="BA97" s="714"/>
      <c r="BB97" s="714"/>
      <c r="BC97" s="714"/>
      <c r="BD97" s="714"/>
      <c r="BE97" s="714"/>
      <c r="BF97" s="714"/>
      <c r="BG97" s="714"/>
      <c r="BH97" s="714"/>
      <c r="BI97" s="714"/>
      <c r="BJ97" s="714"/>
      <c r="BK97" s="714"/>
      <c r="BL97" s="714"/>
      <c r="BM97" s="714"/>
      <c r="BN97" s="714"/>
      <c r="BO97" s="714"/>
      <c r="BP97" s="714"/>
      <c r="BQ97" s="714"/>
      <c r="BR97" s="714"/>
      <c r="BS97" s="714"/>
      <c r="BT97" s="714"/>
      <c r="BU97" s="714"/>
      <c r="BV97" s="714"/>
      <c r="BW97" s="714"/>
      <c r="BX97" s="714"/>
      <c r="BY97" s="714"/>
      <c r="BZ97" s="714"/>
      <c r="CA97" s="714"/>
      <c r="CB97" s="714"/>
      <c r="CC97" s="714"/>
      <c r="CD97" s="714"/>
      <c r="CE97" s="714"/>
      <c r="CF97" s="714"/>
      <c r="CG97" s="714"/>
      <c r="CH97" s="714"/>
      <c r="CI97" s="714"/>
      <c r="CJ97" s="714"/>
      <c r="CK97" s="714"/>
      <c r="CL97" s="714"/>
      <c r="CM97" s="714"/>
      <c r="CN97" s="714"/>
      <c r="CO97" s="714"/>
      <c r="CP97" s="714"/>
      <c r="CQ97" s="714"/>
      <c r="CR97" s="714"/>
      <c r="CS97" s="714"/>
      <c r="CT97" s="714"/>
      <c r="DA97" s="353"/>
      <c r="DB97" s="353"/>
      <c r="DC97" s="353"/>
      <c r="DD97" s="353"/>
      <c r="DE97" s="353"/>
      <c r="DF97" s="353"/>
      <c r="DG97" s="353"/>
      <c r="DH97" s="353"/>
      <c r="DI97" s="353"/>
      <c r="DJ97" s="353"/>
      <c r="DK97" s="353"/>
      <c r="DL97" s="353"/>
      <c r="DM97" s="353"/>
      <c r="DN97" s="353"/>
      <c r="DO97" s="353"/>
      <c r="DP97" s="353"/>
      <c r="DQ97" s="353"/>
      <c r="DR97" s="353"/>
      <c r="DS97" s="353"/>
      <c r="DT97" s="353"/>
      <c r="DU97" s="353"/>
      <c r="DV97" s="353"/>
      <c r="DW97" s="353"/>
      <c r="DX97" s="353"/>
      <c r="DY97" s="353"/>
      <c r="DZ97" s="353"/>
      <c r="EA97" s="353"/>
      <c r="EB97" s="353"/>
      <c r="EC97" s="353"/>
      <c r="ED97" s="353"/>
      <c r="EE97" s="353"/>
      <c r="EF97" s="353"/>
      <c r="EG97" s="353"/>
      <c r="EH97" s="353"/>
      <c r="EI97" s="353"/>
      <c r="EJ97" s="353"/>
      <c r="EK97" s="353"/>
      <c r="EL97" s="353"/>
      <c r="EM97" s="353"/>
    </row>
    <row r="98" spans="2:143" ht="15.95" customHeight="1" x14ac:dyDescent="0.15">
      <c r="B98" s="184"/>
      <c r="C98" s="714"/>
      <c r="D98" s="714"/>
      <c r="E98" s="714"/>
      <c r="F98" s="714"/>
      <c r="G98" s="714"/>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4"/>
      <c r="AY98" s="714"/>
      <c r="AZ98" s="714"/>
      <c r="BA98" s="714"/>
      <c r="BB98" s="714"/>
      <c r="BC98" s="714"/>
      <c r="BD98" s="714"/>
      <c r="BE98" s="714"/>
      <c r="BF98" s="714"/>
      <c r="BG98" s="714"/>
      <c r="BH98" s="714"/>
      <c r="BI98" s="714"/>
      <c r="BJ98" s="714"/>
      <c r="BK98" s="714"/>
      <c r="BL98" s="714"/>
      <c r="BM98" s="714"/>
      <c r="BN98" s="714"/>
      <c r="BO98" s="714"/>
      <c r="BP98" s="714"/>
      <c r="BQ98" s="714"/>
      <c r="BR98" s="714"/>
      <c r="BS98" s="714"/>
      <c r="BT98" s="714"/>
      <c r="BU98" s="714"/>
      <c r="BV98" s="714"/>
      <c r="BW98" s="714"/>
      <c r="BX98" s="714"/>
      <c r="BY98" s="714"/>
      <c r="BZ98" s="714"/>
      <c r="CA98" s="714"/>
      <c r="CB98" s="714"/>
      <c r="CC98" s="714"/>
      <c r="CD98" s="714"/>
      <c r="CE98" s="714"/>
      <c r="CF98" s="714"/>
      <c r="CG98" s="714"/>
      <c r="CH98" s="714"/>
      <c r="CI98" s="714"/>
      <c r="CJ98" s="714"/>
      <c r="CK98" s="714"/>
      <c r="CL98" s="714"/>
      <c r="CM98" s="714"/>
      <c r="CN98" s="714"/>
      <c r="CO98" s="714"/>
      <c r="CP98" s="714"/>
      <c r="CQ98" s="714"/>
      <c r="CR98" s="714"/>
      <c r="CS98" s="714"/>
      <c r="CT98" s="714"/>
      <c r="DA98" s="353"/>
      <c r="DB98" s="353"/>
      <c r="DC98" s="353"/>
      <c r="DD98" s="353"/>
      <c r="DE98" s="353"/>
      <c r="DF98" s="353"/>
      <c r="DG98" s="353"/>
      <c r="DH98" s="353"/>
      <c r="DI98" s="353"/>
      <c r="DJ98" s="353"/>
      <c r="DK98" s="353"/>
      <c r="DL98" s="353"/>
      <c r="DM98" s="353"/>
      <c r="DN98" s="353"/>
      <c r="DO98" s="353"/>
      <c r="DP98" s="353"/>
      <c r="DQ98" s="353"/>
      <c r="DR98" s="353"/>
      <c r="DS98" s="353"/>
      <c r="DT98" s="353"/>
      <c r="DU98" s="353"/>
      <c r="DV98" s="353"/>
      <c r="DW98" s="353"/>
      <c r="DX98" s="353"/>
      <c r="DY98" s="353"/>
      <c r="DZ98" s="353"/>
      <c r="EA98" s="353"/>
      <c r="EB98" s="353"/>
      <c r="EC98" s="353"/>
      <c r="ED98" s="353"/>
      <c r="EE98" s="353"/>
      <c r="EF98" s="353"/>
      <c r="EG98" s="353"/>
      <c r="EH98" s="353"/>
      <c r="EI98" s="353"/>
      <c r="EJ98" s="353"/>
      <c r="EK98" s="353"/>
      <c r="EL98" s="353"/>
      <c r="EM98" s="353"/>
    </row>
    <row r="99" spans="2:143" ht="6" customHeight="1" x14ac:dyDescent="0.15">
      <c r="B99" s="165"/>
      <c r="C99" s="165"/>
      <c r="D99" s="165"/>
      <c r="E99" s="165"/>
      <c r="F99" s="165"/>
      <c r="G99" s="165"/>
      <c r="H99" s="165"/>
      <c r="I99" s="165"/>
      <c r="J99" s="165"/>
      <c r="K99" s="165"/>
      <c r="L99" s="165"/>
      <c r="M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X99" s="165"/>
      <c r="AY99" s="165"/>
      <c r="AZ99" s="165"/>
      <c r="BA99" s="165"/>
      <c r="BB99" s="165"/>
      <c r="DA99" s="353"/>
      <c r="DB99" s="353"/>
      <c r="DC99" s="353"/>
      <c r="DD99" s="353"/>
      <c r="DE99" s="353"/>
      <c r="DF99" s="353"/>
      <c r="DG99" s="353"/>
      <c r="DH99" s="353"/>
      <c r="DI99" s="353"/>
      <c r="DJ99" s="353"/>
      <c r="DK99" s="353"/>
      <c r="DL99" s="353"/>
      <c r="DM99" s="353"/>
      <c r="DN99" s="353"/>
      <c r="DO99" s="353"/>
      <c r="DP99" s="353"/>
      <c r="DQ99" s="353"/>
      <c r="DR99" s="353"/>
      <c r="DS99" s="353"/>
      <c r="DT99" s="353"/>
      <c r="DU99" s="353"/>
      <c r="DV99" s="353"/>
      <c r="DW99" s="353"/>
      <c r="DX99" s="353"/>
      <c r="DY99" s="353"/>
      <c r="DZ99" s="353"/>
      <c r="EA99" s="353"/>
      <c r="EB99" s="353"/>
      <c r="EC99" s="353"/>
      <c r="ED99" s="353"/>
      <c r="EE99" s="353"/>
      <c r="EF99" s="353"/>
      <c r="EG99" s="353"/>
      <c r="EH99" s="353"/>
      <c r="EI99" s="353"/>
      <c r="EJ99" s="353"/>
      <c r="EK99" s="353"/>
      <c r="EL99" s="353"/>
      <c r="EM99" s="353"/>
    </row>
    <row r="100" spans="2:143" ht="6" customHeight="1" x14ac:dyDescent="0.15">
      <c r="B100" s="165"/>
      <c r="C100" s="165"/>
      <c r="D100" s="165"/>
      <c r="F100" s="165"/>
      <c r="G100" s="165"/>
      <c r="H100" s="165"/>
      <c r="I100" s="165"/>
      <c r="J100" s="165"/>
      <c r="K100" s="165"/>
      <c r="L100" s="165"/>
      <c r="M100" s="165"/>
      <c r="T100" s="180"/>
      <c r="U100" s="183"/>
      <c r="V100" s="183"/>
      <c r="W100" s="183"/>
      <c r="X100" s="183"/>
      <c r="Y100" s="183"/>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X100" s="165"/>
      <c r="AY100" s="165"/>
      <c r="AZ100" s="165"/>
      <c r="BA100" s="165"/>
      <c r="BB100" s="165"/>
      <c r="DA100" s="353"/>
      <c r="DB100" s="353"/>
      <c r="DC100" s="353"/>
      <c r="DD100" s="353"/>
      <c r="DE100" s="353"/>
      <c r="DF100" s="353"/>
      <c r="DG100" s="353"/>
      <c r="DH100" s="353"/>
      <c r="DI100" s="353"/>
      <c r="DJ100" s="353"/>
      <c r="DK100" s="353"/>
      <c r="DL100" s="353"/>
      <c r="DM100" s="353"/>
      <c r="DN100" s="353"/>
      <c r="DO100" s="353"/>
      <c r="DP100" s="353"/>
      <c r="DQ100" s="353"/>
      <c r="DR100" s="353"/>
      <c r="DS100" s="353"/>
      <c r="DT100" s="353"/>
      <c r="DU100" s="353"/>
      <c r="DV100" s="353"/>
      <c r="DW100" s="353"/>
      <c r="DX100" s="353"/>
      <c r="DY100" s="353"/>
      <c r="DZ100" s="353"/>
      <c r="EA100" s="353"/>
      <c r="EB100" s="353"/>
      <c r="EC100" s="353"/>
      <c r="ED100" s="353"/>
      <c r="EE100" s="353"/>
      <c r="EF100" s="353"/>
      <c r="EG100" s="353"/>
      <c r="EH100" s="353"/>
      <c r="EI100" s="353"/>
      <c r="EJ100" s="353"/>
      <c r="EK100" s="353"/>
      <c r="EL100" s="353"/>
      <c r="EM100" s="353"/>
    </row>
    <row r="101" spans="2:143" ht="6" customHeight="1" x14ac:dyDescent="0.15">
      <c r="B101" s="165"/>
      <c r="C101" s="165"/>
      <c r="F101" s="165"/>
      <c r="G101" s="165"/>
      <c r="H101" s="165"/>
      <c r="I101" s="165"/>
      <c r="J101" s="165"/>
      <c r="K101" s="165"/>
      <c r="L101" s="165"/>
      <c r="M101" s="165"/>
      <c r="T101" s="183"/>
      <c r="U101" s="183"/>
      <c r="V101" s="183"/>
      <c r="W101" s="183"/>
      <c r="X101" s="183"/>
      <c r="Y101" s="183"/>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X101" s="165"/>
      <c r="AY101" s="165"/>
      <c r="AZ101" s="165"/>
      <c r="BA101" s="165"/>
      <c r="BB101" s="165"/>
      <c r="DA101" s="353"/>
      <c r="DB101" s="353"/>
      <c r="DC101" s="353"/>
      <c r="DD101" s="353"/>
      <c r="DE101" s="353"/>
      <c r="DF101" s="353"/>
      <c r="DG101" s="353"/>
      <c r="DH101" s="353"/>
      <c r="DI101" s="353"/>
      <c r="DJ101" s="353"/>
      <c r="DK101" s="353"/>
      <c r="DL101" s="353"/>
      <c r="DM101" s="353"/>
      <c r="DN101" s="353"/>
      <c r="DO101" s="353"/>
      <c r="DP101" s="353"/>
      <c r="DQ101" s="353"/>
      <c r="DR101" s="353"/>
      <c r="DS101" s="353"/>
      <c r="DT101" s="353"/>
      <c r="DU101" s="353"/>
      <c r="DV101" s="353"/>
      <c r="DW101" s="353"/>
      <c r="DX101" s="353"/>
      <c r="DY101" s="353"/>
      <c r="DZ101" s="353"/>
      <c r="EA101" s="353"/>
      <c r="EB101" s="353"/>
      <c r="EC101" s="353"/>
      <c r="ED101" s="353"/>
      <c r="EE101" s="353"/>
      <c r="EF101" s="353"/>
      <c r="EG101" s="353"/>
      <c r="EH101" s="353"/>
      <c r="EI101" s="353"/>
      <c r="EJ101" s="353"/>
      <c r="EK101" s="353"/>
      <c r="EL101" s="353"/>
      <c r="EM101" s="353"/>
    </row>
    <row r="102" spans="2:143" ht="6" customHeight="1" x14ac:dyDescent="0.15">
      <c r="B102" s="165"/>
      <c r="C102" s="165"/>
      <c r="F102" s="165"/>
      <c r="G102" s="165"/>
      <c r="H102" s="165"/>
      <c r="I102" s="165"/>
      <c r="J102" s="165"/>
      <c r="K102" s="165"/>
      <c r="L102" s="165"/>
      <c r="M102" s="165"/>
      <c r="T102" s="183"/>
      <c r="U102" s="183"/>
      <c r="V102" s="183"/>
      <c r="W102" s="183"/>
      <c r="X102" s="183"/>
      <c r="Y102" s="183"/>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X102" s="165"/>
      <c r="AY102" s="165"/>
      <c r="AZ102" s="165"/>
      <c r="BA102" s="165"/>
      <c r="BB102" s="165"/>
      <c r="DA102" s="353"/>
      <c r="DB102" s="353"/>
      <c r="DC102" s="353"/>
      <c r="DD102" s="353"/>
      <c r="DE102" s="353"/>
      <c r="DF102" s="353"/>
      <c r="DG102" s="353"/>
      <c r="DH102" s="353"/>
      <c r="DI102" s="353"/>
      <c r="DJ102" s="353"/>
      <c r="DK102" s="353"/>
      <c r="DL102" s="353"/>
      <c r="DM102" s="353"/>
      <c r="DN102" s="353"/>
      <c r="DO102" s="353"/>
      <c r="DP102" s="353"/>
      <c r="DQ102" s="353"/>
      <c r="DR102" s="353"/>
      <c r="DS102" s="353"/>
      <c r="DT102" s="353"/>
      <c r="DU102" s="353"/>
      <c r="DV102" s="353"/>
      <c r="DW102" s="353"/>
      <c r="DX102" s="353"/>
      <c r="DY102" s="353"/>
      <c r="DZ102" s="353"/>
      <c r="EA102" s="353"/>
      <c r="EB102" s="353"/>
      <c r="EC102" s="353"/>
      <c r="ED102" s="353"/>
      <c r="EE102" s="353"/>
      <c r="EF102" s="353"/>
      <c r="EG102" s="353"/>
      <c r="EH102" s="353"/>
      <c r="EI102" s="353"/>
      <c r="EJ102" s="353"/>
      <c r="EK102" s="353"/>
      <c r="EL102" s="353"/>
      <c r="EM102" s="353"/>
    </row>
    <row r="103" spans="2:143" ht="6" customHeight="1" x14ac:dyDescent="0.15">
      <c r="DA103" s="353"/>
      <c r="DB103" s="353"/>
      <c r="DC103" s="353"/>
      <c r="DD103" s="353"/>
      <c r="DE103" s="353"/>
      <c r="DF103" s="353"/>
      <c r="DG103" s="353"/>
      <c r="DH103" s="353"/>
      <c r="DI103" s="353"/>
      <c r="DJ103" s="353"/>
      <c r="DK103" s="353"/>
      <c r="DL103" s="353"/>
      <c r="DM103" s="353"/>
      <c r="DN103" s="353"/>
      <c r="DO103" s="353"/>
      <c r="DP103" s="353"/>
      <c r="DQ103" s="353"/>
      <c r="DR103" s="353"/>
      <c r="DS103" s="353"/>
      <c r="DT103" s="353"/>
      <c r="DU103" s="353"/>
      <c r="DV103" s="353"/>
      <c r="DW103" s="353"/>
      <c r="DX103" s="353"/>
      <c r="DY103" s="353"/>
      <c r="DZ103" s="353"/>
      <c r="EA103" s="353"/>
      <c r="EB103" s="353"/>
      <c r="EC103" s="353"/>
      <c r="ED103" s="353"/>
      <c r="EE103" s="353"/>
      <c r="EF103" s="353"/>
      <c r="EG103" s="353"/>
      <c r="EH103" s="353"/>
      <c r="EI103" s="353"/>
      <c r="EJ103" s="353"/>
      <c r="EK103" s="353"/>
      <c r="EL103" s="353"/>
      <c r="EM103" s="353"/>
    </row>
    <row r="104" spans="2:143" ht="6" customHeight="1" x14ac:dyDescent="0.15">
      <c r="DA104" s="353"/>
      <c r="DB104" s="353"/>
      <c r="DC104" s="353"/>
      <c r="DD104" s="353"/>
      <c r="DE104" s="353"/>
      <c r="DF104" s="353"/>
      <c r="DG104" s="353"/>
      <c r="DH104" s="353"/>
      <c r="DI104" s="353"/>
      <c r="DJ104" s="353"/>
      <c r="DK104" s="353"/>
      <c r="DL104" s="353"/>
      <c r="DM104" s="353"/>
      <c r="DN104" s="353"/>
      <c r="DO104" s="353"/>
      <c r="DP104" s="353"/>
      <c r="DQ104" s="353"/>
      <c r="DR104" s="353"/>
      <c r="DS104" s="353"/>
      <c r="DT104" s="353"/>
      <c r="DU104" s="353"/>
      <c r="DV104" s="353"/>
      <c r="DW104" s="353"/>
      <c r="DX104" s="353"/>
      <c r="DY104" s="353"/>
      <c r="DZ104" s="353"/>
      <c r="EA104" s="353"/>
      <c r="EB104" s="353"/>
      <c r="EC104" s="353"/>
      <c r="ED104" s="353"/>
      <c r="EE104" s="353"/>
      <c r="EF104" s="353"/>
      <c r="EG104" s="353"/>
      <c r="EH104" s="353"/>
      <c r="EI104" s="353"/>
      <c r="EJ104" s="353"/>
      <c r="EK104" s="353"/>
      <c r="EL104" s="353"/>
      <c r="EM104" s="353"/>
    </row>
    <row r="105" spans="2:143" ht="6" customHeight="1" x14ac:dyDescent="0.15">
      <c r="DA105" s="353"/>
      <c r="DB105" s="353"/>
      <c r="DC105" s="353"/>
      <c r="DD105" s="353"/>
      <c r="DE105" s="353"/>
      <c r="DF105" s="353"/>
      <c r="DG105" s="353"/>
      <c r="DH105" s="353"/>
      <c r="DI105" s="353"/>
      <c r="DJ105" s="353"/>
      <c r="DK105" s="353"/>
      <c r="DL105" s="353"/>
      <c r="DM105" s="353"/>
      <c r="DN105" s="353"/>
      <c r="DO105" s="353"/>
      <c r="DP105" s="353"/>
      <c r="DQ105" s="353"/>
      <c r="DR105" s="353"/>
      <c r="DS105" s="353"/>
      <c r="DT105" s="353"/>
      <c r="DU105" s="353"/>
      <c r="DV105" s="353"/>
      <c r="DW105" s="353"/>
      <c r="DX105" s="353"/>
      <c r="DY105" s="353"/>
      <c r="DZ105" s="353"/>
      <c r="EA105" s="353"/>
      <c r="EB105" s="353"/>
      <c r="EC105" s="353"/>
      <c r="ED105" s="353"/>
      <c r="EE105" s="353"/>
      <c r="EF105" s="353"/>
      <c r="EG105" s="353"/>
      <c r="EH105" s="353"/>
      <c r="EI105" s="353"/>
      <c r="EJ105" s="353"/>
      <c r="EK105" s="353"/>
      <c r="EL105" s="353"/>
      <c r="EM105" s="353"/>
    </row>
    <row r="106" spans="2:143" ht="6" customHeight="1" x14ac:dyDescent="0.15">
      <c r="DA106" s="353"/>
      <c r="DB106" s="353"/>
      <c r="DC106" s="353"/>
      <c r="DD106" s="353"/>
      <c r="DE106" s="353"/>
      <c r="DF106" s="353"/>
      <c r="DG106" s="353"/>
      <c r="DH106" s="353"/>
      <c r="DI106" s="353"/>
      <c r="DJ106" s="353"/>
      <c r="DK106" s="353"/>
      <c r="DL106" s="353"/>
      <c r="DM106" s="353"/>
      <c r="DN106" s="353"/>
      <c r="DO106" s="353"/>
      <c r="DP106" s="353"/>
      <c r="DQ106" s="353"/>
      <c r="DR106" s="353"/>
      <c r="DS106" s="353"/>
      <c r="DT106" s="353"/>
      <c r="DU106" s="353"/>
      <c r="DV106" s="353"/>
      <c r="DW106" s="353"/>
      <c r="DX106" s="353"/>
      <c r="DY106" s="353"/>
      <c r="DZ106" s="353"/>
      <c r="EA106" s="353"/>
      <c r="EB106" s="353"/>
      <c r="EC106" s="353"/>
      <c r="ED106" s="353"/>
      <c r="EE106" s="353"/>
      <c r="EF106" s="353"/>
      <c r="EG106" s="353"/>
      <c r="EH106" s="353"/>
      <c r="EI106" s="353"/>
      <c r="EJ106" s="353"/>
      <c r="EK106" s="353"/>
      <c r="EL106" s="353"/>
      <c r="EM106" s="353"/>
    </row>
  </sheetData>
  <mergeCells count="371">
    <mergeCell ref="C94:CT98"/>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B87:AC89"/>
    <mergeCell ref="AD87:AH89"/>
    <mergeCell ref="AI87:AM89"/>
    <mergeCell ref="AN87:AW89"/>
    <mergeCell ref="AX87:BB89"/>
    <mergeCell ref="BC87:BK89"/>
    <mergeCell ref="AX84:BB86"/>
    <mergeCell ref="BC84:BK86"/>
    <mergeCell ref="BL84:BU86"/>
    <mergeCell ref="DA81:DK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84:DK86"/>
    <mergeCell ref="DL84:DQ86"/>
    <mergeCell ref="DR84:EB86"/>
    <mergeCell ref="EC84:EM86"/>
    <mergeCell ref="BV84:CE86"/>
    <mergeCell ref="CF84:CO86"/>
    <mergeCell ref="CP84:CZ86"/>
    <mergeCell ref="B81:E83"/>
    <mergeCell ref="F81:O83"/>
    <mergeCell ref="P81:AC83"/>
    <mergeCell ref="AD81:AH83"/>
    <mergeCell ref="AI81:AM83"/>
    <mergeCell ref="AN81:AW83"/>
    <mergeCell ref="AX78:BB80"/>
    <mergeCell ref="BC78:BK80"/>
    <mergeCell ref="BL78:BU80"/>
    <mergeCell ref="DA75:DK77"/>
    <mergeCell ref="DL75:DQ77"/>
    <mergeCell ref="AD75:AH77"/>
    <mergeCell ref="AI75:AM77"/>
    <mergeCell ref="AN75:AW77"/>
    <mergeCell ref="DL81:DQ83"/>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8:DK80"/>
    <mergeCell ref="DL78:DQ80"/>
    <mergeCell ref="DR78:EB80"/>
    <mergeCell ref="EC78:EM80"/>
    <mergeCell ref="BV78:CE80"/>
    <mergeCell ref="CF78:CO80"/>
    <mergeCell ref="CP78:CZ80"/>
    <mergeCell ref="B75:E77"/>
    <mergeCell ref="F75:O77"/>
    <mergeCell ref="P75:AC77"/>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72:DK74"/>
    <mergeCell ref="DL72:DQ74"/>
    <mergeCell ref="DR72:EB74"/>
    <mergeCell ref="EC72:EM74"/>
    <mergeCell ref="BV72:CE74"/>
    <mergeCell ref="CF72:CO74"/>
    <mergeCell ref="CP72:CZ74"/>
    <mergeCell ref="B69:E71"/>
    <mergeCell ref="F69:O71"/>
    <mergeCell ref="P69:AC71"/>
    <mergeCell ref="AD69:AH71"/>
    <mergeCell ref="AI69:AM71"/>
    <mergeCell ref="AN69:AW71"/>
    <mergeCell ref="AX66:BB68"/>
    <mergeCell ref="BC66:BK68"/>
    <mergeCell ref="BL66:BU68"/>
    <mergeCell ref="AX72:BB74"/>
    <mergeCell ref="BC72:BK74"/>
    <mergeCell ref="BL72:BU74"/>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6:DK68"/>
    <mergeCell ref="DL66:DQ68"/>
    <mergeCell ref="DR66:EB68"/>
    <mergeCell ref="EC66:EM68"/>
    <mergeCell ref="BV66:CE68"/>
    <mergeCell ref="CF66:CO68"/>
    <mergeCell ref="CP66:CZ68"/>
    <mergeCell ref="B63:E65"/>
    <mergeCell ref="F63:O65"/>
    <mergeCell ref="P63:AC65"/>
    <mergeCell ref="AD63:AH65"/>
    <mergeCell ref="AI63:AM65"/>
    <mergeCell ref="AN63:AW65"/>
    <mergeCell ref="AX60:BB62"/>
    <mergeCell ref="BC60:BK62"/>
    <mergeCell ref="BL60:BU62"/>
    <mergeCell ref="DA57:DK59"/>
    <mergeCell ref="P57:AC59"/>
    <mergeCell ref="AD57:AH59"/>
    <mergeCell ref="AI57:AM59"/>
    <mergeCell ref="AN57:AW59"/>
    <mergeCell ref="DA63:DK65"/>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60:DK62"/>
    <mergeCell ref="DL60:DQ62"/>
    <mergeCell ref="DR60:EB62"/>
    <mergeCell ref="EC60:EM62"/>
    <mergeCell ref="BV60:CE62"/>
    <mergeCell ref="CF60:CO62"/>
    <mergeCell ref="CP60:CZ62"/>
    <mergeCell ref="B57:E59"/>
    <mergeCell ref="F57:O59"/>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54:DK56"/>
    <mergeCell ref="DL54:DQ56"/>
    <mergeCell ref="DR54:EB56"/>
    <mergeCell ref="EC54:EM56"/>
    <mergeCell ref="BV54:CE56"/>
    <mergeCell ref="CF54:CO56"/>
    <mergeCell ref="CP54:CZ56"/>
    <mergeCell ref="B51:E53"/>
    <mergeCell ref="F51:O53"/>
    <mergeCell ref="P51:AC53"/>
    <mergeCell ref="AD51:AH53"/>
    <mergeCell ref="AI51:AM53"/>
    <mergeCell ref="AN51:AW53"/>
    <mergeCell ref="AX48:BB50"/>
    <mergeCell ref="BC48:BK50"/>
    <mergeCell ref="BL48:BU50"/>
    <mergeCell ref="AX54:BB56"/>
    <mergeCell ref="BC54:BK56"/>
    <mergeCell ref="BL54:BU56"/>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8:DK50"/>
    <mergeCell ref="DL48:DQ50"/>
    <mergeCell ref="DR48:EB50"/>
    <mergeCell ref="EC48:EM50"/>
    <mergeCell ref="BV48:CE50"/>
    <mergeCell ref="CF48:CO50"/>
    <mergeCell ref="CP48:CZ50"/>
    <mergeCell ref="B45:E47"/>
    <mergeCell ref="F45:O47"/>
    <mergeCell ref="P45:AC47"/>
    <mergeCell ref="AD45:AH47"/>
    <mergeCell ref="AI45:AM47"/>
    <mergeCell ref="AN45:AW47"/>
    <mergeCell ref="AX42:BB44"/>
    <mergeCell ref="BC42:BK44"/>
    <mergeCell ref="BL42:BU44"/>
    <mergeCell ref="DA39:DK41"/>
    <mergeCell ref="P39:AC41"/>
    <mergeCell ref="AD39:AH41"/>
    <mergeCell ref="AI39:AM41"/>
    <mergeCell ref="AN39:AW41"/>
    <mergeCell ref="DA45:DK47"/>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42:DK44"/>
    <mergeCell ref="DL42:DQ44"/>
    <mergeCell ref="DR42:EB44"/>
    <mergeCell ref="EC42:EM44"/>
    <mergeCell ref="BV42:CE44"/>
    <mergeCell ref="CF42:CO44"/>
    <mergeCell ref="CP42:CZ44"/>
    <mergeCell ref="B39:E41"/>
    <mergeCell ref="F39:O41"/>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6:DK38"/>
    <mergeCell ref="DL36:DQ38"/>
    <mergeCell ref="DR36:EB38"/>
    <mergeCell ref="EC36:EM38"/>
    <mergeCell ref="BV36:CE38"/>
    <mergeCell ref="CF36:CO38"/>
    <mergeCell ref="CP36:CZ38"/>
    <mergeCell ref="B33:E35"/>
    <mergeCell ref="F33:O35"/>
    <mergeCell ref="P33:AC35"/>
    <mergeCell ref="AD33:AH35"/>
    <mergeCell ref="AI33:AM35"/>
    <mergeCell ref="AN33:AW35"/>
    <mergeCell ref="AX30:BB32"/>
    <mergeCell ref="BC30:BK32"/>
    <mergeCell ref="BL30:BU32"/>
    <mergeCell ref="AX36:BB38"/>
    <mergeCell ref="BC36:BK38"/>
    <mergeCell ref="BL36:BU38"/>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DA30:DK32"/>
    <mergeCell ref="DL30:DQ32"/>
    <mergeCell ref="DR30:EB32"/>
    <mergeCell ref="EC30:EM32"/>
    <mergeCell ref="BV30:CE32"/>
    <mergeCell ref="CF30:CO32"/>
    <mergeCell ref="CP30:CZ32"/>
    <mergeCell ref="B27:E29"/>
    <mergeCell ref="F27:O29"/>
    <mergeCell ref="P27:AC29"/>
    <mergeCell ref="AD27:AH29"/>
    <mergeCell ref="AI27:AM29"/>
    <mergeCell ref="AN27:AW29"/>
    <mergeCell ref="AX16:BB26"/>
    <mergeCell ref="BC16:BK26"/>
    <mergeCell ref="BL16:BU26"/>
    <mergeCell ref="B16:E26"/>
    <mergeCell ref="F16:O26"/>
    <mergeCell ref="P16:AC26"/>
    <mergeCell ref="AD16:AH26"/>
    <mergeCell ref="AI16:AM26"/>
    <mergeCell ref="AN16:AW26"/>
    <mergeCell ref="EE1:EM3"/>
    <mergeCell ref="A5:EM7"/>
    <mergeCell ref="BO8:BV10"/>
    <mergeCell ref="BW8:BY10"/>
    <mergeCell ref="BZ8:CG10"/>
    <mergeCell ref="CY10:EM15"/>
    <mergeCell ref="DA16:DK26"/>
    <mergeCell ref="DL16:DQ26"/>
    <mergeCell ref="DR16:EB26"/>
    <mergeCell ref="EC16:EM26"/>
    <mergeCell ref="BV16:CE26"/>
    <mergeCell ref="CF16:CO26"/>
    <mergeCell ref="CP16:CZ26"/>
  </mergeCells>
  <phoneticPr fontId="1"/>
  <dataValidations count="3">
    <dataValidation type="list" allowBlank="1" showInputMessage="1" showErrorMessage="1" sqref="AI27:AM86" xr:uid="{3614BE6D-EAC3-43F4-9860-C5235D57D948}">
      <formula1>"大型,中型,小型,コミューター"</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7B6A345D-EE5F-4766-A89E-8C08CB93F57A}">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D83A88C7-BDAF-471A-BEF5-AE57A3810879}">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50CE-E277-45C6-A00E-24C383B06471}">
  <sheetPr>
    <tabColor rgb="FFFFFF66"/>
    <pageSetUpPr fitToPage="1"/>
  </sheetPr>
  <dimension ref="A1:FQ107"/>
  <sheetViews>
    <sheetView topLeftCell="A28" workbookViewId="0">
      <selection activeCell="R97" sqref="R97:AA99"/>
    </sheetView>
  </sheetViews>
  <sheetFormatPr defaultColWidth="1" defaultRowHeight="6" customHeight="1" x14ac:dyDescent="0.15"/>
  <cols>
    <col min="1" max="16384" width="1" style="162"/>
  </cols>
  <sheetData>
    <row r="1" spans="2:96" ht="6" customHeight="1" x14ac:dyDescent="0.15">
      <c r="CL1" s="642" t="s">
        <v>58</v>
      </c>
      <c r="CM1" s="642"/>
      <c r="CN1" s="642"/>
      <c r="CO1" s="643"/>
      <c r="CP1" s="643"/>
      <c r="CQ1" s="643"/>
      <c r="CR1" s="643"/>
    </row>
    <row r="2" spans="2:96" ht="6" customHeight="1" x14ac:dyDescent="0.15">
      <c r="CL2" s="642"/>
      <c r="CM2" s="642"/>
      <c r="CN2" s="642"/>
      <c r="CO2" s="643"/>
      <c r="CP2" s="643"/>
      <c r="CQ2" s="643"/>
      <c r="CR2" s="643"/>
    </row>
    <row r="3" spans="2:96" ht="6" customHeight="1" x14ac:dyDescent="0.15">
      <c r="CL3" s="642"/>
      <c r="CM3" s="642"/>
      <c r="CN3" s="642"/>
      <c r="CO3" s="643"/>
      <c r="CP3" s="643"/>
      <c r="CQ3" s="643"/>
      <c r="CR3" s="643"/>
    </row>
    <row r="7" spans="2:96" ht="6" customHeight="1" x14ac:dyDescent="0.15">
      <c r="B7" s="640" t="s">
        <v>603</v>
      </c>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row>
    <row r="8" spans="2:96" ht="6" customHeight="1" x14ac:dyDescent="0.15">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c r="BC8" s="640"/>
      <c r="BD8" s="640"/>
      <c r="BE8" s="640"/>
      <c r="BF8" s="640"/>
      <c r="BG8" s="640"/>
      <c r="BH8" s="640"/>
      <c r="BI8" s="640"/>
      <c r="BJ8" s="640"/>
      <c r="BK8" s="640"/>
    </row>
    <row r="9" spans="2:96" ht="6" customHeight="1" x14ac:dyDescent="0.15">
      <c r="B9" s="640"/>
      <c r="C9" s="640"/>
      <c r="D9" s="640"/>
      <c r="E9" s="640"/>
      <c r="F9" s="640"/>
      <c r="G9" s="640"/>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0"/>
      <c r="AY9" s="640"/>
      <c r="AZ9" s="640"/>
      <c r="BA9" s="640"/>
      <c r="BB9" s="640"/>
      <c r="BC9" s="640"/>
      <c r="BD9" s="640"/>
      <c r="BE9" s="640"/>
      <c r="BF9" s="640"/>
      <c r="BG9" s="640"/>
      <c r="BH9" s="640"/>
      <c r="BI9" s="640"/>
      <c r="BJ9" s="640"/>
      <c r="BK9" s="640"/>
    </row>
    <row r="11" spans="2:96" ht="6" customHeight="1" x14ac:dyDescent="0.15">
      <c r="D11" s="640" t="s">
        <v>604</v>
      </c>
      <c r="E11" s="640"/>
      <c r="F11" s="640"/>
      <c r="G11" s="641"/>
      <c r="H11" s="641"/>
      <c r="I11" s="641"/>
      <c r="J11" s="641"/>
      <c r="K11" s="641"/>
      <c r="L11" s="641"/>
      <c r="M11" s="641"/>
      <c r="N11" s="641"/>
      <c r="O11" s="641"/>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row>
    <row r="12" spans="2:96" ht="6" customHeight="1" x14ac:dyDescent="0.15">
      <c r="D12" s="640"/>
      <c r="E12" s="640"/>
      <c r="F12" s="640"/>
      <c r="G12" s="641"/>
      <c r="H12" s="641"/>
      <c r="I12" s="641"/>
      <c r="J12" s="641"/>
      <c r="K12" s="641"/>
      <c r="L12" s="641"/>
      <c r="M12" s="641"/>
      <c r="N12" s="641"/>
      <c r="O12" s="641"/>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row>
    <row r="13" spans="2:96" ht="6" customHeight="1" x14ac:dyDescent="0.15">
      <c r="D13" s="640"/>
      <c r="E13" s="640"/>
      <c r="F13" s="640"/>
      <c r="G13" s="641"/>
      <c r="H13" s="641"/>
      <c r="I13" s="641"/>
      <c r="J13" s="641"/>
      <c r="K13" s="641"/>
      <c r="L13" s="641"/>
      <c r="M13" s="641"/>
      <c r="N13" s="641"/>
      <c r="O13" s="641"/>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row>
    <row r="15" spans="2:96" ht="6" customHeight="1" x14ac:dyDescent="0.15">
      <c r="G15" s="650"/>
      <c r="H15" s="644"/>
      <c r="I15" s="644"/>
      <c r="J15" s="661"/>
      <c r="K15" s="661"/>
      <c r="L15" s="661"/>
      <c r="M15" s="661"/>
      <c r="N15" s="661"/>
      <c r="O15" s="661"/>
      <c r="P15" s="661"/>
      <c r="Q15" s="662"/>
      <c r="R15" s="650" t="s">
        <v>34</v>
      </c>
      <c r="S15" s="644"/>
      <c r="T15" s="644"/>
      <c r="U15" s="644"/>
      <c r="V15" s="644"/>
      <c r="W15" s="738">
        <f>'安全投資計画（鑑）'!$R$43</f>
        <v>0</v>
      </c>
      <c r="X15" s="739"/>
      <c r="Y15" s="739"/>
      <c r="Z15" s="644" t="s">
        <v>53</v>
      </c>
      <c r="AA15" s="644"/>
      <c r="AB15" s="644"/>
      <c r="AC15" s="644"/>
      <c r="AD15" s="645"/>
      <c r="AE15" s="650" t="s">
        <v>34</v>
      </c>
      <c r="AF15" s="644"/>
      <c r="AG15" s="644"/>
      <c r="AH15" s="644"/>
      <c r="AI15" s="644"/>
      <c r="AJ15" s="738">
        <f>'安全投資計画（鑑）'!$AC$43</f>
        <v>0</v>
      </c>
      <c r="AK15" s="739"/>
      <c r="AL15" s="739"/>
      <c r="AM15" s="644" t="s">
        <v>53</v>
      </c>
      <c r="AN15" s="644"/>
      <c r="AO15" s="644"/>
      <c r="AP15" s="644"/>
      <c r="AQ15" s="645"/>
      <c r="AR15" s="650" t="s">
        <v>34</v>
      </c>
      <c r="AS15" s="644"/>
      <c r="AT15" s="644"/>
      <c r="AU15" s="644"/>
      <c r="AV15" s="644"/>
      <c r="AW15" s="738">
        <f>'安全投資計画（鑑）'!$AN$43</f>
        <v>0</v>
      </c>
      <c r="AX15" s="739"/>
      <c r="AY15" s="739"/>
      <c r="AZ15" s="644" t="s">
        <v>53</v>
      </c>
      <c r="BA15" s="644"/>
      <c r="BB15" s="644"/>
      <c r="BC15" s="644"/>
      <c r="BD15" s="645"/>
      <c r="BE15" s="650" t="s">
        <v>34</v>
      </c>
      <c r="BF15" s="644"/>
      <c r="BG15" s="644"/>
      <c r="BH15" s="644"/>
      <c r="BI15" s="644"/>
      <c r="BJ15" s="738">
        <f>'安全投資計画（鑑）'!$AY$43</f>
        <v>0</v>
      </c>
      <c r="BK15" s="739"/>
      <c r="BL15" s="739"/>
      <c r="BM15" s="644" t="s">
        <v>53</v>
      </c>
      <c r="BN15" s="644"/>
      <c r="BO15" s="644"/>
      <c r="BP15" s="644"/>
      <c r="BQ15" s="645"/>
      <c r="BR15" s="650" t="s">
        <v>34</v>
      </c>
      <c r="BS15" s="644"/>
      <c r="BT15" s="644"/>
      <c r="BU15" s="644"/>
      <c r="BV15" s="644"/>
      <c r="BW15" s="738">
        <f>'安全投資計画（鑑）'!$BJ$43</f>
        <v>0</v>
      </c>
      <c r="BX15" s="739"/>
      <c r="BY15" s="739"/>
      <c r="BZ15" s="644" t="s">
        <v>53</v>
      </c>
      <c r="CA15" s="644"/>
      <c r="CB15" s="644"/>
      <c r="CC15" s="644"/>
      <c r="CD15" s="645"/>
      <c r="CE15" s="650" t="s">
        <v>34</v>
      </c>
      <c r="CF15" s="644"/>
      <c r="CG15" s="644"/>
      <c r="CH15" s="644"/>
      <c r="CI15" s="644"/>
      <c r="CJ15" s="738">
        <f>'安全投資計画（鑑）'!$BU$43</f>
        <v>0</v>
      </c>
      <c r="CK15" s="739"/>
      <c r="CL15" s="739"/>
      <c r="CM15" s="644" t="s">
        <v>53</v>
      </c>
      <c r="CN15" s="644"/>
      <c r="CO15" s="644"/>
      <c r="CP15" s="644"/>
      <c r="CQ15" s="645"/>
    </row>
    <row r="16" spans="2:96" ht="6" customHeight="1" x14ac:dyDescent="0.15">
      <c r="G16" s="651"/>
      <c r="H16" s="646"/>
      <c r="I16" s="646"/>
      <c r="J16" s="663"/>
      <c r="K16" s="663"/>
      <c r="L16" s="663"/>
      <c r="M16" s="663"/>
      <c r="N16" s="663"/>
      <c r="O16" s="663"/>
      <c r="P16" s="663"/>
      <c r="Q16" s="664"/>
      <c r="R16" s="651"/>
      <c r="S16" s="646"/>
      <c r="T16" s="646"/>
      <c r="U16" s="646"/>
      <c r="V16" s="646"/>
      <c r="W16" s="740"/>
      <c r="X16" s="740"/>
      <c r="Y16" s="740"/>
      <c r="Z16" s="646"/>
      <c r="AA16" s="646"/>
      <c r="AB16" s="646"/>
      <c r="AC16" s="646"/>
      <c r="AD16" s="647"/>
      <c r="AE16" s="651"/>
      <c r="AF16" s="646"/>
      <c r="AG16" s="646"/>
      <c r="AH16" s="646"/>
      <c r="AI16" s="646"/>
      <c r="AJ16" s="740"/>
      <c r="AK16" s="740"/>
      <c r="AL16" s="740"/>
      <c r="AM16" s="646"/>
      <c r="AN16" s="646"/>
      <c r="AO16" s="646"/>
      <c r="AP16" s="646"/>
      <c r="AQ16" s="647"/>
      <c r="AR16" s="651"/>
      <c r="AS16" s="646"/>
      <c r="AT16" s="646"/>
      <c r="AU16" s="646"/>
      <c r="AV16" s="646"/>
      <c r="AW16" s="740"/>
      <c r="AX16" s="740"/>
      <c r="AY16" s="740"/>
      <c r="AZ16" s="646"/>
      <c r="BA16" s="646"/>
      <c r="BB16" s="646"/>
      <c r="BC16" s="646"/>
      <c r="BD16" s="647"/>
      <c r="BE16" s="651"/>
      <c r="BF16" s="646"/>
      <c r="BG16" s="646"/>
      <c r="BH16" s="646"/>
      <c r="BI16" s="646"/>
      <c r="BJ16" s="740"/>
      <c r="BK16" s="740"/>
      <c r="BL16" s="740"/>
      <c r="BM16" s="646"/>
      <c r="BN16" s="646"/>
      <c r="BO16" s="646"/>
      <c r="BP16" s="646"/>
      <c r="BQ16" s="647"/>
      <c r="BR16" s="651"/>
      <c r="BS16" s="646"/>
      <c r="BT16" s="646"/>
      <c r="BU16" s="646"/>
      <c r="BV16" s="646"/>
      <c r="BW16" s="740"/>
      <c r="BX16" s="740"/>
      <c r="BY16" s="740"/>
      <c r="BZ16" s="646"/>
      <c r="CA16" s="646"/>
      <c r="CB16" s="646"/>
      <c r="CC16" s="646"/>
      <c r="CD16" s="647"/>
      <c r="CE16" s="651"/>
      <c r="CF16" s="646"/>
      <c r="CG16" s="646"/>
      <c r="CH16" s="646"/>
      <c r="CI16" s="646"/>
      <c r="CJ16" s="740"/>
      <c r="CK16" s="740"/>
      <c r="CL16" s="740"/>
      <c r="CM16" s="646"/>
      <c r="CN16" s="646"/>
      <c r="CO16" s="646"/>
      <c r="CP16" s="646"/>
      <c r="CQ16" s="647"/>
    </row>
    <row r="17" spans="4:95" ht="6" customHeight="1" x14ac:dyDescent="0.15">
      <c r="G17" s="652"/>
      <c r="H17" s="648"/>
      <c r="I17" s="648"/>
      <c r="J17" s="665"/>
      <c r="K17" s="665"/>
      <c r="L17" s="665"/>
      <c r="M17" s="665"/>
      <c r="N17" s="665"/>
      <c r="O17" s="665"/>
      <c r="P17" s="665"/>
      <c r="Q17" s="666"/>
      <c r="R17" s="652"/>
      <c r="S17" s="648"/>
      <c r="T17" s="648"/>
      <c r="U17" s="648"/>
      <c r="V17" s="648"/>
      <c r="W17" s="741"/>
      <c r="X17" s="741"/>
      <c r="Y17" s="741"/>
      <c r="Z17" s="648"/>
      <c r="AA17" s="648"/>
      <c r="AB17" s="648"/>
      <c r="AC17" s="648"/>
      <c r="AD17" s="649"/>
      <c r="AE17" s="652"/>
      <c r="AF17" s="648"/>
      <c r="AG17" s="648"/>
      <c r="AH17" s="648"/>
      <c r="AI17" s="648"/>
      <c r="AJ17" s="741"/>
      <c r="AK17" s="741"/>
      <c r="AL17" s="741"/>
      <c r="AM17" s="648"/>
      <c r="AN17" s="648"/>
      <c r="AO17" s="648"/>
      <c r="AP17" s="648"/>
      <c r="AQ17" s="649"/>
      <c r="AR17" s="652"/>
      <c r="AS17" s="648"/>
      <c r="AT17" s="648"/>
      <c r="AU17" s="648"/>
      <c r="AV17" s="648"/>
      <c r="AW17" s="741"/>
      <c r="AX17" s="741"/>
      <c r="AY17" s="741"/>
      <c r="AZ17" s="648"/>
      <c r="BA17" s="648"/>
      <c r="BB17" s="648"/>
      <c r="BC17" s="648"/>
      <c r="BD17" s="649"/>
      <c r="BE17" s="652"/>
      <c r="BF17" s="648"/>
      <c r="BG17" s="648"/>
      <c r="BH17" s="648"/>
      <c r="BI17" s="648"/>
      <c r="BJ17" s="741"/>
      <c r="BK17" s="741"/>
      <c r="BL17" s="741"/>
      <c r="BM17" s="648"/>
      <c r="BN17" s="648"/>
      <c r="BO17" s="648"/>
      <c r="BP17" s="648"/>
      <c r="BQ17" s="649"/>
      <c r="BR17" s="652"/>
      <c r="BS17" s="648"/>
      <c r="BT17" s="648"/>
      <c r="BU17" s="648"/>
      <c r="BV17" s="648"/>
      <c r="BW17" s="741"/>
      <c r="BX17" s="741"/>
      <c r="BY17" s="741"/>
      <c r="BZ17" s="648"/>
      <c r="CA17" s="648"/>
      <c r="CB17" s="648"/>
      <c r="CC17" s="648"/>
      <c r="CD17" s="649"/>
      <c r="CE17" s="652"/>
      <c r="CF17" s="648"/>
      <c r="CG17" s="648"/>
      <c r="CH17" s="648"/>
      <c r="CI17" s="648"/>
      <c r="CJ17" s="741"/>
      <c r="CK17" s="741"/>
      <c r="CL17" s="741"/>
      <c r="CM17" s="648"/>
      <c r="CN17" s="648"/>
      <c r="CO17" s="648"/>
      <c r="CP17" s="648"/>
      <c r="CQ17" s="649"/>
    </row>
    <row r="18" spans="4:95" ht="6" customHeight="1" x14ac:dyDescent="0.15">
      <c r="G18" s="650" t="s">
        <v>28</v>
      </c>
      <c r="H18" s="644"/>
      <c r="I18" s="644"/>
      <c r="J18" s="661"/>
      <c r="K18" s="661"/>
      <c r="L18" s="661"/>
      <c r="M18" s="661"/>
      <c r="N18" s="661"/>
      <c r="O18" s="661"/>
      <c r="P18" s="661"/>
      <c r="Q18" s="662"/>
      <c r="R18" s="667"/>
      <c r="S18" s="661"/>
      <c r="T18" s="661"/>
      <c r="U18" s="661"/>
      <c r="V18" s="661"/>
      <c r="W18" s="661"/>
      <c r="X18" s="661"/>
      <c r="Y18" s="661"/>
      <c r="Z18" s="661"/>
      <c r="AA18" s="661"/>
      <c r="AB18" s="644" t="s">
        <v>30</v>
      </c>
      <c r="AC18" s="644"/>
      <c r="AD18" s="645"/>
      <c r="AE18" s="667"/>
      <c r="AF18" s="661"/>
      <c r="AG18" s="661"/>
      <c r="AH18" s="661"/>
      <c r="AI18" s="661"/>
      <c r="AJ18" s="661"/>
      <c r="AK18" s="661"/>
      <c r="AL18" s="661"/>
      <c r="AM18" s="661"/>
      <c r="AN18" s="661"/>
      <c r="AO18" s="644" t="s">
        <v>30</v>
      </c>
      <c r="AP18" s="644"/>
      <c r="AQ18" s="645"/>
      <c r="AR18" s="667"/>
      <c r="AS18" s="661"/>
      <c r="AT18" s="661"/>
      <c r="AU18" s="661"/>
      <c r="AV18" s="661"/>
      <c r="AW18" s="661"/>
      <c r="AX18" s="661"/>
      <c r="AY18" s="661"/>
      <c r="AZ18" s="661"/>
      <c r="BA18" s="661"/>
      <c r="BB18" s="644" t="s">
        <v>30</v>
      </c>
      <c r="BC18" s="644"/>
      <c r="BD18" s="645"/>
      <c r="BE18" s="667"/>
      <c r="BF18" s="661"/>
      <c r="BG18" s="661"/>
      <c r="BH18" s="661"/>
      <c r="BI18" s="661"/>
      <c r="BJ18" s="661"/>
      <c r="BK18" s="661"/>
      <c r="BL18" s="661"/>
      <c r="BM18" s="661"/>
      <c r="BN18" s="661"/>
      <c r="BO18" s="644" t="s">
        <v>30</v>
      </c>
      <c r="BP18" s="644"/>
      <c r="BQ18" s="645"/>
      <c r="BR18" s="667"/>
      <c r="BS18" s="661"/>
      <c r="BT18" s="661"/>
      <c r="BU18" s="661"/>
      <c r="BV18" s="661"/>
      <c r="BW18" s="661"/>
      <c r="BX18" s="661"/>
      <c r="BY18" s="661"/>
      <c r="BZ18" s="661"/>
      <c r="CA18" s="661"/>
      <c r="CB18" s="644" t="s">
        <v>30</v>
      </c>
      <c r="CC18" s="644"/>
      <c r="CD18" s="645"/>
      <c r="CE18" s="667"/>
      <c r="CF18" s="661"/>
      <c r="CG18" s="661"/>
      <c r="CH18" s="661"/>
      <c r="CI18" s="661"/>
      <c r="CJ18" s="661"/>
      <c r="CK18" s="661"/>
      <c r="CL18" s="661"/>
      <c r="CM18" s="661"/>
      <c r="CN18" s="661"/>
      <c r="CO18" s="644" t="s">
        <v>30</v>
      </c>
      <c r="CP18" s="644"/>
      <c r="CQ18" s="645"/>
    </row>
    <row r="19" spans="4:95" ht="6" customHeight="1" x14ac:dyDescent="0.15">
      <c r="G19" s="651"/>
      <c r="H19" s="742"/>
      <c r="I19" s="742"/>
      <c r="J19" s="764"/>
      <c r="K19" s="764"/>
      <c r="L19" s="764"/>
      <c r="M19" s="764"/>
      <c r="N19" s="764"/>
      <c r="O19" s="764"/>
      <c r="P19" s="764"/>
      <c r="Q19" s="664"/>
      <c r="R19" s="668"/>
      <c r="S19" s="764"/>
      <c r="T19" s="764"/>
      <c r="U19" s="764"/>
      <c r="V19" s="764"/>
      <c r="W19" s="764"/>
      <c r="X19" s="764"/>
      <c r="Y19" s="764"/>
      <c r="Z19" s="764"/>
      <c r="AA19" s="764"/>
      <c r="AB19" s="742"/>
      <c r="AC19" s="742"/>
      <c r="AD19" s="647"/>
      <c r="AE19" s="668"/>
      <c r="AF19" s="764"/>
      <c r="AG19" s="764"/>
      <c r="AH19" s="764"/>
      <c r="AI19" s="764"/>
      <c r="AJ19" s="764"/>
      <c r="AK19" s="764"/>
      <c r="AL19" s="764"/>
      <c r="AM19" s="764"/>
      <c r="AN19" s="764"/>
      <c r="AO19" s="742"/>
      <c r="AP19" s="742"/>
      <c r="AQ19" s="647"/>
      <c r="AR19" s="668"/>
      <c r="AS19" s="764"/>
      <c r="AT19" s="764"/>
      <c r="AU19" s="764"/>
      <c r="AV19" s="764"/>
      <c r="AW19" s="764"/>
      <c r="AX19" s="764"/>
      <c r="AY19" s="764"/>
      <c r="AZ19" s="764"/>
      <c r="BA19" s="764"/>
      <c r="BB19" s="742"/>
      <c r="BC19" s="742"/>
      <c r="BD19" s="647"/>
      <c r="BE19" s="668"/>
      <c r="BF19" s="764"/>
      <c r="BG19" s="764"/>
      <c r="BH19" s="764"/>
      <c r="BI19" s="764"/>
      <c r="BJ19" s="764"/>
      <c r="BK19" s="764"/>
      <c r="BL19" s="764"/>
      <c r="BM19" s="764"/>
      <c r="BN19" s="764"/>
      <c r="BO19" s="742"/>
      <c r="BP19" s="742"/>
      <c r="BQ19" s="647"/>
      <c r="BR19" s="668"/>
      <c r="BS19" s="764"/>
      <c r="BT19" s="764"/>
      <c r="BU19" s="764"/>
      <c r="BV19" s="764"/>
      <c r="BW19" s="764"/>
      <c r="BX19" s="764"/>
      <c r="BY19" s="764"/>
      <c r="BZ19" s="764"/>
      <c r="CA19" s="764"/>
      <c r="CB19" s="742"/>
      <c r="CC19" s="742"/>
      <c r="CD19" s="647"/>
      <c r="CE19" s="668"/>
      <c r="CF19" s="764"/>
      <c r="CG19" s="764"/>
      <c r="CH19" s="764"/>
      <c r="CI19" s="764"/>
      <c r="CJ19" s="764"/>
      <c r="CK19" s="764"/>
      <c r="CL19" s="764"/>
      <c r="CM19" s="764"/>
      <c r="CN19" s="764"/>
      <c r="CO19" s="742"/>
      <c r="CP19" s="742"/>
      <c r="CQ19" s="647"/>
    </row>
    <row r="20" spans="4:95" ht="6" customHeight="1" thickBot="1" x14ac:dyDescent="0.2">
      <c r="G20" s="651"/>
      <c r="H20" s="742"/>
      <c r="I20" s="742"/>
      <c r="J20" s="764"/>
      <c r="K20" s="764"/>
      <c r="L20" s="764"/>
      <c r="M20" s="764"/>
      <c r="N20" s="764"/>
      <c r="O20" s="764"/>
      <c r="P20" s="764"/>
      <c r="Q20" s="664"/>
      <c r="R20" s="668"/>
      <c r="S20" s="764"/>
      <c r="T20" s="764"/>
      <c r="U20" s="764"/>
      <c r="V20" s="764"/>
      <c r="W20" s="764"/>
      <c r="X20" s="764"/>
      <c r="Y20" s="764"/>
      <c r="Z20" s="764"/>
      <c r="AA20" s="764"/>
      <c r="AB20" s="742"/>
      <c r="AC20" s="742"/>
      <c r="AD20" s="647"/>
      <c r="AE20" s="668"/>
      <c r="AF20" s="764"/>
      <c r="AG20" s="764"/>
      <c r="AH20" s="764"/>
      <c r="AI20" s="764"/>
      <c r="AJ20" s="764"/>
      <c r="AK20" s="764"/>
      <c r="AL20" s="764"/>
      <c r="AM20" s="764"/>
      <c r="AN20" s="764"/>
      <c r="AO20" s="742"/>
      <c r="AP20" s="742"/>
      <c r="AQ20" s="647"/>
      <c r="AR20" s="668"/>
      <c r="AS20" s="764"/>
      <c r="AT20" s="764"/>
      <c r="AU20" s="764"/>
      <c r="AV20" s="764"/>
      <c r="AW20" s="764"/>
      <c r="AX20" s="764"/>
      <c r="AY20" s="764"/>
      <c r="AZ20" s="764"/>
      <c r="BA20" s="764"/>
      <c r="BB20" s="742"/>
      <c r="BC20" s="742"/>
      <c r="BD20" s="647"/>
      <c r="BE20" s="668"/>
      <c r="BF20" s="764"/>
      <c r="BG20" s="764"/>
      <c r="BH20" s="764"/>
      <c r="BI20" s="764"/>
      <c r="BJ20" s="764"/>
      <c r="BK20" s="764"/>
      <c r="BL20" s="764"/>
      <c r="BM20" s="764"/>
      <c r="BN20" s="764"/>
      <c r="BO20" s="742"/>
      <c r="BP20" s="742"/>
      <c r="BQ20" s="647"/>
      <c r="BR20" s="668"/>
      <c r="BS20" s="764"/>
      <c r="BT20" s="764"/>
      <c r="BU20" s="764"/>
      <c r="BV20" s="764"/>
      <c r="BW20" s="764"/>
      <c r="BX20" s="764"/>
      <c r="BY20" s="764"/>
      <c r="BZ20" s="764"/>
      <c r="CA20" s="764"/>
      <c r="CB20" s="742"/>
      <c r="CC20" s="742"/>
      <c r="CD20" s="647"/>
      <c r="CE20" s="668"/>
      <c r="CF20" s="764"/>
      <c r="CG20" s="764"/>
      <c r="CH20" s="764"/>
      <c r="CI20" s="764"/>
      <c r="CJ20" s="764"/>
      <c r="CK20" s="764"/>
      <c r="CL20" s="764"/>
      <c r="CM20" s="764"/>
      <c r="CN20" s="764"/>
      <c r="CO20" s="742"/>
      <c r="CP20" s="742"/>
      <c r="CQ20" s="647"/>
    </row>
    <row r="21" spans="4:95" ht="6" customHeight="1" thickTop="1" x14ac:dyDescent="0.15">
      <c r="G21" s="743" t="s">
        <v>529</v>
      </c>
      <c r="H21" s="744"/>
      <c r="I21" s="744"/>
      <c r="J21" s="744"/>
      <c r="K21" s="744"/>
      <c r="L21" s="744"/>
      <c r="M21" s="744"/>
      <c r="N21" s="744"/>
      <c r="O21" s="744"/>
      <c r="P21" s="744"/>
      <c r="Q21" s="745"/>
      <c r="R21" s="752"/>
      <c r="S21" s="753"/>
      <c r="T21" s="753"/>
      <c r="U21" s="753"/>
      <c r="V21" s="753"/>
      <c r="W21" s="753"/>
      <c r="X21" s="753"/>
      <c r="Y21" s="753"/>
      <c r="Z21" s="753"/>
      <c r="AA21" s="753"/>
      <c r="AB21" s="758" t="s">
        <v>98</v>
      </c>
      <c r="AC21" s="758"/>
      <c r="AD21" s="758"/>
      <c r="AE21" s="752"/>
      <c r="AF21" s="753"/>
      <c r="AG21" s="753"/>
      <c r="AH21" s="753"/>
      <c r="AI21" s="753"/>
      <c r="AJ21" s="753"/>
      <c r="AK21" s="753"/>
      <c r="AL21" s="753"/>
      <c r="AM21" s="753"/>
      <c r="AN21" s="753"/>
      <c r="AO21" s="758" t="s">
        <v>98</v>
      </c>
      <c r="AP21" s="758"/>
      <c r="AQ21" s="761"/>
      <c r="AR21" s="752"/>
      <c r="AS21" s="753"/>
      <c r="AT21" s="753"/>
      <c r="AU21" s="753"/>
      <c r="AV21" s="753"/>
      <c r="AW21" s="753"/>
      <c r="AX21" s="753"/>
      <c r="AY21" s="753"/>
      <c r="AZ21" s="753"/>
      <c r="BA21" s="753"/>
      <c r="BB21" s="758" t="s">
        <v>98</v>
      </c>
      <c r="BC21" s="758"/>
      <c r="BD21" s="761"/>
      <c r="BE21" s="752"/>
      <c r="BF21" s="753"/>
      <c r="BG21" s="753"/>
      <c r="BH21" s="753"/>
      <c r="BI21" s="753"/>
      <c r="BJ21" s="753"/>
      <c r="BK21" s="753"/>
      <c r="BL21" s="753"/>
      <c r="BM21" s="753"/>
      <c r="BN21" s="753"/>
      <c r="BO21" s="758" t="s">
        <v>98</v>
      </c>
      <c r="BP21" s="758"/>
      <c r="BQ21" s="761"/>
      <c r="BR21" s="752"/>
      <c r="BS21" s="753"/>
      <c r="BT21" s="753"/>
      <c r="BU21" s="753"/>
      <c r="BV21" s="753"/>
      <c r="BW21" s="753"/>
      <c r="BX21" s="753"/>
      <c r="BY21" s="753"/>
      <c r="BZ21" s="753"/>
      <c r="CA21" s="753"/>
      <c r="CB21" s="758" t="s">
        <v>98</v>
      </c>
      <c r="CC21" s="758"/>
      <c r="CD21" s="761"/>
      <c r="CE21" s="752"/>
      <c r="CF21" s="753"/>
      <c r="CG21" s="753"/>
      <c r="CH21" s="753"/>
      <c r="CI21" s="753"/>
      <c r="CJ21" s="753"/>
      <c r="CK21" s="753"/>
      <c r="CL21" s="753"/>
      <c r="CM21" s="753"/>
      <c r="CN21" s="753"/>
      <c r="CO21" s="758" t="s">
        <v>98</v>
      </c>
      <c r="CP21" s="758"/>
      <c r="CQ21" s="765"/>
    </row>
    <row r="22" spans="4:95" ht="6" customHeight="1" x14ac:dyDescent="0.15">
      <c r="G22" s="746"/>
      <c r="H22" s="747"/>
      <c r="I22" s="747"/>
      <c r="J22" s="747"/>
      <c r="K22" s="747"/>
      <c r="L22" s="747"/>
      <c r="M22" s="747"/>
      <c r="N22" s="747"/>
      <c r="O22" s="747"/>
      <c r="P22" s="747"/>
      <c r="Q22" s="748"/>
      <c r="R22" s="754"/>
      <c r="S22" s="755"/>
      <c r="T22" s="755"/>
      <c r="U22" s="755"/>
      <c r="V22" s="755"/>
      <c r="W22" s="755"/>
      <c r="X22" s="755"/>
      <c r="Y22" s="755"/>
      <c r="Z22" s="755"/>
      <c r="AA22" s="755"/>
      <c r="AB22" s="759"/>
      <c r="AC22" s="759"/>
      <c r="AD22" s="759"/>
      <c r="AE22" s="754"/>
      <c r="AF22" s="755"/>
      <c r="AG22" s="755"/>
      <c r="AH22" s="755"/>
      <c r="AI22" s="755"/>
      <c r="AJ22" s="755"/>
      <c r="AK22" s="755"/>
      <c r="AL22" s="755"/>
      <c r="AM22" s="755"/>
      <c r="AN22" s="755"/>
      <c r="AO22" s="759"/>
      <c r="AP22" s="759"/>
      <c r="AQ22" s="762"/>
      <c r="AR22" s="754"/>
      <c r="AS22" s="755"/>
      <c r="AT22" s="755"/>
      <c r="AU22" s="755"/>
      <c r="AV22" s="755"/>
      <c r="AW22" s="755"/>
      <c r="AX22" s="755"/>
      <c r="AY22" s="755"/>
      <c r="AZ22" s="755"/>
      <c r="BA22" s="755"/>
      <c r="BB22" s="759"/>
      <c r="BC22" s="759"/>
      <c r="BD22" s="762"/>
      <c r="BE22" s="754"/>
      <c r="BF22" s="755"/>
      <c r="BG22" s="755"/>
      <c r="BH22" s="755"/>
      <c r="BI22" s="755"/>
      <c r="BJ22" s="755"/>
      <c r="BK22" s="755"/>
      <c r="BL22" s="755"/>
      <c r="BM22" s="755"/>
      <c r="BN22" s="755"/>
      <c r="BO22" s="759"/>
      <c r="BP22" s="759"/>
      <c r="BQ22" s="762"/>
      <c r="BR22" s="754"/>
      <c r="BS22" s="755"/>
      <c r="BT22" s="755"/>
      <c r="BU22" s="755"/>
      <c r="BV22" s="755"/>
      <c r="BW22" s="755"/>
      <c r="BX22" s="755"/>
      <c r="BY22" s="755"/>
      <c r="BZ22" s="755"/>
      <c r="CA22" s="755"/>
      <c r="CB22" s="759"/>
      <c r="CC22" s="759"/>
      <c r="CD22" s="762"/>
      <c r="CE22" s="754"/>
      <c r="CF22" s="755"/>
      <c r="CG22" s="755"/>
      <c r="CH22" s="755"/>
      <c r="CI22" s="755"/>
      <c r="CJ22" s="755"/>
      <c r="CK22" s="755"/>
      <c r="CL22" s="755"/>
      <c r="CM22" s="755"/>
      <c r="CN22" s="755"/>
      <c r="CO22" s="759"/>
      <c r="CP22" s="759"/>
      <c r="CQ22" s="766"/>
    </row>
    <row r="23" spans="4:95" ht="6" customHeight="1" x14ac:dyDescent="0.15">
      <c r="G23" s="749"/>
      <c r="H23" s="750"/>
      <c r="I23" s="750"/>
      <c r="J23" s="750"/>
      <c r="K23" s="750"/>
      <c r="L23" s="750"/>
      <c r="M23" s="750"/>
      <c r="N23" s="750"/>
      <c r="O23" s="750"/>
      <c r="P23" s="750"/>
      <c r="Q23" s="751"/>
      <c r="R23" s="756"/>
      <c r="S23" s="757"/>
      <c r="T23" s="757"/>
      <c r="U23" s="757"/>
      <c r="V23" s="757"/>
      <c r="W23" s="757"/>
      <c r="X23" s="757"/>
      <c r="Y23" s="757"/>
      <c r="Z23" s="757"/>
      <c r="AA23" s="757"/>
      <c r="AB23" s="760"/>
      <c r="AC23" s="760"/>
      <c r="AD23" s="760"/>
      <c r="AE23" s="756"/>
      <c r="AF23" s="757"/>
      <c r="AG23" s="757"/>
      <c r="AH23" s="757"/>
      <c r="AI23" s="757"/>
      <c r="AJ23" s="757"/>
      <c r="AK23" s="757"/>
      <c r="AL23" s="757"/>
      <c r="AM23" s="757"/>
      <c r="AN23" s="757"/>
      <c r="AO23" s="760"/>
      <c r="AP23" s="760"/>
      <c r="AQ23" s="763"/>
      <c r="AR23" s="756"/>
      <c r="AS23" s="757"/>
      <c r="AT23" s="757"/>
      <c r="AU23" s="757"/>
      <c r="AV23" s="757"/>
      <c r="AW23" s="757"/>
      <c r="AX23" s="757"/>
      <c r="AY23" s="757"/>
      <c r="AZ23" s="757"/>
      <c r="BA23" s="757"/>
      <c r="BB23" s="760"/>
      <c r="BC23" s="760"/>
      <c r="BD23" s="763"/>
      <c r="BE23" s="756"/>
      <c r="BF23" s="757"/>
      <c r="BG23" s="757"/>
      <c r="BH23" s="757"/>
      <c r="BI23" s="757"/>
      <c r="BJ23" s="757"/>
      <c r="BK23" s="757"/>
      <c r="BL23" s="757"/>
      <c r="BM23" s="757"/>
      <c r="BN23" s="757"/>
      <c r="BO23" s="760"/>
      <c r="BP23" s="760"/>
      <c r="BQ23" s="763"/>
      <c r="BR23" s="756"/>
      <c r="BS23" s="757"/>
      <c r="BT23" s="757"/>
      <c r="BU23" s="757"/>
      <c r="BV23" s="757"/>
      <c r="BW23" s="757"/>
      <c r="BX23" s="757"/>
      <c r="BY23" s="757"/>
      <c r="BZ23" s="757"/>
      <c r="CA23" s="757"/>
      <c r="CB23" s="760"/>
      <c r="CC23" s="760"/>
      <c r="CD23" s="763"/>
      <c r="CE23" s="756"/>
      <c r="CF23" s="757"/>
      <c r="CG23" s="757"/>
      <c r="CH23" s="757"/>
      <c r="CI23" s="757"/>
      <c r="CJ23" s="757"/>
      <c r="CK23" s="757"/>
      <c r="CL23" s="757"/>
      <c r="CM23" s="757"/>
      <c r="CN23" s="757"/>
      <c r="CO23" s="760"/>
      <c r="CP23" s="760"/>
      <c r="CQ23" s="767"/>
    </row>
    <row r="24" spans="4:95" ht="6" customHeight="1" x14ac:dyDescent="0.15">
      <c r="G24" s="195"/>
      <c r="H24" s="195"/>
      <c r="I24" s="195"/>
      <c r="J24" s="195"/>
      <c r="K24" s="195"/>
      <c r="L24" s="195"/>
      <c r="M24" s="195"/>
      <c r="N24" s="195"/>
      <c r="O24" s="195"/>
      <c r="P24" s="195"/>
      <c r="Q24" s="195"/>
      <c r="R24" s="354"/>
      <c r="S24" s="354"/>
      <c r="T24" s="354"/>
      <c r="U24" s="354"/>
      <c r="V24" s="354"/>
      <c r="W24" s="354"/>
      <c r="X24" s="354"/>
      <c r="Y24" s="354"/>
      <c r="Z24" s="354"/>
      <c r="AA24" s="354"/>
      <c r="AB24" s="355"/>
      <c r="AC24" s="355"/>
      <c r="AD24" s="355"/>
      <c r="AE24" s="354"/>
      <c r="AF24" s="354"/>
      <c r="AG24" s="354"/>
      <c r="AH24" s="354"/>
      <c r="AI24" s="354"/>
      <c r="AJ24" s="354"/>
      <c r="AK24" s="354"/>
      <c r="AL24" s="354"/>
      <c r="AM24" s="354"/>
      <c r="AN24" s="354"/>
      <c r="AO24" s="355"/>
      <c r="AP24" s="355"/>
      <c r="AQ24" s="355"/>
      <c r="AR24" s="354"/>
      <c r="AS24" s="354"/>
      <c r="AT24" s="354"/>
      <c r="AU24" s="354"/>
      <c r="AV24" s="354"/>
      <c r="AW24" s="354"/>
      <c r="AX24" s="354"/>
      <c r="AY24" s="354"/>
      <c r="AZ24" s="354"/>
      <c r="BA24" s="354"/>
      <c r="BB24" s="355"/>
      <c r="BC24" s="355"/>
      <c r="BD24" s="355"/>
      <c r="BE24" s="354"/>
      <c r="BF24" s="354"/>
      <c r="BG24" s="354"/>
      <c r="BH24" s="354"/>
      <c r="BI24" s="354"/>
      <c r="BJ24" s="354"/>
      <c r="BK24" s="354"/>
      <c r="BL24" s="354"/>
      <c r="BM24" s="354"/>
      <c r="BN24" s="354"/>
      <c r="BO24" s="355"/>
      <c r="BP24" s="355"/>
      <c r="BQ24" s="355"/>
      <c r="BR24" s="354"/>
      <c r="BS24" s="354"/>
      <c r="BT24" s="354"/>
      <c r="BU24" s="354"/>
      <c r="BV24" s="354"/>
      <c r="BW24" s="354"/>
      <c r="BX24" s="354"/>
      <c r="BY24" s="354"/>
      <c r="BZ24" s="354"/>
      <c r="CA24" s="354"/>
      <c r="CB24" s="355"/>
      <c r="CC24" s="355"/>
      <c r="CD24" s="355"/>
      <c r="CE24" s="354"/>
      <c r="CF24" s="354"/>
      <c r="CG24" s="354"/>
      <c r="CH24" s="354"/>
      <c r="CI24" s="354"/>
      <c r="CJ24" s="354"/>
      <c r="CK24" s="354"/>
      <c r="CL24" s="354"/>
      <c r="CM24" s="354"/>
      <c r="CN24" s="354"/>
      <c r="CO24" s="355"/>
      <c r="CP24" s="355"/>
      <c r="CQ24" s="355"/>
    </row>
    <row r="25" spans="4:95" ht="6" customHeight="1" x14ac:dyDescent="0.15">
      <c r="G25" s="163"/>
      <c r="H25" s="163"/>
      <c r="I25" s="163"/>
      <c r="J25" s="161"/>
      <c r="K25" s="161"/>
      <c r="L25" s="161"/>
      <c r="M25" s="161"/>
      <c r="N25" s="161"/>
      <c r="O25" s="161"/>
      <c r="P25" s="161"/>
      <c r="Q25" s="161"/>
      <c r="R25" s="161"/>
      <c r="S25" s="161"/>
      <c r="T25" s="161"/>
      <c r="U25" s="161"/>
      <c r="V25" s="161"/>
      <c r="W25" s="161"/>
      <c r="X25" s="161"/>
      <c r="Y25" s="161"/>
      <c r="Z25" s="161"/>
      <c r="AA25" s="161"/>
      <c r="AB25" s="163"/>
      <c r="AC25" s="163"/>
      <c r="AD25" s="163"/>
      <c r="AE25" s="161"/>
      <c r="AF25" s="161"/>
      <c r="AG25" s="161"/>
      <c r="AH25" s="161"/>
      <c r="AI25" s="161"/>
      <c r="AJ25" s="161"/>
      <c r="AK25" s="161"/>
      <c r="AL25" s="161"/>
      <c r="AM25" s="161"/>
      <c r="AN25" s="161"/>
      <c r="AO25" s="163"/>
      <c r="AP25" s="163"/>
      <c r="AQ25" s="163"/>
      <c r="AR25" s="161"/>
      <c r="AS25" s="161"/>
      <c r="AT25" s="161"/>
      <c r="AU25" s="161"/>
      <c r="AV25" s="161"/>
      <c r="AW25" s="161"/>
      <c r="AX25" s="161"/>
      <c r="AY25" s="161"/>
      <c r="AZ25" s="161"/>
      <c r="BA25" s="161"/>
      <c r="BB25" s="163"/>
      <c r="BC25" s="163"/>
      <c r="BD25" s="163"/>
      <c r="BE25" s="161"/>
      <c r="BF25" s="161"/>
      <c r="BG25" s="161"/>
      <c r="BH25" s="161"/>
      <c r="BI25" s="161"/>
      <c r="BJ25" s="161"/>
      <c r="BK25" s="161"/>
      <c r="BL25" s="161"/>
      <c r="BM25" s="161"/>
      <c r="BN25" s="161"/>
      <c r="BO25" s="163"/>
      <c r="BP25" s="163"/>
      <c r="BQ25" s="163"/>
      <c r="BR25" s="161"/>
      <c r="BS25" s="161"/>
      <c r="BT25" s="161"/>
      <c r="BU25" s="161"/>
      <c r="BV25" s="161"/>
      <c r="BW25" s="161"/>
      <c r="BX25" s="161"/>
      <c r="BY25" s="161"/>
      <c r="BZ25" s="161"/>
      <c r="CA25" s="161"/>
      <c r="CB25" s="163"/>
      <c r="CC25" s="163"/>
      <c r="CD25" s="163"/>
    </row>
    <row r="26" spans="4:95" ht="6" customHeight="1" x14ac:dyDescent="0.15">
      <c r="D26" s="640" t="s">
        <v>530</v>
      </c>
      <c r="E26" s="640"/>
      <c r="F26" s="640"/>
      <c r="G26" s="641"/>
      <c r="H26" s="641"/>
      <c r="I26" s="641"/>
      <c r="J26" s="641"/>
      <c r="K26" s="641"/>
      <c r="L26" s="641"/>
      <c r="M26" s="641"/>
      <c r="N26" s="641"/>
      <c r="O26" s="641"/>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row>
    <row r="27" spans="4:95" ht="6" customHeight="1" x14ac:dyDescent="0.15">
      <c r="D27" s="640"/>
      <c r="E27" s="640"/>
      <c r="F27" s="640"/>
      <c r="G27" s="641"/>
      <c r="H27" s="641"/>
      <c r="I27" s="641"/>
      <c r="J27" s="641"/>
      <c r="K27" s="641"/>
      <c r="L27" s="641"/>
      <c r="M27" s="641"/>
      <c r="N27" s="641"/>
      <c r="O27" s="641"/>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row>
    <row r="28" spans="4:95" ht="6" customHeight="1" x14ac:dyDescent="0.15">
      <c r="D28" s="640"/>
      <c r="E28" s="640"/>
      <c r="F28" s="640"/>
      <c r="G28" s="641"/>
      <c r="H28" s="641"/>
      <c r="I28" s="641"/>
      <c r="J28" s="641"/>
      <c r="K28" s="641"/>
      <c r="L28" s="641"/>
      <c r="M28" s="641"/>
      <c r="N28" s="641"/>
      <c r="O28" s="641"/>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row>
    <row r="30" spans="4:95" ht="6" customHeight="1" x14ac:dyDescent="0.15">
      <c r="G30" s="650"/>
      <c r="H30" s="644"/>
      <c r="I30" s="644"/>
      <c r="J30" s="661"/>
      <c r="K30" s="661"/>
      <c r="L30" s="661"/>
      <c r="M30" s="661"/>
      <c r="N30" s="661"/>
      <c r="O30" s="661"/>
      <c r="P30" s="661"/>
      <c r="Q30" s="662"/>
      <c r="R30" s="650" t="s">
        <v>34</v>
      </c>
      <c r="S30" s="644"/>
      <c r="T30" s="644"/>
      <c r="U30" s="644"/>
      <c r="V30" s="644"/>
      <c r="W30" s="738">
        <f>'安全投資計画（鑑）'!$R$43</f>
        <v>0</v>
      </c>
      <c r="X30" s="739"/>
      <c r="Y30" s="739"/>
      <c r="Z30" s="644" t="s">
        <v>53</v>
      </c>
      <c r="AA30" s="644"/>
      <c r="AB30" s="644"/>
      <c r="AC30" s="644"/>
      <c r="AD30" s="645"/>
      <c r="AE30" s="650" t="s">
        <v>34</v>
      </c>
      <c r="AF30" s="644"/>
      <c r="AG30" s="644"/>
      <c r="AH30" s="644"/>
      <c r="AI30" s="644"/>
      <c r="AJ30" s="738">
        <f>'安全投資計画（鑑）'!$AC$43</f>
        <v>0</v>
      </c>
      <c r="AK30" s="739"/>
      <c r="AL30" s="739"/>
      <c r="AM30" s="644" t="s">
        <v>53</v>
      </c>
      <c r="AN30" s="644"/>
      <c r="AO30" s="644"/>
      <c r="AP30" s="644"/>
      <c r="AQ30" s="645"/>
      <c r="AR30" s="650" t="s">
        <v>34</v>
      </c>
      <c r="AS30" s="644"/>
      <c r="AT30" s="644"/>
      <c r="AU30" s="644"/>
      <c r="AV30" s="644"/>
      <c r="AW30" s="738">
        <f>'安全投資計画（鑑）'!$AN$43</f>
        <v>0</v>
      </c>
      <c r="AX30" s="739"/>
      <c r="AY30" s="739"/>
      <c r="AZ30" s="644" t="s">
        <v>53</v>
      </c>
      <c r="BA30" s="644"/>
      <c r="BB30" s="644"/>
      <c r="BC30" s="644"/>
      <c r="BD30" s="645"/>
      <c r="BE30" s="650" t="s">
        <v>34</v>
      </c>
      <c r="BF30" s="644"/>
      <c r="BG30" s="644"/>
      <c r="BH30" s="644"/>
      <c r="BI30" s="644"/>
      <c r="BJ30" s="738">
        <f>'安全投資計画（鑑）'!$AY$43</f>
        <v>0</v>
      </c>
      <c r="BK30" s="739"/>
      <c r="BL30" s="739"/>
      <c r="BM30" s="644" t="s">
        <v>53</v>
      </c>
      <c r="BN30" s="644"/>
      <c r="BO30" s="644"/>
      <c r="BP30" s="644"/>
      <c r="BQ30" s="645"/>
      <c r="BR30" s="650" t="s">
        <v>34</v>
      </c>
      <c r="BS30" s="644"/>
      <c r="BT30" s="644"/>
      <c r="BU30" s="644"/>
      <c r="BV30" s="644"/>
      <c r="BW30" s="738">
        <f>'安全投資計画（鑑）'!$BJ$43</f>
        <v>0</v>
      </c>
      <c r="BX30" s="739"/>
      <c r="BY30" s="739"/>
      <c r="BZ30" s="644" t="s">
        <v>53</v>
      </c>
      <c r="CA30" s="644"/>
      <c r="CB30" s="644"/>
      <c r="CC30" s="644"/>
      <c r="CD30" s="645"/>
      <c r="CE30" s="650" t="s">
        <v>34</v>
      </c>
      <c r="CF30" s="644"/>
      <c r="CG30" s="644"/>
      <c r="CH30" s="644"/>
      <c r="CI30" s="644"/>
      <c r="CJ30" s="738">
        <f>'安全投資計画（鑑）'!$BU$43</f>
        <v>0</v>
      </c>
      <c r="CK30" s="739"/>
      <c r="CL30" s="739"/>
      <c r="CM30" s="644" t="s">
        <v>53</v>
      </c>
      <c r="CN30" s="644"/>
      <c r="CO30" s="644"/>
      <c r="CP30" s="644"/>
      <c r="CQ30" s="645"/>
    </row>
    <row r="31" spans="4:95" ht="6" customHeight="1" x14ac:dyDescent="0.15">
      <c r="G31" s="651"/>
      <c r="H31" s="646"/>
      <c r="I31" s="646"/>
      <c r="J31" s="663"/>
      <c r="K31" s="663"/>
      <c r="L31" s="663"/>
      <c r="M31" s="663"/>
      <c r="N31" s="663"/>
      <c r="O31" s="663"/>
      <c r="P31" s="663"/>
      <c r="Q31" s="664"/>
      <c r="R31" s="651"/>
      <c r="S31" s="646"/>
      <c r="T31" s="646"/>
      <c r="U31" s="646"/>
      <c r="V31" s="646"/>
      <c r="W31" s="740"/>
      <c r="X31" s="740"/>
      <c r="Y31" s="740"/>
      <c r="Z31" s="646"/>
      <c r="AA31" s="646"/>
      <c r="AB31" s="646"/>
      <c r="AC31" s="646"/>
      <c r="AD31" s="647"/>
      <c r="AE31" s="651"/>
      <c r="AF31" s="646"/>
      <c r="AG31" s="646"/>
      <c r="AH31" s="646"/>
      <c r="AI31" s="646"/>
      <c r="AJ31" s="740"/>
      <c r="AK31" s="740"/>
      <c r="AL31" s="740"/>
      <c r="AM31" s="646"/>
      <c r="AN31" s="646"/>
      <c r="AO31" s="646"/>
      <c r="AP31" s="646"/>
      <c r="AQ31" s="647"/>
      <c r="AR31" s="651"/>
      <c r="AS31" s="646"/>
      <c r="AT31" s="646"/>
      <c r="AU31" s="646"/>
      <c r="AV31" s="646"/>
      <c r="AW31" s="740"/>
      <c r="AX31" s="740"/>
      <c r="AY31" s="740"/>
      <c r="AZ31" s="646"/>
      <c r="BA31" s="646"/>
      <c r="BB31" s="646"/>
      <c r="BC31" s="646"/>
      <c r="BD31" s="647"/>
      <c r="BE31" s="651"/>
      <c r="BF31" s="646"/>
      <c r="BG31" s="646"/>
      <c r="BH31" s="646"/>
      <c r="BI31" s="646"/>
      <c r="BJ31" s="740"/>
      <c r="BK31" s="740"/>
      <c r="BL31" s="740"/>
      <c r="BM31" s="646"/>
      <c r="BN31" s="646"/>
      <c r="BO31" s="646"/>
      <c r="BP31" s="646"/>
      <c r="BQ31" s="647"/>
      <c r="BR31" s="651"/>
      <c r="BS31" s="646"/>
      <c r="BT31" s="646"/>
      <c r="BU31" s="646"/>
      <c r="BV31" s="646"/>
      <c r="BW31" s="740"/>
      <c r="BX31" s="740"/>
      <c r="BY31" s="740"/>
      <c r="BZ31" s="646"/>
      <c r="CA31" s="646"/>
      <c r="CB31" s="646"/>
      <c r="CC31" s="646"/>
      <c r="CD31" s="647"/>
      <c r="CE31" s="651"/>
      <c r="CF31" s="646"/>
      <c r="CG31" s="646"/>
      <c r="CH31" s="646"/>
      <c r="CI31" s="646"/>
      <c r="CJ31" s="740"/>
      <c r="CK31" s="740"/>
      <c r="CL31" s="740"/>
      <c r="CM31" s="646"/>
      <c r="CN31" s="646"/>
      <c r="CO31" s="646"/>
      <c r="CP31" s="646"/>
      <c r="CQ31" s="647"/>
    </row>
    <row r="32" spans="4:95" ht="6" customHeight="1" x14ac:dyDescent="0.15">
      <c r="G32" s="652"/>
      <c r="H32" s="648"/>
      <c r="I32" s="648"/>
      <c r="J32" s="665"/>
      <c r="K32" s="665"/>
      <c r="L32" s="665"/>
      <c r="M32" s="665"/>
      <c r="N32" s="665"/>
      <c r="O32" s="665"/>
      <c r="P32" s="665"/>
      <c r="Q32" s="666"/>
      <c r="R32" s="652"/>
      <c r="S32" s="648"/>
      <c r="T32" s="648"/>
      <c r="U32" s="648"/>
      <c r="V32" s="648"/>
      <c r="W32" s="741"/>
      <c r="X32" s="741"/>
      <c r="Y32" s="741"/>
      <c r="Z32" s="648"/>
      <c r="AA32" s="648"/>
      <c r="AB32" s="648"/>
      <c r="AC32" s="648"/>
      <c r="AD32" s="649"/>
      <c r="AE32" s="652"/>
      <c r="AF32" s="648"/>
      <c r="AG32" s="648"/>
      <c r="AH32" s="648"/>
      <c r="AI32" s="648"/>
      <c r="AJ32" s="741"/>
      <c r="AK32" s="741"/>
      <c r="AL32" s="741"/>
      <c r="AM32" s="648"/>
      <c r="AN32" s="648"/>
      <c r="AO32" s="648"/>
      <c r="AP32" s="648"/>
      <c r="AQ32" s="649"/>
      <c r="AR32" s="652"/>
      <c r="AS32" s="648"/>
      <c r="AT32" s="648"/>
      <c r="AU32" s="648"/>
      <c r="AV32" s="648"/>
      <c r="AW32" s="741"/>
      <c r="AX32" s="741"/>
      <c r="AY32" s="741"/>
      <c r="AZ32" s="648"/>
      <c r="BA32" s="648"/>
      <c r="BB32" s="648"/>
      <c r="BC32" s="648"/>
      <c r="BD32" s="649"/>
      <c r="BE32" s="652"/>
      <c r="BF32" s="648"/>
      <c r="BG32" s="648"/>
      <c r="BH32" s="648"/>
      <c r="BI32" s="648"/>
      <c r="BJ32" s="741"/>
      <c r="BK32" s="741"/>
      <c r="BL32" s="741"/>
      <c r="BM32" s="648"/>
      <c r="BN32" s="648"/>
      <c r="BO32" s="648"/>
      <c r="BP32" s="648"/>
      <c r="BQ32" s="649"/>
      <c r="BR32" s="652"/>
      <c r="BS32" s="648"/>
      <c r="BT32" s="648"/>
      <c r="BU32" s="648"/>
      <c r="BV32" s="648"/>
      <c r="BW32" s="741"/>
      <c r="BX32" s="741"/>
      <c r="BY32" s="741"/>
      <c r="BZ32" s="648"/>
      <c r="CA32" s="648"/>
      <c r="CB32" s="648"/>
      <c r="CC32" s="648"/>
      <c r="CD32" s="649"/>
      <c r="CE32" s="652"/>
      <c r="CF32" s="648"/>
      <c r="CG32" s="648"/>
      <c r="CH32" s="648"/>
      <c r="CI32" s="648"/>
      <c r="CJ32" s="741"/>
      <c r="CK32" s="741"/>
      <c r="CL32" s="741"/>
      <c r="CM32" s="648"/>
      <c r="CN32" s="648"/>
      <c r="CO32" s="648"/>
      <c r="CP32" s="648"/>
      <c r="CQ32" s="649"/>
    </row>
    <row r="33" spans="4:156" ht="6" customHeight="1" x14ac:dyDescent="0.15">
      <c r="G33" s="650" t="s">
        <v>28</v>
      </c>
      <c r="H33" s="644"/>
      <c r="I33" s="644"/>
      <c r="J33" s="661"/>
      <c r="K33" s="661"/>
      <c r="L33" s="661"/>
      <c r="M33" s="661"/>
      <c r="N33" s="661"/>
      <c r="O33" s="661"/>
      <c r="P33" s="661"/>
      <c r="Q33" s="662"/>
      <c r="R33" s="667"/>
      <c r="S33" s="661"/>
      <c r="T33" s="661"/>
      <c r="U33" s="661"/>
      <c r="V33" s="661"/>
      <c r="W33" s="661"/>
      <c r="X33" s="661"/>
      <c r="Y33" s="661"/>
      <c r="Z33" s="661"/>
      <c r="AA33" s="661"/>
      <c r="AB33" s="644" t="s">
        <v>30</v>
      </c>
      <c r="AC33" s="644"/>
      <c r="AD33" s="645"/>
      <c r="AE33" s="667"/>
      <c r="AF33" s="661"/>
      <c r="AG33" s="661"/>
      <c r="AH33" s="661"/>
      <c r="AI33" s="661"/>
      <c r="AJ33" s="661"/>
      <c r="AK33" s="661"/>
      <c r="AL33" s="661"/>
      <c r="AM33" s="661"/>
      <c r="AN33" s="661"/>
      <c r="AO33" s="644" t="s">
        <v>30</v>
      </c>
      <c r="AP33" s="644"/>
      <c r="AQ33" s="645"/>
      <c r="AR33" s="667"/>
      <c r="AS33" s="661"/>
      <c r="AT33" s="661"/>
      <c r="AU33" s="661"/>
      <c r="AV33" s="661"/>
      <c r="AW33" s="661"/>
      <c r="AX33" s="661"/>
      <c r="AY33" s="661"/>
      <c r="AZ33" s="661"/>
      <c r="BA33" s="661"/>
      <c r="BB33" s="644" t="s">
        <v>30</v>
      </c>
      <c r="BC33" s="644"/>
      <c r="BD33" s="645"/>
      <c r="BE33" s="667"/>
      <c r="BF33" s="661"/>
      <c r="BG33" s="661"/>
      <c r="BH33" s="661"/>
      <c r="BI33" s="661"/>
      <c r="BJ33" s="661"/>
      <c r="BK33" s="661"/>
      <c r="BL33" s="661"/>
      <c r="BM33" s="661"/>
      <c r="BN33" s="661"/>
      <c r="BO33" s="644" t="s">
        <v>30</v>
      </c>
      <c r="BP33" s="644"/>
      <c r="BQ33" s="645"/>
      <c r="BR33" s="667"/>
      <c r="BS33" s="661"/>
      <c r="BT33" s="661"/>
      <c r="BU33" s="661"/>
      <c r="BV33" s="661"/>
      <c r="BW33" s="661"/>
      <c r="BX33" s="661"/>
      <c r="BY33" s="661"/>
      <c r="BZ33" s="661"/>
      <c r="CA33" s="661"/>
      <c r="CB33" s="644" t="s">
        <v>30</v>
      </c>
      <c r="CC33" s="644"/>
      <c r="CD33" s="645"/>
      <c r="CE33" s="667"/>
      <c r="CF33" s="661"/>
      <c r="CG33" s="661"/>
      <c r="CH33" s="661"/>
      <c r="CI33" s="661"/>
      <c r="CJ33" s="661"/>
      <c r="CK33" s="661"/>
      <c r="CL33" s="661"/>
      <c r="CM33" s="661"/>
      <c r="CN33" s="661"/>
      <c r="CO33" s="644" t="s">
        <v>30</v>
      </c>
      <c r="CP33" s="644"/>
      <c r="CQ33" s="645"/>
    </row>
    <row r="34" spans="4:156" ht="6" customHeight="1" x14ac:dyDescent="0.15">
      <c r="G34" s="651"/>
      <c r="H34" s="646"/>
      <c r="I34" s="646"/>
      <c r="J34" s="663"/>
      <c r="K34" s="663"/>
      <c r="L34" s="663"/>
      <c r="M34" s="663"/>
      <c r="N34" s="663"/>
      <c r="O34" s="663"/>
      <c r="P34" s="663"/>
      <c r="Q34" s="664"/>
      <c r="R34" s="668"/>
      <c r="S34" s="663"/>
      <c r="T34" s="663"/>
      <c r="U34" s="663"/>
      <c r="V34" s="663"/>
      <c r="W34" s="663"/>
      <c r="X34" s="663"/>
      <c r="Y34" s="663"/>
      <c r="Z34" s="663"/>
      <c r="AA34" s="663"/>
      <c r="AB34" s="646"/>
      <c r="AC34" s="646"/>
      <c r="AD34" s="647"/>
      <c r="AE34" s="668"/>
      <c r="AF34" s="663"/>
      <c r="AG34" s="663"/>
      <c r="AH34" s="663"/>
      <c r="AI34" s="663"/>
      <c r="AJ34" s="663"/>
      <c r="AK34" s="663"/>
      <c r="AL34" s="663"/>
      <c r="AM34" s="663"/>
      <c r="AN34" s="663"/>
      <c r="AO34" s="646"/>
      <c r="AP34" s="646"/>
      <c r="AQ34" s="647"/>
      <c r="AR34" s="668"/>
      <c r="AS34" s="663"/>
      <c r="AT34" s="663"/>
      <c r="AU34" s="663"/>
      <c r="AV34" s="663"/>
      <c r="AW34" s="663"/>
      <c r="AX34" s="663"/>
      <c r="AY34" s="663"/>
      <c r="AZ34" s="663"/>
      <c r="BA34" s="663"/>
      <c r="BB34" s="646"/>
      <c r="BC34" s="646"/>
      <c r="BD34" s="647"/>
      <c r="BE34" s="668"/>
      <c r="BF34" s="663"/>
      <c r="BG34" s="663"/>
      <c r="BH34" s="663"/>
      <c r="BI34" s="663"/>
      <c r="BJ34" s="663"/>
      <c r="BK34" s="663"/>
      <c r="BL34" s="663"/>
      <c r="BM34" s="663"/>
      <c r="BN34" s="663"/>
      <c r="BO34" s="646"/>
      <c r="BP34" s="646"/>
      <c r="BQ34" s="647"/>
      <c r="BR34" s="668"/>
      <c r="BS34" s="663"/>
      <c r="BT34" s="663"/>
      <c r="BU34" s="663"/>
      <c r="BV34" s="663"/>
      <c r="BW34" s="663"/>
      <c r="BX34" s="663"/>
      <c r="BY34" s="663"/>
      <c r="BZ34" s="663"/>
      <c r="CA34" s="663"/>
      <c r="CB34" s="646"/>
      <c r="CC34" s="646"/>
      <c r="CD34" s="647"/>
      <c r="CE34" s="668"/>
      <c r="CF34" s="663"/>
      <c r="CG34" s="663"/>
      <c r="CH34" s="663"/>
      <c r="CI34" s="663"/>
      <c r="CJ34" s="663"/>
      <c r="CK34" s="663"/>
      <c r="CL34" s="663"/>
      <c r="CM34" s="663"/>
      <c r="CN34" s="663"/>
      <c r="CO34" s="646"/>
      <c r="CP34" s="646"/>
      <c r="CQ34" s="647"/>
    </row>
    <row r="35" spans="4:156" ht="6" customHeight="1" thickBot="1" x14ac:dyDescent="0.2">
      <c r="G35" s="768"/>
      <c r="H35" s="769"/>
      <c r="I35" s="769"/>
      <c r="J35" s="770"/>
      <c r="K35" s="770"/>
      <c r="L35" s="770"/>
      <c r="M35" s="770"/>
      <c r="N35" s="770"/>
      <c r="O35" s="770"/>
      <c r="P35" s="770"/>
      <c r="Q35" s="771"/>
      <c r="R35" s="668"/>
      <c r="S35" s="663"/>
      <c r="T35" s="663"/>
      <c r="U35" s="663"/>
      <c r="V35" s="663"/>
      <c r="W35" s="663"/>
      <c r="X35" s="663"/>
      <c r="Y35" s="663"/>
      <c r="Z35" s="663"/>
      <c r="AA35" s="663"/>
      <c r="AB35" s="646"/>
      <c r="AC35" s="646"/>
      <c r="AD35" s="647"/>
      <c r="AE35" s="668"/>
      <c r="AF35" s="663"/>
      <c r="AG35" s="663"/>
      <c r="AH35" s="663"/>
      <c r="AI35" s="663"/>
      <c r="AJ35" s="663"/>
      <c r="AK35" s="663"/>
      <c r="AL35" s="663"/>
      <c r="AM35" s="663"/>
      <c r="AN35" s="663"/>
      <c r="AO35" s="646"/>
      <c r="AP35" s="646"/>
      <c r="AQ35" s="647"/>
      <c r="AR35" s="668"/>
      <c r="AS35" s="663"/>
      <c r="AT35" s="663"/>
      <c r="AU35" s="663"/>
      <c r="AV35" s="663"/>
      <c r="AW35" s="663"/>
      <c r="AX35" s="663"/>
      <c r="AY35" s="663"/>
      <c r="AZ35" s="663"/>
      <c r="BA35" s="663"/>
      <c r="BB35" s="646"/>
      <c r="BC35" s="646"/>
      <c r="BD35" s="647"/>
      <c r="BE35" s="668"/>
      <c r="BF35" s="663"/>
      <c r="BG35" s="663"/>
      <c r="BH35" s="663"/>
      <c r="BI35" s="663"/>
      <c r="BJ35" s="663"/>
      <c r="BK35" s="663"/>
      <c r="BL35" s="663"/>
      <c r="BM35" s="663"/>
      <c r="BN35" s="663"/>
      <c r="BO35" s="646"/>
      <c r="BP35" s="646"/>
      <c r="BQ35" s="647"/>
      <c r="BR35" s="668"/>
      <c r="BS35" s="663"/>
      <c r="BT35" s="663"/>
      <c r="BU35" s="663"/>
      <c r="BV35" s="663"/>
      <c r="BW35" s="663"/>
      <c r="BX35" s="663"/>
      <c r="BY35" s="663"/>
      <c r="BZ35" s="663"/>
      <c r="CA35" s="663"/>
      <c r="CB35" s="646"/>
      <c r="CC35" s="646"/>
      <c r="CD35" s="647"/>
      <c r="CE35" s="668"/>
      <c r="CF35" s="663"/>
      <c r="CG35" s="663"/>
      <c r="CH35" s="663"/>
      <c r="CI35" s="663"/>
      <c r="CJ35" s="663"/>
      <c r="CK35" s="663"/>
      <c r="CL35" s="663"/>
      <c r="CM35" s="663"/>
      <c r="CN35" s="663"/>
      <c r="CO35" s="646"/>
      <c r="CP35" s="646"/>
      <c r="CQ35" s="647"/>
    </row>
    <row r="36" spans="4:156" ht="6" customHeight="1" thickTop="1" x14ac:dyDescent="0.15">
      <c r="G36" s="743" t="s">
        <v>529</v>
      </c>
      <c r="H36" s="744"/>
      <c r="I36" s="744"/>
      <c r="J36" s="744"/>
      <c r="K36" s="744"/>
      <c r="L36" s="744"/>
      <c r="M36" s="744"/>
      <c r="N36" s="744"/>
      <c r="O36" s="744"/>
      <c r="P36" s="744"/>
      <c r="Q36" s="745"/>
      <c r="R36" s="752"/>
      <c r="S36" s="753"/>
      <c r="T36" s="753"/>
      <c r="U36" s="753"/>
      <c r="V36" s="753"/>
      <c r="W36" s="753"/>
      <c r="X36" s="753"/>
      <c r="Y36" s="753"/>
      <c r="Z36" s="753"/>
      <c r="AA36" s="753"/>
      <c r="AB36" s="758" t="s">
        <v>98</v>
      </c>
      <c r="AC36" s="758"/>
      <c r="AD36" s="758"/>
      <c r="AE36" s="752"/>
      <c r="AF36" s="753"/>
      <c r="AG36" s="753"/>
      <c r="AH36" s="753"/>
      <c r="AI36" s="753"/>
      <c r="AJ36" s="753"/>
      <c r="AK36" s="753"/>
      <c r="AL36" s="753"/>
      <c r="AM36" s="753"/>
      <c r="AN36" s="753"/>
      <c r="AO36" s="758" t="s">
        <v>98</v>
      </c>
      <c r="AP36" s="758"/>
      <c r="AQ36" s="761"/>
      <c r="AR36" s="752"/>
      <c r="AS36" s="753"/>
      <c r="AT36" s="753"/>
      <c r="AU36" s="753"/>
      <c r="AV36" s="753"/>
      <c r="AW36" s="753"/>
      <c r="AX36" s="753"/>
      <c r="AY36" s="753"/>
      <c r="AZ36" s="753"/>
      <c r="BA36" s="753"/>
      <c r="BB36" s="758" t="s">
        <v>98</v>
      </c>
      <c r="BC36" s="758"/>
      <c r="BD36" s="761"/>
      <c r="BE36" s="752"/>
      <c r="BF36" s="753"/>
      <c r="BG36" s="753"/>
      <c r="BH36" s="753"/>
      <c r="BI36" s="753"/>
      <c r="BJ36" s="753"/>
      <c r="BK36" s="753"/>
      <c r="BL36" s="753"/>
      <c r="BM36" s="753"/>
      <c r="BN36" s="753"/>
      <c r="BO36" s="758" t="s">
        <v>98</v>
      </c>
      <c r="BP36" s="758"/>
      <c r="BQ36" s="761"/>
      <c r="BR36" s="752"/>
      <c r="BS36" s="753"/>
      <c r="BT36" s="753"/>
      <c r="BU36" s="753"/>
      <c r="BV36" s="753"/>
      <c r="BW36" s="753"/>
      <c r="BX36" s="753"/>
      <c r="BY36" s="753"/>
      <c r="BZ36" s="753"/>
      <c r="CA36" s="753"/>
      <c r="CB36" s="758" t="s">
        <v>98</v>
      </c>
      <c r="CC36" s="758"/>
      <c r="CD36" s="761"/>
      <c r="CE36" s="752"/>
      <c r="CF36" s="753"/>
      <c r="CG36" s="753"/>
      <c r="CH36" s="753"/>
      <c r="CI36" s="753"/>
      <c r="CJ36" s="753"/>
      <c r="CK36" s="753"/>
      <c r="CL36" s="753"/>
      <c r="CM36" s="753"/>
      <c r="CN36" s="753"/>
      <c r="CO36" s="758" t="s">
        <v>98</v>
      </c>
      <c r="CP36" s="758"/>
      <c r="CQ36" s="765"/>
    </row>
    <row r="37" spans="4:156" ht="6" customHeight="1" x14ac:dyDescent="0.15">
      <c r="G37" s="746"/>
      <c r="H37" s="747"/>
      <c r="I37" s="747"/>
      <c r="J37" s="747"/>
      <c r="K37" s="747"/>
      <c r="L37" s="747"/>
      <c r="M37" s="747"/>
      <c r="N37" s="747"/>
      <c r="O37" s="747"/>
      <c r="P37" s="747"/>
      <c r="Q37" s="748"/>
      <c r="R37" s="754"/>
      <c r="S37" s="755"/>
      <c r="T37" s="755"/>
      <c r="U37" s="755"/>
      <c r="V37" s="755"/>
      <c r="W37" s="755"/>
      <c r="X37" s="755"/>
      <c r="Y37" s="755"/>
      <c r="Z37" s="755"/>
      <c r="AA37" s="755"/>
      <c r="AB37" s="759"/>
      <c r="AC37" s="759"/>
      <c r="AD37" s="759"/>
      <c r="AE37" s="754"/>
      <c r="AF37" s="755"/>
      <c r="AG37" s="755"/>
      <c r="AH37" s="755"/>
      <c r="AI37" s="755"/>
      <c r="AJ37" s="755"/>
      <c r="AK37" s="755"/>
      <c r="AL37" s="755"/>
      <c r="AM37" s="755"/>
      <c r="AN37" s="755"/>
      <c r="AO37" s="759"/>
      <c r="AP37" s="759"/>
      <c r="AQ37" s="762"/>
      <c r="AR37" s="754"/>
      <c r="AS37" s="755"/>
      <c r="AT37" s="755"/>
      <c r="AU37" s="755"/>
      <c r="AV37" s="755"/>
      <c r="AW37" s="755"/>
      <c r="AX37" s="755"/>
      <c r="AY37" s="755"/>
      <c r="AZ37" s="755"/>
      <c r="BA37" s="755"/>
      <c r="BB37" s="759"/>
      <c r="BC37" s="759"/>
      <c r="BD37" s="762"/>
      <c r="BE37" s="754"/>
      <c r="BF37" s="755"/>
      <c r="BG37" s="755"/>
      <c r="BH37" s="755"/>
      <c r="BI37" s="755"/>
      <c r="BJ37" s="755"/>
      <c r="BK37" s="755"/>
      <c r="BL37" s="755"/>
      <c r="BM37" s="755"/>
      <c r="BN37" s="755"/>
      <c r="BO37" s="759"/>
      <c r="BP37" s="759"/>
      <c r="BQ37" s="762"/>
      <c r="BR37" s="754"/>
      <c r="BS37" s="755"/>
      <c r="BT37" s="755"/>
      <c r="BU37" s="755"/>
      <c r="BV37" s="755"/>
      <c r="BW37" s="755"/>
      <c r="BX37" s="755"/>
      <c r="BY37" s="755"/>
      <c r="BZ37" s="755"/>
      <c r="CA37" s="755"/>
      <c r="CB37" s="759"/>
      <c r="CC37" s="759"/>
      <c r="CD37" s="762"/>
      <c r="CE37" s="754"/>
      <c r="CF37" s="755"/>
      <c r="CG37" s="755"/>
      <c r="CH37" s="755"/>
      <c r="CI37" s="755"/>
      <c r="CJ37" s="755"/>
      <c r="CK37" s="755"/>
      <c r="CL37" s="755"/>
      <c r="CM37" s="755"/>
      <c r="CN37" s="755"/>
      <c r="CO37" s="759"/>
      <c r="CP37" s="759"/>
      <c r="CQ37" s="766"/>
    </row>
    <row r="38" spans="4:156" ht="6" customHeight="1" x14ac:dyDescent="0.15">
      <c r="G38" s="749"/>
      <c r="H38" s="750"/>
      <c r="I38" s="750"/>
      <c r="J38" s="750"/>
      <c r="K38" s="750"/>
      <c r="L38" s="750"/>
      <c r="M38" s="750"/>
      <c r="N38" s="750"/>
      <c r="O38" s="750"/>
      <c r="P38" s="750"/>
      <c r="Q38" s="751"/>
      <c r="R38" s="756"/>
      <c r="S38" s="757"/>
      <c r="T38" s="757"/>
      <c r="U38" s="757"/>
      <c r="V38" s="757"/>
      <c r="W38" s="757"/>
      <c r="X38" s="757"/>
      <c r="Y38" s="757"/>
      <c r="Z38" s="757"/>
      <c r="AA38" s="757"/>
      <c r="AB38" s="760"/>
      <c r="AC38" s="760"/>
      <c r="AD38" s="760"/>
      <c r="AE38" s="756"/>
      <c r="AF38" s="757"/>
      <c r="AG38" s="757"/>
      <c r="AH38" s="757"/>
      <c r="AI38" s="757"/>
      <c r="AJ38" s="757"/>
      <c r="AK38" s="757"/>
      <c r="AL38" s="757"/>
      <c r="AM38" s="757"/>
      <c r="AN38" s="757"/>
      <c r="AO38" s="760"/>
      <c r="AP38" s="760"/>
      <c r="AQ38" s="763"/>
      <c r="AR38" s="756"/>
      <c r="AS38" s="757"/>
      <c r="AT38" s="757"/>
      <c r="AU38" s="757"/>
      <c r="AV38" s="757"/>
      <c r="AW38" s="757"/>
      <c r="AX38" s="757"/>
      <c r="AY38" s="757"/>
      <c r="AZ38" s="757"/>
      <c r="BA38" s="757"/>
      <c r="BB38" s="760"/>
      <c r="BC38" s="760"/>
      <c r="BD38" s="763"/>
      <c r="BE38" s="756"/>
      <c r="BF38" s="757"/>
      <c r="BG38" s="757"/>
      <c r="BH38" s="757"/>
      <c r="BI38" s="757"/>
      <c r="BJ38" s="757"/>
      <c r="BK38" s="757"/>
      <c r="BL38" s="757"/>
      <c r="BM38" s="757"/>
      <c r="BN38" s="757"/>
      <c r="BO38" s="760"/>
      <c r="BP38" s="760"/>
      <c r="BQ38" s="763"/>
      <c r="BR38" s="756"/>
      <c r="BS38" s="757"/>
      <c r="BT38" s="757"/>
      <c r="BU38" s="757"/>
      <c r="BV38" s="757"/>
      <c r="BW38" s="757"/>
      <c r="BX38" s="757"/>
      <c r="BY38" s="757"/>
      <c r="BZ38" s="757"/>
      <c r="CA38" s="757"/>
      <c r="CB38" s="760"/>
      <c r="CC38" s="760"/>
      <c r="CD38" s="763"/>
      <c r="CE38" s="756"/>
      <c r="CF38" s="757"/>
      <c r="CG38" s="757"/>
      <c r="CH38" s="757"/>
      <c r="CI38" s="757"/>
      <c r="CJ38" s="757"/>
      <c r="CK38" s="757"/>
      <c r="CL38" s="757"/>
      <c r="CM38" s="757"/>
      <c r="CN38" s="757"/>
      <c r="CO38" s="760"/>
      <c r="CP38" s="760"/>
      <c r="CQ38" s="767"/>
    </row>
    <row r="39" spans="4:156" ht="6" customHeight="1" x14ac:dyDescent="0.15">
      <c r="G39" s="163"/>
      <c r="H39" s="163"/>
      <c r="I39" s="163"/>
      <c r="J39" s="161"/>
      <c r="K39" s="161"/>
      <c r="L39" s="161"/>
      <c r="M39" s="161"/>
      <c r="N39" s="161"/>
      <c r="O39" s="161"/>
      <c r="P39" s="161"/>
      <c r="Q39" s="161"/>
      <c r="R39" s="161"/>
      <c r="S39" s="161"/>
      <c r="T39" s="161"/>
      <c r="U39" s="161"/>
      <c r="V39" s="161"/>
      <c r="W39" s="161"/>
      <c r="X39" s="161"/>
      <c r="Y39" s="161"/>
      <c r="Z39" s="161"/>
      <c r="AA39" s="161"/>
      <c r="AB39" s="163"/>
      <c r="AC39" s="163"/>
      <c r="AD39" s="163"/>
      <c r="AE39" s="161"/>
      <c r="AF39" s="161"/>
      <c r="AG39" s="161"/>
      <c r="AH39" s="161"/>
      <c r="AI39" s="161"/>
      <c r="AJ39" s="161"/>
      <c r="AK39" s="161"/>
      <c r="AL39" s="161"/>
      <c r="AM39" s="161"/>
      <c r="AN39" s="161"/>
      <c r="AO39" s="163"/>
      <c r="AP39" s="163"/>
      <c r="AQ39" s="163"/>
      <c r="AR39" s="161"/>
      <c r="AS39" s="161"/>
      <c r="AT39" s="161"/>
      <c r="AU39" s="161"/>
      <c r="AV39" s="161"/>
      <c r="AW39" s="161"/>
      <c r="AX39" s="161"/>
      <c r="AY39" s="161"/>
      <c r="AZ39" s="161"/>
      <c r="BA39" s="161"/>
      <c r="BB39" s="163"/>
      <c r="BC39" s="163"/>
      <c r="BD39" s="163"/>
      <c r="BE39" s="161"/>
      <c r="BF39" s="161"/>
      <c r="BG39" s="161"/>
      <c r="BH39" s="161"/>
      <c r="BI39" s="161"/>
      <c r="BJ39" s="161"/>
      <c r="BK39" s="161"/>
      <c r="BL39" s="161"/>
      <c r="BM39" s="161"/>
      <c r="BN39" s="161"/>
      <c r="BO39" s="163"/>
      <c r="BP39" s="163"/>
      <c r="BQ39" s="163"/>
      <c r="BR39" s="161"/>
      <c r="BS39" s="161"/>
      <c r="BT39" s="161"/>
      <c r="BU39" s="161"/>
      <c r="BV39" s="161"/>
      <c r="BW39" s="161"/>
      <c r="BX39" s="161"/>
      <c r="BY39" s="161"/>
      <c r="BZ39" s="161"/>
      <c r="CA39" s="161"/>
      <c r="CB39" s="163"/>
      <c r="CC39" s="163"/>
      <c r="CD39" s="163"/>
    </row>
    <row r="40" spans="4:156" ht="6" customHeight="1" x14ac:dyDescent="0.15">
      <c r="D40" s="640" t="s">
        <v>605</v>
      </c>
      <c r="E40" s="640"/>
      <c r="F40" s="640"/>
      <c r="G40" s="641"/>
      <c r="H40" s="641"/>
      <c r="I40" s="641"/>
      <c r="J40" s="641"/>
      <c r="K40" s="641"/>
      <c r="L40" s="641"/>
      <c r="M40" s="641"/>
      <c r="N40" s="641"/>
      <c r="O40" s="641"/>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row>
    <row r="41" spans="4:156" ht="6" customHeight="1" x14ac:dyDescent="0.15">
      <c r="D41" s="640"/>
      <c r="E41" s="640"/>
      <c r="F41" s="640"/>
      <c r="G41" s="641"/>
      <c r="H41" s="641"/>
      <c r="I41" s="641"/>
      <c r="J41" s="641"/>
      <c r="K41" s="641"/>
      <c r="L41" s="641"/>
      <c r="M41" s="641"/>
      <c r="N41" s="641"/>
      <c r="O41" s="641"/>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row>
    <row r="42" spans="4:156" ht="6" customHeight="1" x14ac:dyDescent="0.15">
      <c r="D42" s="640"/>
      <c r="E42" s="640"/>
      <c r="F42" s="640"/>
      <c r="G42" s="641"/>
      <c r="H42" s="641"/>
      <c r="I42" s="641"/>
      <c r="J42" s="641"/>
      <c r="K42" s="641"/>
      <c r="L42" s="641"/>
      <c r="M42" s="641"/>
      <c r="N42" s="641"/>
      <c r="O42" s="641"/>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row>
    <row r="43" spans="4:156" ht="6" customHeight="1" x14ac:dyDescent="0.15">
      <c r="EZ43" s="356"/>
    </row>
    <row r="44" spans="4:156" ht="6" customHeight="1" x14ac:dyDescent="0.15">
      <c r="F44" s="642" t="s">
        <v>606</v>
      </c>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row>
    <row r="45" spans="4:156" ht="6" customHeight="1" x14ac:dyDescent="0.15">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row>
    <row r="46" spans="4:156" ht="6" customHeight="1" x14ac:dyDescent="0.15">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row>
    <row r="48" spans="4:156" ht="6" customHeight="1" x14ac:dyDescent="0.15">
      <c r="F48" s="163"/>
      <c r="G48" s="772"/>
      <c r="H48" s="773"/>
      <c r="I48" s="773"/>
      <c r="J48" s="773"/>
      <c r="K48" s="773"/>
      <c r="L48" s="773"/>
      <c r="M48" s="773"/>
      <c r="N48" s="773"/>
      <c r="O48" s="773"/>
      <c r="P48" s="773"/>
      <c r="Q48" s="774"/>
      <c r="R48" s="650" t="s">
        <v>34</v>
      </c>
      <c r="S48" s="644"/>
      <c r="T48" s="644"/>
      <c r="U48" s="644"/>
      <c r="V48" s="644"/>
      <c r="W48" s="738">
        <f>'安全投資計画（鑑）'!$R$43</f>
        <v>0</v>
      </c>
      <c r="X48" s="739"/>
      <c r="Y48" s="739"/>
      <c r="Z48" s="644" t="s">
        <v>53</v>
      </c>
      <c r="AA48" s="644"/>
      <c r="AB48" s="644"/>
      <c r="AC48" s="644"/>
      <c r="AD48" s="645"/>
      <c r="AE48" s="650" t="s">
        <v>34</v>
      </c>
      <c r="AF48" s="644"/>
      <c r="AG48" s="644"/>
      <c r="AH48" s="644"/>
      <c r="AI48" s="644"/>
      <c r="AJ48" s="738">
        <f>'安全投資計画（鑑）'!$AC$43</f>
        <v>0</v>
      </c>
      <c r="AK48" s="739"/>
      <c r="AL48" s="739"/>
      <c r="AM48" s="644" t="s">
        <v>53</v>
      </c>
      <c r="AN48" s="644"/>
      <c r="AO48" s="644"/>
      <c r="AP48" s="644"/>
      <c r="AQ48" s="645"/>
      <c r="AR48" s="650" t="s">
        <v>34</v>
      </c>
      <c r="AS48" s="644"/>
      <c r="AT48" s="644"/>
      <c r="AU48" s="644"/>
      <c r="AV48" s="644"/>
      <c r="AW48" s="738">
        <f>'安全投資計画（鑑）'!$AN$43</f>
        <v>0</v>
      </c>
      <c r="AX48" s="739"/>
      <c r="AY48" s="739"/>
      <c r="AZ48" s="644" t="s">
        <v>53</v>
      </c>
      <c r="BA48" s="644"/>
      <c r="BB48" s="644"/>
      <c r="BC48" s="644"/>
      <c r="BD48" s="645"/>
      <c r="BE48" s="650" t="s">
        <v>34</v>
      </c>
      <c r="BF48" s="644"/>
      <c r="BG48" s="644"/>
      <c r="BH48" s="644"/>
      <c r="BI48" s="644"/>
      <c r="BJ48" s="738">
        <f>'安全投資計画（鑑）'!$AY$43</f>
        <v>0</v>
      </c>
      <c r="BK48" s="739"/>
      <c r="BL48" s="739"/>
      <c r="BM48" s="644" t="s">
        <v>53</v>
      </c>
      <c r="BN48" s="644"/>
      <c r="BO48" s="644"/>
      <c r="BP48" s="644"/>
      <c r="BQ48" s="645"/>
      <c r="BR48" s="650" t="s">
        <v>34</v>
      </c>
      <c r="BS48" s="644"/>
      <c r="BT48" s="644"/>
      <c r="BU48" s="644"/>
      <c r="BV48" s="644"/>
      <c r="BW48" s="738">
        <f>'安全投資計画（鑑）'!$BJ$43</f>
        <v>0</v>
      </c>
      <c r="BX48" s="739"/>
      <c r="BY48" s="739"/>
      <c r="BZ48" s="644" t="s">
        <v>53</v>
      </c>
      <c r="CA48" s="644"/>
      <c r="CB48" s="644"/>
      <c r="CC48" s="644"/>
      <c r="CD48" s="645"/>
      <c r="CE48" s="650" t="s">
        <v>34</v>
      </c>
      <c r="CF48" s="644"/>
      <c r="CG48" s="644"/>
      <c r="CH48" s="644"/>
      <c r="CI48" s="644"/>
      <c r="CJ48" s="738">
        <f>'安全投資計画（鑑）'!$BU$43</f>
        <v>0</v>
      </c>
      <c r="CK48" s="739"/>
      <c r="CL48" s="739"/>
      <c r="CM48" s="644" t="s">
        <v>53</v>
      </c>
      <c r="CN48" s="644"/>
      <c r="CO48" s="644"/>
      <c r="CP48" s="644"/>
      <c r="CQ48" s="645"/>
    </row>
    <row r="49" spans="6:173" ht="6" customHeight="1" x14ac:dyDescent="0.15">
      <c r="F49" s="163"/>
      <c r="G49" s="775"/>
      <c r="H49" s="776"/>
      <c r="I49" s="776"/>
      <c r="J49" s="776"/>
      <c r="K49" s="776"/>
      <c r="L49" s="776"/>
      <c r="M49" s="776"/>
      <c r="N49" s="776"/>
      <c r="O49" s="776"/>
      <c r="P49" s="776"/>
      <c r="Q49" s="777"/>
      <c r="R49" s="651"/>
      <c r="S49" s="646"/>
      <c r="T49" s="646"/>
      <c r="U49" s="646"/>
      <c r="V49" s="646"/>
      <c r="W49" s="740"/>
      <c r="X49" s="740"/>
      <c r="Y49" s="740"/>
      <c r="Z49" s="646"/>
      <c r="AA49" s="646"/>
      <c r="AB49" s="646"/>
      <c r="AC49" s="646"/>
      <c r="AD49" s="647"/>
      <c r="AE49" s="651"/>
      <c r="AF49" s="646"/>
      <c r="AG49" s="646"/>
      <c r="AH49" s="646"/>
      <c r="AI49" s="646"/>
      <c r="AJ49" s="740"/>
      <c r="AK49" s="740"/>
      <c r="AL49" s="740"/>
      <c r="AM49" s="646"/>
      <c r="AN49" s="646"/>
      <c r="AO49" s="646"/>
      <c r="AP49" s="646"/>
      <c r="AQ49" s="647"/>
      <c r="AR49" s="651"/>
      <c r="AS49" s="646"/>
      <c r="AT49" s="646"/>
      <c r="AU49" s="646"/>
      <c r="AV49" s="646"/>
      <c r="AW49" s="740"/>
      <c r="AX49" s="740"/>
      <c r="AY49" s="740"/>
      <c r="AZ49" s="646"/>
      <c r="BA49" s="646"/>
      <c r="BB49" s="646"/>
      <c r="BC49" s="646"/>
      <c r="BD49" s="647"/>
      <c r="BE49" s="651"/>
      <c r="BF49" s="646"/>
      <c r="BG49" s="646"/>
      <c r="BH49" s="646"/>
      <c r="BI49" s="646"/>
      <c r="BJ49" s="740"/>
      <c r="BK49" s="740"/>
      <c r="BL49" s="740"/>
      <c r="BM49" s="646"/>
      <c r="BN49" s="646"/>
      <c r="BO49" s="646"/>
      <c r="BP49" s="646"/>
      <c r="BQ49" s="647"/>
      <c r="BR49" s="651"/>
      <c r="BS49" s="646"/>
      <c r="BT49" s="646"/>
      <c r="BU49" s="646"/>
      <c r="BV49" s="646"/>
      <c r="BW49" s="740"/>
      <c r="BX49" s="740"/>
      <c r="BY49" s="740"/>
      <c r="BZ49" s="646"/>
      <c r="CA49" s="646"/>
      <c r="CB49" s="646"/>
      <c r="CC49" s="646"/>
      <c r="CD49" s="647"/>
      <c r="CE49" s="651"/>
      <c r="CF49" s="646"/>
      <c r="CG49" s="646"/>
      <c r="CH49" s="646"/>
      <c r="CI49" s="646"/>
      <c r="CJ49" s="740"/>
      <c r="CK49" s="740"/>
      <c r="CL49" s="740"/>
      <c r="CM49" s="646"/>
      <c r="CN49" s="646"/>
      <c r="CO49" s="646"/>
      <c r="CP49" s="646"/>
      <c r="CQ49" s="647"/>
    </row>
    <row r="50" spans="6:173" ht="6" customHeight="1" x14ac:dyDescent="0.15">
      <c r="F50" s="163"/>
      <c r="G50" s="778"/>
      <c r="H50" s="779"/>
      <c r="I50" s="779"/>
      <c r="J50" s="779"/>
      <c r="K50" s="779"/>
      <c r="L50" s="779"/>
      <c r="M50" s="779"/>
      <c r="N50" s="779"/>
      <c r="O50" s="779"/>
      <c r="P50" s="779"/>
      <c r="Q50" s="780"/>
      <c r="R50" s="652"/>
      <c r="S50" s="648"/>
      <c r="T50" s="648"/>
      <c r="U50" s="648"/>
      <c r="V50" s="648"/>
      <c r="W50" s="741"/>
      <c r="X50" s="741"/>
      <c r="Y50" s="741"/>
      <c r="Z50" s="648"/>
      <c r="AA50" s="648"/>
      <c r="AB50" s="648"/>
      <c r="AC50" s="648"/>
      <c r="AD50" s="649"/>
      <c r="AE50" s="652"/>
      <c r="AF50" s="648"/>
      <c r="AG50" s="648"/>
      <c r="AH50" s="648"/>
      <c r="AI50" s="648"/>
      <c r="AJ50" s="741"/>
      <c r="AK50" s="741"/>
      <c r="AL50" s="741"/>
      <c r="AM50" s="648"/>
      <c r="AN50" s="648"/>
      <c r="AO50" s="648"/>
      <c r="AP50" s="648"/>
      <c r="AQ50" s="649"/>
      <c r="AR50" s="652"/>
      <c r="AS50" s="648"/>
      <c r="AT50" s="648"/>
      <c r="AU50" s="648"/>
      <c r="AV50" s="648"/>
      <c r="AW50" s="741"/>
      <c r="AX50" s="741"/>
      <c r="AY50" s="741"/>
      <c r="AZ50" s="648"/>
      <c r="BA50" s="648"/>
      <c r="BB50" s="648"/>
      <c r="BC50" s="648"/>
      <c r="BD50" s="649"/>
      <c r="BE50" s="652"/>
      <c r="BF50" s="648"/>
      <c r="BG50" s="648"/>
      <c r="BH50" s="648"/>
      <c r="BI50" s="648"/>
      <c r="BJ50" s="741"/>
      <c r="BK50" s="741"/>
      <c r="BL50" s="741"/>
      <c r="BM50" s="648"/>
      <c r="BN50" s="648"/>
      <c r="BO50" s="648"/>
      <c r="BP50" s="648"/>
      <c r="BQ50" s="649"/>
      <c r="BR50" s="652"/>
      <c r="BS50" s="648"/>
      <c r="BT50" s="648"/>
      <c r="BU50" s="648"/>
      <c r="BV50" s="648"/>
      <c r="BW50" s="741"/>
      <c r="BX50" s="741"/>
      <c r="BY50" s="741"/>
      <c r="BZ50" s="648"/>
      <c r="CA50" s="648"/>
      <c r="CB50" s="648"/>
      <c r="CC50" s="648"/>
      <c r="CD50" s="649"/>
      <c r="CE50" s="652"/>
      <c r="CF50" s="648"/>
      <c r="CG50" s="648"/>
      <c r="CH50" s="648"/>
      <c r="CI50" s="648"/>
      <c r="CJ50" s="741"/>
      <c r="CK50" s="741"/>
      <c r="CL50" s="741"/>
      <c r="CM50" s="648"/>
      <c r="CN50" s="648"/>
      <c r="CO50" s="648"/>
      <c r="CP50" s="648"/>
      <c r="CQ50" s="649"/>
    </row>
    <row r="51" spans="6:173" ht="6" customHeight="1" x14ac:dyDescent="0.15">
      <c r="F51" s="195"/>
      <c r="G51" s="781" t="s">
        <v>531</v>
      </c>
      <c r="H51" s="601"/>
      <c r="I51" s="601"/>
      <c r="J51" s="601"/>
      <c r="K51" s="601"/>
      <c r="L51" s="601"/>
      <c r="M51" s="601"/>
      <c r="N51" s="601"/>
      <c r="O51" s="601"/>
      <c r="P51" s="601"/>
      <c r="Q51" s="782"/>
      <c r="R51" s="661"/>
      <c r="S51" s="661"/>
      <c r="T51" s="661"/>
      <c r="U51" s="661"/>
      <c r="V51" s="661"/>
      <c r="W51" s="661"/>
      <c r="X51" s="661"/>
      <c r="Y51" s="661"/>
      <c r="Z51" s="661"/>
      <c r="AA51" s="661"/>
      <c r="AB51" s="644" t="s">
        <v>55</v>
      </c>
      <c r="AC51" s="644"/>
      <c r="AD51" s="645"/>
      <c r="AE51" s="667"/>
      <c r="AF51" s="661"/>
      <c r="AG51" s="661"/>
      <c r="AH51" s="661"/>
      <c r="AI51" s="661"/>
      <c r="AJ51" s="661"/>
      <c r="AK51" s="661"/>
      <c r="AL51" s="661"/>
      <c r="AM51" s="661"/>
      <c r="AN51" s="661"/>
      <c r="AO51" s="644" t="s">
        <v>55</v>
      </c>
      <c r="AP51" s="644"/>
      <c r="AQ51" s="645"/>
      <c r="AR51" s="667"/>
      <c r="AS51" s="661"/>
      <c r="AT51" s="661"/>
      <c r="AU51" s="661"/>
      <c r="AV51" s="661"/>
      <c r="AW51" s="661"/>
      <c r="AX51" s="661"/>
      <c r="AY51" s="661"/>
      <c r="AZ51" s="661"/>
      <c r="BA51" s="661"/>
      <c r="BB51" s="644" t="s">
        <v>55</v>
      </c>
      <c r="BC51" s="644"/>
      <c r="BD51" s="645"/>
      <c r="BE51" s="667"/>
      <c r="BF51" s="661"/>
      <c r="BG51" s="661"/>
      <c r="BH51" s="661"/>
      <c r="BI51" s="661"/>
      <c r="BJ51" s="661"/>
      <c r="BK51" s="661"/>
      <c r="BL51" s="661"/>
      <c r="BM51" s="661"/>
      <c r="BN51" s="661"/>
      <c r="BO51" s="644" t="s">
        <v>55</v>
      </c>
      <c r="BP51" s="644"/>
      <c r="BQ51" s="645"/>
      <c r="BR51" s="667"/>
      <c r="BS51" s="661"/>
      <c r="BT51" s="661"/>
      <c r="BU51" s="661"/>
      <c r="BV51" s="661"/>
      <c r="BW51" s="661"/>
      <c r="BX51" s="661"/>
      <c r="BY51" s="661"/>
      <c r="BZ51" s="661"/>
      <c r="CA51" s="661"/>
      <c r="CB51" s="644" t="s">
        <v>55</v>
      </c>
      <c r="CC51" s="644"/>
      <c r="CD51" s="645"/>
      <c r="CE51" s="667"/>
      <c r="CF51" s="661"/>
      <c r="CG51" s="661"/>
      <c r="CH51" s="661"/>
      <c r="CI51" s="661"/>
      <c r="CJ51" s="661"/>
      <c r="CK51" s="661"/>
      <c r="CL51" s="661"/>
      <c r="CM51" s="661"/>
      <c r="CN51" s="661"/>
      <c r="CO51" s="644" t="s">
        <v>55</v>
      </c>
      <c r="CP51" s="644"/>
      <c r="CQ51" s="645"/>
    </row>
    <row r="52" spans="6:173" ht="6" customHeight="1" x14ac:dyDescent="0.15">
      <c r="F52" s="195"/>
      <c r="G52" s="783"/>
      <c r="H52" s="595"/>
      <c r="I52" s="595"/>
      <c r="J52" s="595"/>
      <c r="K52" s="595"/>
      <c r="L52" s="595"/>
      <c r="M52" s="595"/>
      <c r="N52" s="595"/>
      <c r="O52" s="595"/>
      <c r="P52" s="595"/>
      <c r="Q52" s="784"/>
      <c r="R52" s="663"/>
      <c r="S52" s="663"/>
      <c r="T52" s="663"/>
      <c r="U52" s="663"/>
      <c r="V52" s="663"/>
      <c r="W52" s="663"/>
      <c r="X52" s="663"/>
      <c r="Y52" s="663"/>
      <c r="Z52" s="663"/>
      <c r="AA52" s="663"/>
      <c r="AB52" s="646"/>
      <c r="AC52" s="646"/>
      <c r="AD52" s="647"/>
      <c r="AE52" s="668"/>
      <c r="AF52" s="663"/>
      <c r="AG52" s="663"/>
      <c r="AH52" s="663"/>
      <c r="AI52" s="663"/>
      <c r="AJ52" s="663"/>
      <c r="AK52" s="663"/>
      <c r="AL52" s="663"/>
      <c r="AM52" s="663"/>
      <c r="AN52" s="663"/>
      <c r="AO52" s="646"/>
      <c r="AP52" s="646"/>
      <c r="AQ52" s="647"/>
      <c r="AR52" s="668"/>
      <c r="AS52" s="663"/>
      <c r="AT52" s="663"/>
      <c r="AU52" s="663"/>
      <c r="AV52" s="663"/>
      <c r="AW52" s="663"/>
      <c r="AX52" s="663"/>
      <c r="AY52" s="663"/>
      <c r="AZ52" s="663"/>
      <c r="BA52" s="663"/>
      <c r="BB52" s="646"/>
      <c r="BC52" s="646"/>
      <c r="BD52" s="647"/>
      <c r="BE52" s="668"/>
      <c r="BF52" s="663"/>
      <c r="BG52" s="663"/>
      <c r="BH52" s="663"/>
      <c r="BI52" s="663"/>
      <c r="BJ52" s="663"/>
      <c r="BK52" s="663"/>
      <c r="BL52" s="663"/>
      <c r="BM52" s="663"/>
      <c r="BN52" s="663"/>
      <c r="BO52" s="646"/>
      <c r="BP52" s="646"/>
      <c r="BQ52" s="647"/>
      <c r="BR52" s="668"/>
      <c r="BS52" s="663"/>
      <c r="BT52" s="663"/>
      <c r="BU52" s="663"/>
      <c r="BV52" s="663"/>
      <c r="BW52" s="663"/>
      <c r="BX52" s="663"/>
      <c r="BY52" s="663"/>
      <c r="BZ52" s="663"/>
      <c r="CA52" s="663"/>
      <c r="CB52" s="646"/>
      <c r="CC52" s="646"/>
      <c r="CD52" s="647"/>
      <c r="CE52" s="668"/>
      <c r="CF52" s="663"/>
      <c r="CG52" s="663"/>
      <c r="CH52" s="663"/>
      <c r="CI52" s="663"/>
      <c r="CJ52" s="663"/>
      <c r="CK52" s="663"/>
      <c r="CL52" s="663"/>
      <c r="CM52" s="663"/>
      <c r="CN52" s="663"/>
      <c r="CO52" s="646"/>
      <c r="CP52" s="646"/>
      <c r="CQ52" s="647"/>
    </row>
    <row r="53" spans="6:173" ht="6" customHeight="1" thickBot="1" x14ac:dyDescent="0.2">
      <c r="F53" s="195"/>
      <c r="G53" s="785"/>
      <c r="H53" s="786"/>
      <c r="I53" s="786"/>
      <c r="J53" s="786"/>
      <c r="K53" s="786"/>
      <c r="L53" s="786"/>
      <c r="M53" s="786"/>
      <c r="N53" s="786"/>
      <c r="O53" s="786"/>
      <c r="P53" s="786"/>
      <c r="Q53" s="787"/>
      <c r="R53" s="665"/>
      <c r="S53" s="665"/>
      <c r="T53" s="665"/>
      <c r="U53" s="665"/>
      <c r="V53" s="665"/>
      <c r="W53" s="665"/>
      <c r="X53" s="665"/>
      <c r="Y53" s="665"/>
      <c r="Z53" s="665"/>
      <c r="AA53" s="665"/>
      <c r="AB53" s="648"/>
      <c r="AC53" s="648"/>
      <c r="AD53" s="649"/>
      <c r="AE53" s="669"/>
      <c r="AF53" s="665"/>
      <c r="AG53" s="665"/>
      <c r="AH53" s="665"/>
      <c r="AI53" s="665"/>
      <c r="AJ53" s="665"/>
      <c r="AK53" s="665"/>
      <c r="AL53" s="665"/>
      <c r="AM53" s="665"/>
      <c r="AN53" s="665"/>
      <c r="AO53" s="648"/>
      <c r="AP53" s="648"/>
      <c r="AQ53" s="649"/>
      <c r="AR53" s="669"/>
      <c r="AS53" s="665"/>
      <c r="AT53" s="665"/>
      <c r="AU53" s="665"/>
      <c r="AV53" s="665"/>
      <c r="AW53" s="665"/>
      <c r="AX53" s="665"/>
      <c r="AY53" s="665"/>
      <c r="AZ53" s="665"/>
      <c r="BA53" s="665"/>
      <c r="BB53" s="648"/>
      <c r="BC53" s="648"/>
      <c r="BD53" s="649"/>
      <c r="BE53" s="669"/>
      <c r="BF53" s="665"/>
      <c r="BG53" s="665"/>
      <c r="BH53" s="665"/>
      <c r="BI53" s="665"/>
      <c r="BJ53" s="665"/>
      <c r="BK53" s="665"/>
      <c r="BL53" s="665"/>
      <c r="BM53" s="665"/>
      <c r="BN53" s="665"/>
      <c r="BO53" s="648"/>
      <c r="BP53" s="648"/>
      <c r="BQ53" s="649"/>
      <c r="BR53" s="669"/>
      <c r="BS53" s="665"/>
      <c r="BT53" s="665"/>
      <c r="BU53" s="665"/>
      <c r="BV53" s="665"/>
      <c r="BW53" s="665"/>
      <c r="BX53" s="665"/>
      <c r="BY53" s="665"/>
      <c r="BZ53" s="665"/>
      <c r="CA53" s="665"/>
      <c r="CB53" s="648"/>
      <c r="CC53" s="648"/>
      <c r="CD53" s="649"/>
      <c r="CE53" s="669"/>
      <c r="CF53" s="665"/>
      <c r="CG53" s="665"/>
      <c r="CH53" s="665"/>
      <c r="CI53" s="665"/>
      <c r="CJ53" s="665"/>
      <c r="CK53" s="665"/>
      <c r="CL53" s="665"/>
      <c r="CM53" s="665"/>
      <c r="CN53" s="665"/>
      <c r="CO53" s="648"/>
      <c r="CP53" s="648"/>
      <c r="CQ53" s="649"/>
    </row>
    <row r="54" spans="6:173" ht="6" customHeight="1" thickTop="1" x14ac:dyDescent="0.15">
      <c r="F54" s="195"/>
      <c r="G54" s="743" t="s">
        <v>529</v>
      </c>
      <c r="H54" s="744"/>
      <c r="I54" s="744"/>
      <c r="J54" s="744"/>
      <c r="K54" s="744"/>
      <c r="L54" s="744"/>
      <c r="M54" s="744"/>
      <c r="N54" s="744"/>
      <c r="O54" s="744"/>
      <c r="P54" s="744"/>
      <c r="Q54" s="745"/>
      <c r="R54" s="752"/>
      <c r="S54" s="753"/>
      <c r="T54" s="753"/>
      <c r="U54" s="753"/>
      <c r="V54" s="753"/>
      <c r="W54" s="753"/>
      <c r="X54" s="753"/>
      <c r="Y54" s="753"/>
      <c r="Z54" s="753"/>
      <c r="AA54" s="753"/>
      <c r="AB54" s="758" t="s">
        <v>98</v>
      </c>
      <c r="AC54" s="758"/>
      <c r="AD54" s="758"/>
      <c r="AE54" s="752"/>
      <c r="AF54" s="753"/>
      <c r="AG54" s="753"/>
      <c r="AH54" s="753"/>
      <c r="AI54" s="753"/>
      <c r="AJ54" s="753"/>
      <c r="AK54" s="753"/>
      <c r="AL54" s="753"/>
      <c r="AM54" s="753"/>
      <c r="AN54" s="753"/>
      <c r="AO54" s="758" t="s">
        <v>98</v>
      </c>
      <c r="AP54" s="758"/>
      <c r="AQ54" s="761"/>
      <c r="AR54" s="752"/>
      <c r="AS54" s="753"/>
      <c r="AT54" s="753"/>
      <c r="AU54" s="753"/>
      <c r="AV54" s="753"/>
      <c r="AW54" s="753"/>
      <c r="AX54" s="753"/>
      <c r="AY54" s="753"/>
      <c r="AZ54" s="753"/>
      <c r="BA54" s="753"/>
      <c r="BB54" s="758" t="s">
        <v>98</v>
      </c>
      <c r="BC54" s="758"/>
      <c r="BD54" s="761"/>
      <c r="BE54" s="752"/>
      <c r="BF54" s="753"/>
      <c r="BG54" s="753"/>
      <c r="BH54" s="753"/>
      <c r="BI54" s="753"/>
      <c r="BJ54" s="753"/>
      <c r="BK54" s="753"/>
      <c r="BL54" s="753"/>
      <c r="BM54" s="753"/>
      <c r="BN54" s="753"/>
      <c r="BO54" s="758" t="s">
        <v>98</v>
      </c>
      <c r="BP54" s="758"/>
      <c r="BQ54" s="761"/>
      <c r="BR54" s="752"/>
      <c r="BS54" s="753"/>
      <c r="BT54" s="753"/>
      <c r="BU54" s="753"/>
      <c r="BV54" s="753"/>
      <c r="BW54" s="753"/>
      <c r="BX54" s="753"/>
      <c r="BY54" s="753"/>
      <c r="BZ54" s="753"/>
      <c r="CA54" s="753"/>
      <c r="CB54" s="758" t="s">
        <v>98</v>
      </c>
      <c r="CC54" s="758"/>
      <c r="CD54" s="761"/>
      <c r="CE54" s="752"/>
      <c r="CF54" s="753"/>
      <c r="CG54" s="753"/>
      <c r="CH54" s="753"/>
      <c r="CI54" s="753"/>
      <c r="CJ54" s="753"/>
      <c r="CK54" s="753"/>
      <c r="CL54" s="753"/>
      <c r="CM54" s="753"/>
      <c r="CN54" s="753"/>
      <c r="CO54" s="758" t="s">
        <v>98</v>
      </c>
      <c r="CP54" s="758"/>
      <c r="CQ54" s="765"/>
    </row>
    <row r="55" spans="6:173" ht="6" customHeight="1" x14ac:dyDescent="0.15">
      <c r="F55" s="195"/>
      <c r="G55" s="746"/>
      <c r="H55" s="747"/>
      <c r="I55" s="747"/>
      <c r="J55" s="747"/>
      <c r="K55" s="747"/>
      <c r="L55" s="747"/>
      <c r="M55" s="747"/>
      <c r="N55" s="747"/>
      <c r="O55" s="747"/>
      <c r="P55" s="747"/>
      <c r="Q55" s="748"/>
      <c r="R55" s="754"/>
      <c r="S55" s="755"/>
      <c r="T55" s="755"/>
      <c r="U55" s="755"/>
      <c r="V55" s="755"/>
      <c r="W55" s="755"/>
      <c r="X55" s="755"/>
      <c r="Y55" s="755"/>
      <c r="Z55" s="755"/>
      <c r="AA55" s="755"/>
      <c r="AB55" s="759"/>
      <c r="AC55" s="759"/>
      <c r="AD55" s="759"/>
      <c r="AE55" s="754"/>
      <c r="AF55" s="755"/>
      <c r="AG55" s="755"/>
      <c r="AH55" s="755"/>
      <c r="AI55" s="755"/>
      <c r="AJ55" s="755"/>
      <c r="AK55" s="755"/>
      <c r="AL55" s="755"/>
      <c r="AM55" s="755"/>
      <c r="AN55" s="755"/>
      <c r="AO55" s="759"/>
      <c r="AP55" s="759"/>
      <c r="AQ55" s="762"/>
      <c r="AR55" s="754"/>
      <c r="AS55" s="755"/>
      <c r="AT55" s="755"/>
      <c r="AU55" s="755"/>
      <c r="AV55" s="755"/>
      <c r="AW55" s="755"/>
      <c r="AX55" s="755"/>
      <c r="AY55" s="755"/>
      <c r="AZ55" s="755"/>
      <c r="BA55" s="755"/>
      <c r="BB55" s="759"/>
      <c r="BC55" s="759"/>
      <c r="BD55" s="762"/>
      <c r="BE55" s="754"/>
      <c r="BF55" s="755"/>
      <c r="BG55" s="755"/>
      <c r="BH55" s="755"/>
      <c r="BI55" s="755"/>
      <c r="BJ55" s="755"/>
      <c r="BK55" s="755"/>
      <c r="BL55" s="755"/>
      <c r="BM55" s="755"/>
      <c r="BN55" s="755"/>
      <c r="BO55" s="759"/>
      <c r="BP55" s="759"/>
      <c r="BQ55" s="762"/>
      <c r="BR55" s="754"/>
      <c r="BS55" s="755"/>
      <c r="BT55" s="755"/>
      <c r="BU55" s="755"/>
      <c r="BV55" s="755"/>
      <c r="BW55" s="755"/>
      <c r="BX55" s="755"/>
      <c r="BY55" s="755"/>
      <c r="BZ55" s="755"/>
      <c r="CA55" s="755"/>
      <c r="CB55" s="759"/>
      <c r="CC55" s="759"/>
      <c r="CD55" s="762"/>
      <c r="CE55" s="754"/>
      <c r="CF55" s="755"/>
      <c r="CG55" s="755"/>
      <c r="CH55" s="755"/>
      <c r="CI55" s="755"/>
      <c r="CJ55" s="755"/>
      <c r="CK55" s="755"/>
      <c r="CL55" s="755"/>
      <c r="CM55" s="755"/>
      <c r="CN55" s="755"/>
      <c r="CO55" s="759"/>
      <c r="CP55" s="759"/>
      <c r="CQ55" s="766"/>
      <c r="FQ55" s="357"/>
    </row>
    <row r="56" spans="6:173" ht="6" customHeight="1" x14ac:dyDescent="0.15">
      <c r="F56" s="195"/>
      <c r="G56" s="749"/>
      <c r="H56" s="750"/>
      <c r="I56" s="750"/>
      <c r="J56" s="750"/>
      <c r="K56" s="750"/>
      <c r="L56" s="750"/>
      <c r="M56" s="750"/>
      <c r="N56" s="750"/>
      <c r="O56" s="750"/>
      <c r="P56" s="750"/>
      <c r="Q56" s="751"/>
      <c r="R56" s="756"/>
      <c r="S56" s="757"/>
      <c r="T56" s="757"/>
      <c r="U56" s="757"/>
      <c r="V56" s="757"/>
      <c r="W56" s="757"/>
      <c r="X56" s="757"/>
      <c r="Y56" s="757"/>
      <c r="Z56" s="757"/>
      <c r="AA56" s="757"/>
      <c r="AB56" s="760"/>
      <c r="AC56" s="760"/>
      <c r="AD56" s="760"/>
      <c r="AE56" s="756"/>
      <c r="AF56" s="757"/>
      <c r="AG56" s="757"/>
      <c r="AH56" s="757"/>
      <c r="AI56" s="757"/>
      <c r="AJ56" s="757"/>
      <c r="AK56" s="757"/>
      <c r="AL56" s="757"/>
      <c r="AM56" s="757"/>
      <c r="AN56" s="757"/>
      <c r="AO56" s="760"/>
      <c r="AP56" s="760"/>
      <c r="AQ56" s="763"/>
      <c r="AR56" s="756"/>
      <c r="AS56" s="757"/>
      <c r="AT56" s="757"/>
      <c r="AU56" s="757"/>
      <c r="AV56" s="757"/>
      <c r="AW56" s="757"/>
      <c r="AX56" s="757"/>
      <c r="AY56" s="757"/>
      <c r="AZ56" s="757"/>
      <c r="BA56" s="757"/>
      <c r="BB56" s="760"/>
      <c r="BC56" s="760"/>
      <c r="BD56" s="763"/>
      <c r="BE56" s="756"/>
      <c r="BF56" s="757"/>
      <c r="BG56" s="757"/>
      <c r="BH56" s="757"/>
      <c r="BI56" s="757"/>
      <c r="BJ56" s="757"/>
      <c r="BK56" s="757"/>
      <c r="BL56" s="757"/>
      <c r="BM56" s="757"/>
      <c r="BN56" s="757"/>
      <c r="BO56" s="760"/>
      <c r="BP56" s="760"/>
      <c r="BQ56" s="763"/>
      <c r="BR56" s="756"/>
      <c r="BS56" s="757"/>
      <c r="BT56" s="757"/>
      <c r="BU56" s="757"/>
      <c r="BV56" s="757"/>
      <c r="BW56" s="757"/>
      <c r="BX56" s="757"/>
      <c r="BY56" s="757"/>
      <c r="BZ56" s="757"/>
      <c r="CA56" s="757"/>
      <c r="CB56" s="760"/>
      <c r="CC56" s="760"/>
      <c r="CD56" s="763"/>
      <c r="CE56" s="756"/>
      <c r="CF56" s="757"/>
      <c r="CG56" s="757"/>
      <c r="CH56" s="757"/>
      <c r="CI56" s="757"/>
      <c r="CJ56" s="757"/>
      <c r="CK56" s="757"/>
      <c r="CL56" s="757"/>
      <c r="CM56" s="757"/>
      <c r="CN56" s="757"/>
      <c r="CO56" s="760"/>
      <c r="CP56" s="760"/>
      <c r="CQ56" s="767"/>
    </row>
    <row r="57" spans="6:173" ht="6" customHeight="1" x14ac:dyDescent="0.15">
      <c r="F57" s="195"/>
      <c r="R57" s="354"/>
      <c r="S57" s="354"/>
      <c r="T57" s="354"/>
      <c r="U57" s="354"/>
      <c r="V57" s="354"/>
      <c r="W57" s="354"/>
      <c r="X57" s="354"/>
      <c r="Y57" s="354"/>
      <c r="Z57" s="354"/>
      <c r="AA57" s="354"/>
      <c r="AB57" s="355"/>
      <c r="AC57" s="355"/>
      <c r="AD57" s="355"/>
      <c r="AE57" s="354"/>
      <c r="AF57" s="354"/>
      <c r="AG57" s="354"/>
      <c r="AH57" s="354"/>
      <c r="AI57" s="354"/>
      <c r="AJ57" s="354"/>
      <c r="AK57" s="354"/>
      <c r="AL57" s="354"/>
      <c r="AM57" s="354"/>
      <c r="AN57" s="354"/>
      <c r="AO57" s="355"/>
      <c r="AP57" s="355"/>
      <c r="AQ57" s="355"/>
      <c r="AR57" s="354"/>
      <c r="AS57" s="354"/>
      <c r="AT57" s="354"/>
      <c r="AU57" s="354"/>
      <c r="AV57" s="354"/>
      <c r="AW57" s="354"/>
      <c r="AX57" s="354"/>
      <c r="AY57" s="354"/>
      <c r="AZ57" s="354"/>
      <c r="BA57" s="354"/>
      <c r="BB57" s="355"/>
      <c r="BC57" s="355"/>
      <c r="BD57" s="355"/>
      <c r="BE57" s="354"/>
      <c r="BF57" s="354"/>
      <c r="BG57" s="354"/>
      <c r="BH57" s="354"/>
      <c r="BI57" s="354"/>
      <c r="BJ57" s="354"/>
      <c r="BK57" s="354"/>
      <c r="BL57" s="354"/>
      <c r="BM57" s="354"/>
      <c r="BN57" s="354"/>
      <c r="BO57" s="355"/>
      <c r="BP57" s="355"/>
      <c r="BQ57" s="355"/>
      <c r="BR57" s="354"/>
      <c r="BS57" s="354"/>
      <c r="BT57" s="354"/>
      <c r="BU57" s="354"/>
      <c r="BV57" s="354"/>
      <c r="BW57" s="354"/>
      <c r="BX57" s="354"/>
      <c r="BY57" s="354"/>
      <c r="BZ57" s="354"/>
      <c r="CA57" s="354"/>
      <c r="CB57" s="355"/>
      <c r="CC57" s="355"/>
      <c r="CD57" s="355"/>
      <c r="CE57" s="354"/>
      <c r="CF57" s="354"/>
      <c r="CG57" s="354"/>
      <c r="CH57" s="354"/>
      <c r="CI57" s="354"/>
      <c r="CJ57" s="354"/>
      <c r="CK57" s="354"/>
      <c r="CL57" s="354"/>
      <c r="CM57" s="354"/>
      <c r="CN57" s="354"/>
      <c r="CO57" s="355"/>
      <c r="CP57" s="355"/>
      <c r="CQ57" s="355"/>
    </row>
    <row r="59" spans="6:173" ht="6" customHeight="1" x14ac:dyDescent="0.15">
      <c r="F59" s="640" t="s">
        <v>607</v>
      </c>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row>
    <row r="60" spans="6:173" ht="6" customHeight="1" x14ac:dyDescent="0.15">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row>
    <row r="61" spans="6:173" ht="6" customHeight="1" x14ac:dyDescent="0.15">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row>
    <row r="63" spans="6:173" ht="6" customHeight="1" x14ac:dyDescent="0.15">
      <c r="F63" s="163"/>
      <c r="G63" s="772"/>
      <c r="H63" s="773"/>
      <c r="I63" s="773"/>
      <c r="J63" s="773"/>
      <c r="K63" s="773"/>
      <c r="L63" s="773"/>
      <c r="M63" s="773"/>
      <c r="N63" s="773"/>
      <c r="O63" s="773"/>
      <c r="P63" s="773"/>
      <c r="Q63" s="774"/>
      <c r="R63" s="650" t="s">
        <v>34</v>
      </c>
      <c r="S63" s="644"/>
      <c r="T63" s="644"/>
      <c r="U63" s="644"/>
      <c r="V63" s="644"/>
      <c r="W63" s="738">
        <f>'安全投資計画（鑑）'!$R$43</f>
        <v>0</v>
      </c>
      <c r="X63" s="739"/>
      <c r="Y63" s="739"/>
      <c r="Z63" s="644" t="s">
        <v>53</v>
      </c>
      <c r="AA63" s="644"/>
      <c r="AB63" s="644"/>
      <c r="AC63" s="644"/>
      <c r="AD63" s="645"/>
      <c r="AE63" s="650" t="s">
        <v>34</v>
      </c>
      <c r="AF63" s="644"/>
      <c r="AG63" s="644"/>
      <c r="AH63" s="644"/>
      <c r="AI63" s="644"/>
      <c r="AJ63" s="738">
        <f>'安全投資計画（鑑）'!$AC$43</f>
        <v>0</v>
      </c>
      <c r="AK63" s="739"/>
      <c r="AL63" s="739"/>
      <c r="AM63" s="644" t="s">
        <v>53</v>
      </c>
      <c r="AN63" s="644"/>
      <c r="AO63" s="644"/>
      <c r="AP63" s="644"/>
      <c r="AQ63" s="645"/>
      <c r="AR63" s="650" t="s">
        <v>34</v>
      </c>
      <c r="AS63" s="644"/>
      <c r="AT63" s="644"/>
      <c r="AU63" s="644"/>
      <c r="AV63" s="644"/>
      <c r="AW63" s="738">
        <f>'安全投資計画（鑑）'!$AN$43</f>
        <v>0</v>
      </c>
      <c r="AX63" s="739"/>
      <c r="AY63" s="739"/>
      <c r="AZ63" s="644" t="s">
        <v>53</v>
      </c>
      <c r="BA63" s="644"/>
      <c r="BB63" s="644"/>
      <c r="BC63" s="644"/>
      <c r="BD63" s="645"/>
      <c r="BE63" s="650" t="s">
        <v>34</v>
      </c>
      <c r="BF63" s="644"/>
      <c r="BG63" s="644"/>
      <c r="BH63" s="644"/>
      <c r="BI63" s="644"/>
      <c r="BJ63" s="738">
        <f>'安全投資計画（鑑）'!$AY$43</f>
        <v>0</v>
      </c>
      <c r="BK63" s="739"/>
      <c r="BL63" s="739"/>
      <c r="BM63" s="644" t="s">
        <v>53</v>
      </c>
      <c r="BN63" s="644"/>
      <c r="BO63" s="644"/>
      <c r="BP63" s="644"/>
      <c r="BQ63" s="645"/>
      <c r="BR63" s="650" t="s">
        <v>34</v>
      </c>
      <c r="BS63" s="644"/>
      <c r="BT63" s="644"/>
      <c r="BU63" s="644"/>
      <c r="BV63" s="644"/>
      <c r="BW63" s="738">
        <f>'安全投資計画（鑑）'!$BJ$43</f>
        <v>0</v>
      </c>
      <c r="BX63" s="739"/>
      <c r="BY63" s="739"/>
      <c r="BZ63" s="644" t="s">
        <v>53</v>
      </c>
      <c r="CA63" s="644"/>
      <c r="CB63" s="644"/>
      <c r="CC63" s="644"/>
      <c r="CD63" s="645"/>
      <c r="CE63" s="650" t="s">
        <v>34</v>
      </c>
      <c r="CF63" s="644"/>
      <c r="CG63" s="644"/>
      <c r="CH63" s="644"/>
      <c r="CI63" s="644"/>
      <c r="CJ63" s="738">
        <f>'安全投資計画（鑑）'!$BU$43</f>
        <v>0</v>
      </c>
      <c r="CK63" s="739"/>
      <c r="CL63" s="739"/>
      <c r="CM63" s="644" t="s">
        <v>53</v>
      </c>
      <c r="CN63" s="644"/>
      <c r="CO63" s="644"/>
      <c r="CP63" s="644"/>
      <c r="CQ63" s="645"/>
    </row>
    <row r="64" spans="6:173" ht="6" customHeight="1" x14ac:dyDescent="0.15">
      <c r="F64" s="163"/>
      <c r="G64" s="775"/>
      <c r="H64" s="776"/>
      <c r="I64" s="776"/>
      <c r="J64" s="776"/>
      <c r="K64" s="776"/>
      <c r="L64" s="776"/>
      <c r="M64" s="776"/>
      <c r="N64" s="776"/>
      <c r="O64" s="776"/>
      <c r="P64" s="776"/>
      <c r="Q64" s="777"/>
      <c r="R64" s="651"/>
      <c r="S64" s="646"/>
      <c r="T64" s="646"/>
      <c r="U64" s="646"/>
      <c r="V64" s="646"/>
      <c r="W64" s="740"/>
      <c r="X64" s="740"/>
      <c r="Y64" s="740"/>
      <c r="Z64" s="646"/>
      <c r="AA64" s="646"/>
      <c r="AB64" s="646"/>
      <c r="AC64" s="646"/>
      <c r="AD64" s="647"/>
      <c r="AE64" s="651"/>
      <c r="AF64" s="646"/>
      <c r="AG64" s="646"/>
      <c r="AH64" s="646"/>
      <c r="AI64" s="646"/>
      <c r="AJ64" s="740"/>
      <c r="AK64" s="740"/>
      <c r="AL64" s="740"/>
      <c r="AM64" s="646"/>
      <c r="AN64" s="646"/>
      <c r="AO64" s="646"/>
      <c r="AP64" s="646"/>
      <c r="AQ64" s="647"/>
      <c r="AR64" s="651"/>
      <c r="AS64" s="646"/>
      <c r="AT64" s="646"/>
      <c r="AU64" s="646"/>
      <c r="AV64" s="646"/>
      <c r="AW64" s="740"/>
      <c r="AX64" s="740"/>
      <c r="AY64" s="740"/>
      <c r="AZ64" s="646"/>
      <c r="BA64" s="646"/>
      <c r="BB64" s="646"/>
      <c r="BC64" s="646"/>
      <c r="BD64" s="647"/>
      <c r="BE64" s="651"/>
      <c r="BF64" s="646"/>
      <c r="BG64" s="646"/>
      <c r="BH64" s="646"/>
      <c r="BI64" s="646"/>
      <c r="BJ64" s="740"/>
      <c r="BK64" s="740"/>
      <c r="BL64" s="740"/>
      <c r="BM64" s="646"/>
      <c r="BN64" s="646"/>
      <c r="BO64" s="646"/>
      <c r="BP64" s="646"/>
      <c r="BQ64" s="647"/>
      <c r="BR64" s="651"/>
      <c r="BS64" s="646"/>
      <c r="BT64" s="646"/>
      <c r="BU64" s="646"/>
      <c r="BV64" s="646"/>
      <c r="BW64" s="740"/>
      <c r="BX64" s="740"/>
      <c r="BY64" s="740"/>
      <c r="BZ64" s="646"/>
      <c r="CA64" s="646"/>
      <c r="CB64" s="646"/>
      <c r="CC64" s="646"/>
      <c r="CD64" s="647"/>
      <c r="CE64" s="651"/>
      <c r="CF64" s="646"/>
      <c r="CG64" s="646"/>
      <c r="CH64" s="646"/>
      <c r="CI64" s="646"/>
      <c r="CJ64" s="740"/>
      <c r="CK64" s="740"/>
      <c r="CL64" s="740"/>
      <c r="CM64" s="646"/>
      <c r="CN64" s="646"/>
      <c r="CO64" s="646"/>
      <c r="CP64" s="646"/>
      <c r="CQ64" s="647"/>
    </row>
    <row r="65" spans="4:95" ht="6" customHeight="1" x14ac:dyDescent="0.15">
      <c r="F65" s="163"/>
      <c r="G65" s="778"/>
      <c r="H65" s="779"/>
      <c r="I65" s="779"/>
      <c r="J65" s="779"/>
      <c r="K65" s="779"/>
      <c r="L65" s="779"/>
      <c r="M65" s="779"/>
      <c r="N65" s="779"/>
      <c r="O65" s="779"/>
      <c r="P65" s="779"/>
      <c r="Q65" s="780"/>
      <c r="R65" s="652"/>
      <c r="S65" s="648"/>
      <c r="T65" s="648"/>
      <c r="U65" s="648"/>
      <c r="V65" s="648"/>
      <c r="W65" s="741"/>
      <c r="X65" s="741"/>
      <c r="Y65" s="741"/>
      <c r="Z65" s="648"/>
      <c r="AA65" s="648"/>
      <c r="AB65" s="648"/>
      <c r="AC65" s="648"/>
      <c r="AD65" s="649"/>
      <c r="AE65" s="652"/>
      <c r="AF65" s="648"/>
      <c r="AG65" s="648"/>
      <c r="AH65" s="648"/>
      <c r="AI65" s="648"/>
      <c r="AJ65" s="741"/>
      <c r="AK65" s="741"/>
      <c r="AL65" s="741"/>
      <c r="AM65" s="648"/>
      <c r="AN65" s="648"/>
      <c r="AO65" s="648"/>
      <c r="AP65" s="648"/>
      <c r="AQ65" s="649"/>
      <c r="AR65" s="652"/>
      <c r="AS65" s="648"/>
      <c r="AT65" s="648"/>
      <c r="AU65" s="648"/>
      <c r="AV65" s="648"/>
      <c r="AW65" s="741"/>
      <c r="AX65" s="741"/>
      <c r="AY65" s="741"/>
      <c r="AZ65" s="648"/>
      <c r="BA65" s="648"/>
      <c r="BB65" s="648"/>
      <c r="BC65" s="648"/>
      <c r="BD65" s="649"/>
      <c r="BE65" s="652"/>
      <c r="BF65" s="648"/>
      <c r="BG65" s="648"/>
      <c r="BH65" s="648"/>
      <c r="BI65" s="648"/>
      <c r="BJ65" s="741"/>
      <c r="BK65" s="741"/>
      <c r="BL65" s="741"/>
      <c r="BM65" s="648"/>
      <c r="BN65" s="648"/>
      <c r="BO65" s="648"/>
      <c r="BP65" s="648"/>
      <c r="BQ65" s="649"/>
      <c r="BR65" s="652"/>
      <c r="BS65" s="648"/>
      <c r="BT65" s="648"/>
      <c r="BU65" s="648"/>
      <c r="BV65" s="648"/>
      <c r="BW65" s="741"/>
      <c r="BX65" s="741"/>
      <c r="BY65" s="741"/>
      <c r="BZ65" s="648"/>
      <c r="CA65" s="648"/>
      <c r="CB65" s="648"/>
      <c r="CC65" s="648"/>
      <c r="CD65" s="649"/>
      <c r="CE65" s="652"/>
      <c r="CF65" s="648"/>
      <c r="CG65" s="648"/>
      <c r="CH65" s="648"/>
      <c r="CI65" s="648"/>
      <c r="CJ65" s="741"/>
      <c r="CK65" s="741"/>
      <c r="CL65" s="741"/>
      <c r="CM65" s="648"/>
      <c r="CN65" s="648"/>
      <c r="CO65" s="648"/>
      <c r="CP65" s="648"/>
      <c r="CQ65" s="649"/>
    </row>
    <row r="66" spans="4:95" ht="6" customHeight="1" x14ac:dyDescent="0.15">
      <c r="F66" s="195"/>
      <c r="G66" s="781" t="s">
        <v>531</v>
      </c>
      <c r="H66" s="601"/>
      <c r="I66" s="601"/>
      <c r="J66" s="601"/>
      <c r="K66" s="601"/>
      <c r="L66" s="601"/>
      <c r="M66" s="601"/>
      <c r="N66" s="601"/>
      <c r="O66" s="601"/>
      <c r="P66" s="601"/>
      <c r="Q66" s="782"/>
      <c r="R66" s="661"/>
      <c r="S66" s="661"/>
      <c r="T66" s="661"/>
      <c r="U66" s="661"/>
      <c r="V66" s="661"/>
      <c r="W66" s="661"/>
      <c r="X66" s="661"/>
      <c r="Y66" s="661"/>
      <c r="Z66" s="661"/>
      <c r="AA66" s="661"/>
      <c r="AB66" s="644" t="s">
        <v>55</v>
      </c>
      <c r="AC66" s="644"/>
      <c r="AD66" s="645"/>
      <c r="AE66" s="667"/>
      <c r="AF66" s="661"/>
      <c r="AG66" s="661"/>
      <c r="AH66" s="661"/>
      <c r="AI66" s="661"/>
      <c r="AJ66" s="661"/>
      <c r="AK66" s="661"/>
      <c r="AL66" s="661"/>
      <c r="AM66" s="661"/>
      <c r="AN66" s="661"/>
      <c r="AO66" s="644" t="s">
        <v>55</v>
      </c>
      <c r="AP66" s="644"/>
      <c r="AQ66" s="645"/>
      <c r="AR66" s="667"/>
      <c r="AS66" s="661"/>
      <c r="AT66" s="661"/>
      <c r="AU66" s="661"/>
      <c r="AV66" s="661"/>
      <c r="AW66" s="661"/>
      <c r="AX66" s="661"/>
      <c r="AY66" s="661"/>
      <c r="AZ66" s="661"/>
      <c r="BA66" s="661"/>
      <c r="BB66" s="644" t="s">
        <v>55</v>
      </c>
      <c r="BC66" s="644"/>
      <c r="BD66" s="645"/>
      <c r="BE66" s="667"/>
      <c r="BF66" s="661"/>
      <c r="BG66" s="661"/>
      <c r="BH66" s="661"/>
      <c r="BI66" s="661"/>
      <c r="BJ66" s="661"/>
      <c r="BK66" s="661"/>
      <c r="BL66" s="661"/>
      <c r="BM66" s="661"/>
      <c r="BN66" s="661"/>
      <c r="BO66" s="644" t="s">
        <v>55</v>
      </c>
      <c r="BP66" s="644"/>
      <c r="BQ66" s="645"/>
      <c r="BR66" s="667"/>
      <c r="BS66" s="661"/>
      <c r="BT66" s="661"/>
      <c r="BU66" s="661"/>
      <c r="BV66" s="661"/>
      <c r="BW66" s="661"/>
      <c r="BX66" s="661"/>
      <c r="BY66" s="661"/>
      <c r="BZ66" s="661"/>
      <c r="CA66" s="661"/>
      <c r="CB66" s="644" t="s">
        <v>55</v>
      </c>
      <c r="CC66" s="644"/>
      <c r="CD66" s="645"/>
      <c r="CE66" s="667"/>
      <c r="CF66" s="661"/>
      <c r="CG66" s="661"/>
      <c r="CH66" s="661"/>
      <c r="CI66" s="661"/>
      <c r="CJ66" s="661"/>
      <c r="CK66" s="661"/>
      <c r="CL66" s="661"/>
      <c r="CM66" s="661"/>
      <c r="CN66" s="661"/>
      <c r="CO66" s="644" t="s">
        <v>55</v>
      </c>
      <c r="CP66" s="644"/>
      <c r="CQ66" s="645"/>
    </row>
    <row r="67" spans="4:95" ht="6" customHeight="1" x14ac:dyDescent="0.15">
      <c r="F67" s="195"/>
      <c r="G67" s="783"/>
      <c r="H67" s="595"/>
      <c r="I67" s="595"/>
      <c r="J67" s="595"/>
      <c r="K67" s="595"/>
      <c r="L67" s="595"/>
      <c r="M67" s="595"/>
      <c r="N67" s="595"/>
      <c r="O67" s="595"/>
      <c r="P67" s="595"/>
      <c r="Q67" s="784"/>
      <c r="R67" s="663"/>
      <c r="S67" s="663"/>
      <c r="T67" s="663"/>
      <c r="U67" s="663"/>
      <c r="V67" s="663"/>
      <c r="W67" s="663"/>
      <c r="X67" s="663"/>
      <c r="Y67" s="663"/>
      <c r="Z67" s="663"/>
      <c r="AA67" s="663"/>
      <c r="AB67" s="646"/>
      <c r="AC67" s="646"/>
      <c r="AD67" s="647"/>
      <c r="AE67" s="668"/>
      <c r="AF67" s="663"/>
      <c r="AG67" s="663"/>
      <c r="AH67" s="663"/>
      <c r="AI67" s="663"/>
      <c r="AJ67" s="663"/>
      <c r="AK67" s="663"/>
      <c r="AL67" s="663"/>
      <c r="AM67" s="663"/>
      <c r="AN67" s="663"/>
      <c r="AO67" s="646"/>
      <c r="AP67" s="646"/>
      <c r="AQ67" s="647"/>
      <c r="AR67" s="668"/>
      <c r="AS67" s="663"/>
      <c r="AT67" s="663"/>
      <c r="AU67" s="663"/>
      <c r="AV67" s="663"/>
      <c r="AW67" s="663"/>
      <c r="AX67" s="663"/>
      <c r="AY67" s="663"/>
      <c r="AZ67" s="663"/>
      <c r="BA67" s="663"/>
      <c r="BB67" s="646"/>
      <c r="BC67" s="646"/>
      <c r="BD67" s="647"/>
      <c r="BE67" s="668"/>
      <c r="BF67" s="663"/>
      <c r="BG67" s="663"/>
      <c r="BH67" s="663"/>
      <c r="BI67" s="663"/>
      <c r="BJ67" s="663"/>
      <c r="BK67" s="663"/>
      <c r="BL67" s="663"/>
      <c r="BM67" s="663"/>
      <c r="BN67" s="663"/>
      <c r="BO67" s="646"/>
      <c r="BP67" s="646"/>
      <c r="BQ67" s="647"/>
      <c r="BR67" s="668"/>
      <c r="BS67" s="663"/>
      <c r="BT67" s="663"/>
      <c r="BU67" s="663"/>
      <c r="BV67" s="663"/>
      <c r="BW67" s="663"/>
      <c r="BX67" s="663"/>
      <c r="BY67" s="663"/>
      <c r="BZ67" s="663"/>
      <c r="CA67" s="663"/>
      <c r="CB67" s="646"/>
      <c r="CC67" s="646"/>
      <c r="CD67" s="647"/>
      <c r="CE67" s="668"/>
      <c r="CF67" s="663"/>
      <c r="CG67" s="663"/>
      <c r="CH67" s="663"/>
      <c r="CI67" s="663"/>
      <c r="CJ67" s="663"/>
      <c r="CK67" s="663"/>
      <c r="CL67" s="663"/>
      <c r="CM67" s="663"/>
      <c r="CN67" s="663"/>
      <c r="CO67" s="646"/>
      <c r="CP67" s="646"/>
      <c r="CQ67" s="647"/>
    </row>
    <row r="68" spans="4:95" ht="6" customHeight="1" thickBot="1" x14ac:dyDescent="0.2">
      <c r="F68" s="195"/>
      <c r="G68" s="785"/>
      <c r="H68" s="786"/>
      <c r="I68" s="786"/>
      <c r="J68" s="786"/>
      <c r="K68" s="786"/>
      <c r="L68" s="786"/>
      <c r="M68" s="786"/>
      <c r="N68" s="786"/>
      <c r="O68" s="786"/>
      <c r="P68" s="786"/>
      <c r="Q68" s="787"/>
      <c r="R68" s="665"/>
      <c r="S68" s="665"/>
      <c r="T68" s="665"/>
      <c r="U68" s="665"/>
      <c r="V68" s="665"/>
      <c r="W68" s="665"/>
      <c r="X68" s="665"/>
      <c r="Y68" s="665"/>
      <c r="Z68" s="665"/>
      <c r="AA68" s="665"/>
      <c r="AB68" s="648"/>
      <c r="AC68" s="648"/>
      <c r="AD68" s="649"/>
      <c r="AE68" s="669"/>
      <c r="AF68" s="665"/>
      <c r="AG68" s="665"/>
      <c r="AH68" s="665"/>
      <c r="AI68" s="665"/>
      <c r="AJ68" s="665"/>
      <c r="AK68" s="665"/>
      <c r="AL68" s="665"/>
      <c r="AM68" s="665"/>
      <c r="AN68" s="665"/>
      <c r="AO68" s="648"/>
      <c r="AP68" s="648"/>
      <c r="AQ68" s="649"/>
      <c r="AR68" s="669"/>
      <c r="AS68" s="665"/>
      <c r="AT68" s="665"/>
      <c r="AU68" s="665"/>
      <c r="AV68" s="665"/>
      <c r="AW68" s="665"/>
      <c r="AX68" s="665"/>
      <c r="AY68" s="665"/>
      <c r="AZ68" s="665"/>
      <c r="BA68" s="665"/>
      <c r="BB68" s="648"/>
      <c r="BC68" s="648"/>
      <c r="BD68" s="649"/>
      <c r="BE68" s="669"/>
      <c r="BF68" s="665"/>
      <c r="BG68" s="665"/>
      <c r="BH68" s="665"/>
      <c r="BI68" s="665"/>
      <c r="BJ68" s="665"/>
      <c r="BK68" s="665"/>
      <c r="BL68" s="665"/>
      <c r="BM68" s="665"/>
      <c r="BN68" s="665"/>
      <c r="BO68" s="648"/>
      <c r="BP68" s="648"/>
      <c r="BQ68" s="649"/>
      <c r="BR68" s="669"/>
      <c r="BS68" s="665"/>
      <c r="BT68" s="665"/>
      <c r="BU68" s="665"/>
      <c r="BV68" s="665"/>
      <c r="BW68" s="665"/>
      <c r="BX68" s="665"/>
      <c r="BY68" s="665"/>
      <c r="BZ68" s="665"/>
      <c r="CA68" s="665"/>
      <c r="CB68" s="648"/>
      <c r="CC68" s="648"/>
      <c r="CD68" s="649"/>
      <c r="CE68" s="669"/>
      <c r="CF68" s="665"/>
      <c r="CG68" s="665"/>
      <c r="CH68" s="665"/>
      <c r="CI68" s="665"/>
      <c r="CJ68" s="665"/>
      <c r="CK68" s="665"/>
      <c r="CL68" s="665"/>
      <c r="CM68" s="665"/>
      <c r="CN68" s="665"/>
      <c r="CO68" s="648"/>
      <c r="CP68" s="648"/>
      <c r="CQ68" s="649"/>
    </row>
    <row r="69" spans="4:95" ht="6" customHeight="1" thickTop="1" x14ac:dyDescent="0.15">
      <c r="F69" s="195"/>
      <c r="G69" s="743" t="s">
        <v>529</v>
      </c>
      <c r="H69" s="744"/>
      <c r="I69" s="744"/>
      <c r="J69" s="744"/>
      <c r="K69" s="744"/>
      <c r="L69" s="744"/>
      <c r="M69" s="744"/>
      <c r="N69" s="744"/>
      <c r="O69" s="744"/>
      <c r="P69" s="744"/>
      <c r="Q69" s="745"/>
      <c r="R69" s="752"/>
      <c r="S69" s="753"/>
      <c r="T69" s="753"/>
      <c r="U69" s="753"/>
      <c r="V69" s="753"/>
      <c r="W69" s="753"/>
      <c r="X69" s="753"/>
      <c r="Y69" s="753"/>
      <c r="Z69" s="753"/>
      <c r="AA69" s="753"/>
      <c r="AB69" s="758" t="s">
        <v>98</v>
      </c>
      <c r="AC69" s="758"/>
      <c r="AD69" s="758"/>
      <c r="AE69" s="752"/>
      <c r="AF69" s="753"/>
      <c r="AG69" s="753"/>
      <c r="AH69" s="753"/>
      <c r="AI69" s="753"/>
      <c r="AJ69" s="753"/>
      <c r="AK69" s="753"/>
      <c r="AL69" s="753"/>
      <c r="AM69" s="753"/>
      <c r="AN69" s="753"/>
      <c r="AO69" s="758" t="s">
        <v>98</v>
      </c>
      <c r="AP69" s="758"/>
      <c r="AQ69" s="761"/>
      <c r="AR69" s="752"/>
      <c r="AS69" s="753"/>
      <c r="AT69" s="753"/>
      <c r="AU69" s="753"/>
      <c r="AV69" s="753"/>
      <c r="AW69" s="753"/>
      <c r="AX69" s="753"/>
      <c r="AY69" s="753"/>
      <c r="AZ69" s="753"/>
      <c r="BA69" s="753"/>
      <c r="BB69" s="758" t="s">
        <v>98</v>
      </c>
      <c r="BC69" s="758"/>
      <c r="BD69" s="761"/>
      <c r="BE69" s="752"/>
      <c r="BF69" s="753"/>
      <c r="BG69" s="753"/>
      <c r="BH69" s="753"/>
      <c r="BI69" s="753"/>
      <c r="BJ69" s="753"/>
      <c r="BK69" s="753"/>
      <c r="BL69" s="753"/>
      <c r="BM69" s="753"/>
      <c r="BN69" s="753"/>
      <c r="BO69" s="758" t="s">
        <v>98</v>
      </c>
      <c r="BP69" s="758"/>
      <c r="BQ69" s="761"/>
      <c r="BR69" s="752"/>
      <c r="BS69" s="753"/>
      <c r="BT69" s="753"/>
      <c r="BU69" s="753"/>
      <c r="BV69" s="753"/>
      <c r="BW69" s="753"/>
      <c r="BX69" s="753"/>
      <c r="BY69" s="753"/>
      <c r="BZ69" s="753"/>
      <c r="CA69" s="753"/>
      <c r="CB69" s="758" t="s">
        <v>98</v>
      </c>
      <c r="CC69" s="758"/>
      <c r="CD69" s="761"/>
      <c r="CE69" s="752"/>
      <c r="CF69" s="753"/>
      <c r="CG69" s="753"/>
      <c r="CH69" s="753"/>
      <c r="CI69" s="753"/>
      <c r="CJ69" s="753"/>
      <c r="CK69" s="753"/>
      <c r="CL69" s="753"/>
      <c r="CM69" s="753"/>
      <c r="CN69" s="753"/>
      <c r="CO69" s="758" t="s">
        <v>98</v>
      </c>
      <c r="CP69" s="758"/>
      <c r="CQ69" s="765"/>
    </row>
    <row r="70" spans="4:95" ht="6" customHeight="1" x14ac:dyDescent="0.15">
      <c r="F70" s="195"/>
      <c r="G70" s="746"/>
      <c r="H70" s="747"/>
      <c r="I70" s="747"/>
      <c r="J70" s="747"/>
      <c r="K70" s="747"/>
      <c r="L70" s="747"/>
      <c r="M70" s="747"/>
      <c r="N70" s="747"/>
      <c r="O70" s="747"/>
      <c r="P70" s="747"/>
      <c r="Q70" s="748"/>
      <c r="R70" s="754"/>
      <c r="S70" s="755"/>
      <c r="T70" s="755"/>
      <c r="U70" s="755"/>
      <c r="V70" s="755"/>
      <c r="W70" s="755"/>
      <c r="X70" s="755"/>
      <c r="Y70" s="755"/>
      <c r="Z70" s="755"/>
      <c r="AA70" s="755"/>
      <c r="AB70" s="759"/>
      <c r="AC70" s="759"/>
      <c r="AD70" s="759"/>
      <c r="AE70" s="754"/>
      <c r="AF70" s="755"/>
      <c r="AG70" s="755"/>
      <c r="AH70" s="755"/>
      <c r="AI70" s="755"/>
      <c r="AJ70" s="755"/>
      <c r="AK70" s="755"/>
      <c r="AL70" s="755"/>
      <c r="AM70" s="755"/>
      <c r="AN70" s="755"/>
      <c r="AO70" s="759"/>
      <c r="AP70" s="759"/>
      <c r="AQ70" s="762"/>
      <c r="AR70" s="754"/>
      <c r="AS70" s="755"/>
      <c r="AT70" s="755"/>
      <c r="AU70" s="755"/>
      <c r="AV70" s="755"/>
      <c r="AW70" s="755"/>
      <c r="AX70" s="755"/>
      <c r="AY70" s="755"/>
      <c r="AZ70" s="755"/>
      <c r="BA70" s="755"/>
      <c r="BB70" s="759"/>
      <c r="BC70" s="759"/>
      <c r="BD70" s="762"/>
      <c r="BE70" s="754"/>
      <c r="BF70" s="755"/>
      <c r="BG70" s="755"/>
      <c r="BH70" s="755"/>
      <c r="BI70" s="755"/>
      <c r="BJ70" s="755"/>
      <c r="BK70" s="755"/>
      <c r="BL70" s="755"/>
      <c r="BM70" s="755"/>
      <c r="BN70" s="755"/>
      <c r="BO70" s="759"/>
      <c r="BP70" s="759"/>
      <c r="BQ70" s="762"/>
      <c r="BR70" s="754"/>
      <c r="BS70" s="755"/>
      <c r="BT70" s="755"/>
      <c r="BU70" s="755"/>
      <c r="BV70" s="755"/>
      <c r="BW70" s="755"/>
      <c r="BX70" s="755"/>
      <c r="BY70" s="755"/>
      <c r="BZ70" s="755"/>
      <c r="CA70" s="755"/>
      <c r="CB70" s="759"/>
      <c r="CC70" s="759"/>
      <c r="CD70" s="762"/>
      <c r="CE70" s="754"/>
      <c r="CF70" s="755"/>
      <c r="CG70" s="755"/>
      <c r="CH70" s="755"/>
      <c r="CI70" s="755"/>
      <c r="CJ70" s="755"/>
      <c r="CK70" s="755"/>
      <c r="CL70" s="755"/>
      <c r="CM70" s="755"/>
      <c r="CN70" s="755"/>
      <c r="CO70" s="759"/>
      <c r="CP70" s="759"/>
      <c r="CQ70" s="766"/>
    </row>
    <row r="71" spans="4:95" ht="6" customHeight="1" x14ac:dyDescent="0.15">
      <c r="F71" s="195"/>
      <c r="G71" s="749"/>
      <c r="H71" s="750"/>
      <c r="I71" s="750"/>
      <c r="J71" s="750"/>
      <c r="K71" s="750"/>
      <c r="L71" s="750"/>
      <c r="M71" s="750"/>
      <c r="N71" s="750"/>
      <c r="O71" s="750"/>
      <c r="P71" s="750"/>
      <c r="Q71" s="751"/>
      <c r="R71" s="756"/>
      <c r="S71" s="757"/>
      <c r="T71" s="757"/>
      <c r="U71" s="757"/>
      <c r="V71" s="757"/>
      <c r="W71" s="757"/>
      <c r="X71" s="757"/>
      <c r="Y71" s="757"/>
      <c r="Z71" s="757"/>
      <c r="AA71" s="757"/>
      <c r="AB71" s="760"/>
      <c r="AC71" s="760"/>
      <c r="AD71" s="760"/>
      <c r="AE71" s="756"/>
      <c r="AF71" s="757"/>
      <c r="AG71" s="757"/>
      <c r="AH71" s="757"/>
      <c r="AI71" s="757"/>
      <c r="AJ71" s="757"/>
      <c r="AK71" s="757"/>
      <c r="AL71" s="757"/>
      <c r="AM71" s="757"/>
      <c r="AN71" s="757"/>
      <c r="AO71" s="760"/>
      <c r="AP71" s="760"/>
      <c r="AQ71" s="763"/>
      <c r="AR71" s="756"/>
      <c r="AS71" s="757"/>
      <c r="AT71" s="757"/>
      <c r="AU71" s="757"/>
      <c r="AV71" s="757"/>
      <c r="AW71" s="757"/>
      <c r="AX71" s="757"/>
      <c r="AY71" s="757"/>
      <c r="AZ71" s="757"/>
      <c r="BA71" s="757"/>
      <c r="BB71" s="760"/>
      <c r="BC71" s="760"/>
      <c r="BD71" s="763"/>
      <c r="BE71" s="756"/>
      <c r="BF71" s="757"/>
      <c r="BG71" s="757"/>
      <c r="BH71" s="757"/>
      <c r="BI71" s="757"/>
      <c r="BJ71" s="757"/>
      <c r="BK71" s="757"/>
      <c r="BL71" s="757"/>
      <c r="BM71" s="757"/>
      <c r="BN71" s="757"/>
      <c r="BO71" s="760"/>
      <c r="BP71" s="760"/>
      <c r="BQ71" s="763"/>
      <c r="BR71" s="756"/>
      <c r="BS71" s="757"/>
      <c r="BT71" s="757"/>
      <c r="BU71" s="757"/>
      <c r="BV71" s="757"/>
      <c r="BW71" s="757"/>
      <c r="BX71" s="757"/>
      <c r="BY71" s="757"/>
      <c r="BZ71" s="757"/>
      <c r="CA71" s="757"/>
      <c r="CB71" s="760"/>
      <c r="CC71" s="760"/>
      <c r="CD71" s="763"/>
      <c r="CE71" s="756"/>
      <c r="CF71" s="757"/>
      <c r="CG71" s="757"/>
      <c r="CH71" s="757"/>
      <c r="CI71" s="757"/>
      <c r="CJ71" s="757"/>
      <c r="CK71" s="757"/>
      <c r="CL71" s="757"/>
      <c r="CM71" s="757"/>
      <c r="CN71" s="757"/>
      <c r="CO71" s="760"/>
      <c r="CP71" s="760"/>
      <c r="CQ71" s="767"/>
    </row>
    <row r="72" spans="4:95" ht="6" customHeight="1" x14ac:dyDescent="0.15">
      <c r="F72" s="195"/>
      <c r="G72" s="163"/>
      <c r="H72" s="163"/>
      <c r="I72" s="163"/>
      <c r="J72" s="163"/>
      <c r="K72" s="163"/>
      <c r="L72" s="163"/>
      <c r="M72" s="163"/>
      <c r="N72" s="163"/>
      <c r="O72" s="163"/>
      <c r="P72" s="163"/>
      <c r="Q72" s="163"/>
      <c r="R72" s="354"/>
      <c r="S72" s="354"/>
      <c r="T72" s="354"/>
      <c r="U72" s="354"/>
      <c r="V72" s="354"/>
      <c r="W72" s="354"/>
      <c r="X72" s="354"/>
      <c r="Y72" s="354"/>
      <c r="Z72" s="354"/>
      <c r="AA72" s="354"/>
      <c r="AB72" s="355"/>
      <c r="AC72" s="355"/>
      <c r="AD72" s="355"/>
      <c r="AE72" s="354"/>
      <c r="AF72" s="354"/>
      <c r="AG72" s="354"/>
      <c r="AH72" s="354"/>
      <c r="AI72" s="354"/>
      <c r="AJ72" s="354"/>
      <c r="AK72" s="354"/>
      <c r="AL72" s="354"/>
      <c r="AM72" s="354"/>
      <c r="AN72" s="354"/>
      <c r="AO72" s="355"/>
      <c r="AP72" s="355"/>
      <c r="AQ72" s="355"/>
      <c r="AR72" s="354"/>
      <c r="AS72" s="354"/>
      <c r="AT72" s="354"/>
      <c r="AU72" s="354"/>
      <c r="AV72" s="354"/>
      <c r="AW72" s="354"/>
      <c r="AX72" s="354"/>
      <c r="AY72" s="354"/>
      <c r="AZ72" s="354"/>
      <c r="BA72" s="354"/>
      <c r="BB72" s="355"/>
      <c r="BC72" s="355"/>
      <c r="BD72" s="355"/>
      <c r="BE72" s="354"/>
      <c r="BF72" s="354"/>
      <c r="BG72" s="354"/>
      <c r="BH72" s="354"/>
      <c r="BI72" s="354"/>
      <c r="BJ72" s="354"/>
      <c r="BK72" s="354"/>
      <c r="BL72" s="354"/>
      <c r="BM72" s="354"/>
      <c r="BN72" s="354"/>
      <c r="BO72" s="355"/>
      <c r="BP72" s="355"/>
      <c r="BQ72" s="355"/>
      <c r="BR72" s="354"/>
      <c r="BS72" s="354"/>
      <c r="BT72" s="354"/>
      <c r="BU72" s="354"/>
      <c r="BV72" s="354"/>
      <c r="BW72" s="354"/>
      <c r="BX72" s="354"/>
      <c r="BY72" s="354"/>
      <c r="BZ72" s="354"/>
      <c r="CA72" s="354"/>
      <c r="CB72" s="355"/>
      <c r="CC72" s="355"/>
      <c r="CD72" s="355"/>
      <c r="CE72" s="354"/>
      <c r="CF72" s="354"/>
      <c r="CG72" s="354"/>
      <c r="CH72" s="354"/>
      <c r="CI72" s="354"/>
      <c r="CJ72" s="354"/>
      <c r="CK72" s="354"/>
      <c r="CL72" s="354"/>
      <c r="CM72" s="354"/>
      <c r="CN72" s="354"/>
      <c r="CO72" s="355"/>
      <c r="CP72" s="355"/>
      <c r="CQ72" s="355"/>
    </row>
    <row r="73" spans="4:95" ht="8.1" customHeight="1" x14ac:dyDescent="0.15">
      <c r="D73" s="788" t="s">
        <v>608</v>
      </c>
      <c r="E73" s="788"/>
      <c r="F73" s="788"/>
      <c r="G73" s="789"/>
      <c r="H73" s="789"/>
      <c r="I73" s="789"/>
      <c r="J73" s="789"/>
      <c r="K73" s="789"/>
      <c r="L73" s="789"/>
      <c r="M73" s="789"/>
      <c r="N73" s="789"/>
      <c r="O73" s="789"/>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1" t="s">
        <v>532</v>
      </c>
      <c r="BC73" s="791"/>
      <c r="BD73" s="791"/>
      <c r="BE73" s="791"/>
      <c r="BF73" s="791"/>
      <c r="BG73" s="791"/>
      <c r="BH73" s="791"/>
      <c r="BI73" s="791"/>
      <c r="BJ73" s="791"/>
      <c r="BK73" s="791"/>
      <c r="BL73" s="791"/>
      <c r="BM73" s="791"/>
      <c r="BN73" s="791"/>
      <c r="BO73" s="791"/>
      <c r="BP73" s="791"/>
      <c r="BQ73" s="791"/>
      <c r="BR73" s="791"/>
      <c r="BS73" s="791"/>
      <c r="BT73" s="791"/>
      <c r="BU73" s="791"/>
      <c r="BV73" s="791"/>
      <c r="BW73" s="791"/>
      <c r="BX73" s="791"/>
      <c r="BY73" s="791"/>
      <c r="BZ73" s="791"/>
      <c r="CA73" s="791"/>
      <c r="CB73" s="791"/>
      <c r="CC73" s="791"/>
      <c r="CD73" s="791"/>
      <c r="CE73" s="791"/>
      <c r="CF73" s="791"/>
      <c r="CG73" s="791"/>
      <c r="CH73" s="791"/>
      <c r="CI73" s="791"/>
      <c r="CJ73" s="791"/>
      <c r="CK73" s="791"/>
      <c r="CL73" s="791"/>
      <c r="CM73" s="791"/>
      <c r="CN73" s="791"/>
      <c r="CO73" s="791"/>
      <c r="CP73" s="791"/>
      <c r="CQ73" s="791"/>
    </row>
    <row r="74" spans="4:95" ht="8.1" customHeight="1" x14ac:dyDescent="0.15">
      <c r="D74" s="788"/>
      <c r="E74" s="788"/>
      <c r="F74" s="788"/>
      <c r="G74" s="789"/>
      <c r="H74" s="789"/>
      <c r="I74" s="789"/>
      <c r="J74" s="789"/>
      <c r="K74" s="789"/>
      <c r="L74" s="789"/>
      <c r="M74" s="789"/>
      <c r="N74" s="789"/>
      <c r="O74" s="789"/>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0"/>
      <c r="AY74" s="790"/>
      <c r="AZ74" s="790"/>
      <c r="BA74" s="790"/>
      <c r="BB74" s="791"/>
      <c r="BC74" s="791"/>
      <c r="BD74" s="791"/>
      <c r="BE74" s="791"/>
      <c r="BF74" s="791"/>
      <c r="BG74" s="791"/>
      <c r="BH74" s="791"/>
      <c r="BI74" s="791"/>
      <c r="BJ74" s="791"/>
      <c r="BK74" s="791"/>
      <c r="BL74" s="791"/>
      <c r="BM74" s="791"/>
      <c r="BN74" s="791"/>
      <c r="BO74" s="791"/>
      <c r="BP74" s="791"/>
      <c r="BQ74" s="791"/>
      <c r="BR74" s="791"/>
      <c r="BS74" s="791"/>
      <c r="BT74" s="791"/>
      <c r="BU74" s="791"/>
      <c r="BV74" s="791"/>
      <c r="BW74" s="791"/>
      <c r="BX74" s="791"/>
      <c r="BY74" s="791"/>
      <c r="BZ74" s="791"/>
      <c r="CA74" s="791"/>
      <c r="CB74" s="791"/>
      <c r="CC74" s="791"/>
      <c r="CD74" s="791"/>
      <c r="CE74" s="791"/>
      <c r="CF74" s="791"/>
      <c r="CG74" s="791"/>
      <c r="CH74" s="791"/>
      <c r="CI74" s="791"/>
      <c r="CJ74" s="791"/>
      <c r="CK74" s="791"/>
      <c r="CL74" s="791"/>
      <c r="CM74" s="791"/>
      <c r="CN74" s="791"/>
      <c r="CO74" s="791"/>
      <c r="CP74" s="791"/>
      <c r="CQ74" s="791"/>
    </row>
    <row r="75" spans="4:95" ht="8.1" customHeight="1" x14ac:dyDescent="0.15">
      <c r="D75" s="788"/>
      <c r="E75" s="788"/>
      <c r="F75" s="788"/>
      <c r="G75" s="789"/>
      <c r="H75" s="789"/>
      <c r="I75" s="789"/>
      <c r="J75" s="789"/>
      <c r="K75" s="789"/>
      <c r="L75" s="789"/>
      <c r="M75" s="789"/>
      <c r="N75" s="789"/>
      <c r="O75" s="789"/>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O75" s="790"/>
      <c r="AP75" s="790"/>
      <c r="AQ75" s="790"/>
      <c r="AR75" s="790"/>
      <c r="AS75" s="790"/>
      <c r="AT75" s="790"/>
      <c r="AU75" s="790"/>
      <c r="AV75" s="790"/>
      <c r="AW75" s="790"/>
      <c r="AX75" s="790"/>
      <c r="AY75" s="790"/>
      <c r="AZ75" s="790"/>
      <c r="BA75" s="790"/>
      <c r="BB75" s="791"/>
      <c r="BC75" s="791"/>
      <c r="BD75" s="791"/>
      <c r="BE75" s="791"/>
      <c r="BF75" s="791"/>
      <c r="BG75" s="791"/>
      <c r="BH75" s="791"/>
      <c r="BI75" s="791"/>
      <c r="BJ75" s="791"/>
      <c r="BK75" s="791"/>
      <c r="BL75" s="791"/>
      <c r="BM75" s="791"/>
      <c r="BN75" s="791"/>
      <c r="BO75" s="791"/>
      <c r="BP75" s="791"/>
      <c r="BQ75" s="791"/>
      <c r="BR75" s="791"/>
      <c r="BS75" s="791"/>
      <c r="BT75" s="791"/>
      <c r="BU75" s="791"/>
      <c r="BV75" s="791"/>
      <c r="BW75" s="791"/>
      <c r="BX75" s="791"/>
      <c r="BY75" s="791"/>
      <c r="BZ75" s="791"/>
      <c r="CA75" s="791"/>
      <c r="CB75" s="791"/>
      <c r="CC75" s="791"/>
      <c r="CD75" s="791"/>
      <c r="CE75" s="791"/>
      <c r="CF75" s="791"/>
      <c r="CG75" s="791"/>
      <c r="CH75" s="791"/>
      <c r="CI75" s="791"/>
      <c r="CJ75" s="791"/>
      <c r="CK75" s="791"/>
      <c r="CL75" s="791"/>
      <c r="CM75" s="791"/>
      <c r="CN75" s="791"/>
      <c r="CO75" s="791"/>
      <c r="CP75" s="791"/>
      <c r="CQ75" s="791"/>
    </row>
    <row r="76" spans="4:95" ht="8.1" customHeight="1" x14ac:dyDescent="0.15">
      <c r="D76" s="788"/>
      <c r="E76" s="788"/>
      <c r="F76" s="788"/>
      <c r="G76" s="789"/>
      <c r="H76" s="789"/>
      <c r="I76" s="789"/>
      <c r="J76" s="789"/>
      <c r="K76" s="789"/>
      <c r="L76" s="789"/>
      <c r="M76" s="789"/>
      <c r="N76" s="789"/>
      <c r="O76" s="789"/>
      <c r="P76" s="790"/>
      <c r="Q76" s="790"/>
      <c r="R76" s="790"/>
      <c r="S76" s="790"/>
      <c r="T76" s="790"/>
      <c r="U76" s="790"/>
      <c r="V76" s="790"/>
      <c r="W76" s="790"/>
      <c r="X76" s="790"/>
      <c r="Y76" s="790"/>
      <c r="Z76" s="790"/>
      <c r="AA76" s="790"/>
      <c r="AB76" s="790"/>
      <c r="AC76" s="790"/>
      <c r="AD76" s="790"/>
      <c r="AE76" s="790"/>
      <c r="AF76" s="790"/>
      <c r="AG76" s="790"/>
      <c r="AH76" s="790"/>
      <c r="AI76" s="790"/>
      <c r="AJ76" s="790"/>
      <c r="AK76" s="790"/>
      <c r="AL76" s="790"/>
      <c r="AM76" s="790"/>
      <c r="AN76" s="790"/>
      <c r="AO76" s="790"/>
      <c r="AP76" s="790"/>
      <c r="AQ76" s="790"/>
      <c r="AR76" s="790"/>
      <c r="AS76" s="790"/>
      <c r="AT76" s="790"/>
      <c r="AU76" s="790"/>
      <c r="AV76" s="790"/>
      <c r="AW76" s="790"/>
      <c r="AX76" s="790"/>
      <c r="AY76" s="790"/>
      <c r="AZ76" s="790"/>
      <c r="BA76" s="790"/>
      <c r="BB76" s="791"/>
      <c r="BC76" s="791"/>
      <c r="BD76" s="791"/>
      <c r="BE76" s="791"/>
      <c r="BF76" s="791"/>
      <c r="BG76" s="791"/>
      <c r="BH76" s="791"/>
      <c r="BI76" s="791"/>
      <c r="BJ76" s="791"/>
      <c r="BK76" s="791"/>
      <c r="BL76" s="791"/>
      <c r="BM76" s="791"/>
      <c r="BN76" s="791"/>
      <c r="BO76" s="791"/>
      <c r="BP76" s="791"/>
      <c r="BQ76" s="791"/>
      <c r="BR76" s="791"/>
      <c r="BS76" s="791"/>
      <c r="BT76" s="791"/>
      <c r="BU76" s="791"/>
      <c r="BV76" s="791"/>
      <c r="BW76" s="791"/>
      <c r="BX76" s="791"/>
      <c r="BY76" s="791"/>
      <c r="BZ76" s="791"/>
      <c r="CA76" s="791"/>
      <c r="CB76" s="791"/>
      <c r="CC76" s="791"/>
      <c r="CD76" s="791"/>
      <c r="CE76" s="791"/>
      <c r="CF76" s="791"/>
      <c r="CG76" s="791"/>
      <c r="CH76" s="791"/>
      <c r="CI76" s="791"/>
      <c r="CJ76" s="791"/>
      <c r="CK76" s="791"/>
      <c r="CL76" s="791"/>
      <c r="CM76" s="791"/>
      <c r="CN76" s="791"/>
      <c r="CO76" s="791"/>
      <c r="CP76" s="791"/>
      <c r="CQ76" s="791"/>
    </row>
    <row r="77" spans="4:95" ht="8.1" customHeight="1" x14ac:dyDescent="0.15">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c r="AN77" s="360"/>
      <c r="AO77" s="360"/>
      <c r="AP77" s="360"/>
      <c r="AQ77" s="360"/>
      <c r="AR77" s="360"/>
      <c r="AS77" s="360"/>
      <c r="AT77" s="360"/>
      <c r="AU77" s="360"/>
      <c r="AV77" s="360"/>
      <c r="AW77" s="360"/>
      <c r="AX77" s="360"/>
      <c r="AY77" s="360"/>
      <c r="AZ77" s="360"/>
      <c r="BA77" s="360"/>
      <c r="BB77" s="791"/>
      <c r="BC77" s="791"/>
      <c r="BD77" s="791"/>
      <c r="BE77" s="791"/>
      <c r="BF77" s="791"/>
      <c r="BG77" s="791"/>
      <c r="BH77" s="791"/>
      <c r="BI77" s="791"/>
      <c r="BJ77" s="791"/>
      <c r="BK77" s="791"/>
      <c r="BL77" s="791"/>
      <c r="BM77" s="791"/>
      <c r="BN77" s="791"/>
      <c r="BO77" s="791"/>
      <c r="BP77" s="791"/>
      <c r="BQ77" s="791"/>
      <c r="BR77" s="791"/>
      <c r="BS77" s="791"/>
      <c r="BT77" s="791"/>
      <c r="BU77" s="791"/>
      <c r="BV77" s="791"/>
      <c r="BW77" s="791"/>
      <c r="BX77" s="791"/>
      <c r="BY77" s="791"/>
      <c r="BZ77" s="791"/>
      <c r="CA77" s="791"/>
      <c r="CB77" s="791"/>
      <c r="CC77" s="791"/>
      <c r="CD77" s="791"/>
      <c r="CE77" s="791"/>
      <c r="CF77" s="791"/>
      <c r="CG77" s="791"/>
      <c r="CH77" s="791"/>
      <c r="CI77" s="791"/>
      <c r="CJ77" s="791"/>
      <c r="CK77" s="791"/>
      <c r="CL77" s="791"/>
      <c r="CM77" s="791"/>
      <c r="CN77" s="791"/>
      <c r="CO77" s="791"/>
      <c r="CP77" s="791"/>
      <c r="CQ77" s="791"/>
    </row>
    <row r="78" spans="4:95" ht="8.1" customHeight="1" x14ac:dyDescent="0.15">
      <c r="D78" s="360"/>
      <c r="E78" s="360"/>
      <c r="F78" s="793" t="s">
        <v>59</v>
      </c>
      <c r="G78" s="794"/>
      <c r="H78" s="794"/>
      <c r="I78" s="794"/>
      <c r="J78" s="794"/>
      <c r="K78" s="794"/>
      <c r="L78" s="794"/>
      <c r="M78" s="794"/>
      <c r="N78" s="794"/>
      <c r="O78" s="794"/>
      <c r="P78" s="794"/>
      <c r="Q78" s="794"/>
      <c r="R78" s="794"/>
      <c r="S78" s="794"/>
      <c r="T78" s="794"/>
      <c r="U78" s="794"/>
      <c r="V78" s="794"/>
      <c r="W78" s="794"/>
      <c r="X78" s="794"/>
      <c r="Y78" s="795"/>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0"/>
      <c r="AY78" s="360"/>
      <c r="AZ78" s="360"/>
      <c r="BA78" s="360"/>
      <c r="BB78" s="791"/>
      <c r="BC78" s="791"/>
      <c r="BD78" s="791"/>
      <c r="BE78" s="791"/>
      <c r="BF78" s="791"/>
      <c r="BG78" s="791"/>
      <c r="BH78" s="791"/>
      <c r="BI78" s="791"/>
      <c r="BJ78" s="791"/>
      <c r="BK78" s="791"/>
      <c r="BL78" s="791"/>
      <c r="BM78" s="791"/>
      <c r="BN78" s="791"/>
      <c r="BO78" s="791"/>
      <c r="BP78" s="791"/>
      <c r="BQ78" s="791"/>
      <c r="BR78" s="791"/>
      <c r="BS78" s="791"/>
      <c r="BT78" s="791"/>
      <c r="BU78" s="791"/>
      <c r="BV78" s="791"/>
      <c r="BW78" s="791"/>
      <c r="BX78" s="791"/>
      <c r="BY78" s="791"/>
      <c r="BZ78" s="791"/>
      <c r="CA78" s="791"/>
      <c r="CB78" s="791"/>
      <c r="CC78" s="791"/>
      <c r="CD78" s="791"/>
      <c r="CE78" s="791"/>
      <c r="CF78" s="791"/>
      <c r="CG78" s="791"/>
      <c r="CH78" s="791"/>
      <c r="CI78" s="791"/>
      <c r="CJ78" s="791"/>
      <c r="CK78" s="791"/>
      <c r="CL78" s="791"/>
      <c r="CM78" s="791"/>
      <c r="CN78" s="791"/>
      <c r="CO78" s="791"/>
      <c r="CP78" s="791"/>
      <c r="CQ78" s="791"/>
    </row>
    <row r="79" spans="4:95" ht="8.1" customHeight="1" x14ac:dyDescent="0.15">
      <c r="D79" s="360"/>
      <c r="E79" s="360"/>
      <c r="F79" s="794"/>
      <c r="G79" s="794"/>
      <c r="H79" s="794"/>
      <c r="I79" s="794"/>
      <c r="J79" s="794"/>
      <c r="K79" s="794"/>
      <c r="L79" s="794"/>
      <c r="M79" s="794"/>
      <c r="N79" s="794"/>
      <c r="O79" s="794"/>
      <c r="P79" s="794"/>
      <c r="Q79" s="794"/>
      <c r="R79" s="794"/>
      <c r="S79" s="794"/>
      <c r="T79" s="794"/>
      <c r="U79" s="794"/>
      <c r="V79" s="794"/>
      <c r="W79" s="794"/>
      <c r="X79" s="794"/>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360"/>
      <c r="AZ79" s="360"/>
      <c r="BA79" s="360"/>
      <c r="BB79" s="791"/>
      <c r="BC79" s="791"/>
      <c r="BD79" s="791"/>
      <c r="BE79" s="791"/>
      <c r="BF79" s="791"/>
      <c r="BG79" s="791"/>
      <c r="BH79" s="791"/>
      <c r="BI79" s="791"/>
      <c r="BJ79" s="791"/>
      <c r="BK79" s="791"/>
      <c r="BL79" s="791"/>
      <c r="BM79" s="791"/>
      <c r="BN79" s="791"/>
      <c r="BO79" s="791"/>
      <c r="BP79" s="791"/>
      <c r="BQ79" s="791"/>
      <c r="BR79" s="791"/>
      <c r="BS79" s="791"/>
      <c r="BT79" s="791"/>
      <c r="BU79" s="791"/>
      <c r="BV79" s="791"/>
      <c r="BW79" s="791"/>
      <c r="BX79" s="791"/>
      <c r="BY79" s="791"/>
      <c r="BZ79" s="791"/>
      <c r="CA79" s="791"/>
      <c r="CB79" s="791"/>
      <c r="CC79" s="791"/>
      <c r="CD79" s="791"/>
      <c r="CE79" s="791"/>
      <c r="CF79" s="791"/>
      <c r="CG79" s="791"/>
      <c r="CH79" s="791"/>
      <c r="CI79" s="791"/>
      <c r="CJ79" s="791"/>
      <c r="CK79" s="791"/>
      <c r="CL79" s="791"/>
      <c r="CM79" s="791"/>
      <c r="CN79" s="791"/>
      <c r="CO79" s="791"/>
      <c r="CP79" s="791"/>
      <c r="CQ79" s="791"/>
    </row>
    <row r="80" spans="4:95" ht="8.1" customHeight="1" x14ac:dyDescent="0.15">
      <c r="D80" s="360"/>
      <c r="E80" s="360"/>
      <c r="F80" s="794"/>
      <c r="G80" s="794"/>
      <c r="H80" s="794"/>
      <c r="I80" s="794"/>
      <c r="J80" s="794"/>
      <c r="K80" s="794"/>
      <c r="L80" s="794"/>
      <c r="M80" s="794"/>
      <c r="N80" s="794"/>
      <c r="O80" s="794"/>
      <c r="P80" s="794"/>
      <c r="Q80" s="794"/>
      <c r="R80" s="794"/>
      <c r="S80" s="794"/>
      <c r="T80" s="794"/>
      <c r="U80" s="794"/>
      <c r="V80" s="794"/>
      <c r="W80" s="794"/>
      <c r="X80" s="794"/>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796"/>
      <c r="AY80" s="360"/>
      <c r="AZ80" s="360"/>
      <c r="BA80" s="360"/>
      <c r="BB80" s="791"/>
      <c r="BC80" s="791"/>
      <c r="BD80" s="791"/>
      <c r="BE80" s="791"/>
      <c r="BF80" s="791"/>
      <c r="BG80" s="791"/>
      <c r="BH80" s="791"/>
      <c r="BI80" s="791"/>
      <c r="BJ80" s="791"/>
      <c r="BK80" s="791"/>
      <c r="BL80" s="791"/>
      <c r="BM80" s="791"/>
      <c r="BN80" s="791"/>
      <c r="BO80" s="791"/>
      <c r="BP80" s="791"/>
      <c r="BQ80" s="791"/>
      <c r="BR80" s="791"/>
      <c r="BS80" s="791"/>
      <c r="BT80" s="791"/>
      <c r="BU80" s="791"/>
      <c r="BV80" s="791"/>
      <c r="BW80" s="791"/>
      <c r="BX80" s="791"/>
      <c r="BY80" s="791"/>
      <c r="BZ80" s="791"/>
      <c r="CA80" s="791"/>
      <c r="CB80" s="791"/>
      <c r="CC80" s="791"/>
      <c r="CD80" s="791"/>
      <c r="CE80" s="791"/>
      <c r="CF80" s="791"/>
      <c r="CG80" s="791"/>
      <c r="CH80" s="791"/>
      <c r="CI80" s="791"/>
      <c r="CJ80" s="791"/>
      <c r="CK80" s="791"/>
      <c r="CL80" s="791"/>
      <c r="CM80" s="791"/>
      <c r="CN80" s="791"/>
      <c r="CO80" s="791"/>
      <c r="CP80" s="791"/>
      <c r="CQ80" s="791"/>
    </row>
    <row r="81" spans="1:96" ht="8.1" customHeight="1" x14ac:dyDescent="0.15">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360"/>
      <c r="AZ81" s="360"/>
      <c r="BA81" s="360"/>
      <c r="BB81" s="792"/>
      <c r="BC81" s="792"/>
      <c r="BD81" s="792"/>
      <c r="BE81" s="792"/>
      <c r="BF81" s="792"/>
      <c r="BG81" s="792"/>
      <c r="BH81" s="792"/>
      <c r="BI81" s="792"/>
      <c r="BJ81" s="792"/>
      <c r="BK81" s="792"/>
      <c r="BL81" s="792"/>
      <c r="BM81" s="792"/>
      <c r="BN81" s="792"/>
      <c r="BO81" s="792"/>
      <c r="BP81" s="792"/>
      <c r="BQ81" s="792"/>
      <c r="BR81" s="792"/>
      <c r="BS81" s="792"/>
      <c r="BT81" s="792"/>
      <c r="BU81" s="792"/>
      <c r="BV81" s="792"/>
      <c r="BW81" s="792"/>
      <c r="BX81" s="792"/>
      <c r="BY81" s="792"/>
      <c r="BZ81" s="792"/>
      <c r="CA81" s="792"/>
      <c r="CB81" s="792"/>
      <c r="CC81" s="792"/>
      <c r="CD81" s="792"/>
      <c r="CE81" s="792"/>
      <c r="CF81" s="792"/>
      <c r="CG81" s="792"/>
      <c r="CH81" s="792"/>
      <c r="CI81" s="792"/>
      <c r="CJ81" s="792"/>
      <c r="CK81" s="792"/>
      <c r="CL81" s="792"/>
      <c r="CM81" s="792"/>
      <c r="CN81" s="792"/>
      <c r="CO81" s="792"/>
      <c r="CP81" s="792"/>
      <c r="CQ81" s="792"/>
    </row>
    <row r="82" spans="1:96" ht="6" customHeight="1" x14ac:dyDescent="0.15">
      <c r="D82" s="360"/>
      <c r="E82" s="360"/>
      <c r="F82" s="360"/>
      <c r="G82" s="797"/>
      <c r="H82" s="798"/>
      <c r="I82" s="798"/>
      <c r="J82" s="798"/>
      <c r="K82" s="798"/>
      <c r="L82" s="798"/>
      <c r="M82" s="798"/>
      <c r="N82" s="798"/>
      <c r="O82" s="798"/>
      <c r="P82" s="798"/>
      <c r="Q82" s="799"/>
      <c r="R82" s="650" t="s">
        <v>34</v>
      </c>
      <c r="S82" s="644"/>
      <c r="T82" s="644"/>
      <c r="U82" s="644"/>
      <c r="V82" s="644"/>
      <c r="W82" s="738">
        <f>'安全投資計画（鑑）'!$R$43</f>
        <v>0</v>
      </c>
      <c r="X82" s="739"/>
      <c r="Y82" s="739"/>
      <c r="Z82" s="644" t="s">
        <v>53</v>
      </c>
      <c r="AA82" s="644"/>
      <c r="AB82" s="644"/>
      <c r="AC82" s="644"/>
      <c r="AD82" s="645"/>
      <c r="AE82" s="650" t="s">
        <v>34</v>
      </c>
      <c r="AF82" s="644"/>
      <c r="AG82" s="644"/>
      <c r="AH82" s="644"/>
      <c r="AI82" s="644"/>
      <c r="AJ82" s="738">
        <f>'安全投資計画（鑑）'!$AC$43</f>
        <v>0</v>
      </c>
      <c r="AK82" s="739"/>
      <c r="AL82" s="739"/>
      <c r="AM82" s="644" t="s">
        <v>53</v>
      </c>
      <c r="AN82" s="644"/>
      <c r="AO82" s="644"/>
      <c r="AP82" s="644"/>
      <c r="AQ82" s="645"/>
      <c r="AR82" s="650" t="s">
        <v>34</v>
      </c>
      <c r="AS82" s="644"/>
      <c r="AT82" s="644"/>
      <c r="AU82" s="644"/>
      <c r="AV82" s="644"/>
      <c r="AW82" s="738">
        <f>'安全投資計画（鑑）'!$AN$43</f>
        <v>0</v>
      </c>
      <c r="AX82" s="739"/>
      <c r="AY82" s="739"/>
      <c r="AZ82" s="644" t="s">
        <v>53</v>
      </c>
      <c r="BA82" s="644"/>
      <c r="BB82" s="644"/>
      <c r="BC82" s="644"/>
      <c r="BD82" s="645"/>
      <c r="BE82" s="650" t="s">
        <v>34</v>
      </c>
      <c r="BF82" s="644"/>
      <c r="BG82" s="644"/>
      <c r="BH82" s="644"/>
      <c r="BI82" s="644"/>
      <c r="BJ82" s="738">
        <f>'安全投資計画（鑑）'!$AY$43</f>
        <v>0</v>
      </c>
      <c r="BK82" s="739"/>
      <c r="BL82" s="739"/>
      <c r="BM82" s="644" t="s">
        <v>53</v>
      </c>
      <c r="BN82" s="644"/>
      <c r="BO82" s="644"/>
      <c r="BP82" s="644"/>
      <c r="BQ82" s="645"/>
      <c r="BR82" s="650" t="s">
        <v>34</v>
      </c>
      <c r="BS82" s="644"/>
      <c r="BT82" s="644"/>
      <c r="BU82" s="644"/>
      <c r="BV82" s="644"/>
      <c r="BW82" s="738">
        <f>'安全投資計画（鑑）'!$BJ$43</f>
        <v>0</v>
      </c>
      <c r="BX82" s="739"/>
      <c r="BY82" s="739"/>
      <c r="BZ82" s="644" t="s">
        <v>53</v>
      </c>
      <c r="CA82" s="644"/>
      <c r="CB82" s="644"/>
      <c r="CC82" s="644"/>
      <c r="CD82" s="645"/>
      <c r="CE82" s="650" t="s">
        <v>34</v>
      </c>
      <c r="CF82" s="644"/>
      <c r="CG82" s="644"/>
      <c r="CH82" s="644"/>
      <c r="CI82" s="644"/>
      <c r="CJ82" s="738">
        <f>'安全投資計画（鑑）'!$BU$43</f>
        <v>0</v>
      </c>
      <c r="CK82" s="739"/>
      <c r="CL82" s="739"/>
      <c r="CM82" s="644" t="s">
        <v>53</v>
      </c>
      <c r="CN82" s="644"/>
      <c r="CO82" s="644"/>
      <c r="CP82" s="644"/>
      <c r="CQ82" s="645"/>
    </row>
    <row r="83" spans="1:96" ht="6" customHeight="1" x14ac:dyDescent="0.15">
      <c r="D83" s="360"/>
      <c r="E83" s="360"/>
      <c r="F83" s="360"/>
      <c r="G83" s="800"/>
      <c r="H83" s="801"/>
      <c r="I83" s="801"/>
      <c r="J83" s="801"/>
      <c r="K83" s="801"/>
      <c r="L83" s="801"/>
      <c r="M83" s="801"/>
      <c r="N83" s="801"/>
      <c r="O83" s="801"/>
      <c r="P83" s="801"/>
      <c r="Q83" s="802"/>
      <c r="R83" s="651"/>
      <c r="S83" s="646"/>
      <c r="T83" s="646"/>
      <c r="U83" s="646"/>
      <c r="V83" s="646"/>
      <c r="W83" s="740"/>
      <c r="X83" s="740"/>
      <c r="Y83" s="740"/>
      <c r="Z83" s="646"/>
      <c r="AA83" s="646"/>
      <c r="AB83" s="646"/>
      <c r="AC83" s="646"/>
      <c r="AD83" s="647"/>
      <c r="AE83" s="651"/>
      <c r="AF83" s="646"/>
      <c r="AG83" s="646"/>
      <c r="AH83" s="646"/>
      <c r="AI83" s="646"/>
      <c r="AJ83" s="740"/>
      <c r="AK83" s="740"/>
      <c r="AL83" s="740"/>
      <c r="AM83" s="646"/>
      <c r="AN83" s="646"/>
      <c r="AO83" s="646"/>
      <c r="AP83" s="646"/>
      <c r="AQ83" s="647"/>
      <c r="AR83" s="651"/>
      <c r="AS83" s="646"/>
      <c r="AT83" s="646"/>
      <c r="AU83" s="646"/>
      <c r="AV83" s="646"/>
      <c r="AW83" s="740"/>
      <c r="AX83" s="740"/>
      <c r="AY83" s="740"/>
      <c r="AZ83" s="646"/>
      <c r="BA83" s="646"/>
      <c r="BB83" s="646"/>
      <c r="BC83" s="646"/>
      <c r="BD83" s="647"/>
      <c r="BE83" s="651"/>
      <c r="BF83" s="646"/>
      <c r="BG83" s="646"/>
      <c r="BH83" s="646"/>
      <c r="BI83" s="646"/>
      <c r="BJ83" s="740"/>
      <c r="BK83" s="740"/>
      <c r="BL83" s="740"/>
      <c r="BM83" s="646"/>
      <c r="BN83" s="646"/>
      <c r="BO83" s="646"/>
      <c r="BP83" s="646"/>
      <c r="BQ83" s="647"/>
      <c r="BR83" s="651"/>
      <c r="BS83" s="646"/>
      <c r="BT83" s="646"/>
      <c r="BU83" s="646"/>
      <c r="BV83" s="646"/>
      <c r="BW83" s="740"/>
      <c r="BX83" s="740"/>
      <c r="BY83" s="740"/>
      <c r="BZ83" s="646"/>
      <c r="CA83" s="646"/>
      <c r="CB83" s="646"/>
      <c r="CC83" s="646"/>
      <c r="CD83" s="647"/>
      <c r="CE83" s="651"/>
      <c r="CF83" s="646"/>
      <c r="CG83" s="646"/>
      <c r="CH83" s="646"/>
      <c r="CI83" s="646"/>
      <c r="CJ83" s="740"/>
      <c r="CK83" s="740"/>
      <c r="CL83" s="740"/>
      <c r="CM83" s="646"/>
      <c r="CN83" s="646"/>
      <c r="CO83" s="646"/>
      <c r="CP83" s="646"/>
      <c r="CQ83" s="647"/>
    </row>
    <row r="84" spans="1:96" ht="6" customHeight="1" x14ac:dyDescent="0.15">
      <c r="D84" s="360"/>
      <c r="E84" s="360"/>
      <c r="F84" s="360"/>
      <c r="G84" s="803"/>
      <c r="H84" s="804"/>
      <c r="I84" s="804"/>
      <c r="J84" s="804"/>
      <c r="K84" s="804"/>
      <c r="L84" s="804"/>
      <c r="M84" s="804"/>
      <c r="N84" s="804"/>
      <c r="O84" s="804"/>
      <c r="P84" s="804"/>
      <c r="Q84" s="805"/>
      <c r="R84" s="652"/>
      <c r="S84" s="648"/>
      <c r="T84" s="648"/>
      <c r="U84" s="648"/>
      <c r="V84" s="648"/>
      <c r="W84" s="741"/>
      <c r="X84" s="741"/>
      <c r="Y84" s="741"/>
      <c r="Z84" s="648"/>
      <c r="AA84" s="648"/>
      <c r="AB84" s="648"/>
      <c r="AC84" s="648"/>
      <c r="AD84" s="649"/>
      <c r="AE84" s="652"/>
      <c r="AF84" s="648"/>
      <c r="AG84" s="648"/>
      <c r="AH84" s="648"/>
      <c r="AI84" s="648"/>
      <c r="AJ84" s="741"/>
      <c r="AK84" s="741"/>
      <c r="AL84" s="741"/>
      <c r="AM84" s="648"/>
      <c r="AN84" s="648"/>
      <c r="AO84" s="648"/>
      <c r="AP84" s="648"/>
      <c r="AQ84" s="649"/>
      <c r="AR84" s="652"/>
      <c r="AS84" s="648"/>
      <c r="AT84" s="648"/>
      <c r="AU84" s="648"/>
      <c r="AV84" s="648"/>
      <c r="AW84" s="741"/>
      <c r="AX84" s="741"/>
      <c r="AY84" s="741"/>
      <c r="AZ84" s="648"/>
      <c r="BA84" s="648"/>
      <c r="BB84" s="648"/>
      <c r="BC84" s="648"/>
      <c r="BD84" s="649"/>
      <c r="BE84" s="652"/>
      <c r="BF84" s="648"/>
      <c r="BG84" s="648"/>
      <c r="BH84" s="648"/>
      <c r="BI84" s="648"/>
      <c r="BJ84" s="741"/>
      <c r="BK84" s="741"/>
      <c r="BL84" s="741"/>
      <c r="BM84" s="648"/>
      <c r="BN84" s="648"/>
      <c r="BO84" s="648"/>
      <c r="BP84" s="648"/>
      <c r="BQ84" s="649"/>
      <c r="BR84" s="652"/>
      <c r="BS84" s="648"/>
      <c r="BT84" s="648"/>
      <c r="BU84" s="648"/>
      <c r="BV84" s="648"/>
      <c r="BW84" s="741"/>
      <c r="BX84" s="741"/>
      <c r="BY84" s="741"/>
      <c r="BZ84" s="648"/>
      <c r="CA84" s="648"/>
      <c r="CB84" s="648"/>
      <c r="CC84" s="648"/>
      <c r="CD84" s="649"/>
      <c r="CE84" s="652"/>
      <c r="CF84" s="648"/>
      <c r="CG84" s="648"/>
      <c r="CH84" s="648"/>
      <c r="CI84" s="648"/>
      <c r="CJ84" s="741"/>
      <c r="CK84" s="741"/>
      <c r="CL84" s="741"/>
      <c r="CM84" s="648"/>
      <c r="CN84" s="648"/>
      <c r="CO84" s="648"/>
      <c r="CP84" s="648"/>
      <c r="CQ84" s="649"/>
    </row>
    <row r="85" spans="1:96" ht="6" customHeight="1" x14ac:dyDescent="0.15">
      <c r="D85" s="360"/>
      <c r="E85" s="360"/>
      <c r="F85" s="360"/>
      <c r="G85" s="812" t="s">
        <v>529</v>
      </c>
      <c r="H85" s="812"/>
      <c r="I85" s="812"/>
      <c r="J85" s="812"/>
      <c r="K85" s="812"/>
      <c r="L85" s="812"/>
      <c r="M85" s="812"/>
      <c r="N85" s="812"/>
      <c r="O85" s="812"/>
      <c r="P85" s="812"/>
      <c r="Q85" s="812"/>
      <c r="R85" s="814"/>
      <c r="S85" s="809"/>
      <c r="T85" s="809"/>
      <c r="U85" s="809"/>
      <c r="V85" s="809"/>
      <c r="W85" s="809"/>
      <c r="X85" s="809"/>
      <c r="Y85" s="809"/>
      <c r="Z85" s="809"/>
      <c r="AA85" s="809"/>
      <c r="AB85" s="815" t="s">
        <v>98</v>
      </c>
      <c r="AC85" s="815"/>
      <c r="AD85" s="815"/>
      <c r="AE85" s="806"/>
      <c r="AF85" s="807"/>
      <c r="AG85" s="807"/>
      <c r="AH85" s="807"/>
      <c r="AI85" s="807"/>
      <c r="AJ85" s="807"/>
      <c r="AK85" s="807"/>
      <c r="AL85" s="807"/>
      <c r="AM85" s="807"/>
      <c r="AN85" s="807"/>
      <c r="AO85" s="815" t="s">
        <v>98</v>
      </c>
      <c r="AP85" s="815"/>
      <c r="AQ85" s="815"/>
      <c r="AR85" s="806"/>
      <c r="AS85" s="807"/>
      <c r="AT85" s="807"/>
      <c r="AU85" s="807"/>
      <c r="AV85" s="807"/>
      <c r="AW85" s="807"/>
      <c r="AX85" s="807"/>
      <c r="AY85" s="807"/>
      <c r="AZ85" s="807"/>
      <c r="BA85" s="807"/>
      <c r="BB85" s="815" t="s">
        <v>98</v>
      </c>
      <c r="BC85" s="815"/>
      <c r="BD85" s="815"/>
      <c r="BE85" s="806"/>
      <c r="BF85" s="807"/>
      <c r="BG85" s="807"/>
      <c r="BH85" s="807"/>
      <c r="BI85" s="807"/>
      <c r="BJ85" s="807"/>
      <c r="BK85" s="807"/>
      <c r="BL85" s="807"/>
      <c r="BM85" s="807"/>
      <c r="BN85" s="807"/>
      <c r="BO85" s="815" t="s">
        <v>98</v>
      </c>
      <c r="BP85" s="815"/>
      <c r="BQ85" s="815"/>
      <c r="BR85" s="806"/>
      <c r="BS85" s="807"/>
      <c r="BT85" s="807"/>
      <c r="BU85" s="807"/>
      <c r="BV85" s="807"/>
      <c r="BW85" s="807"/>
      <c r="BX85" s="807"/>
      <c r="BY85" s="807"/>
      <c r="BZ85" s="807"/>
      <c r="CA85" s="807"/>
      <c r="CB85" s="815" t="s">
        <v>98</v>
      </c>
      <c r="CC85" s="815"/>
      <c r="CD85" s="815"/>
      <c r="CE85" s="806"/>
      <c r="CF85" s="807"/>
      <c r="CG85" s="807"/>
      <c r="CH85" s="807"/>
      <c r="CI85" s="807"/>
      <c r="CJ85" s="807"/>
      <c r="CK85" s="807"/>
      <c r="CL85" s="807"/>
      <c r="CM85" s="807"/>
      <c r="CN85" s="807"/>
      <c r="CO85" s="815" t="s">
        <v>98</v>
      </c>
      <c r="CP85" s="815"/>
      <c r="CQ85" s="817"/>
    </row>
    <row r="86" spans="1:96" ht="6" customHeight="1" x14ac:dyDescent="0.15">
      <c r="D86" s="360"/>
      <c r="E86" s="360"/>
      <c r="F86" s="360"/>
      <c r="G86" s="813"/>
      <c r="H86" s="813"/>
      <c r="I86" s="813"/>
      <c r="J86" s="813"/>
      <c r="K86" s="813"/>
      <c r="L86" s="813"/>
      <c r="M86" s="813"/>
      <c r="N86" s="813"/>
      <c r="O86" s="813"/>
      <c r="P86" s="813"/>
      <c r="Q86" s="813"/>
      <c r="R86" s="809"/>
      <c r="S86" s="809"/>
      <c r="T86" s="809"/>
      <c r="U86" s="809"/>
      <c r="V86" s="809"/>
      <c r="W86" s="809"/>
      <c r="X86" s="809"/>
      <c r="Y86" s="809"/>
      <c r="Z86" s="809"/>
      <c r="AA86" s="809"/>
      <c r="AB86" s="815"/>
      <c r="AC86" s="815"/>
      <c r="AD86" s="815"/>
      <c r="AE86" s="808"/>
      <c r="AF86" s="809"/>
      <c r="AG86" s="809"/>
      <c r="AH86" s="809"/>
      <c r="AI86" s="809"/>
      <c r="AJ86" s="809"/>
      <c r="AK86" s="809"/>
      <c r="AL86" s="809"/>
      <c r="AM86" s="809"/>
      <c r="AN86" s="809"/>
      <c r="AO86" s="815"/>
      <c r="AP86" s="815"/>
      <c r="AQ86" s="815"/>
      <c r="AR86" s="808"/>
      <c r="AS86" s="809"/>
      <c r="AT86" s="809"/>
      <c r="AU86" s="809"/>
      <c r="AV86" s="809"/>
      <c r="AW86" s="809"/>
      <c r="AX86" s="809"/>
      <c r="AY86" s="809"/>
      <c r="AZ86" s="809"/>
      <c r="BA86" s="809"/>
      <c r="BB86" s="815"/>
      <c r="BC86" s="815"/>
      <c r="BD86" s="815"/>
      <c r="BE86" s="808"/>
      <c r="BF86" s="809"/>
      <c r="BG86" s="809"/>
      <c r="BH86" s="809"/>
      <c r="BI86" s="809"/>
      <c r="BJ86" s="809"/>
      <c r="BK86" s="809"/>
      <c r="BL86" s="809"/>
      <c r="BM86" s="809"/>
      <c r="BN86" s="809"/>
      <c r="BO86" s="815"/>
      <c r="BP86" s="815"/>
      <c r="BQ86" s="815"/>
      <c r="BR86" s="808"/>
      <c r="BS86" s="809"/>
      <c r="BT86" s="809"/>
      <c r="BU86" s="809"/>
      <c r="BV86" s="809"/>
      <c r="BW86" s="809"/>
      <c r="BX86" s="809"/>
      <c r="BY86" s="809"/>
      <c r="BZ86" s="809"/>
      <c r="CA86" s="809"/>
      <c r="CB86" s="815"/>
      <c r="CC86" s="815"/>
      <c r="CD86" s="815"/>
      <c r="CE86" s="808"/>
      <c r="CF86" s="809"/>
      <c r="CG86" s="809"/>
      <c r="CH86" s="809"/>
      <c r="CI86" s="809"/>
      <c r="CJ86" s="809"/>
      <c r="CK86" s="809"/>
      <c r="CL86" s="809"/>
      <c r="CM86" s="809"/>
      <c r="CN86" s="809"/>
      <c r="CO86" s="815"/>
      <c r="CP86" s="815"/>
      <c r="CQ86" s="817"/>
    </row>
    <row r="87" spans="1:96" ht="6" customHeight="1" x14ac:dyDescent="0.15">
      <c r="D87" s="360"/>
      <c r="E87" s="360"/>
      <c r="F87" s="360"/>
      <c r="G87" s="813"/>
      <c r="H87" s="813"/>
      <c r="I87" s="813"/>
      <c r="J87" s="813"/>
      <c r="K87" s="813"/>
      <c r="L87" s="813"/>
      <c r="M87" s="813"/>
      <c r="N87" s="813"/>
      <c r="O87" s="813"/>
      <c r="P87" s="813"/>
      <c r="Q87" s="813"/>
      <c r="R87" s="811"/>
      <c r="S87" s="811"/>
      <c r="T87" s="811"/>
      <c r="U87" s="811"/>
      <c r="V87" s="811"/>
      <c r="W87" s="811"/>
      <c r="X87" s="811"/>
      <c r="Y87" s="811"/>
      <c r="Z87" s="811"/>
      <c r="AA87" s="811"/>
      <c r="AB87" s="816"/>
      <c r="AC87" s="816"/>
      <c r="AD87" s="816"/>
      <c r="AE87" s="810"/>
      <c r="AF87" s="811"/>
      <c r="AG87" s="811"/>
      <c r="AH87" s="811"/>
      <c r="AI87" s="811"/>
      <c r="AJ87" s="811"/>
      <c r="AK87" s="811"/>
      <c r="AL87" s="811"/>
      <c r="AM87" s="811"/>
      <c r="AN87" s="811"/>
      <c r="AO87" s="816"/>
      <c r="AP87" s="816"/>
      <c r="AQ87" s="816"/>
      <c r="AR87" s="810"/>
      <c r="AS87" s="811"/>
      <c r="AT87" s="811"/>
      <c r="AU87" s="811"/>
      <c r="AV87" s="811"/>
      <c r="AW87" s="811"/>
      <c r="AX87" s="811"/>
      <c r="AY87" s="811"/>
      <c r="AZ87" s="811"/>
      <c r="BA87" s="811"/>
      <c r="BB87" s="816"/>
      <c r="BC87" s="816"/>
      <c r="BD87" s="816"/>
      <c r="BE87" s="810"/>
      <c r="BF87" s="811"/>
      <c r="BG87" s="811"/>
      <c r="BH87" s="811"/>
      <c r="BI87" s="811"/>
      <c r="BJ87" s="811"/>
      <c r="BK87" s="811"/>
      <c r="BL87" s="811"/>
      <c r="BM87" s="811"/>
      <c r="BN87" s="811"/>
      <c r="BO87" s="816"/>
      <c r="BP87" s="816"/>
      <c r="BQ87" s="816"/>
      <c r="BR87" s="810"/>
      <c r="BS87" s="811"/>
      <c r="BT87" s="811"/>
      <c r="BU87" s="811"/>
      <c r="BV87" s="811"/>
      <c r="BW87" s="811"/>
      <c r="BX87" s="811"/>
      <c r="BY87" s="811"/>
      <c r="BZ87" s="811"/>
      <c r="CA87" s="811"/>
      <c r="CB87" s="816"/>
      <c r="CC87" s="816"/>
      <c r="CD87" s="816"/>
      <c r="CE87" s="810"/>
      <c r="CF87" s="811"/>
      <c r="CG87" s="811"/>
      <c r="CH87" s="811"/>
      <c r="CI87" s="811"/>
      <c r="CJ87" s="811"/>
      <c r="CK87" s="811"/>
      <c r="CL87" s="811"/>
      <c r="CM87" s="811"/>
      <c r="CN87" s="811"/>
      <c r="CO87" s="816"/>
      <c r="CP87" s="816"/>
      <c r="CQ87" s="818"/>
    </row>
    <row r="90" spans="1:96" s="358" customFormat="1" ht="6" customHeight="1" x14ac:dyDescent="0.15">
      <c r="A90" s="162"/>
      <c r="B90" s="162"/>
      <c r="C90" s="162"/>
      <c r="D90" s="640" t="s">
        <v>533</v>
      </c>
      <c r="E90" s="640"/>
      <c r="F90" s="640"/>
      <c r="G90" s="819"/>
      <c r="H90" s="819"/>
      <c r="I90" s="819"/>
      <c r="J90" s="819"/>
      <c r="K90" s="819"/>
      <c r="L90" s="819"/>
      <c r="M90" s="819"/>
      <c r="N90" s="819"/>
      <c r="O90" s="819"/>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c r="AZ90" s="820"/>
      <c r="BA90" s="820"/>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row>
    <row r="91" spans="1:96" s="358" customFormat="1" ht="6" customHeight="1" x14ac:dyDescent="0.15">
      <c r="A91" s="162"/>
      <c r="B91" s="162"/>
      <c r="C91" s="162"/>
      <c r="D91" s="640"/>
      <c r="E91" s="640"/>
      <c r="F91" s="640"/>
      <c r="G91" s="819"/>
      <c r="H91" s="819"/>
      <c r="I91" s="819"/>
      <c r="J91" s="819"/>
      <c r="K91" s="819"/>
      <c r="L91" s="819"/>
      <c r="M91" s="819"/>
      <c r="N91" s="819"/>
      <c r="O91" s="819"/>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row>
    <row r="92" spans="1:96" s="358" customFormat="1" ht="6" customHeight="1" x14ac:dyDescent="0.15">
      <c r="A92" s="162"/>
      <c r="B92" s="162"/>
      <c r="C92" s="162"/>
      <c r="D92" s="640"/>
      <c r="E92" s="640"/>
      <c r="F92" s="640"/>
      <c r="G92" s="819"/>
      <c r="H92" s="819"/>
      <c r="I92" s="819"/>
      <c r="J92" s="819"/>
      <c r="K92" s="819"/>
      <c r="L92" s="819"/>
      <c r="M92" s="819"/>
      <c r="N92" s="819"/>
      <c r="O92" s="819"/>
      <c r="P92" s="820"/>
      <c r="Q92" s="820"/>
      <c r="R92" s="820"/>
      <c r="S92" s="820"/>
      <c r="T92" s="820"/>
      <c r="U92" s="820"/>
      <c r="V92" s="820"/>
      <c r="W92" s="820"/>
      <c r="X92" s="820"/>
      <c r="Y92" s="820"/>
      <c r="Z92" s="820"/>
      <c r="AA92" s="820"/>
      <c r="AB92" s="820"/>
      <c r="AC92" s="820"/>
      <c r="AD92" s="820"/>
      <c r="AE92" s="820"/>
      <c r="AF92" s="820"/>
      <c r="AG92" s="820"/>
      <c r="AH92" s="820"/>
      <c r="AI92" s="820"/>
      <c r="AJ92" s="820"/>
      <c r="AK92" s="820"/>
      <c r="AL92" s="820"/>
      <c r="AM92" s="820"/>
      <c r="AN92" s="820"/>
      <c r="AO92" s="820"/>
      <c r="AP92" s="820"/>
      <c r="AQ92" s="820"/>
      <c r="AR92" s="820"/>
      <c r="AS92" s="820"/>
      <c r="AT92" s="820"/>
      <c r="AU92" s="820"/>
      <c r="AV92" s="820"/>
      <c r="AW92" s="820"/>
      <c r="AX92" s="820"/>
      <c r="AY92" s="820"/>
      <c r="AZ92" s="820"/>
      <c r="BA92" s="820"/>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row>
    <row r="93" spans="1:96" s="358" customFormat="1" ht="6" customHeight="1" x14ac:dyDescent="0.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row>
    <row r="94" spans="1:96" s="358" customFormat="1" ht="6" customHeight="1" x14ac:dyDescent="0.15">
      <c r="A94" s="162"/>
      <c r="B94" s="162"/>
      <c r="C94" s="162"/>
      <c r="D94" s="162"/>
      <c r="E94" s="162"/>
      <c r="F94" s="163"/>
      <c r="G94" s="776"/>
      <c r="H94" s="776"/>
      <c r="I94" s="776"/>
      <c r="J94" s="776"/>
      <c r="K94" s="776"/>
      <c r="L94" s="776"/>
      <c r="M94" s="776"/>
      <c r="N94" s="776"/>
      <c r="O94" s="776"/>
      <c r="P94" s="776"/>
      <c r="Q94" s="776"/>
      <c r="R94" s="650" t="s">
        <v>34</v>
      </c>
      <c r="S94" s="644"/>
      <c r="T94" s="644"/>
      <c r="U94" s="644"/>
      <c r="V94" s="644"/>
      <c r="W94" s="738">
        <f>'安全投資計画（鑑）'!$R$43</f>
        <v>0</v>
      </c>
      <c r="X94" s="739"/>
      <c r="Y94" s="739"/>
      <c r="Z94" s="644" t="s">
        <v>53</v>
      </c>
      <c r="AA94" s="644"/>
      <c r="AB94" s="644"/>
      <c r="AC94" s="644"/>
      <c r="AD94" s="645"/>
      <c r="AE94" s="650" t="s">
        <v>34</v>
      </c>
      <c r="AF94" s="644"/>
      <c r="AG94" s="644"/>
      <c r="AH94" s="644"/>
      <c r="AI94" s="644"/>
      <c r="AJ94" s="738">
        <f>'安全投資計画（鑑）'!$AC$43</f>
        <v>0</v>
      </c>
      <c r="AK94" s="739"/>
      <c r="AL94" s="739"/>
      <c r="AM94" s="644" t="s">
        <v>53</v>
      </c>
      <c r="AN94" s="644"/>
      <c r="AO94" s="644"/>
      <c r="AP94" s="644"/>
      <c r="AQ94" s="645"/>
      <c r="AR94" s="650" t="s">
        <v>34</v>
      </c>
      <c r="AS94" s="644"/>
      <c r="AT94" s="644"/>
      <c r="AU94" s="644"/>
      <c r="AV94" s="644"/>
      <c r="AW94" s="738">
        <f>'安全投資計画（鑑）'!$AN$43</f>
        <v>0</v>
      </c>
      <c r="AX94" s="739"/>
      <c r="AY94" s="739"/>
      <c r="AZ94" s="644" t="s">
        <v>53</v>
      </c>
      <c r="BA94" s="644"/>
      <c r="BB94" s="644"/>
      <c r="BC94" s="644"/>
      <c r="BD94" s="645"/>
      <c r="BE94" s="650" t="s">
        <v>34</v>
      </c>
      <c r="BF94" s="644"/>
      <c r="BG94" s="644"/>
      <c r="BH94" s="644"/>
      <c r="BI94" s="644"/>
      <c r="BJ94" s="738">
        <f>'安全投資計画（鑑）'!$AY$43</f>
        <v>0</v>
      </c>
      <c r="BK94" s="739"/>
      <c r="BL94" s="739"/>
      <c r="BM94" s="644" t="s">
        <v>53</v>
      </c>
      <c r="BN94" s="644"/>
      <c r="BO94" s="644"/>
      <c r="BP94" s="644"/>
      <c r="BQ94" s="645"/>
      <c r="BR94" s="650" t="s">
        <v>34</v>
      </c>
      <c r="BS94" s="644"/>
      <c r="BT94" s="644"/>
      <c r="BU94" s="644"/>
      <c r="BV94" s="644"/>
      <c r="BW94" s="738">
        <f>'安全投資計画（鑑）'!$BJ$43</f>
        <v>0</v>
      </c>
      <c r="BX94" s="739"/>
      <c r="BY94" s="739"/>
      <c r="BZ94" s="644" t="s">
        <v>53</v>
      </c>
      <c r="CA94" s="644"/>
      <c r="CB94" s="644"/>
      <c r="CC94" s="644"/>
      <c r="CD94" s="645"/>
      <c r="CE94" s="650" t="s">
        <v>34</v>
      </c>
      <c r="CF94" s="644"/>
      <c r="CG94" s="644"/>
      <c r="CH94" s="644"/>
      <c r="CI94" s="644"/>
      <c r="CJ94" s="738">
        <f>'安全投資計画（鑑）'!$BU$43</f>
        <v>0</v>
      </c>
      <c r="CK94" s="739"/>
      <c r="CL94" s="739"/>
      <c r="CM94" s="644" t="s">
        <v>53</v>
      </c>
      <c r="CN94" s="644"/>
      <c r="CO94" s="644"/>
      <c r="CP94" s="644"/>
      <c r="CQ94" s="645"/>
      <c r="CR94" s="162"/>
    </row>
    <row r="95" spans="1:96" s="358" customFormat="1" ht="6" customHeight="1" x14ac:dyDescent="0.15">
      <c r="A95" s="162"/>
      <c r="B95" s="162"/>
      <c r="C95" s="162"/>
      <c r="D95" s="162"/>
      <c r="E95" s="162"/>
      <c r="F95" s="163"/>
      <c r="G95" s="776"/>
      <c r="H95" s="776"/>
      <c r="I95" s="776"/>
      <c r="J95" s="776"/>
      <c r="K95" s="776"/>
      <c r="L95" s="776"/>
      <c r="M95" s="776"/>
      <c r="N95" s="776"/>
      <c r="O95" s="776"/>
      <c r="P95" s="776"/>
      <c r="Q95" s="776"/>
      <c r="R95" s="651"/>
      <c r="S95" s="646"/>
      <c r="T95" s="646"/>
      <c r="U95" s="646"/>
      <c r="V95" s="646"/>
      <c r="W95" s="740"/>
      <c r="X95" s="740"/>
      <c r="Y95" s="740"/>
      <c r="Z95" s="646"/>
      <c r="AA95" s="646"/>
      <c r="AB95" s="646"/>
      <c r="AC95" s="646"/>
      <c r="AD95" s="647"/>
      <c r="AE95" s="651"/>
      <c r="AF95" s="646"/>
      <c r="AG95" s="646"/>
      <c r="AH95" s="646"/>
      <c r="AI95" s="646"/>
      <c r="AJ95" s="740"/>
      <c r="AK95" s="740"/>
      <c r="AL95" s="740"/>
      <c r="AM95" s="646"/>
      <c r="AN95" s="646"/>
      <c r="AO95" s="646"/>
      <c r="AP95" s="646"/>
      <c r="AQ95" s="647"/>
      <c r="AR95" s="651"/>
      <c r="AS95" s="646"/>
      <c r="AT95" s="646"/>
      <c r="AU95" s="646"/>
      <c r="AV95" s="646"/>
      <c r="AW95" s="740"/>
      <c r="AX95" s="740"/>
      <c r="AY95" s="740"/>
      <c r="AZ95" s="646"/>
      <c r="BA95" s="646"/>
      <c r="BB95" s="646"/>
      <c r="BC95" s="646"/>
      <c r="BD95" s="647"/>
      <c r="BE95" s="651"/>
      <c r="BF95" s="646"/>
      <c r="BG95" s="646"/>
      <c r="BH95" s="646"/>
      <c r="BI95" s="646"/>
      <c r="BJ95" s="740"/>
      <c r="BK95" s="740"/>
      <c r="BL95" s="740"/>
      <c r="BM95" s="646"/>
      <c r="BN95" s="646"/>
      <c r="BO95" s="646"/>
      <c r="BP95" s="646"/>
      <c r="BQ95" s="647"/>
      <c r="BR95" s="651"/>
      <c r="BS95" s="646"/>
      <c r="BT95" s="646"/>
      <c r="BU95" s="646"/>
      <c r="BV95" s="646"/>
      <c r="BW95" s="740"/>
      <c r="BX95" s="740"/>
      <c r="BY95" s="740"/>
      <c r="BZ95" s="646"/>
      <c r="CA95" s="646"/>
      <c r="CB95" s="646"/>
      <c r="CC95" s="646"/>
      <c r="CD95" s="647"/>
      <c r="CE95" s="651"/>
      <c r="CF95" s="646"/>
      <c r="CG95" s="646"/>
      <c r="CH95" s="646"/>
      <c r="CI95" s="646"/>
      <c r="CJ95" s="740"/>
      <c r="CK95" s="740"/>
      <c r="CL95" s="740"/>
      <c r="CM95" s="646"/>
      <c r="CN95" s="646"/>
      <c r="CO95" s="646"/>
      <c r="CP95" s="646"/>
      <c r="CQ95" s="647"/>
      <c r="CR95" s="162"/>
    </row>
    <row r="96" spans="1:96" s="358" customFormat="1" ht="6" customHeight="1" x14ac:dyDescent="0.15">
      <c r="A96" s="162"/>
      <c r="B96" s="162"/>
      <c r="C96" s="162"/>
      <c r="D96" s="162"/>
      <c r="E96" s="162"/>
      <c r="F96" s="163"/>
      <c r="G96" s="776"/>
      <c r="H96" s="776"/>
      <c r="I96" s="776"/>
      <c r="J96" s="776"/>
      <c r="K96" s="776"/>
      <c r="L96" s="776"/>
      <c r="M96" s="776"/>
      <c r="N96" s="776"/>
      <c r="O96" s="776"/>
      <c r="P96" s="776"/>
      <c r="Q96" s="776"/>
      <c r="R96" s="652"/>
      <c r="S96" s="648"/>
      <c r="T96" s="648"/>
      <c r="U96" s="648"/>
      <c r="V96" s="648"/>
      <c r="W96" s="741"/>
      <c r="X96" s="741"/>
      <c r="Y96" s="741"/>
      <c r="Z96" s="648"/>
      <c r="AA96" s="648"/>
      <c r="AB96" s="648"/>
      <c r="AC96" s="648"/>
      <c r="AD96" s="649"/>
      <c r="AE96" s="652"/>
      <c r="AF96" s="648"/>
      <c r="AG96" s="648"/>
      <c r="AH96" s="648"/>
      <c r="AI96" s="648"/>
      <c r="AJ96" s="741"/>
      <c r="AK96" s="741"/>
      <c r="AL96" s="741"/>
      <c r="AM96" s="648"/>
      <c r="AN96" s="648"/>
      <c r="AO96" s="648"/>
      <c r="AP96" s="648"/>
      <c r="AQ96" s="649"/>
      <c r="AR96" s="652"/>
      <c r="AS96" s="648"/>
      <c r="AT96" s="648"/>
      <c r="AU96" s="648"/>
      <c r="AV96" s="648"/>
      <c r="AW96" s="741"/>
      <c r="AX96" s="741"/>
      <c r="AY96" s="741"/>
      <c r="AZ96" s="648"/>
      <c r="BA96" s="648"/>
      <c r="BB96" s="648"/>
      <c r="BC96" s="648"/>
      <c r="BD96" s="649"/>
      <c r="BE96" s="652"/>
      <c r="BF96" s="648"/>
      <c r="BG96" s="648"/>
      <c r="BH96" s="648"/>
      <c r="BI96" s="648"/>
      <c r="BJ96" s="741"/>
      <c r="BK96" s="741"/>
      <c r="BL96" s="741"/>
      <c r="BM96" s="648"/>
      <c r="BN96" s="648"/>
      <c r="BO96" s="648"/>
      <c r="BP96" s="648"/>
      <c r="BQ96" s="649"/>
      <c r="BR96" s="652"/>
      <c r="BS96" s="648"/>
      <c r="BT96" s="648"/>
      <c r="BU96" s="648"/>
      <c r="BV96" s="648"/>
      <c r="BW96" s="741"/>
      <c r="BX96" s="741"/>
      <c r="BY96" s="741"/>
      <c r="BZ96" s="648"/>
      <c r="CA96" s="648"/>
      <c r="CB96" s="648"/>
      <c r="CC96" s="648"/>
      <c r="CD96" s="649"/>
      <c r="CE96" s="652"/>
      <c r="CF96" s="648"/>
      <c r="CG96" s="648"/>
      <c r="CH96" s="648"/>
      <c r="CI96" s="648"/>
      <c r="CJ96" s="741"/>
      <c r="CK96" s="741"/>
      <c r="CL96" s="741"/>
      <c r="CM96" s="648"/>
      <c r="CN96" s="648"/>
      <c r="CO96" s="648"/>
      <c r="CP96" s="648"/>
      <c r="CQ96" s="649"/>
      <c r="CR96" s="162"/>
    </row>
    <row r="97" spans="1:96" s="358" customFormat="1" ht="6" customHeight="1" x14ac:dyDescent="0.15">
      <c r="A97" s="162"/>
      <c r="B97" s="162"/>
      <c r="C97" s="162"/>
      <c r="D97" s="162"/>
      <c r="E97" s="162"/>
      <c r="G97" s="595" t="s">
        <v>534</v>
      </c>
      <c r="H97" s="595"/>
      <c r="I97" s="595"/>
      <c r="J97" s="595"/>
      <c r="K97" s="595"/>
      <c r="L97" s="595"/>
      <c r="M97" s="595"/>
      <c r="N97" s="595"/>
      <c r="O97" s="595"/>
      <c r="P97" s="595"/>
      <c r="Q97" s="595"/>
      <c r="R97" s="814"/>
      <c r="S97" s="809"/>
      <c r="T97" s="809"/>
      <c r="U97" s="809"/>
      <c r="V97" s="809"/>
      <c r="W97" s="809"/>
      <c r="X97" s="809"/>
      <c r="Y97" s="809"/>
      <c r="Z97" s="809"/>
      <c r="AA97" s="809"/>
      <c r="AB97" s="815" t="s">
        <v>98</v>
      </c>
      <c r="AC97" s="815"/>
      <c r="AD97" s="815"/>
      <c r="AE97" s="806"/>
      <c r="AF97" s="807"/>
      <c r="AG97" s="807"/>
      <c r="AH97" s="807"/>
      <c r="AI97" s="807"/>
      <c r="AJ97" s="807"/>
      <c r="AK97" s="807"/>
      <c r="AL97" s="807"/>
      <c r="AM97" s="807"/>
      <c r="AN97" s="807"/>
      <c r="AO97" s="815" t="s">
        <v>98</v>
      </c>
      <c r="AP97" s="815"/>
      <c r="AQ97" s="815"/>
      <c r="AR97" s="806"/>
      <c r="AS97" s="807"/>
      <c r="AT97" s="807"/>
      <c r="AU97" s="807"/>
      <c r="AV97" s="807"/>
      <c r="AW97" s="807"/>
      <c r="AX97" s="807"/>
      <c r="AY97" s="807"/>
      <c r="AZ97" s="807"/>
      <c r="BA97" s="807"/>
      <c r="BB97" s="815" t="s">
        <v>98</v>
      </c>
      <c r="BC97" s="815"/>
      <c r="BD97" s="815"/>
      <c r="BE97" s="806"/>
      <c r="BF97" s="807"/>
      <c r="BG97" s="807"/>
      <c r="BH97" s="807"/>
      <c r="BI97" s="807"/>
      <c r="BJ97" s="807"/>
      <c r="BK97" s="807"/>
      <c r="BL97" s="807"/>
      <c r="BM97" s="807"/>
      <c r="BN97" s="807"/>
      <c r="BO97" s="815" t="s">
        <v>98</v>
      </c>
      <c r="BP97" s="815"/>
      <c r="BQ97" s="815"/>
      <c r="BR97" s="806"/>
      <c r="BS97" s="807"/>
      <c r="BT97" s="807"/>
      <c r="BU97" s="807"/>
      <c r="BV97" s="807"/>
      <c r="BW97" s="807"/>
      <c r="BX97" s="807"/>
      <c r="BY97" s="807"/>
      <c r="BZ97" s="807"/>
      <c r="CA97" s="807"/>
      <c r="CB97" s="815" t="s">
        <v>98</v>
      </c>
      <c r="CC97" s="815"/>
      <c r="CD97" s="815"/>
      <c r="CE97" s="806"/>
      <c r="CF97" s="807"/>
      <c r="CG97" s="807"/>
      <c r="CH97" s="807"/>
      <c r="CI97" s="807"/>
      <c r="CJ97" s="807"/>
      <c r="CK97" s="807"/>
      <c r="CL97" s="807"/>
      <c r="CM97" s="807"/>
      <c r="CN97" s="807"/>
      <c r="CO97" s="815" t="s">
        <v>98</v>
      </c>
      <c r="CP97" s="815"/>
      <c r="CQ97" s="817"/>
      <c r="CR97" s="162"/>
    </row>
    <row r="98" spans="1:96" s="358" customFormat="1" ht="6" customHeight="1" x14ac:dyDescent="0.15">
      <c r="A98" s="162"/>
      <c r="B98" s="162"/>
      <c r="C98" s="162"/>
      <c r="D98" s="162"/>
      <c r="E98" s="162"/>
      <c r="G98" s="595"/>
      <c r="H98" s="595"/>
      <c r="I98" s="595"/>
      <c r="J98" s="595"/>
      <c r="K98" s="595"/>
      <c r="L98" s="595"/>
      <c r="M98" s="595"/>
      <c r="N98" s="595"/>
      <c r="O98" s="595"/>
      <c r="P98" s="595"/>
      <c r="Q98" s="595"/>
      <c r="R98" s="809"/>
      <c r="S98" s="809"/>
      <c r="T98" s="809"/>
      <c r="U98" s="809"/>
      <c r="V98" s="809"/>
      <c r="W98" s="809"/>
      <c r="X98" s="809"/>
      <c r="Y98" s="809"/>
      <c r="Z98" s="809"/>
      <c r="AA98" s="809"/>
      <c r="AB98" s="815"/>
      <c r="AC98" s="815"/>
      <c r="AD98" s="815"/>
      <c r="AE98" s="808"/>
      <c r="AF98" s="809"/>
      <c r="AG98" s="809"/>
      <c r="AH98" s="809"/>
      <c r="AI98" s="809"/>
      <c r="AJ98" s="809"/>
      <c r="AK98" s="809"/>
      <c r="AL98" s="809"/>
      <c r="AM98" s="809"/>
      <c r="AN98" s="809"/>
      <c r="AO98" s="815"/>
      <c r="AP98" s="815"/>
      <c r="AQ98" s="815"/>
      <c r="AR98" s="808"/>
      <c r="AS98" s="809"/>
      <c r="AT98" s="809"/>
      <c r="AU98" s="809"/>
      <c r="AV98" s="809"/>
      <c r="AW98" s="809"/>
      <c r="AX98" s="809"/>
      <c r="AY98" s="809"/>
      <c r="AZ98" s="809"/>
      <c r="BA98" s="809"/>
      <c r="BB98" s="815"/>
      <c r="BC98" s="815"/>
      <c r="BD98" s="815"/>
      <c r="BE98" s="808"/>
      <c r="BF98" s="809"/>
      <c r="BG98" s="809"/>
      <c r="BH98" s="809"/>
      <c r="BI98" s="809"/>
      <c r="BJ98" s="809"/>
      <c r="BK98" s="809"/>
      <c r="BL98" s="809"/>
      <c r="BM98" s="809"/>
      <c r="BN98" s="809"/>
      <c r="BO98" s="815"/>
      <c r="BP98" s="815"/>
      <c r="BQ98" s="815"/>
      <c r="BR98" s="808"/>
      <c r="BS98" s="809"/>
      <c r="BT98" s="809"/>
      <c r="BU98" s="809"/>
      <c r="BV98" s="809"/>
      <c r="BW98" s="809"/>
      <c r="BX98" s="809"/>
      <c r="BY98" s="809"/>
      <c r="BZ98" s="809"/>
      <c r="CA98" s="809"/>
      <c r="CB98" s="815"/>
      <c r="CC98" s="815"/>
      <c r="CD98" s="815"/>
      <c r="CE98" s="808"/>
      <c r="CF98" s="809"/>
      <c r="CG98" s="809"/>
      <c r="CH98" s="809"/>
      <c r="CI98" s="809"/>
      <c r="CJ98" s="809"/>
      <c r="CK98" s="809"/>
      <c r="CL98" s="809"/>
      <c r="CM98" s="809"/>
      <c r="CN98" s="809"/>
      <c r="CO98" s="815"/>
      <c r="CP98" s="815"/>
      <c r="CQ98" s="817"/>
      <c r="CR98" s="162"/>
    </row>
    <row r="99" spans="1:96" s="358" customFormat="1" ht="6" customHeight="1" x14ac:dyDescent="0.15">
      <c r="A99" s="162"/>
      <c r="B99" s="162"/>
      <c r="C99" s="162"/>
      <c r="D99" s="162"/>
      <c r="E99" s="162"/>
      <c r="G99" s="595"/>
      <c r="H99" s="595"/>
      <c r="I99" s="595"/>
      <c r="J99" s="595"/>
      <c r="K99" s="595"/>
      <c r="L99" s="595"/>
      <c r="M99" s="595"/>
      <c r="N99" s="595"/>
      <c r="O99" s="595"/>
      <c r="P99" s="595"/>
      <c r="Q99" s="595"/>
      <c r="R99" s="811"/>
      <c r="S99" s="811"/>
      <c r="T99" s="811"/>
      <c r="U99" s="811"/>
      <c r="V99" s="811"/>
      <c r="W99" s="811"/>
      <c r="X99" s="811"/>
      <c r="Y99" s="811"/>
      <c r="Z99" s="811"/>
      <c r="AA99" s="811"/>
      <c r="AB99" s="816"/>
      <c r="AC99" s="816"/>
      <c r="AD99" s="816"/>
      <c r="AE99" s="810"/>
      <c r="AF99" s="811"/>
      <c r="AG99" s="811"/>
      <c r="AH99" s="811"/>
      <c r="AI99" s="811"/>
      <c r="AJ99" s="811"/>
      <c r="AK99" s="811"/>
      <c r="AL99" s="811"/>
      <c r="AM99" s="811"/>
      <c r="AN99" s="811"/>
      <c r="AO99" s="816"/>
      <c r="AP99" s="816"/>
      <c r="AQ99" s="816"/>
      <c r="AR99" s="810"/>
      <c r="AS99" s="811"/>
      <c r="AT99" s="811"/>
      <c r="AU99" s="811"/>
      <c r="AV99" s="811"/>
      <c r="AW99" s="811"/>
      <c r="AX99" s="811"/>
      <c r="AY99" s="811"/>
      <c r="AZ99" s="811"/>
      <c r="BA99" s="811"/>
      <c r="BB99" s="816"/>
      <c r="BC99" s="816"/>
      <c r="BD99" s="816"/>
      <c r="BE99" s="810"/>
      <c r="BF99" s="811"/>
      <c r="BG99" s="811"/>
      <c r="BH99" s="811"/>
      <c r="BI99" s="811"/>
      <c r="BJ99" s="811"/>
      <c r="BK99" s="811"/>
      <c r="BL99" s="811"/>
      <c r="BM99" s="811"/>
      <c r="BN99" s="811"/>
      <c r="BO99" s="816"/>
      <c r="BP99" s="816"/>
      <c r="BQ99" s="816"/>
      <c r="BR99" s="810"/>
      <c r="BS99" s="811"/>
      <c r="BT99" s="811"/>
      <c r="BU99" s="811"/>
      <c r="BV99" s="811"/>
      <c r="BW99" s="811"/>
      <c r="BX99" s="811"/>
      <c r="BY99" s="811"/>
      <c r="BZ99" s="811"/>
      <c r="CA99" s="811"/>
      <c r="CB99" s="816"/>
      <c r="CC99" s="816"/>
      <c r="CD99" s="816"/>
      <c r="CE99" s="810"/>
      <c r="CF99" s="811"/>
      <c r="CG99" s="811"/>
      <c r="CH99" s="811"/>
      <c r="CI99" s="811"/>
      <c r="CJ99" s="811"/>
      <c r="CK99" s="811"/>
      <c r="CL99" s="811"/>
      <c r="CM99" s="811"/>
      <c r="CN99" s="811"/>
      <c r="CO99" s="816"/>
      <c r="CP99" s="816"/>
      <c r="CQ99" s="818"/>
      <c r="CR99" s="162"/>
    </row>
    <row r="102" spans="1:96" ht="6" customHeight="1" x14ac:dyDescent="0.15">
      <c r="F102" s="821" t="s">
        <v>609</v>
      </c>
      <c r="G102" s="821"/>
      <c r="H102" s="821"/>
      <c r="I102" s="821"/>
      <c r="J102" s="821"/>
      <c r="K102" s="821"/>
      <c r="L102" s="821"/>
      <c r="M102" s="821"/>
      <c r="N102" s="821"/>
      <c r="O102" s="821"/>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1"/>
      <c r="AL102" s="821"/>
      <c r="AM102" s="821"/>
      <c r="AN102" s="821"/>
      <c r="AO102" s="821"/>
      <c r="AP102" s="821"/>
      <c r="AQ102" s="821"/>
      <c r="AR102" s="821"/>
      <c r="AS102" s="821"/>
      <c r="AT102" s="821"/>
      <c r="AU102" s="821"/>
      <c r="AV102" s="821"/>
      <c r="AW102" s="821"/>
      <c r="AX102" s="821"/>
      <c r="AY102" s="821"/>
      <c r="AZ102" s="821"/>
      <c r="BA102" s="821"/>
      <c r="BB102" s="821"/>
      <c r="BC102" s="821"/>
      <c r="BD102" s="821"/>
      <c r="BE102" s="821"/>
      <c r="BF102" s="821"/>
      <c r="BG102" s="821"/>
      <c r="BH102" s="821"/>
      <c r="BI102" s="821"/>
      <c r="BJ102" s="821"/>
      <c r="BK102" s="821"/>
      <c r="BL102" s="821"/>
      <c r="BM102" s="821"/>
      <c r="BN102" s="821"/>
      <c r="BO102" s="821"/>
      <c r="BP102" s="821"/>
      <c r="BQ102" s="821"/>
      <c r="BR102" s="821"/>
      <c r="BS102" s="821"/>
      <c r="BT102" s="821"/>
      <c r="BU102" s="821"/>
      <c r="BV102" s="821"/>
      <c r="BW102" s="821"/>
      <c r="BX102" s="821"/>
      <c r="BY102" s="821"/>
      <c r="BZ102" s="821"/>
      <c r="CA102" s="821"/>
      <c r="CB102" s="821"/>
      <c r="CC102" s="821"/>
      <c r="CD102" s="821"/>
      <c r="CE102" s="821"/>
      <c r="CF102" s="821"/>
      <c r="CG102" s="643"/>
      <c r="CH102" s="643"/>
      <c r="CI102" s="643"/>
      <c r="CJ102" s="643"/>
      <c r="CK102" s="643"/>
      <c r="CL102" s="643"/>
      <c r="CM102" s="643"/>
      <c r="CN102" s="643"/>
      <c r="CO102" s="643"/>
    </row>
    <row r="103" spans="1:96" ht="6" customHeight="1" x14ac:dyDescent="0.15">
      <c r="F103" s="821"/>
      <c r="G103" s="821"/>
      <c r="H103" s="821"/>
      <c r="I103" s="821"/>
      <c r="J103" s="821"/>
      <c r="K103" s="821"/>
      <c r="L103" s="821"/>
      <c r="M103" s="821"/>
      <c r="N103" s="821"/>
      <c r="O103" s="821"/>
      <c r="P103" s="821"/>
      <c r="Q103" s="821"/>
      <c r="R103" s="821"/>
      <c r="S103" s="821"/>
      <c r="T103" s="821"/>
      <c r="U103" s="821"/>
      <c r="V103" s="821"/>
      <c r="W103" s="821"/>
      <c r="X103" s="821"/>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21"/>
      <c r="AY103" s="821"/>
      <c r="AZ103" s="821"/>
      <c r="BA103" s="821"/>
      <c r="BB103" s="821"/>
      <c r="BC103" s="821"/>
      <c r="BD103" s="821"/>
      <c r="BE103" s="821"/>
      <c r="BF103" s="821"/>
      <c r="BG103" s="821"/>
      <c r="BH103" s="821"/>
      <c r="BI103" s="821"/>
      <c r="BJ103" s="821"/>
      <c r="BK103" s="821"/>
      <c r="BL103" s="821"/>
      <c r="BM103" s="821"/>
      <c r="BN103" s="821"/>
      <c r="BO103" s="821"/>
      <c r="BP103" s="821"/>
      <c r="BQ103" s="821"/>
      <c r="BR103" s="821"/>
      <c r="BS103" s="821"/>
      <c r="BT103" s="821"/>
      <c r="BU103" s="821"/>
      <c r="BV103" s="821"/>
      <c r="BW103" s="821"/>
      <c r="BX103" s="821"/>
      <c r="BY103" s="821"/>
      <c r="BZ103" s="821"/>
      <c r="CA103" s="821"/>
      <c r="CB103" s="821"/>
      <c r="CC103" s="821"/>
      <c r="CD103" s="821"/>
      <c r="CE103" s="821"/>
      <c r="CF103" s="821"/>
      <c r="CG103" s="643"/>
      <c r="CH103" s="643"/>
      <c r="CI103" s="643"/>
      <c r="CJ103" s="643"/>
      <c r="CK103" s="643"/>
      <c r="CL103" s="643"/>
      <c r="CM103" s="643"/>
      <c r="CN103" s="643"/>
      <c r="CO103" s="643"/>
    </row>
    <row r="104" spans="1:96" ht="6" customHeight="1" x14ac:dyDescent="0.15">
      <c r="F104" s="821"/>
      <c r="G104" s="821"/>
      <c r="H104" s="821"/>
      <c r="I104" s="821"/>
      <c r="J104" s="821"/>
      <c r="K104" s="821"/>
      <c r="L104" s="821"/>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c r="AH104" s="821"/>
      <c r="AI104" s="821"/>
      <c r="AJ104" s="821"/>
      <c r="AK104" s="821"/>
      <c r="AL104" s="821"/>
      <c r="AM104" s="821"/>
      <c r="AN104" s="821"/>
      <c r="AO104" s="821"/>
      <c r="AP104" s="821"/>
      <c r="AQ104" s="821"/>
      <c r="AR104" s="821"/>
      <c r="AS104" s="821"/>
      <c r="AT104" s="821"/>
      <c r="AU104" s="821"/>
      <c r="AV104" s="821"/>
      <c r="AW104" s="821"/>
      <c r="AX104" s="821"/>
      <c r="AY104" s="821"/>
      <c r="AZ104" s="821"/>
      <c r="BA104" s="821"/>
      <c r="BB104" s="821"/>
      <c r="BC104" s="821"/>
      <c r="BD104" s="821"/>
      <c r="BE104" s="821"/>
      <c r="BF104" s="821"/>
      <c r="BG104" s="821"/>
      <c r="BH104" s="821"/>
      <c r="BI104" s="821"/>
      <c r="BJ104" s="821"/>
      <c r="BK104" s="821"/>
      <c r="BL104" s="821"/>
      <c r="BM104" s="821"/>
      <c r="BN104" s="821"/>
      <c r="BO104" s="821"/>
      <c r="BP104" s="821"/>
      <c r="BQ104" s="821"/>
      <c r="BR104" s="821"/>
      <c r="BS104" s="821"/>
      <c r="BT104" s="821"/>
      <c r="BU104" s="821"/>
      <c r="BV104" s="821"/>
      <c r="BW104" s="821"/>
      <c r="BX104" s="821"/>
      <c r="BY104" s="821"/>
      <c r="BZ104" s="821"/>
      <c r="CA104" s="821"/>
      <c r="CB104" s="821"/>
      <c r="CC104" s="821"/>
      <c r="CD104" s="821"/>
      <c r="CE104" s="821"/>
      <c r="CF104" s="821"/>
      <c r="CG104" s="643"/>
      <c r="CH104" s="643"/>
      <c r="CI104" s="643"/>
      <c r="CJ104" s="643"/>
      <c r="CK104" s="643"/>
      <c r="CL104" s="643"/>
      <c r="CM104" s="643"/>
      <c r="CN104" s="643"/>
      <c r="CO104" s="643"/>
    </row>
    <row r="105" spans="1:96" ht="6" customHeight="1" x14ac:dyDescent="0.15">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3"/>
      <c r="AL105" s="643"/>
      <c r="AM105" s="643"/>
      <c r="AN105" s="643"/>
      <c r="AO105" s="643"/>
      <c r="AP105" s="643"/>
      <c r="AQ105" s="643"/>
      <c r="AR105" s="643"/>
      <c r="AS105" s="643"/>
      <c r="AT105" s="643"/>
      <c r="AU105" s="643"/>
      <c r="AV105" s="643"/>
      <c r="AW105" s="643"/>
      <c r="AX105" s="643"/>
      <c r="AY105" s="643"/>
      <c r="AZ105" s="643"/>
      <c r="BA105" s="643"/>
      <c r="BB105" s="643"/>
      <c r="BC105" s="643"/>
      <c r="BD105" s="643"/>
      <c r="BE105" s="643"/>
      <c r="BF105" s="643"/>
      <c r="BG105" s="643"/>
      <c r="BH105" s="643"/>
      <c r="BI105" s="643"/>
      <c r="BJ105" s="643"/>
      <c r="BK105" s="643"/>
      <c r="BL105" s="643"/>
      <c r="BM105" s="643"/>
      <c r="BN105" s="643"/>
      <c r="BO105" s="643"/>
      <c r="BP105" s="643"/>
      <c r="BQ105" s="643"/>
      <c r="BR105" s="643"/>
      <c r="BS105" s="643"/>
      <c r="BT105" s="643"/>
      <c r="BU105" s="643"/>
      <c r="BV105" s="643"/>
      <c r="BW105" s="643"/>
      <c r="BX105" s="643"/>
      <c r="BY105" s="643"/>
      <c r="BZ105" s="643"/>
      <c r="CA105" s="643"/>
      <c r="CB105" s="643"/>
      <c r="CC105" s="643"/>
      <c r="CD105" s="643"/>
      <c r="CE105" s="643"/>
      <c r="CF105" s="643"/>
      <c r="CG105" s="643"/>
      <c r="CH105" s="643"/>
      <c r="CI105" s="643"/>
      <c r="CJ105" s="643"/>
      <c r="CK105" s="643"/>
      <c r="CL105" s="643"/>
      <c r="CM105" s="643"/>
      <c r="CN105" s="643"/>
      <c r="CO105" s="643"/>
    </row>
    <row r="106" spans="1:96" ht="6" customHeight="1" x14ac:dyDescent="0.15">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3"/>
      <c r="AL106" s="643"/>
      <c r="AM106" s="643"/>
      <c r="AN106" s="643"/>
      <c r="AO106" s="643"/>
      <c r="AP106" s="643"/>
      <c r="AQ106" s="643"/>
      <c r="AR106" s="643"/>
      <c r="AS106" s="643"/>
      <c r="AT106" s="643"/>
      <c r="AU106" s="643"/>
      <c r="AV106" s="643"/>
      <c r="AW106" s="643"/>
      <c r="AX106" s="643"/>
      <c r="AY106" s="643"/>
      <c r="AZ106" s="643"/>
      <c r="BA106" s="643"/>
      <c r="BB106" s="643"/>
      <c r="BC106" s="643"/>
      <c r="BD106" s="643"/>
      <c r="BE106" s="643"/>
      <c r="BF106" s="643"/>
      <c r="BG106" s="643"/>
      <c r="BH106" s="643"/>
      <c r="BI106" s="643"/>
      <c r="BJ106" s="643"/>
      <c r="BK106" s="643"/>
      <c r="BL106" s="643"/>
      <c r="BM106" s="643"/>
      <c r="BN106" s="643"/>
      <c r="BO106" s="643"/>
      <c r="BP106" s="643"/>
      <c r="BQ106" s="643"/>
      <c r="BR106" s="643"/>
      <c r="BS106" s="643"/>
      <c r="BT106" s="643"/>
      <c r="BU106" s="643"/>
      <c r="BV106" s="643"/>
      <c r="BW106" s="643"/>
      <c r="BX106" s="643"/>
      <c r="BY106" s="643"/>
      <c r="BZ106" s="643"/>
      <c r="CA106" s="643"/>
      <c r="CB106" s="643"/>
      <c r="CC106" s="643"/>
      <c r="CD106" s="643"/>
      <c r="CE106" s="643"/>
      <c r="CF106" s="643"/>
      <c r="CG106" s="643"/>
      <c r="CH106" s="643"/>
      <c r="CI106" s="643"/>
      <c r="CJ106" s="643"/>
      <c r="CK106" s="643"/>
      <c r="CL106" s="643"/>
      <c r="CM106" s="643"/>
      <c r="CN106" s="643"/>
      <c r="CO106" s="643"/>
    </row>
    <row r="107" spans="1:96" ht="6" customHeight="1" x14ac:dyDescent="0.15">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43"/>
      <c r="AI107" s="643"/>
      <c r="AJ107" s="643"/>
      <c r="AK107" s="643"/>
      <c r="AL107" s="643"/>
      <c r="AM107" s="643"/>
      <c r="AN107" s="643"/>
      <c r="AO107" s="643"/>
      <c r="AP107" s="643"/>
      <c r="AQ107" s="643"/>
      <c r="AR107" s="643"/>
      <c r="AS107" s="64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3"/>
      <c r="BO107" s="643"/>
      <c r="BP107" s="643"/>
      <c r="BQ107" s="643"/>
      <c r="BR107" s="643"/>
      <c r="BS107" s="643"/>
      <c r="BT107" s="643"/>
      <c r="BU107" s="643"/>
      <c r="BV107" s="643"/>
      <c r="BW107" s="643"/>
      <c r="BX107" s="643"/>
      <c r="BY107" s="643"/>
      <c r="BZ107" s="643"/>
      <c r="CA107" s="643"/>
      <c r="CB107" s="643"/>
      <c r="CC107" s="643"/>
      <c r="CD107" s="643"/>
      <c r="CE107" s="643"/>
      <c r="CF107" s="643"/>
      <c r="CG107" s="643"/>
      <c r="CH107" s="643"/>
      <c r="CI107" s="643"/>
      <c r="CJ107" s="643"/>
      <c r="CK107" s="643"/>
      <c r="CL107" s="643"/>
      <c r="CM107" s="643"/>
      <c r="CN107" s="643"/>
      <c r="CO107" s="643"/>
    </row>
  </sheetData>
  <mergeCells count="257">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 ref="CB85:CD87"/>
    <mergeCell ref="CE85:CN87"/>
    <mergeCell ref="CO85:CQ87"/>
    <mergeCell ref="D90:BA92"/>
    <mergeCell ref="G94:Q96"/>
    <mergeCell ref="R94:V96"/>
    <mergeCell ref="W94:Y96"/>
    <mergeCell ref="Z94:AD96"/>
    <mergeCell ref="AE94:AI96"/>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F59:AR61"/>
    <mergeCell ref="G63:Q65"/>
    <mergeCell ref="R63:V65"/>
    <mergeCell ref="W63:Y65"/>
    <mergeCell ref="Z63:AD65"/>
    <mergeCell ref="AE63:AI65"/>
    <mergeCell ref="AJ63:AL65"/>
    <mergeCell ref="AM63:AQ65"/>
    <mergeCell ref="AR63:AV65"/>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BE33:BN35"/>
    <mergeCell ref="D40:AL42"/>
    <mergeCell ref="F44:AL46"/>
    <mergeCell ref="G48:Q50"/>
    <mergeCell ref="R48:V50"/>
    <mergeCell ref="W48:Y50"/>
    <mergeCell ref="Z48:AD50"/>
    <mergeCell ref="AE48:AI50"/>
    <mergeCell ref="AJ48:AL50"/>
    <mergeCell ref="AR36:BA38"/>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0DA8-70E4-4E96-9C47-010938261B24}">
  <sheetPr>
    <tabColor rgb="FFFFFF66"/>
  </sheetPr>
  <dimension ref="B1:FA120"/>
  <sheetViews>
    <sheetView topLeftCell="A10" workbookViewId="0">
      <selection activeCell="T30" sqref="T30:AA32"/>
    </sheetView>
  </sheetViews>
  <sheetFormatPr defaultColWidth="1" defaultRowHeight="6" customHeight="1" x14ac:dyDescent="0.15"/>
  <cols>
    <col min="1" max="16384" width="1" style="18"/>
  </cols>
  <sheetData>
    <row r="1" spans="2:95" ht="6" customHeight="1" x14ac:dyDescent="0.15">
      <c r="CJ1" s="674" t="s">
        <v>100</v>
      </c>
      <c r="CK1" s="674"/>
      <c r="CL1" s="674"/>
      <c r="CM1" s="674"/>
      <c r="CN1" s="674"/>
      <c r="CO1" s="674"/>
      <c r="CP1" s="674"/>
      <c r="CQ1" s="674"/>
    </row>
    <row r="2" spans="2:95" ht="6" customHeight="1" x14ac:dyDescent="0.15">
      <c r="CJ2" s="674"/>
      <c r="CK2" s="674"/>
      <c r="CL2" s="674"/>
      <c r="CM2" s="674"/>
      <c r="CN2" s="674"/>
      <c r="CO2" s="674"/>
      <c r="CP2" s="674"/>
      <c r="CQ2" s="674"/>
    </row>
    <row r="3" spans="2:95" ht="6" customHeight="1" x14ac:dyDescent="0.15">
      <c r="CJ3" s="674"/>
      <c r="CK3" s="674"/>
      <c r="CL3" s="674"/>
      <c r="CM3" s="674"/>
      <c r="CN3" s="674"/>
      <c r="CO3" s="674"/>
      <c r="CP3" s="674"/>
      <c r="CQ3" s="674"/>
    </row>
    <row r="5" spans="2:95" ht="6" customHeight="1" x14ac:dyDescent="0.15">
      <c r="B5" s="826" t="s">
        <v>610</v>
      </c>
      <c r="C5" s="826"/>
      <c r="D5" s="826"/>
      <c r="E5" s="827"/>
      <c r="F5" s="827"/>
      <c r="G5" s="827"/>
      <c r="H5" s="827"/>
      <c r="I5" s="827"/>
      <c r="J5" s="827"/>
      <c r="K5" s="827"/>
      <c r="L5" s="827"/>
      <c r="M5" s="827"/>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row>
    <row r="6" spans="2:95" ht="6" customHeight="1" x14ac:dyDescent="0.15">
      <c r="B6" s="826"/>
      <c r="C6" s="826"/>
      <c r="D6" s="826"/>
      <c r="E6" s="827"/>
      <c r="F6" s="827"/>
      <c r="G6" s="827"/>
      <c r="H6" s="827"/>
      <c r="I6" s="827"/>
      <c r="J6" s="827"/>
      <c r="K6" s="827"/>
      <c r="L6" s="827"/>
      <c r="M6" s="827"/>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row>
    <row r="7" spans="2:95" ht="6" customHeight="1" x14ac:dyDescent="0.15">
      <c r="B7" s="826"/>
      <c r="C7" s="826"/>
      <c r="D7" s="826"/>
      <c r="E7" s="827"/>
      <c r="F7" s="827"/>
      <c r="G7" s="827"/>
      <c r="H7" s="827"/>
      <c r="I7" s="827"/>
      <c r="J7" s="827"/>
      <c r="K7" s="827"/>
      <c r="L7" s="827"/>
      <c r="M7" s="827"/>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row>
    <row r="8" spans="2:95" ht="6" customHeight="1" x14ac:dyDescent="0.15">
      <c r="B8" s="189"/>
      <c r="C8" s="189"/>
      <c r="D8" s="189"/>
      <c r="E8" s="187"/>
      <c r="F8" s="187"/>
      <c r="G8" s="187"/>
      <c r="H8" s="187"/>
      <c r="I8" s="187"/>
      <c r="J8" s="187"/>
      <c r="K8" s="187"/>
      <c r="L8" s="187"/>
      <c r="M8" s="187"/>
    </row>
    <row r="9" spans="2:95" ht="6" customHeight="1" x14ac:dyDescent="0.15">
      <c r="B9" s="189"/>
      <c r="C9" s="365"/>
      <c r="D9" s="366"/>
      <c r="E9" s="366"/>
      <c r="F9" s="367"/>
      <c r="G9" s="367"/>
      <c r="H9" s="367"/>
      <c r="I9" s="367"/>
      <c r="J9" s="367"/>
      <c r="K9" s="367"/>
      <c r="L9" s="367"/>
      <c r="M9" s="367"/>
      <c r="N9" s="367"/>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9"/>
    </row>
    <row r="10" spans="2:95" ht="6" customHeight="1" x14ac:dyDescent="0.15">
      <c r="B10" s="189"/>
      <c r="C10" s="370"/>
      <c r="D10" s="371"/>
      <c r="E10" s="829" t="s">
        <v>535</v>
      </c>
      <c r="F10" s="829"/>
      <c r="G10" s="829"/>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372"/>
      <c r="AQ10" s="372"/>
      <c r="AR10" s="372"/>
      <c r="AS10" s="372"/>
      <c r="AT10" s="372"/>
      <c r="AU10" s="372"/>
      <c r="AV10" s="372"/>
      <c r="AW10" s="372"/>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4"/>
    </row>
    <row r="11" spans="2:95" ht="6" customHeight="1" x14ac:dyDescent="0.15">
      <c r="B11" s="189"/>
      <c r="C11" s="370"/>
      <c r="D11" s="371"/>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372"/>
      <c r="AQ11" s="372"/>
      <c r="AR11" s="372"/>
      <c r="AS11" s="372"/>
      <c r="AT11" s="372"/>
      <c r="AU11" s="372"/>
      <c r="AV11" s="372"/>
      <c r="AW11" s="372"/>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4"/>
    </row>
    <row r="12" spans="2:95" ht="6" customHeight="1" x14ac:dyDescent="0.15">
      <c r="B12" s="189"/>
      <c r="C12" s="370"/>
      <c r="D12" s="371"/>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372"/>
      <c r="AQ12" s="372"/>
      <c r="AR12" s="372"/>
      <c r="AS12" s="372"/>
      <c r="AT12" s="372"/>
      <c r="AU12" s="372"/>
      <c r="AV12" s="372"/>
      <c r="AW12" s="372"/>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4"/>
    </row>
    <row r="13" spans="2:95" ht="6" customHeight="1" x14ac:dyDescent="0.15">
      <c r="B13" s="189"/>
      <c r="C13" s="370"/>
      <c r="D13" s="371"/>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2"/>
      <c r="AQ13" s="372"/>
      <c r="AR13" s="372"/>
      <c r="AS13" s="372"/>
      <c r="AT13" s="372"/>
      <c r="AU13" s="372"/>
      <c r="AV13" s="372"/>
      <c r="AW13" s="372"/>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4"/>
    </row>
    <row r="14" spans="2:95" ht="6" customHeight="1" x14ac:dyDescent="0.15">
      <c r="B14" s="189"/>
      <c r="C14" s="370"/>
      <c r="D14" s="371"/>
      <c r="E14" s="830" t="s">
        <v>536</v>
      </c>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0"/>
      <c r="AY14" s="830"/>
      <c r="AZ14" s="830"/>
      <c r="BA14" s="830"/>
      <c r="BB14" s="830"/>
      <c r="BC14" s="830"/>
      <c r="BD14" s="830"/>
      <c r="BE14" s="830"/>
      <c r="BF14" s="830"/>
      <c r="BG14" s="830"/>
      <c r="BH14" s="830"/>
      <c r="BI14" s="830"/>
      <c r="BJ14" s="830"/>
      <c r="BK14" s="830"/>
      <c r="BL14" s="830"/>
      <c r="BM14" s="830"/>
      <c r="BN14" s="830"/>
      <c r="BO14" s="830"/>
      <c r="BP14" s="830"/>
      <c r="BQ14" s="830"/>
      <c r="BR14" s="830"/>
      <c r="BS14" s="830"/>
      <c r="BT14" s="830"/>
      <c r="BU14" s="830"/>
      <c r="BV14" s="830"/>
      <c r="BW14" s="830"/>
      <c r="BX14" s="830"/>
      <c r="BY14" s="830"/>
      <c r="BZ14" s="830"/>
      <c r="CA14" s="376"/>
      <c r="CB14" s="376"/>
      <c r="CC14" s="376"/>
      <c r="CD14" s="376"/>
      <c r="CE14" s="376"/>
      <c r="CF14" s="376"/>
      <c r="CG14" s="376"/>
      <c r="CH14" s="377"/>
      <c r="CI14" s="362"/>
      <c r="CJ14" s="362"/>
    </row>
    <row r="15" spans="2:95" ht="6" customHeight="1" x14ac:dyDescent="0.15">
      <c r="B15" s="189"/>
      <c r="C15" s="370"/>
      <c r="D15" s="371"/>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830"/>
      <c r="AS15" s="830"/>
      <c r="AT15" s="830"/>
      <c r="AU15" s="830"/>
      <c r="AV15" s="830"/>
      <c r="AW15" s="830"/>
      <c r="AX15" s="830"/>
      <c r="AY15" s="830"/>
      <c r="AZ15" s="830"/>
      <c r="BA15" s="830"/>
      <c r="BB15" s="830"/>
      <c r="BC15" s="830"/>
      <c r="BD15" s="830"/>
      <c r="BE15" s="830"/>
      <c r="BF15" s="830"/>
      <c r="BG15" s="830"/>
      <c r="BH15" s="830"/>
      <c r="BI15" s="830"/>
      <c r="BJ15" s="830"/>
      <c r="BK15" s="830"/>
      <c r="BL15" s="830"/>
      <c r="BM15" s="830"/>
      <c r="BN15" s="830"/>
      <c r="BO15" s="830"/>
      <c r="BP15" s="830"/>
      <c r="BQ15" s="830"/>
      <c r="BR15" s="830"/>
      <c r="BS15" s="830"/>
      <c r="BT15" s="830"/>
      <c r="BU15" s="830"/>
      <c r="BV15" s="830"/>
      <c r="BW15" s="830"/>
      <c r="BX15" s="830"/>
      <c r="BY15" s="830"/>
      <c r="BZ15" s="830"/>
      <c r="CA15" s="376"/>
      <c r="CB15" s="376"/>
      <c r="CC15" s="376"/>
      <c r="CD15" s="376"/>
      <c r="CE15" s="376"/>
      <c r="CF15" s="376"/>
      <c r="CG15" s="376"/>
      <c r="CH15" s="377"/>
      <c r="CI15" s="362"/>
      <c r="CJ15" s="362"/>
    </row>
    <row r="16" spans="2:95" ht="6" customHeight="1" x14ac:dyDescent="0.15">
      <c r="B16" s="189"/>
      <c r="C16" s="370"/>
      <c r="D16" s="371"/>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830"/>
      <c r="AS16" s="830"/>
      <c r="AT16" s="830"/>
      <c r="AU16" s="830"/>
      <c r="AV16" s="830"/>
      <c r="AW16" s="830"/>
      <c r="AX16" s="830"/>
      <c r="AY16" s="830"/>
      <c r="AZ16" s="830"/>
      <c r="BA16" s="830"/>
      <c r="BB16" s="830"/>
      <c r="BC16" s="830"/>
      <c r="BD16" s="830"/>
      <c r="BE16" s="830"/>
      <c r="BF16" s="830"/>
      <c r="BG16" s="830"/>
      <c r="BH16" s="830"/>
      <c r="BI16" s="830"/>
      <c r="BJ16" s="830"/>
      <c r="BK16" s="830"/>
      <c r="BL16" s="830"/>
      <c r="BM16" s="830"/>
      <c r="BN16" s="830"/>
      <c r="BO16" s="830"/>
      <c r="BP16" s="830"/>
      <c r="BQ16" s="830"/>
      <c r="BR16" s="830"/>
      <c r="BS16" s="830"/>
      <c r="BT16" s="830"/>
      <c r="BU16" s="830"/>
      <c r="BV16" s="830"/>
      <c r="BW16" s="830"/>
      <c r="BX16" s="830"/>
      <c r="BY16" s="830"/>
      <c r="BZ16" s="830"/>
      <c r="CA16" s="376"/>
      <c r="CB16" s="376"/>
      <c r="CC16" s="376"/>
      <c r="CD16" s="376"/>
      <c r="CE16" s="376"/>
      <c r="CF16" s="376"/>
      <c r="CG16" s="376"/>
      <c r="CH16" s="377"/>
      <c r="CI16" s="362"/>
      <c r="CJ16" s="362"/>
    </row>
    <row r="17" spans="2:157" ht="6" customHeight="1" x14ac:dyDescent="0.15">
      <c r="B17" s="189"/>
      <c r="C17" s="370"/>
      <c r="D17" s="371"/>
      <c r="E17" s="378"/>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80"/>
      <c r="CI17" s="363"/>
      <c r="CJ17" s="363"/>
    </row>
    <row r="18" spans="2:157" ht="6" customHeight="1" x14ac:dyDescent="0.15">
      <c r="B18" s="189"/>
      <c r="C18" s="370"/>
      <c r="D18" s="824" t="s">
        <v>537</v>
      </c>
      <c r="E18" s="824"/>
      <c r="F18" s="824"/>
      <c r="G18" s="824"/>
      <c r="H18" s="824"/>
      <c r="I18" s="824"/>
      <c r="J18" s="824"/>
      <c r="K18" s="824"/>
      <c r="L18" s="824"/>
      <c r="M18" s="824"/>
      <c r="N18" s="824"/>
      <c r="O18" s="824"/>
      <c r="P18" s="824"/>
      <c r="Q18" s="824"/>
      <c r="R18" s="824"/>
      <c r="S18" s="379"/>
      <c r="T18" s="824" t="s">
        <v>538</v>
      </c>
      <c r="U18" s="824"/>
      <c r="V18" s="824"/>
      <c r="W18" s="824"/>
      <c r="X18" s="824"/>
      <c r="Y18" s="824"/>
      <c r="Z18" s="824"/>
      <c r="AA18" s="824"/>
      <c r="AB18" s="824"/>
      <c r="AC18" s="824"/>
      <c r="AD18" s="824"/>
      <c r="AE18" s="381"/>
      <c r="AF18" s="381"/>
      <c r="AG18" s="381"/>
      <c r="AH18" s="381"/>
      <c r="AI18" s="381"/>
      <c r="AJ18" s="824" t="s">
        <v>539</v>
      </c>
      <c r="AK18" s="824"/>
      <c r="AL18" s="824"/>
      <c r="AM18" s="824"/>
      <c r="AN18" s="824"/>
      <c r="AO18" s="824"/>
      <c r="AP18" s="824"/>
      <c r="AQ18" s="824"/>
      <c r="AR18" s="824"/>
      <c r="AS18" s="824"/>
      <c r="AT18" s="824"/>
      <c r="AU18" s="381"/>
      <c r="AV18" s="381"/>
      <c r="AW18" s="381"/>
      <c r="AX18" s="381"/>
      <c r="AY18" s="381"/>
      <c r="AZ18" s="372"/>
      <c r="BA18" s="372"/>
      <c r="BB18" s="372"/>
      <c r="BC18" s="372"/>
      <c r="BD18" s="372"/>
      <c r="BE18" s="372"/>
      <c r="BF18" s="372"/>
      <c r="BG18" s="372"/>
      <c r="BH18" s="372"/>
      <c r="BI18" s="372"/>
      <c r="BJ18" s="372"/>
      <c r="BK18" s="379"/>
      <c r="BL18" s="381"/>
      <c r="BM18" s="381"/>
      <c r="BN18" s="381"/>
      <c r="BO18" s="381"/>
      <c r="BP18" s="824" t="s">
        <v>540</v>
      </c>
      <c r="BQ18" s="824"/>
      <c r="BR18" s="824"/>
      <c r="BS18" s="824"/>
      <c r="BT18" s="824"/>
      <c r="BU18" s="824"/>
      <c r="BV18" s="824"/>
      <c r="BW18" s="824"/>
      <c r="BX18" s="824"/>
      <c r="BY18" s="824"/>
      <c r="BZ18" s="824"/>
      <c r="CA18" s="824"/>
      <c r="CB18" s="824"/>
      <c r="CC18" s="824"/>
      <c r="CD18" s="824"/>
      <c r="CE18" s="824"/>
      <c r="CF18" s="824"/>
      <c r="CG18" s="824"/>
      <c r="CH18" s="380"/>
      <c r="CI18" s="361"/>
      <c r="CJ18" s="363"/>
      <c r="CU18" s="361"/>
      <c r="CV18" s="361"/>
      <c r="CW18" s="361"/>
      <c r="CX18" s="361"/>
      <c r="CY18" s="361"/>
      <c r="CZ18" s="361"/>
      <c r="DA18" s="361"/>
      <c r="DB18" s="361"/>
      <c r="DC18" s="361"/>
      <c r="DD18" s="361"/>
      <c r="DE18" s="361"/>
      <c r="DF18" s="364"/>
      <c r="DG18" s="364"/>
      <c r="DH18" s="364"/>
      <c r="DI18" s="364"/>
      <c r="DJ18" s="364"/>
      <c r="DK18" s="361"/>
      <c r="DL18" s="361"/>
      <c r="DM18" s="361"/>
      <c r="DN18" s="361"/>
      <c r="DO18" s="361"/>
      <c r="DP18" s="361"/>
      <c r="DQ18" s="361"/>
      <c r="DR18" s="361"/>
      <c r="DS18" s="361"/>
      <c r="DT18" s="361"/>
      <c r="DU18" s="361"/>
      <c r="DV18" s="364"/>
      <c r="DW18" s="364"/>
      <c r="DX18" s="364"/>
      <c r="DY18" s="364"/>
      <c r="DZ18" s="364"/>
      <c r="EA18" s="361"/>
      <c r="EB18" s="361"/>
      <c r="EC18" s="361"/>
      <c r="ED18" s="361"/>
      <c r="EE18" s="361"/>
      <c r="EF18" s="361"/>
      <c r="EG18" s="361"/>
      <c r="EH18" s="361"/>
      <c r="EI18" s="361"/>
      <c r="EJ18" s="361"/>
      <c r="EK18" s="361"/>
      <c r="EL18" s="363"/>
      <c r="EM18" s="364"/>
      <c r="EN18" s="364"/>
      <c r="EO18" s="364"/>
      <c r="EP18" s="364"/>
      <c r="EQ18" s="361"/>
      <c r="ER18" s="361"/>
      <c r="ES18" s="361"/>
      <c r="ET18" s="361"/>
      <c r="EU18" s="361"/>
      <c r="EV18" s="361"/>
      <c r="EW18" s="361"/>
      <c r="EX18" s="361"/>
      <c r="EY18" s="361"/>
      <c r="EZ18" s="361"/>
      <c r="FA18" s="361"/>
    </row>
    <row r="19" spans="2:157" ht="6" customHeight="1" x14ac:dyDescent="0.15">
      <c r="B19" s="189"/>
      <c r="C19" s="370"/>
      <c r="D19" s="824"/>
      <c r="E19" s="824"/>
      <c r="F19" s="824"/>
      <c r="G19" s="824"/>
      <c r="H19" s="824"/>
      <c r="I19" s="824"/>
      <c r="J19" s="824"/>
      <c r="K19" s="824"/>
      <c r="L19" s="824"/>
      <c r="M19" s="824"/>
      <c r="N19" s="824"/>
      <c r="O19" s="824"/>
      <c r="P19" s="824"/>
      <c r="Q19" s="824"/>
      <c r="R19" s="824"/>
      <c r="S19" s="379"/>
      <c r="T19" s="824"/>
      <c r="U19" s="824"/>
      <c r="V19" s="824"/>
      <c r="W19" s="824"/>
      <c r="X19" s="824"/>
      <c r="Y19" s="824"/>
      <c r="Z19" s="824"/>
      <c r="AA19" s="824"/>
      <c r="AB19" s="824"/>
      <c r="AC19" s="824"/>
      <c r="AD19" s="824"/>
      <c r="AE19" s="381"/>
      <c r="AF19" s="381"/>
      <c r="AG19" s="381"/>
      <c r="AH19" s="381"/>
      <c r="AI19" s="381"/>
      <c r="AJ19" s="824"/>
      <c r="AK19" s="824"/>
      <c r="AL19" s="824"/>
      <c r="AM19" s="824"/>
      <c r="AN19" s="824"/>
      <c r="AO19" s="824"/>
      <c r="AP19" s="824"/>
      <c r="AQ19" s="824"/>
      <c r="AR19" s="824"/>
      <c r="AS19" s="824"/>
      <c r="AT19" s="824"/>
      <c r="AU19" s="381"/>
      <c r="AV19" s="381"/>
      <c r="AW19" s="381"/>
      <c r="AX19" s="381"/>
      <c r="AY19" s="381"/>
      <c r="AZ19" s="372"/>
      <c r="BA19" s="372"/>
      <c r="BB19" s="372"/>
      <c r="BC19" s="372"/>
      <c r="BD19" s="372"/>
      <c r="BE19" s="372"/>
      <c r="BF19" s="372"/>
      <c r="BG19" s="372"/>
      <c r="BH19" s="372"/>
      <c r="BI19" s="372"/>
      <c r="BJ19" s="372"/>
      <c r="BK19" s="379"/>
      <c r="BL19" s="381"/>
      <c r="BM19" s="381"/>
      <c r="BN19" s="381"/>
      <c r="BO19" s="381"/>
      <c r="BP19" s="824"/>
      <c r="BQ19" s="824"/>
      <c r="BR19" s="824"/>
      <c r="BS19" s="824"/>
      <c r="BT19" s="824"/>
      <c r="BU19" s="824"/>
      <c r="BV19" s="824"/>
      <c r="BW19" s="824"/>
      <c r="BX19" s="824"/>
      <c r="BY19" s="824"/>
      <c r="BZ19" s="824"/>
      <c r="CA19" s="824"/>
      <c r="CB19" s="824"/>
      <c r="CC19" s="824"/>
      <c r="CD19" s="824"/>
      <c r="CE19" s="824"/>
      <c r="CF19" s="824"/>
      <c r="CG19" s="824"/>
      <c r="CH19" s="380"/>
      <c r="CI19" s="361"/>
      <c r="CJ19" s="363"/>
      <c r="CU19" s="361"/>
      <c r="CV19" s="361"/>
      <c r="CW19" s="361"/>
      <c r="CX19" s="361"/>
      <c r="CY19" s="361"/>
      <c r="CZ19" s="361"/>
      <c r="DA19" s="361"/>
      <c r="DB19" s="361"/>
      <c r="DC19" s="361"/>
      <c r="DD19" s="361"/>
      <c r="DE19" s="361"/>
      <c r="DF19" s="364"/>
      <c r="DG19" s="364"/>
      <c r="DH19" s="364"/>
      <c r="DI19" s="364"/>
      <c r="DJ19" s="364"/>
      <c r="DK19" s="361"/>
      <c r="DL19" s="361"/>
      <c r="DM19" s="361"/>
      <c r="DN19" s="361"/>
      <c r="DO19" s="361"/>
      <c r="DP19" s="361"/>
      <c r="DQ19" s="361"/>
      <c r="DR19" s="361"/>
      <c r="DS19" s="361"/>
      <c r="DT19" s="361"/>
      <c r="DU19" s="361"/>
      <c r="DV19" s="364"/>
      <c r="DW19" s="364"/>
      <c r="DX19" s="364"/>
      <c r="DY19" s="364"/>
      <c r="DZ19" s="364"/>
      <c r="EA19" s="361"/>
      <c r="EB19" s="361"/>
      <c r="EC19" s="361"/>
      <c r="ED19" s="361"/>
      <c r="EE19" s="361"/>
      <c r="EF19" s="361"/>
      <c r="EG19" s="361"/>
      <c r="EH19" s="361"/>
      <c r="EI19" s="361"/>
      <c r="EJ19" s="361"/>
      <c r="EK19" s="361"/>
      <c r="EL19" s="363"/>
      <c r="EM19" s="364"/>
      <c r="EN19" s="364"/>
      <c r="EO19" s="364"/>
      <c r="EP19" s="364"/>
      <c r="EQ19" s="361"/>
      <c r="ER19" s="361"/>
      <c r="ES19" s="361"/>
      <c r="ET19" s="361"/>
      <c r="EU19" s="361"/>
      <c r="EV19" s="361"/>
      <c r="EW19" s="361"/>
      <c r="EX19" s="361"/>
      <c r="EY19" s="361"/>
      <c r="EZ19" s="361"/>
      <c r="FA19" s="361"/>
    </row>
    <row r="20" spans="2:157" ht="6" customHeight="1" x14ac:dyDescent="0.15">
      <c r="B20" s="189"/>
      <c r="C20" s="370"/>
      <c r="D20" s="824"/>
      <c r="E20" s="824"/>
      <c r="F20" s="824"/>
      <c r="G20" s="824"/>
      <c r="H20" s="824"/>
      <c r="I20" s="824"/>
      <c r="J20" s="824"/>
      <c r="K20" s="824"/>
      <c r="L20" s="824"/>
      <c r="M20" s="824"/>
      <c r="N20" s="824"/>
      <c r="O20" s="824"/>
      <c r="P20" s="824"/>
      <c r="Q20" s="824"/>
      <c r="R20" s="824"/>
      <c r="S20" s="379"/>
      <c r="T20" s="824"/>
      <c r="U20" s="824"/>
      <c r="V20" s="824"/>
      <c r="W20" s="824"/>
      <c r="X20" s="824"/>
      <c r="Y20" s="824"/>
      <c r="Z20" s="824"/>
      <c r="AA20" s="824"/>
      <c r="AB20" s="824"/>
      <c r="AC20" s="824"/>
      <c r="AD20" s="824"/>
      <c r="AE20" s="381"/>
      <c r="AF20" s="381"/>
      <c r="AG20" s="381"/>
      <c r="AH20" s="381"/>
      <c r="AI20" s="381"/>
      <c r="AJ20" s="824"/>
      <c r="AK20" s="824"/>
      <c r="AL20" s="824"/>
      <c r="AM20" s="824"/>
      <c r="AN20" s="824"/>
      <c r="AO20" s="824"/>
      <c r="AP20" s="824"/>
      <c r="AQ20" s="824"/>
      <c r="AR20" s="824"/>
      <c r="AS20" s="824"/>
      <c r="AT20" s="824"/>
      <c r="AU20" s="381"/>
      <c r="AV20" s="381"/>
      <c r="AW20" s="381"/>
      <c r="AX20" s="381"/>
      <c r="AY20" s="381"/>
      <c r="AZ20" s="372"/>
      <c r="BA20" s="372"/>
      <c r="BB20" s="372"/>
      <c r="BC20" s="372"/>
      <c r="BD20" s="372"/>
      <c r="BE20" s="372"/>
      <c r="BF20" s="372"/>
      <c r="BG20" s="372"/>
      <c r="BH20" s="372"/>
      <c r="BI20" s="372"/>
      <c r="BJ20" s="372"/>
      <c r="BK20" s="379"/>
      <c r="BL20" s="381"/>
      <c r="BM20" s="381"/>
      <c r="BN20" s="381"/>
      <c r="BO20" s="381"/>
      <c r="BP20" s="824"/>
      <c r="BQ20" s="824"/>
      <c r="BR20" s="824"/>
      <c r="BS20" s="824"/>
      <c r="BT20" s="824"/>
      <c r="BU20" s="824"/>
      <c r="BV20" s="824"/>
      <c r="BW20" s="824"/>
      <c r="BX20" s="824"/>
      <c r="BY20" s="824"/>
      <c r="BZ20" s="824"/>
      <c r="CA20" s="824"/>
      <c r="CB20" s="824"/>
      <c r="CC20" s="824"/>
      <c r="CD20" s="824"/>
      <c r="CE20" s="824"/>
      <c r="CF20" s="824"/>
      <c r="CG20" s="824"/>
      <c r="CH20" s="380"/>
      <c r="CI20" s="361"/>
      <c r="CJ20" s="363"/>
      <c r="CU20" s="361"/>
      <c r="CV20" s="361"/>
      <c r="CW20" s="361"/>
      <c r="CX20" s="361"/>
      <c r="CY20" s="361"/>
      <c r="CZ20" s="361"/>
      <c r="DA20" s="361"/>
      <c r="DB20" s="361"/>
      <c r="DC20" s="361"/>
      <c r="DD20" s="361"/>
      <c r="DE20" s="361"/>
      <c r="DF20" s="364"/>
      <c r="DG20" s="364"/>
      <c r="DH20" s="364"/>
      <c r="DI20" s="364"/>
      <c r="DJ20" s="364"/>
      <c r="DK20" s="361"/>
      <c r="DL20" s="361"/>
      <c r="DM20" s="361"/>
      <c r="DN20" s="361"/>
      <c r="DO20" s="361"/>
      <c r="DP20" s="361"/>
      <c r="DQ20" s="361"/>
      <c r="DR20" s="361"/>
      <c r="DS20" s="361"/>
      <c r="DT20" s="361"/>
      <c r="DU20" s="361"/>
      <c r="DV20" s="364"/>
      <c r="DW20" s="364"/>
      <c r="DX20" s="364"/>
      <c r="DY20" s="364"/>
      <c r="DZ20" s="364"/>
      <c r="EA20" s="361"/>
      <c r="EB20" s="361"/>
      <c r="EC20" s="361"/>
      <c r="ED20" s="361"/>
      <c r="EE20" s="361"/>
      <c r="EF20" s="361"/>
      <c r="EG20" s="361"/>
      <c r="EH20" s="361"/>
      <c r="EI20" s="361"/>
      <c r="EJ20" s="361"/>
      <c r="EK20" s="361"/>
      <c r="EL20" s="363"/>
      <c r="EM20" s="364"/>
      <c r="EN20" s="364"/>
      <c r="EO20" s="364"/>
      <c r="EP20" s="364"/>
      <c r="EQ20" s="361"/>
      <c r="ER20" s="361"/>
      <c r="ES20" s="361"/>
      <c r="ET20" s="361"/>
      <c r="EU20" s="361"/>
      <c r="EV20" s="361"/>
      <c r="EW20" s="361"/>
      <c r="EX20" s="361"/>
      <c r="EY20" s="361"/>
      <c r="EZ20" s="361"/>
      <c r="FA20" s="361"/>
    </row>
    <row r="21" spans="2:157" ht="6" customHeight="1" x14ac:dyDescent="0.15">
      <c r="B21" s="189"/>
      <c r="C21" s="370"/>
      <c r="D21" s="824"/>
      <c r="E21" s="824"/>
      <c r="F21" s="824"/>
      <c r="G21" s="824"/>
      <c r="H21" s="824"/>
      <c r="I21" s="824"/>
      <c r="J21" s="824"/>
      <c r="K21" s="824"/>
      <c r="L21" s="824"/>
      <c r="M21" s="824"/>
      <c r="N21" s="824"/>
      <c r="O21" s="824"/>
      <c r="P21" s="824"/>
      <c r="Q21" s="824"/>
      <c r="R21" s="824"/>
      <c r="S21" s="379"/>
      <c r="T21" s="831"/>
      <c r="U21" s="831"/>
      <c r="V21" s="831"/>
      <c r="W21" s="831"/>
      <c r="X21" s="831"/>
      <c r="Y21" s="831"/>
      <c r="Z21" s="831"/>
      <c r="AA21" s="831"/>
      <c r="AB21" s="822" t="s">
        <v>93</v>
      </c>
      <c r="AC21" s="822"/>
      <c r="AD21" s="822"/>
      <c r="AE21" s="379"/>
      <c r="AF21" s="822" t="s">
        <v>541</v>
      </c>
      <c r="AG21" s="822"/>
      <c r="AH21" s="822"/>
      <c r="AI21" s="379"/>
      <c r="AJ21" s="823"/>
      <c r="AK21" s="823"/>
      <c r="AL21" s="823"/>
      <c r="AM21" s="823"/>
      <c r="AN21" s="823"/>
      <c r="AO21" s="823"/>
      <c r="AP21" s="823"/>
      <c r="AQ21" s="823"/>
      <c r="AR21" s="824" t="s">
        <v>542</v>
      </c>
      <c r="AS21" s="824"/>
      <c r="AT21" s="824"/>
      <c r="AU21" s="379"/>
      <c r="AV21" s="373"/>
      <c r="AW21" s="373"/>
      <c r="AX21" s="373"/>
      <c r="AY21" s="379"/>
      <c r="AZ21" s="373"/>
      <c r="BA21" s="373"/>
      <c r="BB21" s="373"/>
      <c r="BC21" s="373"/>
      <c r="BD21" s="373"/>
      <c r="BE21" s="373"/>
      <c r="BF21" s="373"/>
      <c r="BG21" s="373"/>
      <c r="BH21" s="373"/>
      <c r="BI21" s="373"/>
      <c r="BJ21" s="373"/>
      <c r="BK21" s="379"/>
      <c r="BL21" s="822" t="s">
        <v>543</v>
      </c>
      <c r="BM21" s="822"/>
      <c r="BN21" s="822"/>
      <c r="BO21" s="379"/>
      <c r="BP21" s="560" t="e">
        <f>T21/AJ21</f>
        <v>#DIV/0!</v>
      </c>
      <c r="BQ21" s="560"/>
      <c r="BR21" s="560"/>
      <c r="BS21" s="560"/>
      <c r="BT21" s="560"/>
      <c r="BU21" s="560"/>
      <c r="BV21" s="560"/>
      <c r="BW21" s="560"/>
      <c r="BX21" s="560"/>
      <c r="BY21" s="560"/>
      <c r="BZ21" s="560"/>
      <c r="CA21" s="560"/>
      <c r="CB21" s="560"/>
      <c r="CC21" s="560"/>
      <c r="CD21" s="560"/>
      <c r="CE21" s="822" t="s">
        <v>93</v>
      </c>
      <c r="CF21" s="822"/>
      <c r="CG21" s="822"/>
      <c r="CH21" s="380"/>
      <c r="CJ21" s="363"/>
      <c r="DF21" s="363"/>
      <c r="DJ21" s="363"/>
      <c r="DS21" s="361"/>
      <c r="DT21" s="361"/>
      <c r="DU21" s="361"/>
      <c r="DV21" s="363"/>
      <c r="DZ21" s="363"/>
      <c r="EL21" s="363"/>
      <c r="EP21" s="363"/>
    </row>
    <row r="22" spans="2:157" ht="6" customHeight="1" x14ac:dyDescent="0.15">
      <c r="B22" s="189"/>
      <c r="C22" s="370"/>
      <c r="D22" s="824"/>
      <c r="E22" s="824"/>
      <c r="F22" s="824"/>
      <c r="G22" s="824"/>
      <c r="H22" s="824"/>
      <c r="I22" s="824"/>
      <c r="J22" s="824"/>
      <c r="K22" s="824"/>
      <c r="L22" s="824"/>
      <c r="M22" s="824"/>
      <c r="N22" s="824"/>
      <c r="O22" s="824"/>
      <c r="P22" s="824"/>
      <c r="Q22" s="824"/>
      <c r="R22" s="824"/>
      <c r="S22" s="379"/>
      <c r="T22" s="831"/>
      <c r="U22" s="831"/>
      <c r="V22" s="831"/>
      <c r="W22" s="831"/>
      <c r="X22" s="831"/>
      <c r="Y22" s="831"/>
      <c r="Z22" s="831"/>
      <c r="AA22" s="831"/>
      <c r="AB22" s="822"/>
      <c r="AC22" s="822"/>
      <c r="AD22" s="822"/>
      <c r="AE22" s="379"/>
      <c r="AF22" s="822"/>
      <c r="AG22" s="822"/>
      <c r="AH22" s="822"/>
      <c r="AI22" s="379"/>
      <c r="AJ22" s="823"/>
      <c r="AK22" s="823"/>
      <c r="AL22" s="823"/>
      <c r="AM22" s="823"/>
      <c r="AN22" s="823"/>
      <c r="AO22" s="823"/>
      <c r="AP22" s="823"/>
      <c r="AQ22" s="823"/>
      <c r="AR22" s="824"/>
      <c r="AS22" s="824"/>
      <c r="AT22" s="824"/>
      <c r="AU22" s="379"/>
      <c r="AV22" s="373"/>
      <c r="AW22" s="373"/>
      <c r="AX22" s="373"/>
      <c r="AY22" s="379"/>
      <c r="AZ22" s="373"/>
      <c r="BA22" s="373"/>
      <c r="BB22" s="373"/>
      <c r="BC22" s="373"/>
      <c r="BD22" s="373"/>
      <c r="BE22" s="373"/>
      <c r="BF22" s="373"/>
      <c r="BG22" s="373"/>
      <c r="BH22" s="373"/>
      <c r="BI22" s="373"/>
      <c r="BJ22" s="373"/>
      <c r="BK22" s="379"/>
      <c r="BL22" s="822"/>
      <c r="BM22" s="822"/>
      <c r="BN22" s="822"/>
      <c r="BO22" s="379"/>
      <c r="BP22" s="560"/>
      <c r="BQ22" s="560"/>
      <c r="BR22" s="560"/>
      <c r="BS22" s="560"/>
      <c r="BT22" s="560"/>
      <c r="BU22" s="560"/>
      <c r="BV22" s="560"/>
      <c r="BW22" s="560"/>
      <c r="BX22" s="560"/>
      <c r="BY22" s="560"/>
      <c r="BZ22" s="560"/>
      <c r="CA22" s="560"/>
      <c r="CB22" s="560"/>
      <c r="CC22" s="560"/>
      <c r="CD22" s="560"/>
      <c r="CE22" s="822"/>
      <c r="CF22" s="822"/>
      <c r="CG22" s="822"/>
      <c r="CH22" s="380"/>
      <c r="CJ22" s="363"/>
      <c r="DF22" s="363"/>
      <c r="DJ22" s="363"/>
      <c r="DS22" s="361"/>
      <c r="DT22" s="361"/>
      <c r="DU22" s="361"/>
      <c r="DV22" s="363"/>
      <c r="DZ22" s="363"/>
      <c r="EL22" s="363"/>
      <c r="EP22" s="363"/>
    </row>
    <row r="23" spans="2:157" ht="6" customHeight="1" x14ac:dyDescent="0.15">
      <c r="B23" s="189"/>
      <c r="C23" s="370"/>
      <c r="D23" s="824"/>
      <c r="E23" s="824"/>
      <c r="F23" s="824"/>
      <c r="G23" s="824"/>
      <c r="H23" s="824"/>
      <c r="I23" s="824"/>
      <c r="J23" s="824"/>
      <c r="K23" s="824"/>
      <c r="L23" s="824"/>
      <c r="M23" s="824"/>
      <c r="N23" s="824"/>
      <c r="O23" s="824"/>
      <c r="P23" s="824"/>
      <c r="Q23" s="824"/>
      <c r="R23" s="824"/>
      <c r="S23" s="379"/>
      <c r="T23" s="831"/>
      <c r="U23" s="831"/>
      <c r="V23" s="831"/>
      <c r="W23" s="831"/>
      <c r="X23" s="831"/>
      <c r="Y23" s="831"/>
      <c r="Z23" s="831"/>
      <c r="AA23" s="831"/>
      <c r="AB23" s="822"/>
      <c r="AC23" s="822"/>
      <c r="AD23" s="822"/>
      <c r="AE23" s="379"/>
      <c r="AF23" s="822"/>
      <c r="AG23" s="822"/>
      <c r="AH23" s="822"/>
      <c r="AI23" s="379"/>
      <c r="AJ23" s="823"/>
      <c r="AK23" s="823"/>
      <c r="AL23" s="823"/>
      <c r="AM23" s="823"/>
      <c r="AN23" s="823"/>
      <c r="AO23" s="823"/>
      <c r="AP23" s="823"/>
      <c r="AQ23" s="823"/>
      <c r="AR23" s="824"/>
      <c r="AS23" s="824"/>
      <c r="AT23" s="824"/>
      <c r="AU23" s="379"/>
      <c r="AV23" s="373"/>
      <c r="AW23" s="373"/>
      <c r="AX23" s="373"/>
      <c r="AY23" s="379"/>
      <c r="AZ23" s="373"/>
      <c r="BA23" s="373"/>
      <c r="BB23" s="373"/>
      <c r="BC23" s="373"/>
      <c r="BD23" s="373"/>
      <c r="BE23" s="373"/>
      <c r="BF23" s="373"/>
      <c r="BG23" s="373"/>
      <c r="BH23" s="373"/>
      <c r="BI23" s="373"/>
      <c r="BJ23" s="373"/>
      <c r="BK23" s="379"/>
      <c r="BL23" s="822"/>
      <c r="BM23" s="822"/>
      <c r="BN23" s="822"/>
      <c r="BO23" s="379"/>
      <c r="BP23" s="561"/>
      <c r="BQ23" s="561"/>
      <c r="BR23" s="561"/>
      <c r="BS23" s="561"/>
      <c r="BT23" s="561"/>
      <c r="BU23" s="561"/>
      <c r="BV23" s="561"/>
      <c r="BW23" s="561"/>
      <c r="BX23" s="561"/>
      <c r="BY23" s="561"/>
      <c r="BZ23" s="561"/>
      <c r="CA23" s="561"/>
      <c r="CB23" s="561"/>
      <c r="CC23" s="561"/>
      <c r="CD23" s="561"/>
      <c r="CE23" s="825"/>
      <c r="CF23" s="825"/>
      <c r="CG23" s="825"/>
      <c r="CH23" s="380"/>
      <c r="CJ23" s="363"/>
      <c r="DF23" s="363"/>
      <c r="DJ23" s="363"/>
      <c r="DS23" s="361"/>
      <c r="DT23" s="361"/>
      <c r="DU23" s="361"/>
      <c r="DV23" s="363"/>
      <c r="DZ23" s="363"/>
      <c r="EL23" s="363"/>
      <c r="EP23" s="363"/>
    </row>
    <row r="24" spans="2:157" ht="6" customHeight="1" x14ac:dyDescent="0.15">
      <c r="B24" s="189"/>
      <c r="C24" s="370"/>
      <c r="D24" s="371"/>
      <c r="E24" s="375"/>
      <c r="F24" s="375"/>
      <c r="G24" s="375"/>
      <c r="H24" s="375"/>
      <c r="I24" s="375"/>
      <c r="J24" s="375"/>
      <c r="K24" s="375"/>
      <c r="L24" s="375"/>
      <c r="M24" s="375"/>
      <c r="N24" s="375"/>
      <c r="O24" s="375"/>
      <c r="P24" s="375"/>
      <c r="Q24" s="375"/>
      <c r="R24" s="379"/>
      <c r="S24" s="379"/>
      <c r="T24" s="379"/>
      <c r="U24" s="829" t="s">
        <v>544</v>
      </c>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182"/>
      <c r="BP24" s="379"/>
      <c r="BQ24" s="373"/>
      <c r="BR24" s="373"/>
      <c r="BS24" s="373"/>
      <c r="BT24" s="373"/>
      <c r="BU24" s="373"/>
      <c r="BV24" s="373"/>
      <c r="BW24" s="373"/>
      <c r="BX24" s="373"/>
      <c r="BY24" s="182"/>
      <c r="BZ24" s="182"/>
      <c r="CA24" s="379"/>
      <c r="CB24" s="379"/>
      <c r="CC24" s="379"/>
      <c r="CD24" s="379"/>
      <c r="CE24" s="379"/>
      <c r="CF24" s="379"/>
      <c r="CG24" s="379"/>
      <c r="CH24" s="380"/>
      <c r="CI24" s="363"/>
      <c r="CJ24" s="363"/>
    </row>
    <row r="25" spans="2:157" ht="6" customHeight="1" x14ac:dyDescent="0.15">
      <c r="B25" s="189"/>
      <c r="C25" s="370"/>
      <c r="D25" s="371"/>
      <c r="E25" s="375"/>
      <c r="F25" s="375"/>
      <c r="G25" s="375"/>
      <c r="H25" s="375"/>
      <c r="I25" s="375"/>
      <c r="J25" s="375"/>
      <c r="K25" s="375"/>
      <c r="L25" s="375"/>
      <c r="M25" s="375"/>
      <c r="N25" s="375"/>
      <c r="O25" s="375"/>
      <c r="P25" s="375"/>
      <c r="Q25" s="375"/>
      <c r="R25" s="379"/>
      <c r="S25" s="379"/>
      <c r="T25" s="37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829"/>
      <c r="BK25" s="829"/>
      <c r="BL25" s="829"/>
      <c r="BM25" s="829"/>
      <c r="BN25" s="829"/>
      <c r="BO25" s="182"/>
      <c r="BP25" s="379"/>
      <c r="BQ25" s="373"/>
      <c r="BR25" s="373"/>
      <c r="BS25" s="373"/>
      <c r="BT25" s="373"/>
      <c r="BU25" s="373"/>
      <c r="BV25" s="373"/>
      <c r="BW25" s="373"/>
      <c r="BX25" s="373"/>
      <c r="BY25" s="182"/>
      <c r="BZ25" s="182"/>
      <c r="CA25" s="379"/>
      <c r="CB25" s="379"/>
      <c r="CC25" s="379"/>
      <c r="CD25" s="379"/>
      <c r="CE25" s="379"/>
      <c r="CF25" s="379"/>
      <c r="CG25" s="379"/>
      <c r="CH25" s="380"/>
      <c r="CI25" s="363"/>
      <c r="CJ25" s="363"/>
    </row>
    <row r="26" spans="2:157" ht="6" customHeight="1" x14ac:dyDescent="0.15">
      <c r="B26" s="189"/>
      <c r="C26" s="370"/>
      <c r="D26" s="372"/>
      <c r="E26" s="372"/>
      <c r="F26" s="372"/>
      <c r="G26" s="372"/>
      <c r="H26" s="372"/>
      <c r="I26" s="372"/>
      <c r="J26" s="372"/>
      <c r="K26" s="372"/>
      <c r="L26" s="372"/>
      <c r="M26" s="372"/>
      <c r="N26" s="372"/>
      <c r="O26" s="372"/>
      <c r="P26" s="372"/>
      <c r="Q26" s="372"/>
      <c r="R26" s="372"/>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79"/>
      <c r="BY26" s="379"/>
      <c r="BZ26" s="379"/>
      <c r="CA26" s="379"/>
      <c r="CB26" s="379"/>
      <c r="CC26" s="379"/>
      <c r="CD26" s="379"/>
      <c r="CE26" s="379"/>
      <c r="CF26" s="379"/>
      <c r="CG26" s="379"/>
      <c r="CH26" s="380"/>
      <c r="CI26" s="363"/>
      <c r="CJ26" s="363"/>
    </row>
    <row r="27" spans="2:157" ht="6" customHeight="1" x14ac:dyDescent="0.15">
      <c r="B27" s="189"/>
      <c r="C27" s="370"/>
      <c r="D27" s="824" t="s">
        <v>545</v>
      </c>
      <c r="E27" s="824"/>
      <c r="F27" s="824"/>
      <c r="G27" s="824"/>
      <c r="H27" s="824"/>
      <c r="I27" s="824"/>
      <c r="J27" s="824"/>
      <c r="K27" s="824"/>
      <c r="L27" s="824"/>
      <c r="M27" s="824"/>
      <c r="N27" s="824"/>
      <c r="O27" s="824"/>
      <c r="P27" s="824"/>
      <c r="Q27" s="824"/>
      <c r="R27" s="824"/>
      <c r="S27" s="379"/>
      <c r="T27" s="824" t="s">
        <v>546</v>
      </c>
      <c r="U27" s="824"/>
      <c r="V27" s="824"/>
      <c r="W27" s="824"/>
      <c r="X27" s="824"/>
      <c r="Y27" s="824"/>
      <c r="Z27" s="824"/>
      <c r="AA27" s="824"/>
      <c r="AB27" s="824"/>
      <c r="AC27" s="824"/>
      <c r="AD27" s="824"/>
      <c r="AE27" s="381"/>
      <c r="AF27" s="381"/>
      <c r="AG27" s="381"/>
      <c r="AH27" s="381"/>
      <c r="AI27" s="381"/>
      <c r="AJ27" s="824" t="s">
        <v>547</v>
      </c>
      <c r="AK27" s="824"/>
      <c r="AL27" s="824"/>
      <c r="AM27" s="824"/>
      <c r="AN27" s="824"/>
      <c r="AO27" s="824"/>
      <c r="AP27" s="824"/>
      <c r="AQ27" s="824"/>
      <c r="AR27" s="824"/>
      <c r="AS27" s="824"/>
      <c r="AT27" s="824"/>
      <c r="AU27" s="381"/>
      <c r="AV27" s="381"/>
      <c r="AW27" s="381"/>
      <c r="AX27" s="381"/>
      <c r="AY27" s="381"/>
      <c r="AZ27" s="372"/>
      <c r="BA27" s="372"/>
      <c r="BB27" s="372"/>
      <c r="BC27" s="372"/>
      <c r="BD27" s="372"/>
      <c r="BE27" s="372"/>
      <c r="BF27" s="372"/>
      <c r="BG27" s="372"/>
      <c r="BH27" s="372"/>
      <c r="BI27" s="372"/>
      <c r="BJ27" s="372"/>
      <c r="BK27" s="373"/>
      <c r="BL27" s="381"/>
      <c r="BM27" s="381"/>
      <c r="BN27" s="381"/>
      <c r="BO27" s="381"/>
      <c r="BP27" s="824" t="s">
        <v>548</v>
      </c>
      <c r="BQ27" s="824"/>
      <c r="BR27" s="824"/>
      <c r="BS27" s="824"/>
      <c r="BT27" s="824"/>
      <c r="BU27" s="824"/>
      <c r="BV27" s="824"/>
      <c r="BW27" s="824"/>
      <c r="BX27" s="824"/>
      <c r="BY27" s="824"/>
      <c r="BZ27" s="824"/>
      <c r="CA27" s="824"/>
      <c r="CB27" s="824"/>
      <c r="CC27" s="824"/>
      <c r="CD27" s="824"/>
      <c r="CE27" s="824"/>
      <c r="CF27" s="824"/>
      <c r="CG27" s="824"/>
      <c r="CH27" s="374"/>
      <c r="CI27" s="361"/>
    </row>
    <row r="28" spans="2:157" ht="6" customHeight="1" x14ac:dyDescent="0.15">
      <c r="B28" s="189"/>
      <c r="C28" s="370"/>
      <c r="D28" s="824"/>
      <c r="E28" s="824"/>
      <c r="F28" s="824"/>
      <c r="G28" s="824"/>
      <c r="H28" s="824"/>
      <c r="I28" s="824"/>
      <c r="J28" s="824"/>
      <c r="K28" s="824"/>
      <c r="L28" s="824"/>
      <c r="M28" s="824"/>
      <c r="N28" s="824"/>
      <c r="O28" s="824"/>
      <c r="P28" s="824"/>
      <c r="Q28" s="824"/>
      <c r="R28" s="824"/>
      <c r="S28" s="379"/>
      <c r="T28" s="824"/>
      <c r="U28" s="824"/>
      <c r="V28" s="824"/>
      <c r="W28" s="824"/>
      <c r="X28" s="824"/>
      <c r="Y28" s="824"/>
      <c r="Z28" s="824"/>
      <c r="AA28" s="824"/>
      <c r="AB28" s="824"/>
      <c r="AC28" s="824"/>
      <c r="AD28" s="824"/>
      <c r="AE28" s="381"/>
      <c r="AF28" s="381"/>
      <c r="AG28" s="381"/>
      <c r="AH28" s="381"/>
      <c r="AI28" s="381"/>
      <c r="AJ28" s="824"/>
      <c r="AK28" s="824"/>
      <c r="AL28" s="824"/>
      <c r="AM28" s="824"/>
      <c r="AN28" s="824"/>
      <c r="AO28" s="824"/>
      <c r="AP28" s="824"/>
      <c r="AQ28" s="824"/>
      <c r="AR28" s="824"/>
      <c r="AS28" s="824"/>
      <c r="AT28" s="824"/>
      <c r="AU28" s="381"/>
      <c r="AV28" s="381"/>
      <c r="AW28" s="381"/>
      <c r="AX28" s="381"/>
      <c r="AY28" s="381"/>
      <c r="AZ28" s="372"/>
      <c r="BA28" s="372"/>
      <c r="BB28" s="372"/>
      <c r="BC28" s="372"/>
      <c r="BD28" s="372"/>
      <c r="BE28" s="372"/>
      <c r="BF28" s="372"/>
      <c r="BG28" s="372"/>
      <c r="BH28" s="372"/>
      <c r="BI28" s="372"/>
      <c r="BJ28" s="372"/>
      <c r="BK28" s="373"/>
      <c r="BL28" s="381"/>
      <c r="BM28" s="381"/>
      <c r="BN28" s="381"/>
      <c r="BO28" s="381"/>
      <c r="BP28" s="824"/>
      <c r="BQ28" s="824"/>
      <c r="BR28" s="824"/>
      <c r="BS28" s="824"/>
      <c r="BT28" s="824"/>
      <c r="BU28" s="824"/>
      <c r="BV28" s="824"/>
      <c r="BW28" s="824"/>
      <c r="BX28" s="824"/>
      <c r="BY28" s="824"/>
      <c r="BZ28" s="824"/>
      <c r="CA28" s="824"/>
      <c r="CB28" s="824"/>
      <c r="CC28" s="824"/>
      <c r="CD28" s="824"/>
      <c r="CE28" s="824"/>
      <c r="CF28" s="824"/>
      <c r="CG28" s="824"/>
      <c r="CH28" s="374"/>
      <c r="CI28" s="361"/>
    </row>
    <row r="29" spans="2:157" ht="6" customHeight="1" x14ac:dyDescent="0.15">
      <c r="B29" s="189"/>
      <c r="C29" s="370"/>
      <c r="D29" s="824"/>
      <c r="E29" s="824"/>
      <c r="F29" s="824"/>
      <c r="G29" s="824"/>
      <c r="H29" s="824"/>
      <c r="I29" s="824"/>
      <c r="J29" s="824"/>
      <c r="K29" s="824"/>
      <c r="L29" s="824"/>
      <c r="M29" s="824"/>
      <c r="N29" s="824"/>
      <c r="O29" s="824"/>
      <c r="P29" s="824"/>
      <c r="Q29" s="824"/>
      <c r="R29" s="824"/>
      <c r="S29" s="379"/>
      <c r="T29" s="824"/>
      <c r="U29" s="824"/>
      <c r="V29" s="824"/>
      <c r="W29" s="824"/>
      <c r="X29" s="824"/>
      <c r="Y29" s="824"/>
      <c r="Z29" s="824"/>
      <c r="AA29" s="824"/>
      <c r="AB29" s="824"/>
      <c r="AC29" s="824"/>
      <c r="AD29" s="824"/>
      <c r="AE29" s="381"/>
      <c r="AF29" s="381"/>
      <c r="AG29" s="381"/>
      <c r="AH29" s="381"/>
      <c r="AI29" s="381"/>
      <c r="AJ29" s="824"/>
      <c r="AK29" s="824"/>
      <c r="AL29" s="824"/>
      <c r="AM29" s="824"/>
      <c r="AN29" s="824"/>
      <c r="AO29" s="824"/>
      <c r="AP29" s="824"/>
      <c r="AQ29" s="824"/>
      <c r="AR29" s="824"/>
      <c r="AS29" s="824"/>
      <c r="AT29" s="824"/>
      <c r="AU29" s="381"/>
      <c r="AV29" s="381"/>
      <c r="AW29" s="381"/>
      <c r="AX29" s="381"/>
      <c r="AY29" s="381"/>
      <c r="AZ29" s="372"/>
      <c r="BA29" s="372"/>
      <c r="BB29" s="372"/>
      <c r="BC29" s="372"/>
      <c r="BD29" s="372"/>
      <c r="BE29" s="372"/>
      <c r="BF29" s="372"/>
      <c r="BG29" s="372"/>
      <c r="BH29" s="372"/>
      <c r="BI29" s="372"/>
      <c r="BJ29" s="372"/>
      <c r="BK29" s="373"/>
      <c r="BL29" s="381"/>
      <c r="BM29" s="381"/>
      <c r="BN29" s="381"/>
      <c r="BO29" s="381"/>
      <c r="BP29" s="824"/>
      <c r="BQ29" s="824"/>
      <c r="BR29" s="824"/>
      <c r="BS29" s="824"/>
      <c r="BT29" s="824"/>
      <c r="BU29" s="824"/>
      <c r="BV29" s="824"/>
      <c r="BW29" s="824"/>
      <c r="BX29" s="824"/>
      <c r="BY29" s="824"/>
      <c r="BZ29" s="824"/>
      <c r="CA29" s="824"/>
      <c r="CB29" s="824"/>
      <c r="CC29" s="824"/>
      <c r="CD29" s="824"/>
      <c r="CE29" s="824"/>
      <c r="CF29" s="824"/>
      <c r="CG29" s="824"/>
      <c r="CH29" s="374"/>
      <c r="CI29" s="361"/>
    </row>
    <row r="30" spans="2:157" ht="6" customHeight="1" x14ac:dyDescent="0.15">
      <c r="B30" s="189"/>
      <c r="C30" s="370"/>
      <c r="D30" s="824"/>
      <c r="E30" s="824"/>
      <c r="F30" s="824"/>
      <c r="G30" s="824"/>
      <c r="H30" s="824"/>
      <c r="I30" s="824"/>
      <c r="J30" s="824"/>
      <c r="K30" s="824"/>
      <c r="L30" s="824"/>
      <c r="M30" s="824"/>
      <c r="N30" s="824"/>
      <c r="O30" s="824"/>
      <c r="P30" s="824"/>
      <c r="Q30" s="824"/>
      <c r="R30" s="824"/>
      <c r="S30" s="379"/>
      <c r="T30" s="823">
        <f>AJ21</f>
        <v>0</v>
      </c>
      <c r="U30" s="823"/>
      <c r="V30" s="823"/>
      <c r="W30" s="823"/>
      <c r="X30" s="823"/>
      <c r="Y30" s="823"/>
      <c r="Z30" s="823"/>
      <c r="AA30" s="823"/>
      <c r="AB30" s="824" t="s">
        <v>542</v>
      </c>
      <c r="AC30" s="824"/>
      <c r="AD30" s="824"/>
      <c r="AE30" s="379"/>
      <c r="AF30" s="822" t="s">
        <v>541</v>
      </c>
      <c r="AG30" s="822"/>
      <c r="AH30" s="822"/>
      <c r="AI30" s="379"/>
      <c r="AJ30" s="823"/>
      <c r="AK30" s="823"/>
      <c r="AL30" s="823"/>
      <c r="AM30" s="823"/>
      <c r="AN30" s="823"/>
      <c r="AO30" s="823"/>
      <c r="AP30" s="823"/>
      <c r="AQ30" s="823"/>
      <c r="AR30" s="824" t="s">
        <v>542</v>
      </c>
      <c r="AS30" s="824"/>
      <c r="AT30" s="824"/>
      <c r="AU30" s="379"/>
      <c r="AV30" s="822" t="s">
        <v>549</v>
      </c>
      <c r="AW30" s="822"/>
      <c r="AX30" s="822"/>
      <c r="AY30" s="379"/>
      <c r="AZ30" s="822">
        <v>100</v>
      </c>
      <c r="BA30" s="822"/>
      <c r="BB30" s="822"/>
      <c r="BC30" s="822"/>
      <c r="BD30" s="822"/>
      <c r="BE30" s="822"/>
      <c r="BF30" s="822"/>
      <c r="BG30" s="822"/>
      <c r="BH30" s="822"/>
      <c r="BI30" s="822"/>
      <c r="BJ30" s="822"/>
      <c r="BK30" s="373"/>
      <c r="BL30" s="822" t="s">
        <v>543</v>
      </c>
      <c r="BM30" s="822"/>
      <c r="BN30" s="822"/>
      <c r="BO30" s="379"/>
      <c r="BP30" s="832" t="e">
        <f>T30/AJ30*100</f>
        <v>#DIV/0!</v>
      </c>
      <c r="BQ30" s="832"/>
      <c r="BR30" s="832"/>
      <c r="BS30" s="832"/>
      <c r="BT30" s="832"/>
      <c r="BU30" s="832"/>
      <c r="BV30" s="832"/>
      <c r="BW30" s="832"/>
      <c r="BX30" s="832"/>
      <c r="BY30" s="832"/>
      <c r="BZ30" s="832"/>
      <c r="CA30" s="832"/>
      <c r="CB30" s="832"/>
      <c r="CC30" s="832"/>
      <c r="CD30" s="832"/>
      <c r="CE30" s="822" t="s">
        <v>550</v>
      </c>
      <c r="CF30" s="822"/>
      <c r="CG30" s="822"/>
      <c r="CH30" s="374"/>
    </row>
    <row r="31" spans="2:157" ht="6" customHeight="1" x14ac:dyDescent="0.15">
      <c r="B31" s="189"/>
      <c r="C31" s="370"/>
      <c r="D31" s="824"/>
      <c r="E31" s="824"/>
      <c r="F31" s="824"/>
      <c r="G31" s="824"/>
      <c r="H31" s="824"/>
      <c r="I31" s="824"/>
      <c r="J31" s="824"/>
      <c r="K31" s="824"/>
      <c r="L31" s="824"/>
      <c r="M31" s="824"/>
      <c r="N31" s="824"/>
      <c r="O31" s="824"/>
      <c r="P31" s="824"/>
      <c r="Q31" s="824"/>
      <c r="R31" s="824"/>
      <c r="S31" s="379"/>
      <c r="T31" s="823"/>
      <c r="U31" s="823"/>
      <c r="V31" s="823"/>
      <c r="W31" s="823"/>
      <c r="X31" s="823"/>
      <c r="Y31" s="823"/>
      <c r="Z31" s="823"/>
      <c r="AA31" s="823"/>
      <c r="AB31" s="824"/>
      <c r="AC31" s="824"/>
      <c r="AD31" s="824"/>
      <c r="AE31" s="379"/>
      <c r="AF31" s="822"/>
      <c r="AG31" s="822"/>
      <c r="AH31" s="822"/>
      <c r="AI31" s="379"/>
      <c r="AJ31" s="823"/>
      <c r="AK31" s="823"/>
      <c r="AL31" s="823"/>
      <c r="AM31" s="823"/>
      <c r="AN31" s="823"/>
      <c r="AO31" s="823"/>
      <c r="AP31" s="823"/>
      <c r="AQ31" s="823"/>
      <c r="AR31" s="824"/>
      <c r="AS31" s="824"/>
      <c r="AT31" s="824"/>
      <c r="AU31" s="379"/>
      <c r="AV31" s="822"/>
      <c r="AW31" s="822"/>
      <c r="AX31" s="822"/>
      <c r="AY31" s="379"/>
      <c r="AZ31" s="822"/>
      <c r="BA31" s="822"/>
      <c r="BB31" s="822"/>
      <c r="BC31" s="822"/>
      <c r="BD31" s="822"/>
      <c r="BE31" s="822"/>
      <c r="BF31" s="822"/>
      <c r="BG31" s="822"/>
      <c r="BH31" s="822"/>
      <c r="BI31" s="822"/>
      <c r="BJ31" s="822"/>
      <c r="BK31" s="373"/>
      <c r="BL31" s="822"/>
      <c r="BM31" s="822"/>
      <c r="BN31" s="822"/>
      <c r="BO31" s="379"/>
      <c r="BP31" s="832"/>
      <c r="BQ31" s="832"/>
      <c r="BR31" s="832"/>
      <c r="BS31" s="832"/>
      <c r="BT31" s="832"/>
      <c r="BU31" s="832"/>
      <c r="BV31" s="832"/>
      <c r="BW31" s="832"/>
      <c r="BX31" s="832"/>
      <c r="BY31" s="832"/>
      <c r="BZ31" s="832"/>
      <c r="CA31" s="832"/>
      <c r="CB31" s="832"/>
      <c r="CC31" s="832"/>
      <c r="CD31" s="832"/>
      <c r="CE31" s="822"/>
      <c r="CF31" s="822"/>
      <c r="CG31" s="822"/>
      <c r="CH31" s="374"/>
    </row>
    <row r="32" spans="2:157" ht="6" customHeight="1" x14ac:dyDescent="0.15">
      <c r="B32" s="189"/>
      <c r="C32" s="370"/>
      <c r="D32" s="824"/>
      <c r="E32" s="824"/>
      <c r="F32" s="824"/>
      <c r="G32" s="824"/>
      <c r="H32" s="824"/>
      <c r="I32" s="824"/>
      <c r="J32" s="824"/>
      <c r="K32" s="824"/>
      <c r="L32" s="824"/>
      <c r="M32" s="824"/>
      <c r="N32" s="824"/>
      <c r="O32" s="824"/>
      <c r="P32" s="824"/>
      <c r="Q32" s="824"/>
      <c r="R32" s="824"/>
      <c r="S32" s="379"/>
      <c r="T32" s="823"/>
      <c r="U32" s="823"/>
      <c r="V32" s="823"/>
      <c r="W32" s="823"/>
      <c r="X32" s="823"/>
      <c r="Y32" s="823"/>
      <c r="Z32" s="823"/>
      <c r="AA32" s="823"/>
      <c r="AB32" s="824"/>
      <c r="AC32" s="824"/>
      <c r="AD32" s="824"/>
      <c r="AE32" s="379"/>
      <c r="AF32" s="822"/>
      <c r="AG32" s="822"/>
      <c r="AH32" s="822"/>
      <c r="AI32" s="379"/>
      <c r="AJ32" s="823"/>
      <c r="AK32" s="823"/>
      <c r="AL32" s="823"/>
      <c r="AM32" s="823"/>
      <c r="AN32" s="823"/>
      <c r="AO32" s="823"/>
      <c r="AP32" s="823"/>
      <c r="AQ32" s="823"/>
      <c r="AR32" s="824"/>
      <c r="AS32" s="824"/>
      <c r="AT32" s="824"/>
      <c r="AU32" s="379"/>
      <c r="AV32" s="822"/>
      <c r="AW32" s="822"/>
      <c r="AX32" s="822"/>
      <c r="AY32" s="379"/>
      <c r="AZ32" s="822"/>
      <c r="BA32" s="822"/>
      <c r="BB32" s="822"/>
      <c r="BC32" s="822"/>
      <c r="BD32" s="822"/>
      <c r="BE32" s="822"/>
      <c r="BF32" s="822"/>
      <c r="BG32" s="822"/>
      <c r="BH32" s="822"/>
      <c r="BI32" s="822"/>
      <c r="BJ32" s="822"/>
      <c r="BK32" s="373"/>
      <c r="BL32" s="822"/>
      <c r="BM32" s="822"/>
      <c r="BN32" s="822"/>
      <c r="BO32" s="379"/>
      <c r="BP32" s="833"/>
      <c r="BQ32" s="833"/>
      <c r="BR32" s="833"/>
      <c r="BS32" s="833"/>
      <c r="BT32" s="833"/>
      <c r="BU32" s="833"/>
      <c r="BV32" s="833"/>
      <c r="BW32" s="833"/>
      <c r="BX32" s="833"/>
      <c r="BY32" s="833"/>
      <c r="BZ32" s="833"/>
      <c r="CA32" s="833"/>
      <c r="CB32" s="833"/>
      <c r="CC32" s="833"/>
      <c r="CD32" s="833"/>
      <c r="CE32" s="825"/>
      <c r="CF32" s="825"/>
      <c r="CG32" s="825"/>
      <c r="CH32" s="374"/>
    </row>
    <row r="33" spans="2:86" ht="6" customHeight="1" x14ac:dyDescent="0.15">
      <c r="B33" s="189"/>
      <c r="C33" s="382"/>
      <c r="D33" s="383"/>
      <c r="E33" s="383"/>
      <c r="F33" s="384"/>
      <c r="G33" s="384"/>
      <c r="H33" s="384"/>
      <c r="I33" s="384"/>
      <c r="J33" s="384"/>
      <c r="K33" s="384"/>
      <c r="L33" s="384"/>
      <c r="M33" s="384"/>
      <c r="N33" s="384"/>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6"/>
    </row>
    <row r="34" spans="2:86" ht="6" customHeight="1" x14ac:dyDescent="0.15">
      <c r="B34" s="189"/>
      <c r="C34" s="189"/>
      <c r="D34" s="189"/>
      <c r="E34" s="187"/>
      <c r="F34" s="187"/>
      <c r="G34" s="187"/>
      <c r="H34" s="187"/>
      <c r="I34" s="187"/>
      <c r="J34" s="187"/>
      <c r="K34" s="187"/>
      <c r="L34" s="187"/>
      <c r="M34" s="187"/>
    </row>
    <row r="35" spans="2:86" ht="6" customHeight="1" x14ac:dyDescent="0.15">
      <c r="C35" s="834" t="s">
        <v>60</v>
      </c>
      <c r="D35" s="834"/>
      <c r="E35" s="834"/>
      <c r="F35" s="834"/>
      <c r="G35" s="834"/>
      <c r="H35" s="835">
        <f>'安全投資計画（鑑）'!$R$43</f>
        <v>0</v>
      </c>
      <c r="I35" s="836"/>
      <c r="J35" s="836"/>
      <c r="K35" s="834" t="s">
        <v>65</v>
      </c>
      <c r="L35" s="834"/>
      <c r="M35" s="834"/>
      <c r="N35" s="834"/>
      <c r="O35" s="834"/>
    </row>
    <row r="36" spans="2:86" ht="6" customHeight="1" x14ac:dyDescent="0.15">
      <c r="C36" s="834"/>
      <c r="D36" s="834"/>
      <c r="E36" s="834"/>
      <c r="F36" s="834"/>
      <c r="G36" s="834"/>
      <c r="H36" s="836"/>
      <c r="I36" s="836"/>
      <c r="J36" s="836"/>
      <c r="K36" s="834"/>
      <c r="L36" s="834"/>
      <c r="M36" s="834"/>
      <c r="N36" s="834"/>
      <c r="O36" s="834"/>
    </row>
    <row r="37" spans="2:86" ht="6" customHeight="1" x14ac:dyDescent="0.15">
      <c r="C37" s="834"/>
      <c r="D37" s="834"/>
      <c r="E37" s="834"/>
      <c r="F37" s="834"/>
      <c r="G37" s="834"/>
      <c r="H37" s="836"/>
      <c r="I37" s="836"/>
      <c r="J37" s="836"/>
      <c r="K37" s="834"/>
      <c r="L37" s="834"/>
      <c r="M37" s="834"/>
      <c r="N37" s="834"/>
      <c r="O37" s="834"/>
    </row>
    <row r="39" spans="2:86" ht="6" customHeight="1" x14ac:dyDescent="0.15">
      <c r="D39" s="837" t="s">
        <v>90</v>
      </c>
      <c r="E39" s="837"/>
      <c r="F39" s="837"/>
      <c r="G39" s="837"/>
      <c r="H39" s="837"/>
      <c r="I39" s="837"/>
      <c r="J39" s="837"/>
      <c r="K39" s="837"/>
      <c r="L39" s="837"/>
      <c r="M39" s="837"/>
      <c r="N39" s="837"/>
      <c r="T39" s="837" t="s">
        <v>91</v>
      </c>
      <c r="U39" s="837"/>
      <c r="V39" s="837"/>
      <c r="W39" s="837"/>
      <c r="X39" s="837"/>
      <c r="Y39" s="837"/>
      <c r="Z39" s="837"/>
      <c r="AA39" s="837"/>
      <c r="AB39" s="837"/>
      <c r="AC39" s="837"/>
      <c r="AD39" s="837"/>
      <c r="AJ39" s="837" t="s">
        <v>92</v>
      </c>
      <c r="AK39" s="837"/>
      <c r="AL39" s="837"/>
      <c r="AM39" s="837"/>
      <c r="AN39" s="837"/>
      <c r="AO39" s="837"/>
      <c r="AP39" s="837"/>
      <c r="AQ39" s="837"/>
      <c r="AR39" s="837"/>
      <c r="AS39" s="837"/>
      <c r="AT39" s="837"/>
      <c r="BP39" s="837" t="s">
        <v>66</v>
      </c>
      <c r="BQ39" s="837"/>
      <c r="BR39" s="837"/>
      <c r="BS39" s="837"/>
      <c r="BT39" s="837"/>
      <c r="BU39" s="837"/>
      <c r="BV39" s="837"/>
      <c r="BW39" s="837"/>
      <c r="BX39" s="837"/>
      <c r="BY39" s="837"/>
      <c r="BZ39" s="837"/>
      <c r="CA39" s="828"/>
      <c r="CB39" s="828"/>
      <c r="CC39" s="828"/>
      <c r="CD39" s="828"/>
      <c r="CE39" s="828"/>
      <c r="CF39" s="828"/>
      <c r="CG39" s="828"/>
    </row>
    <row r="40" spans="2:86" ht="6" customHeight="1" x14ac:dyDescent="0.15">
      <c r="D40" s="837"/>
      <c r="E40" s="837"/>
      <c r="F40" s="837"/>
      <c r="G40" s="837"/>
      <c r="H40" s="837"/>
      <c r="I40" s="837"/>
      <c r="J40" s="837"/>
      <c r="K40" s="837"/>
      <c r="L40" s="837"/>
      <c r="M40" s="837"/>
      <c r="N40" s="837"/>
      <c r="T40" s="837"/>
      <c r="U40" s="837"/>
      <c r="V40" s="837"/>
      <c r="W40" s="837"/>
      <c r="X40" s="837"/>
      <c r="Y40" s="837"/>
      <c r="Z40" s="837"/>
      <c r="AA40" s="837"/>
      <c r="AB40" s="837"/>
      <c r="AC40" s="837"/>
      <c r="AD40" s="837"/>
      <c r="AJ40" s="837"/>
      <c r="AK40" s="837"/>
      <c r="AL40" s="837"/>
      <c r="AM40" s="837"/>
      <c r="AN40" s="837"/>
      <c r="AO40" s="837"/>
      <c r="AP40" s="837"/>
      <c r="AQ40" s="837"/>
      <c r="AR40" s="837"/>
      <c r="AS40" s="837"/>
      <c r="AT40" s="837"/>
      <c r="BP40" s="837"/>
      <c r="BQ40" s="837"/>
      <c r="BR40" s="837"/>
      <c r="BS40" s="837"/>
      <c r="BT40" s="837"/>
      <c r="BU40" s="837"/>
      <c r="BV40" s="837"/>
      <c r="BW40" s="837"/>
      <c r="BX40" s="837"/>
      <c r="BY40" s="837"/>
      <c r="BZ40" s="837"/>
      <c r="CA40" s="828"/>
      <c r="CB40" s="828"/>
      <c r="CC40" s="828"/>
      <c r="CD40" s="828"/>
      <c r="CE40" s="828"/>
      <c r="CF40" s="828"/>
      <c r="CG40" s="828"/>
    </row>
    <row r="41" spans="2:86" ht="6" customHeight="1" x14ac:dyDescent="0.15">
      <c r="D41" s="837"/>
      <c r="E41" s="837"/>
      <c r="F41" s="837"/>
      <c r="G41" s="837"/>
      <c r="H41" s="837"/>
      <c r="I41" s="837"/>
      <c r="J41" s="837"/>
      <c r="K41" s="837"/>
      <c r="L41" s="837"/>
      <c r="M41" s="837"/>
      <c r="N41" s="837"/>
      <c r="T41" s="837"/>
      <c r="U41" s="837"/>
      <c r="V41" s="837"/>
      <c r="W41" s="837"/>
      <c r="X41" s="837"/>
      <c r="Y41" s="837"/>
      <c r="Z41" s="837"/>
      <c r="AA41" s="837"/>
      <c r="AB41" s="837"/>
      <c r="AC41" s="837"/>
      <c r="AD41" s="837"/>
      <c r="AJ41" s="837"/>
      <c r="AK41" s="837"/>
      <c r="AL41" s="837"/>
      <c r="AM41" s="837"/>
      <c r="AN41" s="837"/>
      <c r="AO41" s="837"/>
      <c r="AP41" s="837"/>
      <c r="AQ41" s="837"/>
      <c r="AR41" s="837"/>
      <c r="AS41" s="837"/>
      <c r="AT41" s="837"/>
      <c r="BP41" s="837"/>
      <c r="BQ41" s="837"/>
      <c r="BR41" s="837"/>
      <c r="BS41" s="837"/>
      <c r="BT41" s="837"/>
      <c r="BU41" s="837"/>
      <c r="BV41" s="837"/>
      <c r="BW41" s="837"/>
      <c r="BX41" s="837"/>
      <c r="BY41" s="837"/>
      <c r="BZ41" s="837"/>
      <c r="CA41" s="828"/>
      <c r="CB41" s="828"/>
      <c r="CC41" s="828"/>
      <c r="CD41" s="828"/>
      <c r="CE41" s="828"/>
      <c r="CF41" s="828"/>
      <c r="CG41" s="828"/>
    </row>
    <row r="42" spans="2:86" ht="6" customHeight="1" x14ac:dyDescent="0.15">
      <c r="D42" s="838" t="e">
        <f>BP21</f>
        <v>#DIV/0!</v>
      </c>
      <c r="E42" s="838"/>
      <c r="F42" s="838"/>
      <c r="G42" s="838"/>
      <c r="H42" s="838"/>
      <c r="I42" s="838"/>
      <c r="J42" s="838"/>
      <c r="K42" s="838"/>
      <c r="L42" s="834" t="s">
        <v>93</v>
      </c>
      <c r="M42" s="834"/>
      <c r="N42" s="834"/>
      <c r="P42" s="834" t="s">
        <v>94</v>
      </c>
      <c r="Q42" s="834"/>
      <c r="R42" s="834"/>
      <c r="T42" s="828"/>
      <c r="U42" s="828"/>
      <c r="V42" s="828"/>
      <c r="W42" s="828"/>
      <c r="X42" s="828"/>
      <c r="Y42" s="828"/>
      <c r="Z42" s="828"/>
      <c r="AA42" s="828"/>
      <c r="AB42" s="834" t="s">
        <v>95</v>
      </c>
      <c r="AC42" s="834"/>
      <c r="AD42" s="834"/>
      <c r="AF42" s="834" t="s">
        <v>94</v>
      </c>
      <c r="AG42" s="834"/>
      <c r="AH42" s="834"/>
      <c r="AJ42" s="839" t="e">
        <f>ROUNDDOWN($BP$30,2)</f>
        <v>#DIV/0!</v>
      </c>
      <c r="AK42" s="839"/>
      <c r="AL42" s="839"/>
      <c r="AM42" s="839"/>
      <c r="AN42" s="839"/>
      <c r="AO42" s="839"/>
      <c r="AP42" s="839"/>
      <c r="AQ42" s="839"/>
      <c r="AR42" s="834" t="s">
        <v>96</v>
      </c>
      <c r="AS42" s="834"/>
      <c r="AT42" s="834"/>
      <c r="AV42" s="834" t="s">
        <v>94</v>
      </c>
      <c r="AW42" s="834"/>
      <c r="AX42" s="834"/>
      <c r="AZ42" s="828">
        <v>365</v>
      </c>
      <c r="BA42" s="828"/>
      <c r="BB42" s="828"/>
      <c r="BC42" s="828"/>
      <c r="BD42" s="828"/>
      <c r="BE42" s="828"/>
      <c r="BF42" s="828"/>
      <c r="BG42" s="828"/>
      <c r="BH42" s="834" t="s">
        <v>62</v>
      </c>
      <c r="BI42" s="834"/>
      <c r="BJ42" s="834"/>
      <c r="BL42" s="834" t="s">
        <v>97</v>
      </c>
      <c r="BM42" s="834"/>
      <c r="BN42" s="834"/>
      <c r="BP42" s="838" t="e">
        <f>ROUNDDOWN(D42*T42*AJ42/100*AZ42,0)</f>
        <v>#DIV/0!</v>
      </c>
      <c r="BQ42" s="838"/>
      <c r="BR42" s="838"/>
      <c r="BS42" s="838"/>
      <c r="BT42" s="838"/>
      <c r="BU42" s="838"/>
      <c r="BV42" s="838"/>
      <c r="BW42" s="838"/>
      <c r="BX42" s="838"/>
      <c r="BY42" s="838"/>
      <c r="BZ42" s="838"/>
      <c r="CA42" s="838"/>
      <c r="CB42" s="838"/>
      <c r="CC42" s="838"/>
      <c r="CD42" s="838"/>
      <c r="CE42" s="834" t="s">
        <v>93</v>
      </c>
      <c r="CF42" s="834"/>
      <c r="CG42" s="834"/>
    </row>
    <row r="43" spans="2:86" ht="6" customHeight="1" x14ac:dyDescent="0.15">
      <c r="D43" s="838"/>
      <c r="E43" s="838"/>
      <c r="F43" s="838"/>
      <c r="G43" s="838"/>
      <c r="H43" s="838"/>
      <c r="I43" s="838"/>
      <c r="J43" s="838"/>
      <c r="K43" s="838"/>
      <c r="L43" s="834"/>
      <c r="M43" s="834"/>
      <c r="N43" s="834"/>
      <c r="P43" s="834"/>
      <c r="Q43" s="834"/>
      <c r="R43" s="834"/>
      <c r="T43" s="828"/>
      <c r="U43" s="828"/>
      <c r="V43" s="828"/>
      <c r="W43" s="828"/>
      <c r="X43" s="828"/>
      <c r="Y43" s="828"/>
      <c r="Z43" s="828"/>
      <c r="AA43" s="828"/>
      <c r="AB43" s="834"/>
      <c r="AC43" s="834"/>
      <c r="AD43" s="834"/>
      <c r="AF43" s="834"/>
      <c r="AG43" s="834"/>
      <c r="AH43" s="834"/>
      <c r="AJ43" s="839"/>
      <c r="AK43" s="839"/>
      <c r="AL43" s="839"/>
      <c r="AM43" s="839"/>
      <c r="AN43" s="839"/>
      <c r="AO43" s="839"/>
      <c r="AP43" s="839"/>
      <c r="AQ43" s="839"/>
      <c r="AR43" s="834"/>
      <c r="AS43" s="834"/>
      <c r="AT43" s="834"/>
      <c r="AV43" s="834"/>
      <c r="AW43" s="834"/>
      <c r="AX43" s="834"/>
      <c r="AZ43" s="828"/>
      <c r="BA43" s="828"/>
      <c r="BB43" s="828"/>
      <c r="BC43" s="828"/>
      <c r="BD43" s="828"/>
      <c r="BE43" s="828"/>
      <c r="BF43" s="828"/>
      <c r="BG43" s="828"/>
      <c r="BH43" s="834"/>
      <c r="BI43" s="834"/>
      <c r="BJ43" s="834"/>
      <c r="BL43" s="834"/>
      <c r="BM43" s="834"/>
      <c r="BN43" s="834"/>
      <c r="BP43" s="838"/>
      <c r="BQ43" s="838"/>
      <c r="BR43" s="838"/>
      <c r="BS43" s="838"/>
      <c r="BT43" s="838"/>
      <c r="BU43" s="838"/>
      <c r="BV43" s="838"/>
      <c r="BW43" s="838"/>
      <c r="BX43" s="838"/>
      <c r="BY43" s="838"/>
      <c r="BZ43" s="838"/>
      <c r="CA43" s="838"/>
      <c r="CB43" s="838"/>
      <c r="CC43" s="838"/>
      <c r="CD43" s="838"/>
      <c r="CE43" s="834"/>
      <c r="CF43" s="834"/>
      <c r="CG43" s="834"/>
    </row>
    <row r="44" spans="2:86" ht="6" customHeight="1" x14ac:dyDescent="0.15">
      <c r="D44" s="838"/>
      <c r="E44" s="838"/>
      <c r="F44" s="838"/>
      <c r="G44" s="838"/>
      <c r="H44" s="838"/>
      <c r="I44" s="838"/>
      <c r="J44" s="838"/>
      <c r="K44" s="838"/>
      <c r="L44" s="834"/>
      <c r="M44" s="834"/>
      <c r="N44" s="834"/>
      <c r="P44" s="834"/>
      <c r="Q44" s="834"/>
      <c r="R44" s="834"/>
      <c r="T44" s="828"/>
      <c r="U44" s="828"/>
      <c r="V44" s="828"/>
      <c r="W44" s="828"/>
      <c r="X44" s="828"/>
      <c r="Y44" s="828"/>
      <c r="Z44" s="828"/>
      <c r="AA44" s="828"/>
      <c r="AB44" s="834"/>
      <c r="AC44" s="834"/>
      <c r="AD44" s="834"/>
      <c r="AF44" s="834"/>
      <c r="AG44" s="834"/>
      <c r="AH44" s="834"/>
      <c r="AJ44" s="839"/>
      <c r="AK44" s="839"/>
      <c r="AL44" s="839"/>
      <c r="AM44" s="839"/>
      <c r="AN44" s="839"/>
      <c r="AO44" s="839"/>
      <c r="AP44" s="839"/>
      <c r="AQ44" s="839"/>
      <c r="AR44" s="834"/>
      <c r="AS44" s="834"/>
      <c r="AT44" s="834"/>
      <c r="AV44" s="834"/>
      <c r="AW44" s="834"/>
      <c r="AX44" s="834"/>
      <c r="AZ44" s="828"/>
      <c r="BA44" s="828"/>
      <c r="BB44" s="828"/>
      <c r="BC44" s="828"/>
      <c r="BD44" s="828"/>
      <c r="BE44" s="828"/>
      <c r="BF44" s="828"/>
      <c r="BG44" s="828"/>
      <c r="BH44" s="834"/>
      <c r="BI44" s="834"/>
      <c r="BJ44" s="834"/>
      <c r="BL44" s="834"/>
      <c r="BM44" s="834"/>
      <c r="BN44" s="834"/>
      <c r="BP44" s="838"/>
      <c r="BQ44" s="838"/>
      <c r="BR44" s="838"/>
      <c r="BS44" s="838"/>
      <c r="BT44" s="838"/>
      <c r="BU44" s="838"/>
      <c r="BV44" s="838"/>
      <c r="BW44" s="838"/>
      <c r="BX44" s="838"/>
      <c r="BY44" s="838"/>
      <c r="BZ44" s="838"/>
      <c r="CA44" s="838"/>
      <c r="CB44" s="838"/>
      <c r="CC44" s="838"/>
      <c r="CD44" s="838"/>
      <c r="CE44" s="834"/>
      <c r="CF44" s="834"/>
      <c r="CG44" s="834"/>
    </row>
    <row r="47" spans="2:86" ht="6" customHeight="1" x14ac:dyDescent="0.15">
      <c r="C47" s="834" t="s">
        <v>60</v>
      </c>
      <c r="D47" s="834"/>
      <c r="E47" s="834"/>
      <c r="F47" s="834"/>
      <c r="G47" s="834"/>
      <c r="H47" s="835">
        <f>'安全投資計画（鑑）'!$AC$43</f>
        <v>0</v>
      </c>
      <c r="I47" s="836"/>
      <c r="J47" s="836"/>
      <c r="K47" s="834" t="s">
        <v>65</v>
      </c>
      <c r="L47" s="834"/>
      <c r="M47" s="834"/>
      <c r="N47" s="834"/>
      <c r="O47" s="834"/>
    </row>
    <row r="48" spans="2:86" ht="6" customHeight="1" x14ac:dyDescent="0.15">
      <c r="C48" s="834"/>
      <c r="D48" s="834"/>
      <c r="E48" s="834"/>
      <c r="F48" s="834"/>
      <c r="G48" s="834"/>
      <c r="H48" s="836"/>
      <c r="I48" s="836"/>
      <c r="J48" s="836"/>
      <c r="K48" s="834"/>
      <c r="L48" s="834"/>
      <c r="M48" s="834"/>
      <c r="N48" s="834"/>
      <c r="O48" s="834"/>
    </row>
    <row r="49" spans="3:85" ht="6" customHeight="1" x14ac:dyDescent="0.15">
      <c r="C49" s="834"/>
      <c r="D49" s="834"/>
      <c r="E49" s="834"/>
      <c r="F49" s="834"/>
      <c r="G49" s="834"/>
      <c r="H49" s="836"/>
      <c r="I49" s="836"/>
      <c r="J49" s="836"/>
      <c r="K49" s="834"/>
      <c r="L49" s="834"/>
      <c r="M49" s="834"/>
      <c r="N49" s="834"/>
      <c r="O49" s="834"/>
    </row>
    <row r="51" spans="3:85" ht="6" customHeight="1" x14ac:dyDescent="0.15">
      <c r="D51" s="837" t="s">
        <v>90</v>
      </c>
      <c r="E51" s="837"/>
      <c r="F51" s="837"/>
      <c r="G51" s="837"/>
      <c r="H51" s="837"/>
      <c r="I51" s="837"/>
      <c r="J51" s="837"/>
      <c r="K51" s="837"/>
      <c r="L51" s="837"/>
      <c r="M51" s="837"/>
      <c r="N51" s="837"/>
      <c r="T51" s="837" t="s">
        <v>91</v>
      </c>
      <c r="U51" s="837"/>
      <c r="V51" s="837"/>
      <c r="W51" s="837"/>
      <c r="X51" s="837"/>
      <c r="Y51" s="837"/>
      <c r="Z51" s="837"/>
      <c r="AA51" s="837"/>
      <c r="AB51" s="837"/>
      <c r="AC51" s="837"/>
      <c r="AD51" s="837"/>
      <c r="AJ51" s="837" t="s">
        <v>92</v>
      </c>
      <c r="AK51" s="837"/>
      <c r="AL51" s="837"/>
      <c r="AM51" s="837"/>
      <c r="AN51" s="837"/>
      <c r="AO51" s="837"/>
      <c r="AP51" s="837"/>
      <c r="AQ51" s="837"/>
      <c r="AR51" s="837"/>
      <c r="AS51" s="837"/>
      <c r="AT51" s="837"/>
      <c r="BP51" s="837" t="s">
        <v>66</v>
      </c>
      <c r="BQ51" s="837"/>
      <c r="BR51" s="837"/>
      <c r="BS51" s="837"/>
      <c r="BT51" s="837"/>
      <c r="BU51" s="837"/>
      <c r="BV51" s="837"/>
      <c r="BW51" s="837"/>
      <c r="BX51" s="837"/>
      <c r="BY51" s="837"/>
      <c r="BZ51" s="837"/>
      <c r="CA51" s="828"/>
      <c r="CB51" s="828"/>
      <c r="CC51" s="828"/>
      <c r="CD51" s="828"/>
      <c r="CE51" s="828"/>
      <c r="CF51" s="828"/>
      <c r="CG51" s="828"/>
    </row>
    <row r="52" spans="3:85" ht="6" customHeight="1" x14ac:dyDescent="0.15">
      <c r="D52" s="837"/>
      <c r="E52" s="837"/>
      <c r="F52" s="837"/>
      <c r="G52" s="837"/>
      <c r="H52" s="837"/>
      <c r="I52" s="837"/>
      <c r="J52" s="837"/>
      <c r="K52" s="837"/>
      <c r="L52" s="837"/>
      <c r="M52" s="837"/>
      <c r="N52" s="837"/>
      <c r="T52" s="837"/>
      <c r="U52" s="837"/>
      <c r="V52" s="837"/>
      <c r="W52" s="837"/>
      <c r="X52" s="837"/>
      <c r="Y52" s="837"/>
      <c r="Z52" s="837"/>
      <c r="AA52" s="837"/>
      <c r="AB52" s="837"/>
      <c r="AC52" s="837"/>
      <c r="AD52" s="837"/>
      <c r="AJ52" s="837"/>
      <c r="AK52" s="837"/>
      <c r="AL52" s="837"/>
      <c r="AM52" s="837"/>
      <c r="AN52" s="837"/>
      <c r="AO52" s="837"/>
      <c r="AP52" s="837"/>
      <c r="AQ52" s="837"/>
      <c r="AR52" s="837"/>
      <c r="AS52" s="837"/>
      <c r="AT52" s="837"/>
      <c r="BP52" s="837"/>
      <c r="BQ52" s="837"/>
      <c r="BR52" s="837"/>
      <c r="BS52" s="837"/>
      <c r="BT52" s="837"/>
      <c r="BU52" s="837"/>
      <c r="BV52" s="837"/>
      <c r="BW52" s="837"/>
      <c r="BX52" s="837"/>
      <c r="BY52" s="837"/>
      <c r="BZ52" s="837"/>
      <c r="CA52" s="828"/>
      <c r="CB52" s="828"/>
      <c r="CC52" s="828"/>
      <c r="CD52" s="828"/>
      <c r="CE52" s="828"/>
      <c r="CF52" s="828"/>
      <c r="CG52" s="828"/>
    </row>
    <row r="53" spans="3:85" ht="6" customHeight="1" x14ac:dyDescent="0.15">
      <c r="D53" s="837"/>
      <c r="E53" s="837"/>
      <c r="F53" s="837"/>
      <c r="G53" s="837"/>
      <c r="H53" s="837"/>
      <c r="I53" s="837"/>
      <c r="J53" s="837"/>
      <c r="K53" s="837"/>
      <c r="L53" s="837"/>
      <c r="M53" s="837"/>
      <c r="N53" s="837"/>
      <c r="T53" s="837"/>
      <c r="U53" s="837"/>
      <c r="V53" s="837"/>
      <c r="W53" s="837"/>
      <c r="X53" s="837"/>
      <c r="Y53" s="837"/>
      <c r="Z53" s="837"/>
      <c r="AA53" s="837"/>
      <c r="AB53" s="837"/>
      <c r="AC53" s="837"/>
      <c r="AD53" s="837"/>
      <c r="AJ53" s="837"/>
      <c r="AK53" s="837"/>
      <c r="AL53" s="837"/>
      <c r="AM53" s="837"/>
      <c r="AN53" s="837"/>
      <c r="AO53" s="837"/>
      <c r="AP53" s="837"/>
      <c r="AQ53" s="837"/>
      <c r="AR53" s="837"/>
      <c r="AS53" s="837"/>
      <c r="AT53" s="837"/>
      <c r="BP53" s="837"/>
      <c r="BQ53" s="837"/>
      <c r="BR53" s="837"/>
      <c r="BS53" s="837"/>
      <c r="BT53" s="837"/>
      <c r="BU53" s="837"/>
      <c r="BV53" s="837"/>
      <c r="BW53" s="837"/>
      <c r="BX53" s="837"/>
      <c r="BY53" s="837"/>
      <c r="BZ53" s="837"/>
      <c r="CA53" s="828"/>
      <c r="CB53" s="828"/>
      <c r="CC53" s="828"/>
      <c r="CD53" s="828"/>
      <c r="CE53" s="828"/>
      <c r="CF53" s="828"/>
      <c r="CG53" s="828"/>
    </row>
    <row r="54" spans="3:85" ht="6" customHeight="1" x14ac:dyDescent="0.15">
      <c r="D54" s="838" t="e">
        <f>$BP$21</f>
        <v>#DIV/0!</v>
      </c>
      <c r="E54" s="838"/>
      <c r="F54" s="838"/>
      <c r="G54" s="838"/>
      <c r="H54" s="838"/>
      <c r="I54" s="838"/>
      <c r="J54" s="838"/>
      <c r="K54" s="838"/>
      <c r="L54" s="834" t="s">
        <v>93</v>
      </c>
      <c r="M54" s="834"/>
      <c r="N54" s="834"/>
      <c r="P54" s="834" t="s">
        <v>94</v>
      </c>
      <c r="Q54" s="834"/>
      <c r="R54" s="834"/>
      <c r="T54" s="828"/>
      <c r="U54" s="828"/>
      <c r="V54" s="828"/>
      <c r="W54" s="828"/>
      <c r="X54" s="828"/>
      <c r="Y54" s="828"/>
      <c r="Z54" s="828"/>
      <c r="AA54" s="828"/>
      <c r="AB54" s="834" t="s">
        <v>95</v>
      </c>
      <c r="AC54" s="834"/>
      <c r="AD54" s="834"/>
      <c r="AF54" s="834" t="s">
        <v>94</v>
      </c>
      <c r="AG54" s="834"/>
      <c r="AH54" s="834"/>
      <c r="AJ54" s="839" t="e">
        <f>ROUNDDOWN($BP$30,2)</f>
        <v>#DIV/0!</v>
      </c>
      <c r="AK54" s="839"/>
      <c r="AL54" s="839"/>
      <c r="AM54" s="839"/>
      <c r="AN54" s="839"/>
      <c r="AO54" s="839"/>
      <c r="AP54" s="839"/>
      <c r="AQ54" s="839"/>
      <c r="AR54" s="834" t="s">
        <v>96</v>
      </c>
      <c r="AS54" s="834"/>
      <c r="AT54" s="834"/>
      <c r="AV54" s="834" t="s">
        <v>94</v>
      </c>
      <c r="AW54" s="834"/>
      <c r="AX54" s="834"/>
      <c r="AZ54" s="828">
        <v>365</v>
      </c>
      <c r="BA54" s="828"/>
      <c r="BB54" s="828"/>
      <c r="BC54" s="828"/>
      <c r="BD54" s="828"/>
      <c r="BE54" s="828"/>
      <c r="BF54" s="828"/>
      <c r="BG54" s="828"/>
      <c r="BH54" s="834" t="s">
        <v>62</v>
      </c>
      <c r="BI54" s="834"/>
      <c r="BJ54" s="834"/>
      <c r="BL54" s="834" t="s">
        <v>97</v>
      </c>
      <c r="BM54" s="834"/>
      <c r="BN54" s="834"/>
      <c r="BP54" s="838" t="e">
        <f>ROUNDDOWN(D54*T54*AJ54/100*AZ54,0)</f>
        <v>#DIV/0!</v>
      </c>
      <c r="BQ54" s="838"/>
      <c r="BR54" s="838"/>
      <c r="BS54" s="838"/>
      <c r="BT54" s="838"/>
      <c r="BU54" s="838"/>
      <c r="BV54" s="838"/>
      <c r="BW54" s="838"/>
      <c r="BX54" s="838"/>
      <c r="BY54" s="838"/>
      <c r="BZ54" s="838"/>
      <c r="CA54" s="838"/>
      <c r="CB54" s="838"/>
      <c r="CC54" s="838"/>
      <c r="CD54" s="838"/>
      <c r="CE54" s="834" t="s">
        <v>93</v>
      </c>
      <c r="CF54" s="834"/>
      <c r="CG54" s="834"/>
    </row>
    <row r="55" spans="3:85" ht="6" customHeight="1" x14ac:dyDescent="0.15">
      <c r="D55" s="838"/>
      <c r="E55" s="838"/>
      <c r="F55" s="838"/>
      <c r="G55" s="838"/>
      <c r="H55" s="838"/>
      <c r="I55" s="838"/>
      <c r="J55" s="838"/>
      <c r="K55" s="838"/>
      <c r="L55" s="834"/>
      <c r="M55" s="834"/>
      <c r="N55" s="834"/>
      <c r="P55" s="834"/>
      <c r="Q55" s="834"/>
      <c r="R55" s="834"/>
      <c r="T55" s="828"/>
      <c r="U55" s="828"/>
      <c r="V55" s="828"/>
      <c r="W55" s="828"/>
      <c r="X55" s="828"/>
      <c r="Y55" s="828"/>
      <c r="Z55" s="828"/>
      <c r="AA55" s="828"/>
      <c r="AB55" s="834"/>
      <c r="AC55" s="834"/>
      <c r="AD55" s="834"/>
      <c r="AF55" s="834"/>
      <c r="AG55" s="834"/>
      <c r="AH55" s="834"/>
      <c r="AJ55" s="839"/>
      <c r="AK55" s="839"/>
      <c r="AL55" s="839"/>
      <c r="AM55" s="839"/>
      <c r="AN55" s="839"/>
      <c r="AO55" s="839"/>
      <c r="AP55" s="839"/>
      <c r="AQ55" s="839"/>
      <c r="AR55" s="834"/>
      <c r="AS55" s="834"/>
      <c r="AT55" s="834"/>
      <c r="AV55" s="834"/>
      <c r="AW55" s="834"/>
      <c r="AX55" s="834"/>
      <c r="AZ55" s="828"/>
      <c r="BA55" s="828"/>
      <c r="BB55" s="828"/>
      <c r="BC55" s="828"/>
      <c r="BD55" s="828"/>
      <c r="BE55" s="828"/>
      <c r="BF55" s="828"/>
      <c r="BG55" s="828"/>
      <c r="BH55" s="834"/>
      <c r="BI55" s="834"/>
      <c r="BJ55" s="834"/>
      <c r="BL55" s="834"/>
      <c r="BM55" s="834"/>
      <c r="BN55" s="834"/>
      <c r="BP55" s="838"/>
      <c r="BQ55" s="838"/>
      <c r="BR55" s="838"/>
      <c r="BS55" s="838"/>
      <c r="BT55" s="838"/>
      <c r="BU55" s="838"/>
      <c r="BV55" s="838"/>
      <c r="BW55" s="838"/>
      <c r="BX55" s="838"/>
      <c r="BY55" s="838"/>
      <c r="BZ55" s="838"/>
      <c r="CA55" s="838"/>
      <c r="CB55" s="838"/>
      <c r="CC55" s="838"/>
      <c r="CD55" s="838"/>
      <c r="CE55" s="834"/>
      <c r="CF55" s="834"/>
      <c r="CG55" s="834"/>
    </row>
    <row r="56" spans="3:85" ht="6" customHeight="1" x14ac:dyDescent="0.15">
      <c r="D56" s="838"/>
      <c r="E56" s="838"/>
      <c r="F56" s="838"/>
      <c r="G56" s="838"/>
      <c r="H56" s="838"/>
      <c r="I56" s="838"/>
      <c r="J56" s="838"/>
      <c r="K56" s="838"/>
      <c r="L56" s="834"/>
      <c r="M56" s="834"/>
      <c r="N56" s="834"/>
      <c r="P56" s="834"/>
      <c r="Q56" s="834"/>
      <c r="R56" s="834"/>
      <c r="T56" s="828"/>
      <c r="U56" s="828"/>
      <c r="V56" s="828"/>
      <c r="W56" s="828"/>
      <c r="X56" s="828"/>
      <c r="Y56" s="828"/>
      <c r="Z56" s="828"/>
      <c r="AA56" s="828"/>
      <c r="AB56" s="834"/>
      <c r="AC56" s="834"/>
      <c r="AD56" s="834"/>
      <c r="AF56" s="834"/>
      <c r="AG56" s="834"/>
      <c r="AH56" s="834"/>
      <c r="AJ56" s="839"/>
      <c r="AK56" s="839"/>
      <c r="AL56" s="839"/>
      <c r="AM56" s="839"/>
      <c r="AN56" s="839"/>
      <c r="AO56" s="839"/>
      <c r="AP56" s="839"/>
      <c r="AQ56" s="839"/>
      <c r="AR56" s="834"/>
      <c r="AS56" s="834"/>
      <c r="AT56" s="834"/>
      <c r="AV56" s="834"/>
      <c r="AW56" s="834"/>
      <c r="AX56" s="834"/>
      <c r="AZ56" s="828"/>
      <c r="BA56" s="828"/>
      <c r="BB56" s="828"/>
      <c r="BC56" s="828"/>
      <c r="BD56" s="828"/>
      <c r="BE56" s="828"/>
      <c r="BF56" s="828"/>
      <c r="BG56" s="828"/>
      <c r="BH56" s="834"/>
      <c r="BI56" s="834"/>
      <c r="BJ56" s="834"/>
      <c r="BL56" s="834"/>
      <c r="BM56" s="834"/>
      <c r="BN56" s="834"/>
      <c r="BP56" s="838"/>
      <c r="BQ56" s="838"/>
      <c r="BR56" s="838"/>
      <c r="BS56" s="838"/>
      <c r="BT56" s="838"/>
      <c r="BU56" s="838"/>
      <c r="BV56" s="838"/>
      <c r="BW56" s="838"/>
      <c r="BX56" s="838"/>
      <c r="BY56" s="838"/>
      <c r="BZ56" s="838"/>
      <c r="CA56" s="838"/>
      <c r="CB56" s="838"/>
      <c r="CC56" s="838"/>
      <c r="CD56" s="838"/>
      <c r="CE56" s="834"/>
      <c r="CF56" s="834"/>
      <c r="CG56" s="834"/>
    </row>
    <row r="59" spans="3:85" ht="6" customHeight="1" x14ac:dyDescent="0.15">
      <c r="C59" s="834" t="s">
        <v>60</v>
      </c>
      <c r="D59" s="834"/>
      <c r="E59" s="834"/>
      <c r="F59" s="834"/>
      <c r="G59" s="834"/>
      <c r="H59" s="835">
        <f>'安全投資計画（鑑）'!$AN$43</f>
        <v>0</v>
      </c>
      <c r="I59" s="836"/>
      <c r="J59" s="836"/>
      <c r="K59" s="834" t="s">
        <v>65</v>
      </c>
      <c r="L59" s="834"/>
      <c r="M59" s="834"/>
      <c r="N59" s="834"/>
      <c r="O59" s="834"/>
    </row>
    <row r="60" spans="3:85" ht="6" customHeight="1" x14ac:dyDescent="0.15">
      <c r="C60" s="834"/>
      <c r="D60" s="834"/>
      <c r="E60" s="834"/>
      <c r="F60" s="834"/>
      <c r="G60" s="834"/>
      <c r="H60" s="836"/>
      <c r="I60" s="836"/>
      <c r="J60" s="836"/>
      <c r="K60" s="834"/>
      <c r="L60" s="834"/>
      <c r="M60" s="834"/>
      <c r="N60" s="834"/>
      <c r="O60" s="834"/>
    </row>
    <row r="61" spans="3:85" ht="6" customHeight="1" x14ac:dyDescent="0.15">
      <c r="C61" s="834"/>
      <c r="D61" s="834"/>
      <c r="E61" s="834"/>
      <c r="F61" s="834"/>
      <c r="G61" s="834"/>
      <c r="H61" s="836"/>
      <c r="I61" s="836"/>
      <c r="J61" s="836"/>
      <c r="K61" s="834"/>
      <c r="L61" s="834"/>
      <c r="M61" s="834"/>
      <c r="N61" s="834"/>
      <c r="O61" s="834"/>
    </row>
    <row r="63" spans="3:85" ht="6" customHeight="1" x14ac:dyDescent="0.15">
      <c r="D63" s="837" t="s">
        <v>90</v>
      </c>
      <c r="E63" s="837"/>
      <c r="F63" s="837"/>
      <c r="G63" s="837"/>
      <c r="H63" s="837"/>
      <c r="I63" s="837"/>
      <c r="J63" s="837"/>
      <c r="K63" s="837"/>
      <c r="L63" s="837"/>
      <c r="M63" s="837"/>
      <c r="N63" s="837"/>
      <c r="T63" s="837" t="s">
        <v>91</v>
      </c>
      <c r="U63" s="837"/>
      <c r="V63" s="837"/>
      <c r="W63" s="837"/>
      <c r="X63" s="837"/>
      <c r="Y63" s="837"/>
      <c r="Z63" s="837"/>
      <c r="AA63" s="837"/>
      <c r="AB63" s="837"/>
      <c r="AC63" s="837"/>
      <c r="AD63" s="837"/>
      <c r="AJ63" s="837" t="s">
        <v>92</v>
      </c>
      <c r="AK63" s="837"/>
      <c r="AL63" s="837"/>
      <c r="AM63" s="837"/>
      <c r="AN63" s="837"/>
      <c r="AO63" s="837"/>
      <c r="AP63" s="837"/>
      <c r="AQ63" s="837"/>
      <c r="AR63" s="837"/>
      <c r="AS63" s="837"/>
      <c r="AT63" s="837"/>
      <c r="BP63" s="837" t="s">
        <v>66</v>
      </c>
      <c r="BQ63" s="837"/>
      <c r="BR63" s="837"/>
      <c r="BS63" s="837"/>
      <c r="BT63" s="837"/>
      <c r="BU63" s="837"/>
      <c r="BV63" s="837"/>
      <c r="BW63" s="837"/>
      <c r="BX63" s="837"/>
      <c r="BY63" s="837"/>
      <c r="BZ63" s="837"/>
      <c r="CA63" s="828"/>
      <c r="CB63" s="828"/>
      <c r="CC63" s="828"/>
      <c r="CD63" s="828"/>
      <c r="CE63" s="828"/>
      <c r="CF63" s="828"/>
      <c r="CG63" s="828"/>
    </row>
    <row r="64" spans="3:85" ht="6" customHeight="1" x14ac:dyDescent="0.15">
      <c r="D64" s="837"/>
      <c r="E64" s="837"/>
      <c r="F64" s="837"/>
      <c r="G64" s="837"/>
      <c r="H64" s="837"/>
      <c r="I64" s="837"/>
      <c r="J64" s="837"/>
      <c r="K64" s="837"/>
      <c r="L64" s="837"/>
      <c r="M64" s="837"/>
      <c r="N64" s="837"/>
      <c r="T64" s="837"/>
      <c r="U64" s="837"/>
      <c r="V64" s="837"/>
      <c r="W64" s="837"/>
      <c r="X64" s="837"/>
      <c r="Y64" s="837"/>
      <c r="Z64" s="837"/>
      <c r="AA64" s="837"/>
      <c r="AB64" s="837"/>
      <c r="AC64" s="837"/>
      <c r="AD64" s="837"/>
      <c r="AJ64" s="837"/>
      <c r="AK64" s="837"/>
      <c r="AL64" s="837"/>
      <c r="AM64" s="837"/>
      <c r="AN64" s="837"/>
      <c r="AO64" s="837"/>
      <c r="AP64" s="837"/>
      <c r="AQ64" s="837"/>
      <c r="AR64" s="837"/>
      <c r="AS64" s="837"/>
      <c r="AT64" s="837"/>
      <c r="BP64" s="837"/>
      <c r="BQ64" s="837"/>
      <c r="BR64" s="837"/>
      <c r="BS64" s="837"/>
      <c r="BT64" s="837"/>
      <c r="BU64" s="837"/>
      <c r="BV64" s="837"/>
      <c r="BW64" s="837"/>
      <c r="BX64" s="837"/>
      <c r="BY64" s="837"/>
      <c r="BZ64" s="837"/>
      <c r="CA64" s="828"/>
      <c r="CB64" s="828"/>
      <c r="CC64" s="828"/>
      <c r="CD64" s="828"/>
      <c r="CE64" s="828"/>
      <c r="CF64" s="828"/>
      <c r="CG64" s="828"/>
    </row>
    <row r="65" spans="3:85" ht="6" customHeight="1" x14ac:dyDescent="0.15">
      <c r="D65" s="837"/>
      <c r="E65" s="837"/>
      <c r="F65" s="837"/>
      <c r="G65" s="837"/>
      <c r="H65" s="837"/>
      <c r="I65" s="837"/>
      <c r="J65" s="837"/>
      <c r="K65" s="837"/>
      <c r="L65" s="837"/>
      <c r="M65" s="837"/>
      <c r="N65" s="837"/>
      <c r="T65" s="837"/>
      <c r="U65" s="837"/>
      <c r="V65" s="837"/>
      <c r="W65" s="837"/>
      <c r="X65" s="837"/>
      <c r="Y65" s="837"/>
      <c r="Z65" s="837"/>
      <c r="AA65" s="837"/>
      <c r="AB65" s="837"/>
      <c r="AC65" s="837"/>
      <c r="AD65" s="837"/>
      <c r="AJ65" s="837"/>
      <c r="AK65" s="837"/>
      <c r="AL65" s="837"/>
      <c r="AM65" s="837"/>
      <c r="AN65" s="837"/>
      <c r="AO65" s="837"/>
      <c r="AP65" s="837"/>
      <c r="AQ65" s="837"/>
      <c r="AR65" s="837"/>
      <c r="AS65" s="837"/>
      <c r="AT65" s="837"/>
      <c r="BP65" s="837"/>
      <c r="BQ65" s="837"/>
      <c r="BR65" s="837"/>
      <c r="BS65" s="837"/>
      <c r="BT65" s="837"/>
      <c r="BU65" s="837"/>
      <c r="BV65" s="837"/>
      <c r="BW65" s="837"/>
      <c r="BX65" s="837"/>
      <c r="BY65" s="837"/>
      <c r="BZ65" s="837"/>
      <c r="CA65" s="828"/>
      <c r="CB65" s="828"/>
      <c r="CC65" s="828"/>
      <c r="CD65" s="828"/>
      <c r="CE65" s="828"/>
      <c r="CF65" s="828"/>
      <c r="CG65" s="828"/>
    </row>
    <row r="66" spans="3:85" ht="6" customHeight="1" x14ac:dyDescent="0.15">
      <c r="D66" s="838" t="e">
        <f>$BP$21</f>
        <v>#DIV/0!</v>
      </c>
      <c r="E66" s="838"/>
      <c r="F66" s="838"/>
      <c r="G66" s="838"/>
      <c r="H66" s="838"/>
      <c r="I66" s="838"/>
      <c r="J66" s="838"/>
      <c r="K66" s="838"/>
      <c r="L66" s="834" t="s">
        <v>93</v>
      </c>
      <c r="M66" s="834"/>
      <c r="N66" s="834"/>
      <c r="P66" s="834" t="s">
        <v>94</v>
      </c>
      <c r="Q66" s="834"/>
      <c r="R66" s="834"/>
      <c r="T66" s="828"/>
      <c r="U66" s="828"/>
      <c r="V66" s="828"/>
      <c r="W66" s="828"/>
      <c r="X66" s="828"/>
      <c r="Y66" s="828"/>
      <c r="Z66" s="828"/>
      <c r="AA66" s="828"/>
      <c r="AB66" s="834" t="s">
        <v>95</v>
      </c>
      <c r="AC66" s="834"/>
      <c r="AD66" s="834"/>
      <c r="AF66" s="834" t="s">
        <v>94</v>
      </c>
      <c r="AG66" s="834"/>
      <c r="AH66" s="834"/>
      <c r="AJ66" s="839" t="e">
        <f>ROUNDDOWN($BP$30,2)</f>
        <v>#DIV/0!</v>
      </c>
      <c r="AK66" s="839"/>
      <c r="AL66" s="839"/>
      <c r="AM66" s="839"/>
      <c r="AN66" s="839"/>
      <c r="AO66" s="839"/>
      <c r="AP66" s="839"/>
      <c r="AQ66" s="839"/>
      <c r="AR66" s="834" t="s">
        <v>96</v>
      </c>
      <c r="AS66" s="834"/>
      <c r="AT66" s="834"/>
      <c r="AV66" s="834" t="s">
        <v>94</v>
      </c>
      <c r="AW66" s="834"/>
      <c r="AX66" s="834"/>
      <c r="AZ66" s="828">
        <v>365</v>
      </c>
      <c r="BA66" s="828"/>
      <c r="BB66" s="828"/>
      <c r="BC66" s="828"/>
      <c r="BD66" s="828"/>
      <c r="BE66" s="828"/>
      <c r="BF66" s="828"/>
      <c r="BG66" s="828"/>
      <c r="BH66" s="834" t="s">
        <v>62</v>
      </c>
      <c r="BI66" s="834"/>
      <c r="BJ66" s="834"/>
      <c r="BL66" s="834" t="s">
        <v>97</v>
      </c>
      <c r="BM66" s="834"/>
      <c r="BN66" s="834"/>
      <c r="BP66" s="838" t="e">
        <f>ROUNDDOWN(D66*T66*AJ66/100*AZ66,0)</f>
        <v>#DIV/0!</v>
      </c>
      <c r="BQ66" s="838"/>
      <c r="BR66" s="838"/>
      <c r="BS66" s="838"/>
      <c r="BT66" s="838"/>
      <c r="BU66" s="838"/>
      <c r="BV66" s="838"/>
      <c r="BW66" s="838"/>
      <c r="BX66" s="838"/>
      <c r="BY66" s="838"/>
      <c r="BZ66" s="838"/>
      <c r="CA66" s="838"/>
      <c r="CB66" s="838"/>
      <c r="CC66" s="838"/>
      <c r="CD66" s="838"/>
      <c r="CE66" s="834" t="s">
        <v>93</v>
      </c>
      <c r="CF66" s="834"/>
      <c r="CG66" s="834"/>
    </row>
    <row r="67" spans="3:85" ht="6" customHeight="1" x14ac:dyDescent="0.15">
      <c r="D67" s="838"/>
      <c r="E67" s="838"/>
      <c r="F67" s="838"/>
      <c r="G67" s="838"/>
      <c r="H67" s="838"/>
      <c r="I67" s="838"/>
      <c r="J67" s="838"/>
      <c r="K67" s="838"/>
      <c r="L67" s="834"/>
      <c r="M67" s="834"/>
      <c r="N67" s="834"/>
      <c r="P67" s="834"/>
      <c r="Q67" s="834"/>
      <c r="R67" s="834"/>
      <c r="T67" s="828"/>
      <c r="U67" s="828"/>
      <c r="V67" s="828"/>
      <c r="W67" s="828"/>
      <c r="X67" s="828"/>
      <c r="Y67" s="828"/>
      <c r="Z67" s="828"/>
      <c r="AA67" s="828"/>
      <c r="AB67" s="834"/>
      <c r="AC67" s="834"/>
      <c r="AD67" s="834"/>
      <c r="AF67" s="834"/>
      <c r="AG67" s="834"/>
      <c r="AH67" s="834"/>
      <c r="AJ67" s="839"/>
      <c r="AK67" s="839"/>
      <c r="AL67" s="839"/>
      <c r="AM67" s="839"/>
      <c r="AN67" s="839"/>
      <c r="AO67" s="839"/>
      <c r="AP67" s="839"/>
      <c r="AQ67" s="839"/>
      <c r="AR67" s="834"/>
      <c r="AS67" s="834"/>
      <c r="AT67" s="834"/>
      <c r="AV67" s="834"/>
      <c r="AW67" s="834"/>
      <c r="AX67" s="834"/>
      <c r="AZ67" s="828"/>
      <c r="BA67" s="828"/>
      <c r="BB67" s="828"/>
      <c r="BC67" s="828"/>
      <c r="BD67" s="828"/>
      <c r="BE67" s="828"/>
      <c r="BF67" s="828"/>
      <c r="BG67" s="828"/>
      <c r="BH67" s="834"/>
      <c r="BI67" s="834"/>
      <c r="BJ67" s="834"/>
      <c r="BL67" s="834"/>
      <c r="BM67" s="834"/>
      <c r="BN67" s="834"/>
      <c r="BP67" s="838"/>
      <c r="BQ67" s="838"/>
      <c r="BR67" s="838"/>
      <c r="BS67" s="838"/>
      <c r="BT67" s="838"/>
      <c r="BU67" s="838"/>
      <c r="BV67" s="838"/>
      <c r="BW67" s="838"/>
      <c r="BX67" s="838"/>
      <c r="BY67" s="838"/>
      <c r="BZ67" s="838"/>
      <c r="CA67" s="838"/>
      <c r="CB67" s="838"/>
      <c r="CC67" s="838"/>
      <c r="CD67" s="838"/>
      <c r="CE67" s="834"/>
      <c r="CF67" s="834"/>
      <c r="CG67" s="834"/>
    </row>
    <row r="68" spans="3:85" ht="6" customHeight="1" x14ac:dyDescent="0.15">
      <c r="D68" s="838"/>
      <c r="E68" s="838"/>
      <c r="F68" s="838"/>
      <c r="G68" s="838"/>
      <c r="H68" s="838"/>
      <c r="I68" s="838"/>
      <c r="J68" s="838"/>
      <c r="K68" s="838"/>
      <c r="L68" s="834"/>
      <c r="M68" s="834"/>
      <c r="N68" s="834"/>
      <c r="P68" s="834"/>
      <c r="Q68" s="834"/>
      <c r="R68" s="834"/>
      <c r="T68" s="828"/>
      <c r="U68" s="828"/>
      <c r="V68" s="828"/>
      <c r="W68" s="828"/>
      <c r="X68" s="828"/>
      <c r="Y68" s="828"/>
      <c r="Z68" s="828"/>
      <c r="AA68" s="828"/>
      <c r="AB68" s="834"/>
      <c r="AC68" s="834"/>
      <c r="AD68" s="834"/>
      <c r="AF68" s="834"/>
      <c r="AG68" s="834"/>
      <c r="AH68" s="834"/>
      <c r="AJ68" s="839"/>
      <c r="AK68" s="839"/>
      <c r="AL68" s="839"/>
      <c r="AM68" s="839"/>
      <c r="AN68" s="839"/>
      <c r="AO68" s="839"/>
      <c r="AP68" s="839"/>
      <c r="AQ68" s="839"/>
      <c r="AR68" s="834"/>
      <c r="AS68" s="834"/>
      <c r="AT68" s="834"/>
      <c r="AV68" s="834"/>
      <c r="AW68" s="834"/>
      <c r="AX68" s="834"/>
      <c r="AZ68" s="828"/>
      <c r="BA68" s="828"/>
      <c r="BB68" s="828"/>
      <c r="BC68" s="828"/>
      <c r="BD68" s="828"/>
      <c r="BE68" s="828"/>
      <c r="BF68" s="828"/>
      <c r="BG68" s="828"/>
      <c r="BH68" s="834"/>
      <c r="BI68" s="834"/>
      <c r="BJ68" s="834"/>
      <c r="BL68" s="834"/>
      <c r="BM68" s="834"/>
      <c r="BN68" s="834"/>
      <c r="BP68" s="838"/>
      <c r="BQ68" s="838"/>
      <c r="BR68" s="838"/>
      <c r="BS68" s="838"/>
      <c r="BT68" s="838"/>
      <c r="BU68" s="838"/>
      <c r="BV68" s="838"/>
      <c r="BW68" s="838"/>
      <c r="BX68" s="838"/>
      <c r="BY68" s="838"/>
      <c r="BZ68" s="838"/>
      <c r="CA68" s="838"/>
      <c r="CB68" s="838"/>
      <c r="CC68" s="838"/>
      <c r="CD68" s="838"/>
      <c r="CE68" s="834"/>
      <c r="CF68" s="834"/>
      <c r="CG68" s="834"/>
    </row>
    <row r="71" spans="3:85" ht="6" customHeight="1" x14ac:dyDescent="0.15">
      <c r="C71" s="834" t="s">
        <v>60</v>
      </c>
      <c r="D71" s="834"/>
      <c r="E71" s="834"/>
      <c r="F71" s="834"/>
      <c r="G71" s="834"/>
      <c r="H71" s="835">
        <f>'安全投資計画（鑑）'!$AY$43</f>
        <v>0</v>
      </c>
      <c r="I71" s="836"/>
      <c r="J71" s="836"/>
      <c r="K71" s="834" t="s">
        <v>65</v>
      </c>
      <c r="L71" s="834"/>
      <c r="M71" s="834"/>
      <c r="N71" s="834"/>
      <c r="O71" s="834"/>
    </row>
    <row r="72" spans="3:85" ht="6" customHeight="1" x14ac:dyDescent="0.15">
      <c r="C72" s="834"/>
      <c r="D72" s="834"/>
      <c r="E72" s="834"/>
      <c r="F72" s="834"/>
      <c r="G72" s="834"/>
      <c r="H72" s="836"/>
      <c r="I72" s="836"/>
      <c r="J72" s="836"/>
      <c r="K72" s="834"/>
      <c r="L72" s="834"/>
      <c r="M72" s="834"/>
      <c r="N72" s="834"/>
      <c r="O72" s="834"/>
    </row>
    <row r="73" spans="3:85" ht="6" customHeight="1" x14ac:dyDescent="0.15">
      <c r="C73" s="834"/>
      <c r="D73" s="834"/>
      <c r="E73" s="834"/>
      <c r="F73" s="834"/>
      <c r="G73" s="834"/>
      <c r="H73" s="836"/>
      <c r="I73" s="836"/>
      <c r="J73" s="836"/>
      <c r="K73" s="834"/>
      <c r="L73" s="834"/>
      <c r="M73" s="834"/>
      <c r="N73" s="834"/>
      <c r="O73" s="834"/>
    </row>
    <row r="75" spans="3:85" ht="6" customHeight="1" x14ac:dyDescent="0.15">
      <c r="D75" s="837" t="s">
        <v>90</v>
      </c>
      <c r="E75" s="837"/>
      <c r="F75" s="837"/>
      <c r="G75" s="837"/>
      <c r="H75" s="837"/>
      <c r="I75" s="837"/>
      <c r="J75" s="837"/>
      <c r="K75" s="837"/>
      <c r="L75" s="837"/>
      <c r="M75" s="837"/>
      <c r="N75" s="837"/>
      <c r="T75" s="837" t="s">
        <v>91</v>
      </c>
      <c r="U75" s="837"/>
      <c r="V75" s="837"/>
      <c r="W75" s="837"/>
      <c r="X75" s="837"/>
      <c r="Y75" s="837"/>
      <c r="Z75" s="837"/>
      <c r="AA75" s="837"/>
      <c r="AB75" s="837"/>
      <c r="AC75" s="837"/>
      <c r="AD75" s="837"/>
      <c r="AJ75" s="837" t="s">
        <v>92</v>
      </c>
      <c r="AK75" s="837"/>
      <c r="AL75" s="837"/>
      <c r="AM75" s="837"/>
      <c r="AN75" s="837"/>
      <c r="AO75" s="837"/>
      <c r="AP75" s="837"/>
      <c r="AQ75" s="837"/>
      <c r="AR75" s="837"/>
      <c r="AS75" s="837"/>
      <c r="AT75" s="837"/>
      <c r="BP75" s="837" t="s">
        <v>66</v>
      </c>
      <c r="BQ75" s="837"/>
      <c r="BR75" s="837"/>
      <c r="BS75" s="837"/>
      <c r="BT75" s="837"/>
      <c r="BU75" s="837"/>
      <c r="BV75" s="837"/>
      <c r="BW75" s="837"/>
      <c r="BX75" s="837"/>
      <c r="BY75" s="837"/>
      <c r="BZ75" s="837"/>
      <c r="CA75" s="828"/>
      <c r="CB75" s="828"/>
      <c r="CC75" s="828"/>
      <c r="CD75" s="828"/>
      <c r="CE75" s="828"/>
      <c r="CF75" s="828"/>
      <c r="CG75" s="828"/>
    </row>
    <row r="76" spans="3:85" ht="6" customHeight="1" x14ac:dyDescent="0.15">
      <c r="D76" s="837"/>
      <c r="E76" s="837"/>
      <c r="F76" s="837"/>
      <c r="G76" s="837"/>
      <c r="H76" s="837"/>
      <c r="I76" s="837"/>
      <c r="J76" s="837"/>
      <c r="K76" s="837"/>
      <c r="L76" s="837"/>
      <c r="M76" s="837"/>
      <c r="N76" s="837"/>
      <c r="T76" s="837"/>
      <c r="U76" s="837"/>
      <c r="V76" s="837"/>
      <c r="W76" s="837"/>
      <c r="X76" s="837"/>
      <c r="Y76" s="837"/>
      <c r="Z76" s="837"/>
      <c r="AA76" s="837"/>
      <c r="AB76" s="837"/>
      <c r="AC76" s="837"/>
      <c r="AD76" s="837"/>
      <c r="AJ76" s="837"/>
      <c r="AK76" s="837"/>
      <c r="AL76" s="837"/>
      <c r="AM76" s="837"/>
      <c r="AN76" s="837"/>
      <c r="AO76" s="837"/>
      <c r="AP76" s="837"/>
      <c r="AQ76" s="837"/>
      <c r="AR76" s="837"/>
      <c r="AS76" s="837"/>
      <c r="AT76" s="837"/>
      <c r="BP76" s="837"/>
      <c r="BQ76" s="837"/>
      <c r="BR76" s="837"/>
      <c r="BS76" s="837"/>
      <c r="BT76" s="837"/>
      <c r="BU76" s="837"/>
      <c r="BV76" s="837"/>
      <c r="BW76" s="837"/>
      <c r="BX76" s="837"/>
      <c r="BY76" s="837"/>
      <c r="BZ76" s="837"/>
      <c r="CA76" s="828"/>
      <c r="CB76" s="828"/>
      <c r="CC76" s="828"/>
      <c r="CD76" s="828"/>
      <c r="CE76" s="828"/>
      <c r="CF76" s="828"/>
      <c r="CG76" s="828"/>
    </row>
    <row r="77" spans="3:85" ht="6" customHeight="1" x14ac:dyDescent="0.15">
      <c r="D77" s="837"/>
      <c r="E77" s="837"/>
      <c r="F77" s="837"/>
      <c r="G77" s="837"/>
      <c r="H77" s="837"/>
      <c r="I77" s="837"/>
      <c r="J77" s="837"/>
      <c r="K77" s="837"/>
      <c r="L77" s="837"/>
      <c r="M77" s="837"/>
      <c r="N77" s="837"/>
      <c r="T77" s="837"/>
      <c r="U77" s="837"/>
      <c r="V77" s="837"/>
      <c r="W77" s="837"/>
      <c r="X77" s="837"/>
      <c r="Y77" s="837"/>
      <c r="Z77" s="837"/>
      <c r="AA77" s="837"/>
      <c r="AB77" s="837"/>
      <c r="AC77" s="837"/>
      <c r="AD77" s="837"/>
      <c r="AJ77" s="837"/>
      <c r="AK77" s="837"/>
      <c r="AL77" s="837"/>
      <c r="AM77" s="837"/>
      <c r="AN77" s="837"/>
      <c r="AO77" s="837"/>
      <c r="AP77" s="837"/>
      <c r="AQ77" s="837"/>
      <c r="AR77" s="837"/>
      <c r="AS77" s="837"/>
      <c r="AT77" s="837"/>
      <c r="BP77" s="837"/>
      <c r="BQ77" s="837"/>
      <c r="BR77" s="837"/>
      <c r="BS77" s="837"/>
      <c r="BT77" s="837"/>
      <c r="BU77" s="837"/>
      <c r="BV77" s="837"/>
      <c r="BW77" s="837"/>
      <c r="BX77" s="837"/>
      <c r="BY77" s="837"/>
      <c r="BZ77" s="837"/>
      <c r="CA77" s="828"/>
      <c r="CB77" s="828"/>
      <c r="CC77" s="828"/>
      <c r="CD77" s="828"/>
      <c r="CE77" s="828"/>
      <c r="CF77" s="828"/>
      <c r="CG77" s="828"/>
    </row>
    <row r="78" spans="3:85" ht="6" customHeight="1" x14ac:dyDescent="0.15">
      <c r="D78" s="838" t="e">
        <f>$BP$21</f>
        <v>#DIV/0!</v>
      </c>
      <c r="E78" s="838"/>
      <c r="F78" s="838"/>
      <c r="G78" s="838"/>
      <c r="H78" s="838"/>
      <c r="I78" s="838"/>
      <c r="J78" s="838"/>
      <c r="K78" s="838"/>
      <c r="L78" s="834" t="s">
        <v>93</v>
      </c>
      <c r="M78" s="834"/>
      <c r="N78" s="834"/>
      <c r="P78" s="834" t="s">
        <v>94</v>
      </c>
      <c r="Q78" s="834"/>
      <c r="R78" s="834"/>
      <c r="T78" s="828"/>
      <c r="U78" s="828"/>
      <c r="V78" s="828"/>
      <c r="W78" s="828"/>
      <c r="X78" s="828"/>
      <c r="Y78" s="828"/>
      <c r="Z78" s="828"/>
      <c r="AA78" s="828"/>
      <c r="AB78" s="834" t="s">
        <v>95</v>
      </c>
      <c r="AC78" s="834"/>
      <c r="AD78" s="834"/>
      <c r="AF78" s="834" t="s">
        <v>94</v>
      </c>
      <c r="AG78" s="834"/>
      <c r="AH78" s="834"/>
      <c r="AJ78" s="839" t="e">
        <f>ROUNDDOWN($BP$30,2)</f>
        <v>#DIV/0!</v>
      </c>
      <c r="AK78" s="839"/>
      <c r="AL78" s="839"/>
      <c r="AM78" s="839"/>
      <c r="AN78" s="839"/>
      <c r="AO78" s="839"/>
      <c r="AP78" s="839"/>
      <c r="AQ78" s="839"/>
      <c r="AR78" s="834" t="s">
        <v>96</v>
      </c>
      <c r="AS78" s="834"/>
      <c r="AT78" s="834"/>
      <c r="AV78" s="834" t="s">
        <v>94</v>
      </c>
      <c r="AW78" s="834"/>
      <c r="AX78" s="834"/>
      <c r="AZ78" s="828">
        <v>365</v>
      </c>
      <c r="BA78" s="828"/>
      <c r="BB78" s="828"/>
      <c r="BC78" s="828"/>
      <c r="BD78" s="828"/>
      <c r="BE78" s="828"/>
      <c r="BF78" s="828"/>
      <c r="BG78" s="828"/>
      <c r="BH78" s="834" t="s">
        <v>62</v>
      </c>
      <c r="BI78" s="834"/>
      <c r="BJ78" s="834"/>
      <c r="BL78" s="834" t="s">
        <v>97</v>
      </c>
      <c r="BM78" s="834"/>
      <c r="BN78" s="834"/>
      <c r="BP78" s="838" t="e">
        <f>ROUNDDOWN(D78*T78*AJ78/100*AZ78,0)</f>
        <v>#DIV/0!</v>
      </c>
      <c r="BQ78" s="838"/>
      <c r="BR78" s="838"/>
      <c r="BS78" s="838"/>
      <c r="BT78" s="838"/>
      <c r="BU78" s="838"/>
      <c r="BV78" s="838"/>
      <c r="BW78" s="838"/>
      <c r="BX78" s="838"/>
      <c r="BY78" s="838"/>
      <c r="BZ78" s="838"/>
      <c r="CA78" s="838"/>
      <c r="CB78" s="838"/>
      <c r="CC78" s="838"/>
      <c r="CD78" s="838"/>
      <c r="CE78" s="834" t="s">
        <v>93</v>
      </c>
      <c r="CF78" s="834"/>
      <c r="CG78" s="834"/>
    </row>
    <row r="79" spans="3:85" ht="6" customHeight="1" x14ac:dyDescent="0.15">
      <c r="D79" s="838"/>
      <c r="E79" s="838"/>
      <c r="F79" s="838"/>
      <c r="G79" s="838"/>
      <c r="H79" s="838"/>
      <c r="I79" s="838"/>
      <c r="J79" s="838"/>
      <c r="K79" s="838"/>
      <c r="L79" s="834"/>
      <c r="M79" s="834"/>
      <c r="N79" s="834"/>
      <c r="P79" s="834"/>
      <c r="Q79" s="834"/>
      <c r="R79" s="834"/>
      <c r="T79" s="828"/>
      <c r="U79" s="828"/>
      <c r="V79" s="828"/>
      <c r="W79" s="828"/>
      <c r="X79" s="828"/>
      <c r="Y79" s="828"/>
      <c r="Z79" s="828"/>
      <c r="AA79" s="828"/>
      <c r="AB79" s="834"/>
      <c r="AC79" s="834"/>
      <c r="AD79" s="834"/>
      <c r="AF79" s="834"/>
      <c r="AG79" s="834"/>
      <c r="AH79" s="834"/>
      <c r="AJ79" s="839"/>
      <c r="AK79" s="839"/>
      <c r="AL79" s="839"/>
      <c r="AM79" s="839"/>
      <c r="AN79" s="839"/>
      <c r="AO79" s="839"/>
      <c r="AP79" s="839"/>
      <c r="AQ79" s="839"/>
      <c r="AR79" s="834"/>
      <c r="AS79" s="834"/>
      <c r="AT79" s="834"/>
      <c r="AV79" s="834"/>
      <c r="AW79" s="834"/>
      <c r="AX79" s="834"/>
      <c r="AZ79" s="828"/>
      <c r="BA79" s="828"/>
      <c r="BB79" s="828"/>
      <c r="BC79" s="828"/>
      <c r="BD79" s="828"/>
      <c r="BE79" s="828"/>
      <c r="BF79" s="828"/>
      <c r="BG79" s="828"/>
      <c r="BH79" s="834"/>
      <c r="BI79" s="834"/>
      <c r="BJ79" s="834"/>
      <c r="BL79" s="834"/>
      <c r="BM79" s="834"/>
      <c r="BN79" s="834"/>
      <c r="BP79" s="838"/>
      <c r="BQ79" s="838"/>
      <c r="BR79" s="838"/>
      <c r="BS79" s="838"/>
      <c r="BT79" s="838"/>
      <c r="BU79" s="838"/>
      <c r="BV79" s="838"/>
      <c r="BW79" s="838"/>
      <c r="BX79" s="838"/>
      <c r="BY79" s="838"/>
      <c r="BZ79" s="838"/>
      <c r="CA79" s="838"/>
      <c r="CB79" s="838"/>
      <c r="CC79" s="838"/>
      <c r="CD79" s="838"/>
      <c r="CE79" s="834"/>
      <c r="CF79" s="834"/>
      <c r="CG79" s="834"/>
    </row>
    <row r="80" spans="3:85" ht="6" customHeight="1" x14ac:dyDescent="0.15">
      <c r="D80" s="838"/>
      <c r="E80" s="838"/>
      <c r="F80" s="838"/>
      <c r="G80" s="838"/>
      <c r="H80" s="838"/>
      <c r="I80" s="838"/>
      <c r="J80" s="838"/>
      <c r="K80" s="838"/>
      <c r="L80" s="834"/>
      <c r="M80" s="834"/>
      <c r="N80" s="834"/>
      <c r="P80" s="834"/>
      <c r="Q80" s="834"/>
      <c r="R80" s="834"/>
      <c r="T80" s="828"/>
      <c r="U80" s="828"/>
      <c r="V80" s="828"/>
      <c r="W80" s="828"/>
      <c r="X80" s="828"/>
      <c r="Y80" s="828"/>
      <c r="Z80" s="828"/>
      <c r="AA80" s="828"/>
      <c r="AB80" s="834"/>
      <c r="AC80" s="834"/>
      <c r="AD80" s="834"/>
      <c r="AF80" s="834"/>
      <c r="AG80" s="834"/>
      <c r="AH80" s="834"/>
      <c r="AJ80" s="839"/>
      <c r="AK80" s="839"/>
      <c r="AL80" s="839"/>
      <c r="AM80" s="839"/>
      <c r="AN80" s="839"/>
      <c r="AO80" s="839"/>
      <c r="AP80" s="839"/>
      <c r="AQ80" s="839"/>
      <c r="AR80" s="834"/>
      <c r="AS80" s="834"/>
      <c r="AT80" s="834"/>
      <c r="AV80" s="834"/>
      <c r="AW80" s="834"/>
      <c r="AX80" s="834"/>
      <c r="AZ80" s="828"/>
      <c r="BA80" s="828"/>
      <c r="BB80" s="828"/>
      <c r="BC80" s="828"/>
      <c r="BD80" s="828"/>
      <c r="BE80" s="828"/>
      <c r="BF80" s="828"/>
      <c r="BG80" s="828"/>
      <c r="BH80" s="834"/>
      <c r="BI80" s="834"/>
      <c r="BJ80" s="834"/>
      <c r="BL80" s="834"/>
      <c r="BM80" s="834"/>
      <c r="BN80" s="834"/>
      <c r="BP80" s="838"/>
      <c r="BQ80" s="838"/>
      <c r="BR80" s="838"/>
      <c r="BS80" s="838"/>
      <c r="BT80" s="838"/>
      <c r="BU80" s="838"/>
      <c r="BV80" s="838"/>
      <c r="BW80" s="838"/>
      <c r="BX80" s="838"/>
      <c r="BY80" s="838"/>
      <c r="BZ80" s="838"/>
      <c r="CA80" s="838"/>
      <c r="CB80" s="838"/>
      <c r="CC80" s="838"/>
      <c r="CD80" s="838"/>
      <c r="CE80" s="834"/>
      <c r="CF80" s="834"/>
      <c r="CG80" s="834"/>
    </row>
    <row r="83" spans="3:85" ht="6" customHeight="1" x14ac:dyDescent="0.15">
      <c r="C83" s="834" t="s">
        <v>60</v>
      </c>
      <c r="D83" s="834"/>
      <c r="E83" s="834"/>
      <c r="F83" s="834"/>
      <c r="G83" s="834"/>
      <c r="H83" s="835">
        <f>'安全投資計画（鑑）'!$BJ$43</f>
        <v>0</v>
      </c>
      <c r="I83" s="836"/>
      <c r="J83" s="836"/>
      <c r="K83" s="834" t="s">
        <v>65</v>
      </c>
      <c r="L83" s="834"/>
      <c r="M83" s="834"/>
      <c r="N83" s="834"/>
      <c r="O83" s="834"/>
    </row>
    <row r="84" spans="3:85" ht="6" customHeight="1" x14ac:dyDescent="0.15">
      <c r="C84" s="834"/>
      <c r="D84" s="834"/>
      <c r="E84" s="834"/>
      <c r="F84" s="834"/>
      <c r="G84" s="834"/>
      <c r="H84" s="836"/>
      <c r="I84" s="836"/>
      <c r="J84" s="836"/>
      <c r="K84" s="834"/>
      <c r="L84" s="834"/>
      <c r="M84" s="834"/>
      <c r="N84" s="834"/>
      <c r="O84" s="834"/>
    </row>
    <row r="85" spans="3:85" ht="6" customHeight="1" x14ac:dyDescent="0.15">
      <c r="C85" s="834"/>
      <c r="D85" s="834"/>
      <c r="E85" s="834"/>
      <c r="F85" s="834"/>
      <c r="G85" s="834"/>
      <c r="H85" s="836"/>
      <c r="I85" s="836"/>
      <c r="J85" s="836"/>
      <c r="K85" s="834"/>
      <c r="L85" s="834"/>
      <c r="M85" s="834"/>
      <c r="N85" s="834"/>
      <c r="O85" s="834"/>
    </row>
    <row r="87" spans="3:85" ht="6" customHeight="1" x14ac:dyDescent="0.15">
      <c r="D87" s="837" t="s">
        <v>90</v>
      </c>
      <c r="E87" s="837"/>
      <c r="F87" s="837"/>
      <c r="G87" s="837"/>
      <c r="H87" s="837"/>
      <c r="I87" s="837"/>
      <c r="J87" s="837"/>
      <c r="K87" s="837"/>
      <c r="L87" s="837"/>
      <c r="M87" s="837"/>
      <c r="N87" s="837"/>
      <c r="T87" s="837" t="s">
        <v>91</v>
      </c>
      <c r="U87" s="837"/>
      <c r="V87" s="837"/>
      <c r="W87" s="837"/>
      <c r="X87" s="837"/>
      <c r="Y87" s="837"/>
      <c r="Z87" s="837"/>
      <c r="AA87" s="837"/>
      <c r="AB87" s="837"/>
      <c r="AC87" s="837"/>
      <c r="AD87" s="837"/>
      <c r="AJ87" s="837" t="s">
        <v>92</v>
      </c>
      <c r="AK87" s="837"/>
      <c r="AL87" s="837"/>
      <c r="AM87" s="837"/>
      <c r="AN87" s="837"/>
      <c r="AO87" s="837"/>
      <c r="AP87" s="837"/>
      <c r="AQ87" s="837"/>
      <c r="AR87" s="837"/>
      <c r="AS87" s="837"/>
      <c r="AT87" s="837"/>
      <c r="BP87" s="837" t="s">
        <v>66</v>
      </c>
      <c r="BQ87" s="837"/>
      <c r="BR87" s="837"/>
      <c r="BS87" s="837"/>
      <c r="BT87" s="837"/>
      <c r="BU87" s="837"/>
      <c r="BV87" s="837"/>
      <c r="BW87" s="837"/>
      <c r="BX87" s="837"/>
      <c r="BY87" s="837"/>
      <c r="BZ87" s="837"/>
      <c r="CA87" s="828"/>
      <c r="CB87" s="828"/>
      <c r="CC87" s="828"/>
      <c r="CD87" s="828"/>
      <c r="CE87" s="828"/>
      <c r="CF87" s="828"/>
      <c r="CG87" s="828"/>
    </row>
    <row r="88" spans="3:85" ht="6" customHeight="1" x14ac:dyDescent="0.15">
      <c r="D88" s="837"/>
      <c r="E88" s="837"/>
      <c r="F88" s="837"/>
      <c r="G88" s="837"/>
      <c r="H88" s="837"/>
      <c r="I88" s="837"/>
      <c r="J88" s="837"/>
      <c r="K88" s="837"/>
      <c r="L88" s="837"/>
      <c r="M88" s="837"/>
      <c r="N88" s="837"/>
      <c r="T88" s="837"/>
      <c r="U88" s="837"/>
      <c r="V88" s="837"/>
      <c r="W88" s="837"/>
      <c r="X88" s="837"/>
      <c r="Y88" s="837"/>
      <c r="Z88" s="837"/>
      <c r="AA88" s="837"/>
      <c r="AB88" s="837"/>
      <c r="AC88" s="837"/>
      <c r="AD88" s="837"/>
      <c r="AJ88" s="837"/>
      <c r="AK88" s="837"/>
      <c r="AL88" s="837"/>
      <c r="AM88" s="837"/>
      <c r="AN88" s="837"/>
      <c r="AO88" s="837"/>
      <c r="AP88" s="837"/>
      <c r="AQ88" s="837"/>
      <c r="AR88" s="837"/>
      <c r="AS88" s="837"/>
      <c r="AT88" s="837"/>
      <c r="BP88" s="837"/>
      <c r="BQ88" s="837"/>
      <c r="BR88" s="837"/>
      <c r="BS88" s="837"/>
      <c r="BT88" s="837"/>
      <c r="BU88" s="837"/>
      <c r="BV88" s="837"/>
      <c r="BW88" s="837"/>
      <c r="BX88" s="837"/>
      <c r="BY88" s="837"/>
      <c r="BZ88" s="837"/>
      <c r="CA88" s="828"/>
      <c r="CB88" s="828"/>
      <c r="CC88" s="828"/>
      <c r="CD88" s="828"/>
      <c r="CE88" s="828"/>
      <c r="CF88" s="828"/>
      <c r="CG88" s="828"/>
    </row>
    <row r="89" spans="3:85" ht="6" customHeight="1" x14ac:dyDescent="0.15">
      <c r="D89" s="837"/>
      <c r="E89" s="837"/>
      <c r="F89" s="837"/>
      <c r="G89" s="837"/>
      <c r="H89" s="837"/>
      <c r="I89" s="837"/>
      <c r="J89" s="837"/>
      <c r="K89" s="837"/>
      <c r="L89" s="837"/>
      <c r="M89" s="837"/>
      <c r="N89" s="837"/>
      <c r="T89" s="837"/>
      <c r="U89" s="837"/>
      <c r="V89" s="837"/>
      <c r="W89" s="837"/>
      <c r="X89" s="837"/>
      <c r="Y89" s="837"/>
      <c r="Z89" s="837"/>
      <c r="AA89" s="837"/>
      <c r="AB89" s="837"/>
      <c r="AC89" s="837"/>
      <c r="AD89" s="837"/>
      <c r="AJ89" s="837"/>
      <c r="AK89" s="837"/>
      <c r="AL89" s="837"/>
      <c r="AM89" s="837"/>
      <c r="AN89" s="837"/>
      <c r="AO89" s="837"/>
      <c r="AP89" s="837"/>
      <c r="AQ89" s="837"/>
      <c r="AR89" s="837"/>
      <c r="AS89" s="837"/>
      <c r="AT89" s="837"/>
      <c r="BP89" s="837"/>
      <c r="BQ89" s="837"/>
      <c r="BR89" s="837"/>
      <c r="BS89" s="837"/>
      <c r="BT89" s="837"/>
      <c r="BU89" s="837"/>
      <c r="BV89" s="837"/>
      <c r="BW89" s="837"/>
      <c r="BX89" s="837"/>
      <c r="BY89" s="837"/>
      <c r="BZ89" s="837"/>
      <c r="CA89" s="828"/>
      <c r="CB89" s="828"/>
      <c r="CC89" s="828"/>
      <c r="CD89" s="828"/>
      <c r="CE89" s="828"/>
      <c r="CF89" s="828"/>
      <c r="CG89" s="828"/>
    </row>
    <row r="90" spans="3:85" ht="6" customHeight="1" x14ac:dyDescent="0.15">
      <c r="D90" s="838" t="e">
        <f>$BP$21</f>
        <v>#DIV/0!</v>
      </c>
      <c r="E90" s="838"/>
      <c r="F90" s="838"/>
      <c r="G90" s="838"/>
      <c r="H90" s="838"/>
      <c r="I90" s="838"/>
      <c r="J90" s="838"/>
      <c r="K90" s="838"/>
      <c r="L90" s="834" t="s">
        <v>93</v>
      </c>
      <c r="M90" s="834"/>
      <c r="N90" s="834"/>
      <c r="P90" s="834" t="s">
        <v>94</v>
      </c>
      <c r="Q90" s="834"/>
      <c r="R90" s="834"/>
      <c r="T90" s="828"/>
      <c r="U90" s="828"/>
      <c r="V90" s="828"/>
      <c r="W90" s="828"/>
      <c r="X90" s="828"/>
      <c r="Y90" s="828"/>
      <c r="Z90" s="828"/>
      <c r="AA90" s="828"/>
      <c r="AB90" s="834" t="s">
        <v>95</v>
      </c>
      <c r="AC90" s="834"/>
      <c r="AD90" s="834"/>
      <c r="AF90" s="834" t="s">
        <v>94</v>
      </c>
      <c r="AG90" s="834"/>
      <c r="AH90" s="834"/>
      <c r="AJ90" s="839" t="e">
        <f>ROUNDDOWN($BP$30,2)</f>
        <v>#DIV/0!</v>
      </c>
      <c r="AK90" s="839"/>
      <c r="AL90" s="839"/>
      <c r="AM90" s="839"/>
      <c r="AN90" s="839"/>
      <c r="AO90" s="839"/>
      <c r="AP90" s="839"/>
      <c r="AQ90" s="839"/>
      <c r="AR90" s="834" t="s">
        <v>96</v>
      </c>
      <c r="AS90" s="834"/>
      <c r="AT90" s="834"/>
      <c r="AV90" s="834" t="s">
        <v>94</v>
      </c>
      <c r="AW90" s="834"/>
      <c r="AX90" s="834"/>
      <c r="AZ90" s="828">
        <v>365</v>
      </c>
      <c r="BA90" s="828"/>
      <c r="BB90" s="828"/>
      <c r="BC90" s="828"/>
      <c r="BD90" s="828"/>
      <c r="BE90" s="828"/>
      <c r="BF90" s="828"/>
      <c r="BG90" s="828"/>
      <c r="BH90" s="834" t="s">
        <v>62</v>
      </c>
      <c r="BI90" s="834"/>
      <c r="BJ90" s="834"/>
      <c r="BL90" s="834" t="s">
        <v>97</v>
      </c>
      <c r="BM90" s="834"/>
      <c r="BN90" s="834"/>
      <c r="BP90" s="838" t="e">
        <f>ROUNDDOWN(D90*T90*AJ90/100*AZ90,0)</f>
        <v>#DIV/0!</v>
      </c>
      <c r="BQ90" s="838"/>
      <c r="BR90" s="838"/>
      <c r="BS90" s="838"/>
      <c r="BT90" s="838"/>
      <c r="BU90" s="838"/>
      <c r="BV90" s="838"/>
      <c r="BW90" s="838"/>
      <c r="BX90" s="838"/>
      <c r="BY90" s="838"/>
      <c r="BZ90" s="838"/>
      <c r="CA90" s="838"/>
      <c r="CB90" s="838"/>
      <c r="CC90" s="838"/>
      <c r="CD90" s="838"/>
      <c r="CE90" s="834" t="s">
        <v>93</v>
      </c>
      <c r="CF90" s="834"/>
      <c r="CG90" s="834"/>
    </row>
    <row r="91" spans="3:85" ht="6" customHeight="1" x14ac:dyDescent="0.15">
      <c r="D91" s="838"/>
      <c r="E91" s="838"/>
      <c r="F91" s="838"/>
      <c r="G91" s="838"/>
      <c r="H91" s="838"/>
      <c r="I91" s="838"/>
      <c r="J91" s="838"/>
      <c r="K91" s="838"/>
      <c r="L91" s="834"/>
      <c r="M91" s="834"/>
      <c r="N91" s="834"/>
      <c r="P91" s="834"/>
      <c r="Q91" s="834"/>
      <c r="R91" s="834"/>
      <c r="T91" s="828"/>
      <c r="U91" s="828"/>
      <c r="V91" s="828"/>
      <c r="W91" s="828"/>
      <c r="X91" s="828"/>
      <c r="Y91" s="828"/>
      <c r="Z91" s="828"/>
      <c r="AA91" s="828"/>
      <c r="AB91" s="834"/>
      <c r="AC91" s="834"/>
      <c r="AD91" s="834"/>
      <c r="AF91" s="834"/>
      <c r="AG91" s="834"/>
      <c r="AH91" s="834"/>
      <c r="AJ91" s="839"/>
      <c r="AK91" s="839"/>
      <c r="AL91" s="839"/>
      <c r="AM91" s="839"/>
      <c r="AN91" s="839"/>
      <c r="AO91" s="839"/>
      <c r="AP91" s="839"/>
      <c r="AQ91" s="839"/>
      <c r="AR91" s="834"/>
      <c r="AS91" s="834"/>
      <c r="AT91" s="834"/>
      <c r="AV91" s="834"/>
      <c r="AW91" s="834"/>
      <c r="AX91" s="834"/>
      <c r="AZ91" s="828"/>
      <c r="BA91" s="828"/>
      <c r="BB91" s="828"/>
      <c r="BC91" s="828"/>
      <c r="BD91" s="828"/>
      <c r="BE91" s="828"/>
      <c r="BF91" s="828"/>
      <c r="BG91" s="828"/>
      <c r="BH91" s="834"/>
      <c r="BI91" s="834"/>
      <c r="BJ91" s="834"/>
      <c r="BL91" s="834"/>
      <c r="BM91" s="834"/>
      <c r="BN91" s="834"/>
      <c r="BP91" s="838"/>
      <c r="BQ91" s="838"/>
      <c r="BR91" s="838"/>
      <c r="BS91" s="838"/>
      <c r="BT91" s="838"/>
      <c r="BU91" s="838"/>
      <c r="BV91" s="838"/>
      <c r="BW91" s="838"/>
      <c r="BX91" s="838"/>
      <c r="BY91" s="838"/>
      <c r="BZ91" s="838"/>
      <c r="CA91" s="838"/>
      <c r="CB91" s="838"/>
      <c r="CC91" s="838"/>
      <c r="CD91" s="838"/>
      <c r="CE91" s="834"/>
      <c r="CF91" s="834"/>
      <c r="CG91" s="834"/>
    </row>
    <row r="92" spans="3:85" ht="6" customHeight="1" x14ac:dyDescent="0.15">
      <c r="D92" s="838"/>
      <c r="E92" s="838"/>
      <c r="F92" s="838"/>
      <c r="G92" s="838"/>
      <c r="H92" s="838"/>
      <c r="I92" s="838"/>
      <c r="J92" s="838"/>
      <c r="K92" s="838"/>
      <c r="L92" s="834"/>
      <c r="M92" s="834"/>
      <c r="N92" s="834"/>
      <c r="P92" s="834"/>
      <c r="Q92" s="834"/>
      <c r="R92" s="834"/>
      <c r="T92" s="828"/>
      <c r="U92" s="828"/>
      <c r="V92" s="828"/>
      <c r="W92" s="828"/>
      <c r="X92" s="828"/>
      <c r="Y92" s="828"/>
      <c r="Z92" s="828"/>
      <c r="AA92" s="828"/>
      <c r="AB92" s="834"/>
      <c r="AC92" s="834"/>
      <c r="AD92" s="834"/>
      <c r="AF92" s="834"/>
      <c r="AG92" s="834"/>
      <c r="AH92" s="834"/>
      <c r="AJ92" s="839"/>
      <c r="AK92" s="839"/>
      <c r="AL92" s="839"/>
      <c r="AM92" s="839"/>
      <c r="AN92" s="839"/>
      <c r="AO92" s="839"/>
      <c r="AP92" s="839"/>
      <c r="AQ92" s="839"/>
      <c r="AR92" s="834"/>
      <c r="AS92" s="834"/>
      <c r="AT92" s="834"/>
      <c r="AV92" s="834"/>
      <c r="AW92" s="834"/>
      <c r="AX92" s="834"/>
      <c r="AZ92" s="828"/>
      <c r="BA92" s="828"/>
      <c r="BB92" s="828"/>
      <c r="BC92" s="828"/>
      <c r="BD92" s="828"/>
      <c r="BE92" s="828"/>
      <c r="BF92" s="828"/>
      <c r="BG92" s="828"/>
      <c r="BH92" s="834"/>
      <c r="BI92" s="834"/>
      <c r="BJ92" s="834"/>
      <c r="BL92" s="834"/>
      <c r="BM92" s="834"/>
      <c r="BN92" s="834"/>
      <c r="BP92" s="838"/>
      <c r="BQ92" s="838"/>
      <c r="BR92" s="838"/>
      <c r="BS92" s="838"/>
      <c r="BT92" s="838"/>
      <c r="BU92" s="838"/>
      <c r="BV92" s="838"/>
      <c r="BW92" s="838"/>
      <c r="BX92" s="838"/>
      <c r="BY92" s="838"/>
      <c r="BZ92" s="838"/>
      <c r="CA92" s="838"/>
      <c r="CB92" s="838"/>
      <c r="CC92" s="838"/>
      <c r="CD92" s="838"/>
      <c r="CE92" s="834"/>
      <c r="CF92" s="834"/>
      <c r="CG92" s="834"/>
    </row>
    <row r="95" spans="3:85" ht="6" customHeight="1" x14ac:dyDescent="0.15">
      <c r="C95" s="834" t="s">
        <v>60</v>
      </c>
      <c r="D95" s="834"/>
      <c r="E95" s="834"/>
      <c r="F95" s="834"/>
      <c r="G95" s="834"/>
      <c r="H95" s="835">
        <f>'安全投資計画（鑑）'!$BU$43</f>
        <v>0</v>
      </c>
      <c r="I95" s="836"/>
      <c r="J95" s="836"/>
      <c r="K95" s="834" t="s">
        <v>65</v>
      </c>
      <c r="L95" s="834"/>
      <c r="M95" s="834"/>
      <c r="N95" s="834"/>
      <c r="O95" s="834"/>
    </row>
    <row r="96" spans="3:85" ht="6" customHeight="1" x14ac:dyDescent="0.15">
      <c r="C96" s="834"/>
      <c r="D96" s="834"/>
      <c r="E96" s="834"/>
      <c r="F96" s="834"/>
      <c r="G96" s="834"/>
      <c r="H96" s="836"/>
      <c r="I96" s="836"/>
      <c r="J96" s="836"/>
      <c r="K96" s="834"/>
      <c r="L96" s="834"/>
      <c r="M96" s="834"/>
      <c r="N96" s="834"/>
      <c r="O96" s="834"/>
    </row>
    <row r="97" spans="2:95" ht="6" customHeight="1" x14ac:dyDescent="0.15">
      <c r="C97" s="834"/>
      <c r="D97" s="834"/>
      <c r="E97" s="834"/>
      <c r="F97" s="834"/>
      <c r="G97" s="834"/>
      <c r="H97" s="836"/>
      <c r="I97" s="836"/>
      <c r="J97" s="836"/>
      <c r="K97" s="834"/>
      <c r="L97" s="834"/>
      <c r="M97" s="834"/>
      <c r="N97" s="834"/>
      <c r="O97" s="834"/>
    </row>
    <row r="99" spans="2:95" ht="6" customHeight="1" x14ac:dyDescent="0.15">
      <c r="D99" s="837" t="s">
        <v>90</v>
      </c>
      <c r="E99" s="837"/>
      <c r="F99" s="837"/>
      <c r="G99" s="837"/>
      <c r="H99" s="837"/>
      <c r="I99" s="837"/>
      <c r="J99" s="837"/>
      <c r="K99" s="837"/>
      <c r="L99" s="837"/>
      <c r="M99" s="837"/>
      <c r="N99" s="837"/>
      <c r="T99" s="837" t="s">
        <v>91</v>
      </c>
      <c r="U99" s="837"/>
      <c r="V99" s="837"/>
      <c r="W99" s="837"/>
      <c r="X99" s="837"/>
      <c r="Y99" s="837"/>
      <c r="Z99" s="837"/>
      <c r="AA99" s="837"/>
      <c r="AB99" s="837"/>
      <c r="AC99" s="837"/>
      <c r="AD99" s="837"/>
      <c r="AJ99" s="837" t="s">
        <v>92</v>
      </c>
      <c r="AK99" s="837"/>
      <c r="AL99" s="837"/>
      <c r="AM99" s="837"/>
      <c r="AN99" s="837"/>
      <c r="AO99" s="837"/>
      <c r="AP99" s="837"/>
      <c r="AQ99" s="837"/>
      <c r="AR99" s="837"/>
      <c r="AS99" s="837"/>
      <c r="AT99" s="837"/>
      <c r="BP99" s="837" t="s">
        <v>66</v>
      </c>
      <c r="BQ99" s="837"/>
      <c r="BR99" s="837"/>
      <c r="BS99" s="837"/>
      <c r="BT99" s="837"/>
      <c r="BU99" s="837"/>
      <c r="BV99" s="837"/>
      <c r="BW99" s="837"/>
      <c r="BX99" s="837"/>
      <c r="BY99" s="837"/>
      <c r="BZ99" s="837"/>
      <c r="CA99" s="828"/>
      <c r="CB99" s="828"/>
      <c r="CC99" s="828"/>
      <c r="CD99" s="828"/>
      <c r="CE99" s="828"/>
      <c r="CF99" s="828"/>
      <c r="CG99" s="828"/>
    </row>
    <row r="100" spans="2:95" ht="6" customHeight="1" x14ac:dyDescent="0.15">
      <c r="D100" s="837"/>
      <c r="E100" s="837"/>
      <c r="F100" s="837"/>
      <c r="G100" s="837"/>
      <c r="H100" s="837"/>
      <c r="I100" s="837"/>
      <c r="J100" s="837"/>
      <c r="K100" s="837"/>
      <c r="L100" s="837"/>
      <c r="M100" s="837"/>
      <c r="N100" s="837"/>
      <c r="T100" s="837"/>
      <c r="U100" s="837"/>
      <c r="V100" s="837"/>
      <c r="W100" s="837"/>
      <c r="X100" s="837"/>
      <c r="Y100" s="837"/>
      <c r="Z100" s="837"/>
      <c r="AA100" s="837"/>
      <c r="AB100" s="837"/>
      <c r="AC100" s="837"/>
      <c r="AD100" s="837"/>
      <c r="AJ100" s="837"/>
      <c r="AK100" s="837"/>
      <c r="AL100" s="837"/>
      <c r="AM100" s="837"/>
      <c r="AN100" s="837"/>
      <c r="AO100" s="837"/>
      <c r="AP100" s="837"/>
      <c r="AQ100" s="837"/>
      <c r="AR100" s="837"/>
      <c r="AS100" s="837"/>
      <c r="AT100" s="837"/>
      <c r="BP100" s="837"/>
      <c r="BQ100" s="837"/>
      <c r="BR100" s="837"/>
      <c r="BS100" s="837"/>
      <c r="BT100" s="837"/>
      <c r="BU100" s="837"/>
      <c r="BV100" s="837"/>
      <c r="BW100" s="837"/>
      <c r="BX100" s="837"/>
      <c r="BY100" s="837"/>
      <c r="BZ100" s="837"/>
      <c r="CA100" s="828"/>
      <c r="CB100" s="828"/>
      <c r="CC100" s="828"/>
      <c r="CD100" s="828"/>
      <c r="CE100" s="828"/>
      <c r="CF100" s="828"/>
      <c r="CG100" s="828"/>
    </row>
    <row r="101" spans="2:95" ht="6" customHeight="1" x14ac:dyDescent="0.15">
      <c r="D101" s="837"/>
      <c r="E101" s="837"/>
      <c r="F101" s="837"/>
      <c r="G101" s="837"/>
      <c r="H101" s="837"/>
      <c r="I101" s="837"/>
      <c r="J101" s="837"/>
      <c r="K101" s="837"/>
      <c r="L101" s="837"/>
      <c r="M101" s="837"/>
      <c r="N101" s="837"/>
      <c r="T101" s="837"/>
      <c r="U101" s="837"/>
      <c r="V101" s="837"/>
      <c r="W101" s="837"/>
      <c r="X101" s="837"/>
      <c r="Y101" s="837"/>
      <c r="Z101" s="837"/>
      <c r="AA101" s="837"/>
      <c r="AB101" s="837"/>
      <c r="AC101" s="837"/>
      <c r="AD101" s="837"/>
      <c r="AJ101" s="837"/>
      <c r="AK101" s="837"/>
      <c r="AL101" s="837"/>
      <c r="AM101" s="837"/>
      <c r="AN101" s="837"/>
      <c r="AO101" s="837"/>
      <c r="AP101" s="837"/>
      <c r="AQ101" s="837"/>
      <c r="AR101" s="837"/>
      <c r="AS101" s="837"/>
      <c r="AT101" s="837"/>
      <c r="BP101" s="837"/>
      <c r="BQ101" s="837"/>
      <c r="BR101" s="837"/>
      <c r="BS101" s="837"/>
      <c r="BT101" s="837"/>
      <c r="BU101" s="837"/>
      <c r="BV101" s="837"/>
      <c r="BW101" s="837"/>
      <c r="BX101" s="837"/>
      <c r="BY101" s="837"/>
      <c r="BZ101" s="837"/>
      <c r="CA101" s="828"/>
      <c r="CB101" s="828"/>
      <c r="CC101" s="828"/>
      <c r="CD101" s="828"/>
      <c r="CE101" s="828"/>
      <c r="CF101" s="828"/>
      <c r="CG101" s="828"/>
    </row>
    <row r="102" spans="2:95" ht="6" customHeight="1" x14ac:dyDescent="0.15">
      <c r="D102" s="838" t="e">
        <f>$BP$21</f>
        <v>#DIV/0!</v>
      </c>
      <c r="E102" s="838"/>
      <c r="F102" s="838"/>
      <c r="G102" s="838"/>
      <c r="H102" s="838"/>
      <c r="I102" s="838"/>
      <c r="J102" s="838"/>
      <c r="K102" s="838"/>
      <c r="L102" s="834" t="s">
        <v>93</v>
      </c>
      <c r="M102" s="834"/>
      <c r="N102" s="834"/>
      <c r="P102" s="834" t="s">
        <v>94</v>
      </c>
      <c r="Q102" s="834"/>
      <c r="R102" s="834"/>
      <c r="T102" s="828"/>
      <c r="U102" s="828"/>
      <c r="V102" s="828"/>
      <c r="W102" s="828"/>
      <c r="X102" s="828"/>
      <c r="Y102" s="828"/>
      <c r="Z102" s="828"/>
      <c r="AA102" s="828"/>
      <c r="AB102" s="834" t="s">
        <v>95</v>
      </c>
      <c r="AC102" s="834"/>
      <c r="AD102" s="834"/>
      <c r="AF102" s="834" t="s">
        <v>94</v>
      </c>
      <c r="AG102" s="834"/>
      <c r="AH102" s="834"/>
      <c r="AJ102" s="839" t="e">
        <f>ROUNDDOWN($BP$30,2)</f>
        <v>#DIV/0!</v>
      </c>
      <c r="AK102" s="839"/>
      <c r="AL102" s="839"/>
      <c r="AM102" s="839"/>
      <c r="AN102" s="839"/>
      <c r="AO102" s="839"/>
      <c r="AP102" s="839"/>
      <c r="AQ102" s="839"/>
      <c r="AR102" s="834" t="s">
        <v>96</v>
      </c>
      <c r="AS102" s="834"/>
      <c r="AT102" s="834"/>
      <c r="AV102" s="834" t="s">
        <v>94</v>
      </c>
      <c r="AW102" s="834"/>
      <c r="AX102" s="834"/>
      <c r="AZ102" s="828">
        <v>365</v>
      </c>
      <c r="BA102" s="828"/>
      <c r="BB102" s="828"/>
      <c r="BC102" s="828"/>
      <c r="BD102" s="828"/>
      <c r="BE102" s="828"/>
      <c r="BF102" s="828"/>
      <c r="BG102" s="828"/>
      <c r="BH102" s="834" t="s">
        <v>62</v>
      </c>
      <c r="BI102" s="834"/>
      <c r="BJ102" s="834"/>
      <c r="BL102" s="834" t="s">
        <v>97</v>
      </c>
      <c r="BM102" s="834"/>
      <c r="BN102" s="834"/>
      <c r="BP102" s="838" t="e">
        <f>ROUNDDOWN(D102*T102*AJ102/100*AZ102,0)</f>
        <v>#DIV/0!</v>
      </c>
      <c r="BQ102" s="838"/>
      <c r="BR102" s="838"/>
      <c r="BS102" s="838"/>
      <c r="BT102" s="838"/>
      <c r="BU102" s="838"/>
      <c r="BV102" s="838"/>
      <c r="BW102" s="838"/>
      <c r="BX102" s="838"/>
      <c r="BY102" s="838"/>
      <c r="BZ102" s="838"/>
      <c r="CA102" s="838"/>
      <c r="CB102" s="838"/>
      <c r="CC102" s="838"/>
      <c r="CD102" s="838"/>
      <c r="CE102" s="834" t="s">
        <v>93</v>
      </c>
      <c r="CF102" s="834"/>
      <c r="CG102" s="834"/>
    </row>
    <row r="103" spans="2:95" ht="6" customHeight="1" x14ac:dyDescent="0.15">
      <c r="D103" s="838"/>
      <c r="E103" s="838"/>
      <c r="F103" s="838"/>
      <c r="G103" s="838"/>
      <c r="H103" s="838"/>
      <c r="I103" s="838"/>
      <c r="J103" s="838"/>
      <c r="K103" s="838"/>
      <c r="L103" s="834"/>
      <c r="M103" s="834"/>
      <c r="N103" s="834"/>
      <c r="P103" s="834"/>
      <c r="Q103" s="834"/>
      <c r="R103" s="834"/>
      <c r="T103" s="828"/>
      <c r="U103" s="828"/>
      <c r="V103" s="828"/>
      <c r="W103" s="828"/>
      <c r="X103" s="828"/>
      <c r="Y103" s="828"/>
      <c r="Z103" s="828"/>
      <c r="AA103" s="828"/>
      <c r="AB103" s="834"/>
      <c r="AC103" s="834"/>
      <c r="AD103" s="834"/>
      <c r="AF103" s="834"/>
      <c r="AG103" s="834"/>
      <c r="AH103" s="834"/>
      <c r="AJ103" s="839"/>
      <c r="AK103" s="839"/>
      <c r="AL103" s="839"/>
      <c r="AM103" s="839"/>
      <c r="AN103" s="839"/>
      <c r="AO103" s="839"/>
      <c r="AP103" s="839"/>
      <c r="AQ103" s="839"/>
      <c r="AR103" s="834"/>
      <c r="AS103" s="834"/>
      <c r="AT103" s="834"/>
      <c r="AV103" s="834"/>
      <c r="AW103" s="834"/>
      <c r="AX103" s="834"/>
      <c r="AZ103" s="828"/>
      <c r="BA103" s="828"/>
      <c r="BB103" s="828"/>
      <c r="BC103" s="828"/>
      <c r="BD103" s="828"/>
      <c r="BE103" s="828"/>
      <c r="BF103" s="828"/>
      <c r="BG103" s="828"/>
      <c r="BH103" s="834"/>
      <c r="BI103" s="834"/>
      <c r="BJ103" s="834"/>
      <c r="BL103" s="834"/>
      <c r="BM103" s="834"/>
      <c r="BN103" s="834"/>
      <c r="BP103" s="838"/>
      <c r="BQ103" s="838"/>
      <c r="BR103" s="838"/>
      <c r="BS103" s="838"/>
      <c r="BT103" s="838"/>
      <c r="BU103" s="838"/>
      <c r="BV103" s="838"/>
      <c r="BW103" s="838"/>
      <c r="BX103" s="838"/>
      <c r="BY103" s="838"/>
      <c r="BZ103" s="838"/>
      <c r="CA103" s="838"/>
      <c r="CB103" s="838"/>
      <c r="CC103" s="838"/>
      <c r="CD103" s="838"/>
      <c r="CE103" s="834"/>
      <c r="CF103" s="834"/>
      <c r="CG103" s="834"/>
    </row>
    <row r="104" spans="2:95" ht="6" customHeight="1" x14ac:dyDescent="0.15">
      <c r="D104" s="838"/>
      <c r="E104" s="838"/>
      <c r="F104" s="838"/>
      <c r="G104" s="838"/>
      <c r="H104" s="838"/>
      <c r="I104" s="838"/>
      <c r="J104" s="838"/>
      <c r="K104" s="838"/>
      <c r="L104" s="834"/>
      <c r="M104" s="834"/>
      <c r="N104" s="834"/>
      <c r="P104" s="834"/>
      <c r="Q104" s="834"/>
      <c r="R104" s="834"/>
      <c r="T104" s="828"/>
      <c r="U104" s="828"/>
      <c r="V104" s="828"/>
      <c r="W104" s="828"/>
      <c r="X104" s="828"/>
      <c r="Y104" s="828"/>
      <c r="Z104" s="828"/>
      <c r="AA104" s="828"/>
      <c r="AB104" s="834"/>
      <c r="AC104" s="834"/>
      <c r="AD104" s="834"/>
      <c r="AF104" s="834"/>
      <c r="AG104" s="834"/>
      <c r="AH104" s="834"/>
      <c r="AJ104" s="839"/>
      <c r="AK104" s="839"/>
      <c r="AL104" s="839"/>
      <c r="AM104" s="839"/>
      <c r="AN104" s="839"/>
      <c r="AO104" s="839"/>
      <c r="AP104" s="839"/>
      <c r="AQ104" s="839"/>
      <c r="AR104" s="834"/>
      <c r="AS104" s="834"/>
      <c r="AT104" s="834"/>
      <c r="AV104" s="834"/>
      <c r="AW104" s="834"/>
      <c r="AX104" s="834"/>
      <c r="AZ104" s="828"/>
      <c r="BA104" s="828"/>
      <c r="BB104" s="828"/>
      <c r="BC104" s="828"/>
      <c r="BD104" s="828"/>
      <c r="BE104" s="828"/>
      <c r="BF104" s="828"/>
      <c r="BG104" s="828"/>
      <c r="BH104" s="834"/>
      <c r="BI104" s="834"/>
      <c r="BJ104" s="834"/>
      <c r="BL104" s="834"/>
      <c r="BM104" s="834"/>
      <c r="BN104" s="834"/>
      <c r="BP104" s="838"/>
      <c r="BQ104" s="838"/>
      <c r="BR104" s="838"/>
      <c r="BS104" s="838"/>
      <c r="BT104" s="838"/>
      <c r="BU104" s="838"/>
      <c r="BV104" s="838"/>
      <c r="BW104" s="838"/>
      <c r="BX104" s="838"/>
      <c r="BY104" s="838"/>
      <c r="BZ104" s="838"/>
      <c r="CA104" s="838"/>
      <c r="CB104" s="838"/>
      <c r="CC104" s="838"/>
      <c r="CD104" s="838"/>
      <c r="CE104" s="834"/>
      <c r="CF104" s="834"/>
      <c r="CG104" s="834"/>
    </row>
    <row r="108" spans="2:95" ht="6" customHeight="1" x14ac:dyDescent="0.15">
      <c r="B108" s="840" t="s">
        <v>551</v>
      </c>
      <c r="C108" s="841"/>
      <c r="D108" s="841"/>
      <c r="E108" s="841"/>
      <c r="F108" s="841"/>
      <c r="G108" s="841"/>
      <c r="H108" s="841"/>
      <c r="I108" s="841"/>
      <c r="J108" s="841"/>
      <c r="K108" s="841"/>
      <c r="L108" s="841"/>
      <c r="M108" s="841"/>
      <c r="N108" s="841"/>
      <c r="O108" s="841"/>
      <c r="P108" s="841"/>
      <c r="Q108" s="841"/>
      <c r="R108" s="841"/>
      <c r="S108" s="841"/>
      <c r="T108" s="841"/>
      <c r="U108" s="841"/>
      <c r="V108" s="841"/>
      <c r="W108" s="841"/>
      <c r="X108" s="841"/>
      <c r="Y108" s="841"/>
      <c r="Z108" s="841"/>
      <c r="AA108" s="841"/>
      <c r="AB108" s="841"/>
      <c r="AC108" s="841"/>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1"/>
      <c r="AY108" s="841"/>
      <c r="AZ108" s="841"/>
      <c r="BA108" s="841"/>
      <c r="BB108" s="841"/>
      <c r="BC108" s="841"/>
      <c r="BD108" s="841"/>
      <c r="BE108" s="841"/>
      <c r="BF108" s="841"/>
      <c r="BG108" s="841"/>
      <c r="BH108" s="841"/>
      <c r="BI108" s="841"/>
      <c r="BJ108" s="841"/>
      <c r="BK108" s="841"/>
      <c r="BL108" s="841"/>
      <c r="BM108" s="841"/>
      <c r="BN108" s="841"/>
      <c r="BO108" s="841"/>
      <c r="BP108" s="841"/>
      <c r="BQ108" s="841"/>
      <c r="BR108" s="841"/>
      <c r="BS108" s="841"/>
      <c r="BT108" s="841"/>
      <c r="BU108" s="841"/>
      <c r="BV108" s="841"/>
      <c r="BW108" s="841"/>
      <c r="BX108" s="841"/>
      <c r="BY108" s="841"/>
      <c r="BZ108" s="841"/>
      <c r="CA108" s="841"/>
      <c r="CB108" s="841"/>
      <c r="CC108" s="841"/>
      <c r="CD108" s="841"/>
      <c r="CE108" s="841"/>
      <c r="CF108" s="841"/>
      <c r="CG108" s="841"/>
      <c r="CH108" s="841"/>
      <c r="CI108" s="841"/>
      <c r="CJ108" s="841"/>
      <c r="CK108" s="841"/>
      <c r="CL108" s="841"/>
      <c r="CM108" s="841"/>
      <c r="CN108" s="841"/>
      <c r="CO108" s="841"/>
      <c r="CP108" s="841"/>
      <c r="CQ108" s="841"/>
    </row>
    <row r="109" spans="2:95" ht="6" customHeight="1" x14ac:dyDescent="0.15">
      <c r="B109" s="841"/>
      <c r="C109" s="841"/>
      <c r="D109" s="841"/>
      <c r="E109" s="841"/>
      <c r="F109" s="841"/>
      <c r="G109" s="841"/>
      <c r="H109" s="841"/>
      <c r="I109" s="841"/>
      <c r="J109" s="841"/>
      <c r="K109" s="841"/>
      <c r="L109" s="841"/>
      <c r="M109" s="841"/>
      <c r="N109" s="841"/>
      <c r="O109" s="841"/>
      <c r="P109" s="841"/>
      <c r="Q109" s="841"/>
      <c r="R109" s="841"/>
      <c r="S109" s="841"/>
      <c r="T109" s="841"/>
      <c r="U109" s="841"/>
      <c r="V109" s="841"/>
      <c r="W109" s="841"/>
      <c r="X109" s="841"/>
      <c r="Y109" s="841"/>
      <c r="Z109" s="841"/>
      <c r="AA109" s="841"/>
      <c r="AB109" s="841"/>
      <c r="AC109" s="841"/>
      <c r="AD109" s="841"/>
      <c r="AE109" s="841"/>
      <c r="AF109" s="841"/>
      <c r="AG109" s="841"/>
      <c r="AH109" s="841"/>
      <c r="AI109" s="841"/>
      <c r="AJ109" s="841"/>
      <c r="AK109" s="841"/>
      <c r="AL109" s="841"/>
      <c r="AM109" s="841"/>
      <c r="AN109" s="841"/>
      <c r="AO109" s="841"/>
      <c r="AP109" s="841"/>
      <c r="AQ109" s="841"/>
      <c r="AR109" s="841"/>
      <c r="AS109" s="841"/>
      <c r="AT109" s="841"/>
      <c r="AU109" s="841"/>
      <c r="AV109" s="841"/>
      <c r="AW109" s="841"/>
      <c r="AX109" s="841"/>
      <c r="AY109" s="841"/>
      <c r="AZ109" s="841"/>
      <c r="BA109" s="841"/>
      <c r="BB109" s="841"/>
      <c r="BC109" s="841"/>
      <c r="BD109" s="841"/>
      <c r="BE109" s="841"/>
      <c r="BF109" s="841"/>
      <c r="BG109" s="841"/>
      <c r="BH109" s="841"/>
      <c r="BI109" s="841"/>
      <c r="BJ109" s="841"/>
      <c r="BK109" s="841"/>
      <c r="BL109" s="841"/>
      <c r="BM109" s="841"/>
      <c r="BN109" s="841"/>
      <c r="BO109" s="841"/>
      <c r="BP109" s="841"/>
      <c r="BQ109" s="841"/>
      <c r="BR109" s="841"/>
      <c r="BS109" s="841"/>
      <c r="BT109" s="841"/>
      <c r="BU109" s="841"/>
      <c r="BV109" s="841"/>
      <c r="BW109" s="841"/>
      <c r="BX109" s="841"/>
      <c r="BY109" s="841"/>
      <c r="BZ109" s="841"/>
      <c r="CA109" s="841"/>
      <c r="CB109" s="841"/>
      <c r="CC109" s="841"/>
      <c r="CD109" s="841"/>
      <c r="CE109" s="841"/>
      <c r="CF109" s="841"/>
      <c r="CG109" s="841"/>
      <c r="CH109" s="841"/>
      <c r="CI109" s="841"/>
      <c r="CJ109" s="841"/>
      <c r="CK109" s="841"/>
      <c r="CL109" s="841"/>
      <c r="CM109" s="841"/>
      <c r="CN109" s="841"/>
      <c r="CO109" s="841"/>
      <c r="CP109" s="841"/>
      <c r="CQ109" s="841"/>
    </row>
    <row r="110" spans="2:95" ht="6" customHeight="1" x14ac:dyDescent="0.15">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1"/>
      <c r="AA110" s="841"/>
      <c r="AB110" s="841"/>
      <c r="AC110" s="841"/>
      <c r="AD110" s="841"/>
      <c r="AE110" s="841"/>
      <c r="AF110" s="841"/>
      <c r="AG110" s="841"/>
      <c r="AH110" s="841"/>
      <c r="AI110" s="841"/>
      <c r="AJ110" s="841"/>
      <c r="AK110" s="841"/>
      <c r="AL110" s="841"/>
      <c r="AM110" s="841"/>
      <c r="AN110" s="841"/>
      <c r="AO110" s="841"/>
      <c r="AP110" s="841"/>
      <c r="AQ110" s="841"/>
      <c r="AR110" s="841"/>
      <c r="AS110" s="841"/>
      <c r="AT110" s="841"/>
      <c r="AU110" s="841"/>
      <c r="AV110" s="841"/>
      <c r="AW110" s="841"/>
      <c r="AX110" s="841"/>
      <c r="AY110" s="841"/>
      <c r="AZ110" s="841"/>
      <c r="BA110" s="841"/>
      <c r="BB110" s="841"/>
      <c r="BC110" s="841"/>
      <c r="BD110" s="841"/>
      <c r="BE110" s="841"/>
      <c r="BF110" s="841"/>
      <c r="BG110" s="841"/>
      <c r="BH110" s="841"/>
      <c r="BI110" s="841"/>
      <c r="BJ110" s="841"/>
      <c r="BK110" s="841"/>
      <c r="BL110" s="841"/>
      <c r="BM110" s="841"/>
      <c r="BN110" s="841"/>
      <c r="BO110" s="841"/>
      <c r="BP110" s="841"/>
      <c r="BQ110" s="841"/>
      <c r="BR110" s="841"/>
      <c r="BS110" s="841"/>
      <c r="BT110" s="841"/>
      <c r="BU110" s="841"/>
      <c r="BV110" s="841"/>
      <c r="BW110" s="841"/>
      <c r="BX110" s="841"/>
      <c r="BY110" s="841"/>
      <c r="BZ110" s="841"/>
      <c r="CA110" s="841"/>
      <c r="CB110" s="841"/>
      <c r="CC110" s="841"/>
      <c r="CD110" s="841"/>
      <c r="CE110" s="841"/>
      <c r="CF110" s="841"/>
      <c r="CG110" s="841"/>
      <c r="CH110" s="841"/>
      <c r="CI110" s="841"/>
      <c r="CJ110" s="841"/>
      <c r="CK110" s="841"/>
      <c r="CL110" s="841"/>
      <c r="CM110" s="841"/>
      <c r="CN110" s="841"/>
      <c r="CO110" s="841"/>
      <c r="CP110" s="841"/>
      <c r="CQ110" s="841"/>
    </row>
    <row r="111" spans="2:95" ht="6" customHeight="1" x14ac:dyDescent="0.15">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1"/>
      <c r="AY111" s="841"/>
      <c r="AZ111" s="841"/>
      <c r="BA111" s="841"/>
      <c r="BB111" s="841"/>
      <c r="BC111" s="841"/>
      <c r="BD111" s="841"/>
      <c r="BE111" s="841"/>
      <c r="BF111" s="841"/>
      <c r="BG111" s="841"/>
      <c r="BH111" s="841"/>
      <c r="BI111" s="841"/>
      <c r="BJ111" s="841"/>
      <c r="BK111" s="841"/>
      <c r="BL111" s="841"/>
      <c r="BM111" s="841"/>
      <c r="BN111" s="841"/>
      <c r="BO111" s="841"/>
      <c r="BP111" s="841"/>
      <c r="BQ111" s="841"/>
      <c r="BR111" s="841"/>
      <c r="BS111" s="841"/>
      <c r="BT111" s="841"/>
      <c r="BU111" s="841"/>
      <c r="BV111" s="841"/>
      <c r="BW111" s="841"/>
      <c r="BX111" s="841"/>
      <c r="BY111" s="841"/>
      <c r="BZ111" s="841"/>
      <c r="CA111" s="841"/>
      <c r="CB111" s="841"/>
      <c r="CC111" s="841"/>
      <c r="CD111" s="841"/>
      <c r="CE111" s="841"/>
      <c r="CF111" s="841"/>
      <c r="CG111" s="841"/>
      <c r="CH111" s="841"/>
      <c r="CI111" s="841"/>
      <c r="CJ111" s="841"/>
      <c r="CK111" s="841"/>
      <c r="CL111" s="841"/>
      <c r="CM111" s="841"/>
      <c r="CN111" s="841"/>
      <c r="CO111" s="841"/>
      <c r="CP111" s="841"/>
      <c r="CQ111" s="841"/>
    </row>
    <row r="112" spans="2:95" ht="6" customHeight="1" x14ac:dyDescent="0.15">
      <c r="B112" s="841"/>
      <c r="C112" s="841"/>
      <c r="D112" s="841"/>
      <c r="E112" s="841"/>
      <c r="F112" s="841"/>
      <c r="G112" s="841"/>
      <c r="H112" s="841"/>
      <c r="I112" s="841"/>
      <c r="J112" s="841"/>
      <c r="K112" s="841"/>
      <c r="L112" s="841"/>
      <c r="M112" s="841"/>
      <c r="N112" s="841"/>
      <c r="O112" s="841"/>
      <c r="P112" s="841"/>
      <c r="Q112" s="841"/>
      <c r="R112" s="841"/>
      <c r="S112" s="841"/>
      <c r="T112" s="841"/>
      <c r="U112" s="841"/>
      <c r="V112" s="841"/>
      <c r="W112" s="841"/>
      <c r="X112" s="841"/>
      <c r="Y112" s="841"/>
      <c r="Z112" s="841"/>
      <c r="AA112" s="841"/>
      <c r="AB112" s="841"/>
      <c r="AC112" s="841"/>
      <c r="AD112" s="841"/>
      <c r="AE112" s="841"/>
      <c r="AF112" s="841"/>
      <c r="AG112" s="841"/>
      <c r="AH112" s="841"/>
      <c r="AI112" s="841"/>
      <c r="AJ112" s="841"/>
      <c r="AK112" s="841"/>
      <c r="AL112" s="841"/>
      <c r="AM112" s="841"/>
      <c r="AN112" s="841"/>
      <c r="AO112" s="841"/>
      <c r="AP112" s="841"/>
      <c r="AQ112" s="841"/>
      <c r="AR112" s="841"/>
      <c r="AS112" s="841"/>
      <c r="AT112" s="841"/>
      <c r="AU112" s="841"/>
      <c r="AV112" s="841"/>
      <c r="AW112" s="841"/>
      <c r="AX112" s="841"/>
      <c r="AY112" s="841"/>
      <c r="AZ112" s="841"/>
      <c r="BA112" s="841"/>
      <c r="BB112" s="841"/>
      <c r="BC112" s="841"/>
      <c r="BD112" s="841"/>
      <c r="BE112" s="841"/>
      <c r="BF112" s="841"/>
      <c r="BG112" s="841"/>
      <c r="BH112" s="841"/>
      <c r="BI112" s="841"/>
      <c r="BJ112" s="841"/>
      <c r="BK112" s="841"/>
      <c r="BL112" s="841"/>
      <c r="BM112" s="841"/>
      <c r="BN112" s="841"/>
      <c r="BO112" s="841"/>
      <c r="BP112" s="841"/>
      <c r="BQ112" s="841"/>
      <c r="BR112" s="841"/>
      <c r="BS112" s="841"/>
      <c r="BT112" s="841"/>
      <c r="BU112" s="841"/>
      <c r="BV112" s="841"/>
      <c r="BW112" s="841"/>
      <c r="BX112" s="841"/>
      <c r="BY112" s="841"/>
      <c r="BZ112" s="841"/>
      <c r="CA112" s="841"/>
      <c r="CB112" s="841"/>
      <c r="CC112" s="841"/>
      <c r="CD112" s="841"/>
      <c r="CE112" s="841"/>
      <c r="CF112" s="841"/>
      <c r="CG112" s="841"/>
      <c r="CH112" s="841"/>
      <c r="CI112" s="841"/>
      <c r="CJ112" s="841"/>
      <c r="CK112" s="841"/>
      <c r="CL112" s="841"/>
      <c r="CM112" s="841"/>
      <c r="CN112" s="841"/>
      <c r="CO112" s="841"/>
      <c r="CP112" s="841"/>
      <c r="CQ112" s="841"/>
    </row>
    <row r="113" spans="2:95" ht="6" customHeight="1" x14ac:dyDescent="0.15">
      <c r="B113" s="841"/>
      <c r="C113" s="841"/>
      <c r="D113" s="841"/>
      <c r="E113" s="841"/>
      <c r="F113" s="841"/>
      <c r="G113" s="841"/>
      <c r="H113" s="841"/>
      <c r="I113" s="841"/>
      <c r="J113" s="841"/>
      <c r="K113" s="841"/>
      <c r="L113" s="841"/>
      <c r="M113" s="841"/>
      <c r="N113" s="841"/>
      <c r="O113" s="841"/>
      <c r="P113" s="841"/>
      <c r="Q113" s="841"/>
      <c r="R113" s="841"/>
      <c r="S113" s="841"/>
      <c r="T113" s="841"/>
      <c r="U113" s="841"/>
      <c r="V113" s="841"/>
      <c r="W113" s="841"/>
      <c r="X113" s="841"/>
      <c r="Y113" s="841"/>
      <c r="Z113" s="841"/>
      <c r="AA113" s="841"/>
      <c r="AB113" s="841"/>
      <c r="AC113" s="841"/>
      <c r="AD113" s="841"/>
      <c r="AE113" s="841"/>
      <c r="AF113" s="841"/>
      <c r="AG113" s="841"/>
      <c r="AH113" s="841"/>
      <c r="AI113" s="841"/>
      <c r="AJ113" s="841"/>
      <c r="AK113" s="841"/>
      <c r="AL113" s="841"/>
      <c r="AM113" s="841"/>
      <c r="AN113" s="841"/>
      <c r="AO113" s="841"/>
      <c r="AP113" s="841"/>
      <c r="AQ113" s="841"/>
      <c r="AR113" s="841"/>
      <c r="AS113" s="841"/>
      <c r="AT113" s="841"/>
      <c r="AU113" s="841"/>
      <c r="AV113" s="841"/>
      <c r="AW113" s="841"/>
      <c r="AX113" s="841"/>
      <c r="AY113" s="841"/>
      <c r="AZ113" s="841"/>
      <c r="BA113" s="841"/>
      <c r="BB113" s="841"/>
      <c r="BC113" s="841"/>
      <c r="BD113" s="841"/>
      <c r="BE113" s="841"/>
      <c r="BF113" s="841"/>
      <c r="BG113" s="841"/>
      <c r="BH113" s="841"/>
      <c r="BI113" s="841"/>
      <c r="BJ113" s="841"/>
      <c r="BK113" s="841"/>
      <c r="BL113" s="841"/>
      <c r="BM113" s="841"/>
      <c r="BN113" s="841"/>
      <c r="BO113" s="841"/>
      <c r="BP113" s="841"/>
      <c r="BQ113" s="841"/>
      <c r="BR113" s="841"/>
      <c r="BS113" s="841"/>
      <c r="BT113" s="841"/>
      <c r="BU113" s="841"/>
      <c r="BV113" s="841"/>
      <c r="BW113" s="841"/>
      <c r="BX113" s="841"/>
      <c r="BY113" s="841"/>
      <c r="BZ113" s="841"/>
      <c r="CA113" s="841"/>
      <c r="CB113" s="841"/>
      <c r="CC113" s="841"/>
      <c r="CD113" s="841"/>
      <c r="CE113" s="841"/>
      <c r="CF113" s="841"/>
      <c r="CG113" s="841"/>
      <c r="CH113" s="841"/>
      <c r="CI113" s="841"/>
      <c r="CJ113" s="841"/>
      <c r="CK113" s="841"/>
      <c r="CL113" s="841"/>
      <c r="CM113" s="841"/>
      <c r="CN113" s="841"/>
      <c r="CO113" s="841"/>
      <c r="CP113" s="841"/>
      <c r="CQ113" s="841"/>
    </row>
    <row r="115" spans="2:95" ht="6" customHeight="1" x14ac:dyDescent="0.15">
      <c r="B115" s="840" t="s">
        <v>552</v>
      </c>
      <c r="C115" s="841"/>
      <c r="D115" s="841"/>
      <c r="E115" s="841"/>
      <c r="F115" s="841"/>
      <c r="G115" s="841"/>
      <c r="H115" s="841"/>
      <c r="I115" s="841"/>
      <c r="J115" s="841"/>
      <c r="K115" s="841"/>
      <c r="L115" s="841"/>
      <c r="M115" s="841"/>
      <c r="N115" s="841"/>
      <c r="O115" s="841"/>
      <c r="P115" s="841"/>
      <c r="Q115" s="841"/>
      <c r="R115" s="841"/>
      <c r="S115" s="841"/>
      <c r="T115" s="841"/>
      <c r="U115" s="841"/>
      <c r="V115" s="841"/>
      <c r="W115" s="841"/>
      <c r="X115" s="841"/>
      <c r="Y115" s="841"/>
      <c r="Z115" s="841"/>
      <c r="AA115" s="841"/>
      <c r="AB115" s="841"/>
      <c r="AC115" s="841"/>
      <c r="AD115" s="841"/>
      <c r="AE115" s="841"/>
      <c r="AF115" s="841"/>
      <c r="AG115" s="841"/>
      <c r="AH115" s="841"/>
      <c r="AI115" s="841"/>
      <c r="AJ115" s="841"/>
      <c r="AK115" s="841"/>
      <c r="AL115" s="841"/>
      <c r="AM115" s="841"/>
      <c r="AN115" s="841"/>
      <c r="AO115" s="841"/>
      <c r="AP115" s="841"/>
      <c r="AQ115" s="841"/>
      <c r="AR115" s="841"/>
      <c r="AS115" s="841"/>
      <c r="AT115" s="841"/>
      <c r="AU115" s="841"/>
      <c r="AV115" s="841"/>
      <c r="AW115" s="841"/>
      <c r="AX115" s="841"/>
      <c r="AY115" s="841"/>
      <c r="AZ115" s="841"/>
      <c r="BA115" s="841"/>
      <c r="BB115" s="841"/>
      <c r="BC115" s="841"/>
      <c r="BD115" s="841"/>
      <c r="BE115" s="841"/>
      <c r="BF115" s="841"/>
      <c r="BG115" s="841"/>
      <c r="BH115" s="841"/>
      <c r="BI115" s="841"/>
      <c r="BJ115" s="841"/>
      <c r="BK115" s="841"/>
      <c r="BL115" s="841"/>
      <c r="BM115" s="841"/>
      <c r="BN115" s="841"/>
      <c r="BO115" s="841"/>
      <c r="BP115" s="841"/>
      <c r="BQ115" s="841"/>
      <c r="BR115" s="841"/>
      <c r="BS115" s="841"/>
      <c r="BT115" s="841"/>
      <c r="BU115" s="841"/>
      <c r="BV115" s="841"/>
      <c r="BW115" s="841"/>
      <c r="BX115" s="841"/>
      <c r="BY115" s="841"/>
      <c r="BZ115" s="841"/>
      <c r="CA115" s="841"/>
      <c r="CB115" s="841"/>
      <c r="CC115" s="841"/>
      <c r="CD115" s="841"/>
      <c r="CE115" s="841"/>
      <c r="CF115" s="841"/>
      <c r="CG115" s="841"/>
      <c r="CH115" s="841"/>
      <c r="CI115" s="841"/>
      <c r="CJ115" s="841"/>
      <c r="CK115" s="841"/>
      <c r="CL115" s="841"/>
      <c r="CM115" s="841"/>
      <c r="CN115" s="841"/>
      <c r="CO115" s="841"/>
      <c r="CP115" s="841"/>
      <c r="CQ115" s="841"/>
    </row>
    <row r="116" spans="2:95" ht="6" customHeight="1" x14ac:dyDescent="0.15">
      <c r="B116" s="841"/>
      <c r="C116" s="841"/>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1"/>
      <c r="AA116" s="841"/>
      <c r="AB116" s="841"/>
      <c r="AC116" s="841"/>
      <c r="AD116" s="841"/>
      <c r="AE116" s="841"/>
      <c r="AF116" s="841"/>
      <c r="AG116" s="841"/>
      <c r="AH116" s="841"/>
      <c r="AI116" s="841"/>
      <c r="AJ116" s="841"/>
      <c r="AK116" s="841"/>
      <c r="AL116" s="841"/>
      <c r="AM116" s="841"/>
      <c r="AN116" s="841"/>
      <c r="AO116" s="841"/>
      <c r="AP116" s="841"/>
      <c r="AQ116" s="841"/>
      <c r="AR116" s="841"/>
      <c r="AS116" s="841"/>
      <c r="AT116" s="841"/>
      <c r="AU116" s="841"/>
      <c r="AV116" s="841"/>
      <c r="AW116" s="841"/>
      <c r="AX116" s="841"/>
      <c r="AY116" s="841"/>
      <c r="AZ116" s="841"/>
      <c r="BA116" s="841"/>
      <c r="BB116" s="841"/>
      <c r="BC116" s="841"/>
      <c r="BD116" s="841"/>
      <c r="BE116" s="841"/>
      <c r="BF116" s="841"/>
      <c r="BG116" s="841"/>
      <c r="BH116" s="841"/>
      <c r="BI116" s="841"/>
      <c r="BJ116" s="841"/>
      <c r="BK116" s="841"/>
      <c r="BL116" s="841"/>
      <c r="BM116" s="841"/>
      <c r="BN116" s="841"/>
      <c r="BO116" s="841"/>
      <c r="BP116" s="841"/>
      <c r="BQ116" s="841"/>
      <c r="BR116" s="841"/>
      <c r="BS116" s="841"/>
      <c r="BT116" s="841"/>
      <c r="BU116" s="841"/>
      <c r="BV116" s="841"/>
      <c r="BW116" s="841"/>
      <c r="BX116" s="841"/>
      <c r="BY116" s="841"/>
      <c r="BZ116" s="841"/>
      <c r="CA116" s="841"/>
      <c r="CB116" s="841"/>
      <c r="CC116" s="841"/>
      <c r="CD116" s="841"/>
      <c r="CE116" s="841"/>
      <c r="CF116" s="841"/>
      <c r="CG116" s="841"/>
      <c r="CH116" s="841"/>
      <c r="CI116" s="841"/>
      <c r="CJ116" s="841"/>
      <c r="CK116" s="841"/>
      <c r="CL116" s="841"/>
      <c r="CM116" s="841"/>
      <c r="CN116" s="841"/>
      <c r="CO116" s="841"/>
      <c r="CP116" s="841"/>
      <c r="CQ116" s="841"/>
    </row>
    <row r="117" spans="2:95" ht="6" customHeight="1" x14ac:dyDescent="0.15">
      <c r="B117" s="841"/>
      <c r="C117" s="841"/>
      <c r="D117" s="841"/>
      <c r="E117" s="841"/>
      <c r="F117" s="841"/>
      <c r="G117" s="841"/>
      <c r="H117" s="841"/>
      <c r="I117" s="841"/>
      <c r="J117" s="841"/>
      <c r="K117" s="841"/>
      <c r="L117" s="841"/>
      <c r="M117" s="841"/>
      <c r="N117" s="841"/>
      <c r="O117" s="841"/>
      <c r="P117" s="841"/>
      <c r="Q117" s="841"/>
      <c r="R117" s="841"/>
      <c r="S117" s="841"/>
      <c r="T117" s="841"/>
      <c r="U117" s="841"/>
      <c r="V117" s="841"/>
      <c r="W117" s="841"/>
      <c r="X117" s="841"/>
      <c r="Y117" s="841"/>
      <c r="Z117" s="841"/>
      <c r="AA117" s="841"/>
      <c r="AB117" s="841"/>
      <c r="AC117" s="841"/>
      <c r="AD117" s="841"/>
      <c r="AE117" s="841"/>
      <c r="AF117" s="841"/>
      <c r="AG117" s="841"/>
      <c r="AH117" s="841"/>
      <c r="AI117" s="841"/>
      <c r="AJ117" s="841"/>
      <c r="AK117" s="841"/>
      <c r="AL117" s="841"/>
      <c r="AM117" s="841"/>
      <c r="AN117" s="841"/>
      <c r="AO117" s="841"/>
      <c r="AP117" s="841"/>
      <c r="AQ117" s="841"/>
      <c r="AR117" s="841"/>
      <c r="AS117" s="841"/>
      <c r="AT117" s="841"/>
      <c r="AU117" s="841"/>
      <c r="AV117" s="841"/>
      <c r="AW117" s="841"/>
      <c r="AX117" s="841"/>
      <c r="AY117" s="841"/>
      <c r="AZ117" s="841"/>
      <c r="BA117" s="841"/>
      <c r="BB117" s="841"/>
      <c r="BC117" s="841"/>
      <c r="BD117" s="841"/>
      <c r="BE117" s="841"/>
      <c r="BF117" s="841"/>
      <c r="BG117" s="841"/>
      <c r="BH117" s="841"/>
      <c r="BI117" s="841"/>
      <c r="BJ117" s="841"/>
      <c r="BK117" s="841"/>
      <c r="BL117" s="841"/>
      <c r="BM117" s="841"/>
      <c r="BN117" s="841"/>
      <c r="BO117" s="841"/>
      <c r="BP117" s="841"/>
      <c r="BQ117" s="841"/>
      <c r="BR117" s="841"/>
      <c r="BS117" s="841"/>
      <c r="BT117" s="841"/>
      <c r="BU117" s="841"/>
      <c r="BV117" s="841"/>
      <c r="BW117" s="841"/>
      <c r="BX117" s="841"/>
      <c r="BY117" s="841"/>
      <c r="BZ117" s="841"/>
      <c r="CA117" s="841"/>
      <c r="CB117" s="841"/>
      <c r="CC117" s="841"/>
      <c r="CD117" s="841"/>
      <c r="CE117" s="841"/>
      <c r="CF117" s="841"/>
      <c r="CG117" s="841"/>
      <c r="CH117" s="841"/>
      <c r="CI117" s="841"/>
      <c r="CJ117" s="841"/>
      <c r="CK117" s="841"/>
      <c r="CL117" s="841"/>
      <c r="CM117" s="841"/>
      <c r="CN117" s="841"/>
      <c r="CO117" s="841"/>
      <c r="CP117" s="841"/>
      <c r="CQ117" s="841"/>
    </row>
    <row r="118" spans="2:95" ht="6" customHeight="1" x14ac:dyDescent="0.15">
      <c r="B118" s="841"/>
      <c r="C118" s="841"/>
      <c r="D118" s="841"/>
      <c r="E118" s="841"/>
      <c r="F118" s="841"/>
      <c r="G118" s="841"/>
      <c r="H118" s="841"/>
      <c r="I118" s="841"/>
      <c r="J118" s="841"/>
      <c r="K118" s="841"/>
      <c r="L118" s="841"/>
      <c r="M118" s="841"/>
      <c r="N118" s="841"/>
      <c r="O118" s="841"/>
      <c r="P118" s="841"/>
      <c r="Q118" s="841"/>
      <c r="R118" s="841"/>
      <c r="S118" s="841"/>
      <c r="T118" s="841"/>
      <c r="U118" s="841"/>
      <c r="V118" s="841"/>
      <c r="W118" s="841"/>
      <c r="X118" s="841"/>
      <c r="Y118" s="841"/>
      <c r="Z118" s="841"/>
      <c r="AA118" s="841"/>
      <c r="AB118" s="841"/>
      <c r="AC118" s="841"/>
      <c r="AD118" s="841"/>
      <c r="AE118" s="841"/>
      <c r="AF118" s="841"/>
      <c r="AG118" s="841"/>
      <c r="AH118" s="841"/>
      <c r="AI118" s="841"/>
      <c r="AJ118" s="841"/>
      <c r="AK118" s="841"/>
      <c r="AL118" s="841"/>
      <c r="AM118" s="841"/>
      <c r="AN118" s="841"/>
      <c r="AO118" s="841"/>
      <c r="AP118" s="841"/>
      <c r="AQ118" s="841"/>
      <c r="AR118" s="841"/>
      <c r="AS118" s="841"/>
      <c r="AT118" s="841"/>
      <c r="AU118" s="841"/>
      <c r="AV118" s="841"/>
      <c r="AW118" s="841"/>
      <c r="AX118" s="841"/>
      <c r="AY118" s="841"/>
      <c r="AZ118" s="841"/>
      <c r="BA118" s="841"/>
      <c r="BB118" s="841"/>
      <c r="BC118" s="841"/>
      <c r="BD118" s="841"/>
      <c r="BE118" s="841"/>
      <c r="BF118" s="841"/>
      <c r="BG118" s="841"/>
      <c r="BH118" s="841"/>
      <c r="BI118" s="841"/>
      <c r="BJ118" s="841"/>
      <c r="BK118" s="841"/>
      <c r="BL118" s="841"/>
      <c r="BM118" s="841"/>
      <c r="BN118" s="841"/>
      <c r="BO118" s="841"/>
      <c r="BP118" s="841"/>
      <c r="BQ118" s="841"/>
      <c r="BR118" s="841"/>
      <c r="BS118" s="841"/>
      <c r="BT118" s="841"/>
      <c r="BU118" s="841"/>
      <c r="BV118" s="841"/>
      <c r="BW118" s="841"/>
      <c r="BX118" s="841"/>
      <c r="BY118" s="841"/>
      <c r="BZ118" s="841"/>
      <c r="CA118" s="841"/>
      <c r="CB118" s="841"/>
      <c r="CC118" s="841"/>
      <c r="CD118" s="841"/>
      <c r="CE118" s="841"/>
      <c r="CF118" s="841"/>
      <c r="CG118" s="841"/>
      <c r="CH118" s="841"/>
      <c r="CI118" s="841"/>
      <c r="CJ118" s="841"/>
      <c r="CK118" s="841"/>
      <c r="CL118" s="841"/>
      <c r="CM118" s="841"/>
      <c r="CN118" s="841"/>
      <c r="CO118" s="841"/>
      <c r="CP118" s="841"/>
      <c r="CQ118" s="841"/>
    </row>
    <row r="119" spans="2:95" ht="6" customHeight="1" x14ac:dyDescent="0.15">
      <c r="B119" s="841"/>
      <c r="C119" s="841"/>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1"/>
      <c r="AA119" s="841"/>
      <c r="AB119" s="841"/>
      <c r="AC119" s="841"/>
      <c r="AD119" s="841"/>
      <c r="AE119" s="841"/>
      <c r="AF119" s="841"/>
      <c r="AG119" s="841"/>
      <c r="AH119" s="841"/>
      <c r="AI119" s="841"/>
      <c r="AJ119" s="841"/>
      <c r="AK119" s="841"/>
      <c r="AL119" s="841"/>
      <c r="AM119" s="841"/>
      <c r="AN119" s="841"/>
      <c r="AO119" s="841"/>
      <c r="AP119" s="841"/>
      <c r="AQ119" s="841"/>
      <c r="AR119" s="841"/>
      <c r="AS119" s="841"/>
      <c r="AT119" s="841"/>
      <c r="AU119" s="841"/>
      <c r="AV119" s="841"/>
      <c r="AW119" s="841"/>
      <c r="AX119" s="841"/>
      <c r="AY119" s="841"/>
      <c r="AZ119" s="841"/>
      <c r="BA119" s="841"/>
      <c r="BB119" s="841"/>
      <c r="BC119" s="841"/>
      <c r="BD119" s="841"/>
      <c r="BE119" s="841"/>
      <c r="BF119" s="841"/>
      <c r="BG119" s="841"/>
      <c r="BH119" s="841"/>
      <c r="BI119" s="841"/>
      <c r="BJ119" s="841"/>
      <c r="BK119" s="841"/>
      <c r="BL119" s="841"/>
      <c r="BM119" s="841"/>
      <c r="BN119" s="841"/>
      <c r="BO119" s="841"/>
      <c r="BP119" s="841"/>
      <c r="BQ119" s="841"/>
      <c r="BR119" s="841"/>
      <c r="BS119" s="841"/>
      <c r="BT119" s="841"/>
      <c r="BU119" s="841"/>
      <c r="BV119" s="841"/>
      <c r="BW119" s="841"/>
      <c r="BX119" s="841"/>
      <c r="BY119" s="841"/>
      <c r="BZ119" s="841"/>
      <c r="CA119" s="841"/>
      <c r="CB119" s="841"/>
      <c r="CC119" s="841"/>
      <c r="CD119" s="841"/>
      <c r="CE119" s="841"/>
      <c r="CF119" s="841"/>
      <c r="CG119" s="841"/>
      <c r="CH119" s="841"/>
      <c r="CI119" s="841"/>
      <c r="CJ119" s="841"/>
      <c r="CK119" s="841"/>
      <c r="CL119" s="841"/>
      <c r="CM119" s="841"/>
      <c r="CN119" s="841"/>
      <c r="CO119" s="841"/>
      <c r="CP119" s="841"/>
      <c r="CQ119" s="841"/>
    </row>
    <row r="120" spans="2:95" ht="6" customHeight="1" x14ac:dyDescent="0.15">
      <c r="B120" s="841"/>
      <c r="C120" s="841"/>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1"/>
      <c r="AA120" s="841"/>
      <c r="AB120" s="841"/>
      <c r="AC120" s="841"/>
      <c r="AD120" s="841"/>
      <c r="AE120" s="841"/>
      <c r="AF120" s="841"/>
      <c r="AG120" s="841"/>
      <c r="AH120" s="841"/>
      <c r="AI120" s="841"/>
      <c r="AJ120" s="841"/>
      <c r="AK120" s="841"/>
      <c r="AL120" s="841"/>
      <c r="AM120" s="841"/>
      <c r="AN120" s="841"/>
      <c r="AO120" s="841"/>
      <c r="AP120" s="841"/>
      <c r="AQ120" s="841"/>
      <c r="AR120" s="841"/>
      <c r="AS120" s="841"/>
      <c r="AT120" s="841"/>
      <c r="AU120" s="841"/>
      <c r="AV120" s="841"/>
      <c r="AW120" s="841"/>
      <c r="AX120" s="841"/>
      <c r="AY120" s="841"/>
      <c r="AZ120" s="841"/>
      <c r="BA120" s="841"/>
      <c r="BB120" s="841"/>
      <c r="BC120" s="841"/>
      <c r="BD120" s="841"/>
      <c r="BE120" s="841"/>
      <c r="BF120" s="841"/>
      <c r="BG120" s="841"/>
      <c r="BH120" s="841"/>
      <c r="BI120" s="841"/>
      <c r="BJ120" s="841"/>
      <c r="BK120" s="841"/>
      <c r="BL120" s="841"/>
      <c r="BM120" s="841"/>
      <c r="BN120" s="841"/>
      <c r="BO120" s="841"/>
      <c r="BP120" s="841"/>
      <c r="BQ120" s="841"/>
      <c r="BR120" s="841"/>
      <c r="BS120" s="841"/>
      <c r="BT120" s="841"/>
      <c r="BU120" s="841"/>
      <c r="BV120" s="841"/>
      <c r="BW120" s="841"/>
      <c r="BX120" s="841"/>
      <c r="BY120" s="841"/>
      <c r="BZ120" s="841"/>
      <c r="CA120" s="841"/>
      <c r="CB120" s="841"/>
      <c r="CC120" s="841"/>
      <c r="CD120" s="841"/>
      <c r="CE120" s="841"/>
      <c r="CF120" s="841"/>
      <c r="CG120" s="841"/>
      <c r="CH120" s="841"/>
      <c r="CI120" s="841"/>
      <c r="CJ120" s="841"/>
      <c r="CK120" s="841"/>
      <c r="CL120" s="841"/>
      <c r="CM120" s="841"/>
      <c r="CN120" s="841"/>
      <c r="CO120" s="841"/>
      <c r="CP120" s="841"/>
      <c r="CQ120" s="841"/>
    </row>
  </sheetData>
  <mergeCells count="159">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D39:N41"/>
    <mergeCell ref="T39:AD41"/>
    <mergeCell ref="AJ39:AT41"/>
    <mergeCell ref="BP39:CG41"/>
    <mergeCell ref="D42:K44"/>
    <mergeCell ref="L42:N44"/>
    <mergeCell ref="P42:R44"/>
    <mergeCell ref="T42:AA44"/>
    <mergeCell ref="AB42:AD44"/>
    <mergeCell ref="AF42:AH44"/>
    <mergeCell ref="BP42:CD44"/>
    <mergeCell ref="CE42:CG44"/>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F0E1-10E0-4085-9564-78194A464DA6}">
  <sheetPr>
    <tabColor rgb="FFFFFF66"/>
  </sheetPr>
  <dimension ref="A1:J132"/>
  <sheetViews>
    <sheetView workbookViewId="0">
      <selection activeCell="I13" sqref="I13"/>
    </sheetView>
  </sheetViews>
  <sheetFormatPr defaultRowHeight="13.5" x14ac:dyDescent="0.15"/>
  <cols>
    <col min="1" max="1" width="10.625" style="391" customWidth="1"/>
    <col min="2" max="2" width="24.125" style="393" customWidth="1"/>
    <col min="3" max="3" width="8.125" style="393" customWidth="1"/>
    <col min="4" max="5" width="8.125" style="394" customWidth="1"/>
    <col min="6" max="6" width="8.75" style="394" customWidth="1"/>
    <col min="7" max="7" width="8.125" style="391" customWidth="1"/>
    <col min="8" max="16384" width="9" style="391"/>
  </cols>
  <sheetData>
    <row r="1" spans="1:10" ht="26.25" customHeight="1" x14ac:dyDescent="0.15">
      <c r="A1" s="849" t="s">
        <v>621</v>
      </c>
      <c r="B1" s="849"/>
      <c r="C1" s="849"/>
      <c r="D1" s="849"/>
      <c r="E1" s="849"/>
      <c r="F1" s="849"/>
      <c r="G1" s="849"/>
      <c r="H1" s="849"/>
      <c r="I1" s="849"/>
      <c r="J1" s="200"/>
    </row>
    <row r="2" spans="1:10" ht="18.75" customHeight="1" x14ac:dyDescent="0.15">
      <c r="A2" s="849"/>
      <c r="B2" s="849"/>
      <c r="C2" s="849"/>
      <c r="D2" s="849"/>
      <c r="E2" s="849"/>
      <c r="F2" s="849"/>
      <c r="G2" s="849"/>
      <c r="H2" s="849"/>
      <c r="I2" s="849"/>
      <c r="J2" s="200"/>
    </row>
    <row r="3" spans="1:10" ht="17.100000000000001" customHeight="1" x14ac:dyDescent="0.15">
      <c r="A3" s="190"/>
      <c r="B3" s="390" t="s">
        <v>275</v>
      </c>
      <c r="C3" s="850">
        <f>'更新申請書(鑑)'!BH10</f>
        <v>0</v>
      </c>
      <c r="D3" s="851"/>
      <c r="E3" s="851"/>
      <c r="F3" s="852"/>
      <c r="G3" s="853" t="s">
        <v>561</v>
      </c>
      <c r="H3" s="655"/>
      <c r="I3" s="195"/>
    </row>
    <row r="4" spans="1:10" ht="17.100000000000001" customHeight="1" x14ac:dyDescent="0.15">
      <c r="A4" s="162"/>
      <c r="B4" s="390" t="s">
        <v>562</v>
      </c>
      <c r="C4" s="850"/>
      <c r="D4" s="851"/>
      <c r="E4" s="851"/>
      <c r="F4" s="852"/>
      <c r="G4" s="854" t="s">
        <v>563</v>
      </c>
      <c r="H4" s="854"/>
      <c r="I4" s="854"/>
      <c r="J4" s="392"/>
    </row>
    <row r="5" spans="1:10" ht="17.100000000000001" customHeight="1" x14ac:dyDescent="0.15">
      <c r="A5" s="162"/>
      <c r="B5" s="390" t="s">
        <v>276</v>
      </c>
      <c r="C5" s="850"/>
      <c r="D5" s="851"/>
      <c r="E5" s="851"/>
      <c r="F5" s="852"/>
      <c r="G5" s="854"/>
      <c r="H5" s="854"/>
      <c r="I5" s="854"/>
      <c r="J5" s="392"/>
    </row>
    <row r="6" spans="1:10" ht="17.100000000000001" customHeight="1" x14ac:dyDescent="0.15">
      <c r="A6" s="162"/>
      <c r="B6" s="390" t="s">
        <v>277</v>
      </c>
      <c r="C6" s="850"/>
      <c r="D6" s="851"/>
      <c r="E6" s="851"/>
      <c r="F6" s="852"/>
      <c r="G6" s="855"/>
      <c r="H6" s="855"/>
      <c r="I6" s="855"/>
      <c r="J6" s="392"/>
    </row>
    <row r="7" spans="1:10" ht="17.100000000000001" customHeight="1" x14ac:dyDescent="0.15">
      <c r="A7" s="159"/>
    </row>
    <row r="8" spans="1:10" ht="17.100000000000001" customHeight="1" x14ac:dyDescent="0.15">
      <c r="A8" s="159"/>
      <c r="B8" s="172"/>
      <c r="C8" s="172"/>
    </row>
    <row r="9" spans="1:10" ht="17.100000000000001" customHeight="1" thickBot="1" x14ac:dyDescent="0.2">
      <c r="A9" s="159"/>
      <c r="B9" s="172"/>
      <c r="C9" s="172"/>
    </row>
    <row r="10" spans="1:10" ht="14.1" customHeight="1" x14ac:dyDescent="0.15">
      <c r="A10" s="856" t="s">
        <v>278</v>
      </c>
      <c r="B10" s="842" t="s">
        <v>279</v>
      </c>
      <c r="C10" s="858"/>
      <c r="D10" s="846" t="s">
        <v>280</v>
      </c>
      <c r="E10" s="847"/>
      <c r="F10" s="848"/>
    </row>
    <row r="11" spans="1:10" ht="14.1" customHeight="1" thickBot="1" x14ac:dyDescent="0.2">
      <c r="A11" s="857"/>
      <c r="B11" s="843"/>
      <c r="C11" s="859"/>
      <c r="D11" s="395" t="s">
        <v>281</v>
      </c>
      <c r="E11" s="396" t="s">
        <v>282</v>
      </c>
      <c r="F11" s="397" t="s">
        <v>283</v>
      </c>
    </row>
    <row r="12" spans="1:10" ht="22.5" customHeight="1" x14ac:dyDescent="0.15">
      <c r="A12" s="860" t="s">
        <v>564</v>
      </c>
      <c r="B12" s="253" t="s">
        <v>292</v>
      </c>
      <c r="C12" s="398"/>
      <c r="D12" s="399"/>
      <c r="E12" s="399"/>
      <c r="F12" s="400"/>
      <c r="G12" s="401"/>
    </row>
    <row r="13" spans="1:10" ht="22.5" customHeight="1" x14ac:dyDescent="0.15">
      <c r="A13" s="861"/>
      <c r="B13" s="387" t="s">
        <v>293</v>
      </c>
      <c r="C13" s="402"/>
      <c r="D13" s="403"/>
      <c r="E13" s="403"/>
      <c r="F13" s="404"/>
      <c r="G13" s="401"/>
    </row>
    <row r="14" spans="1:10" ht="22.5" customHeight="1" x14ac:dyDescent="0.15">
      <c r="A14" s="861"/>
      <c r="B14" s="250" t="s">
        <v>321</v>
      </c>
      <c r="C14" s="405"/>
      <c r="D14" s="399"/>
      <c r="E14" s="399"/>
      <c r="F14" s="404"/>
      <c r="G14" s="401"/>
    </row>
    <row r="15" spans="1:10" ht="22.5" customHeight="1" x14ac:dyDescent="0.15">
      <c r="A15" s="861"/>
      <c r="B15" s="250" t="s">
        <v>330</v>
      </c>
      <c r="C15" s="405"/>
      <c r="D15" s="403"/>
      <c r="E15" s="403"/>
      <c r="F15" s="404"/>
      <c r="G15" s="401"/>
    </row>
    <row r="16" spans="1:10" ht="22.5" customHeight="1" x14ac:dyDescent="0.15">
      <c r="A16" s="861"/>
      <c r="B16" s="250" t="s">
        <v>331</v>
      </c>
      <c r="C16" s="405"/>
      <c r="D16" s="406"/>
      <c r="E16" s="407"/>
      <c r="F16" s="408"/>
      <c r="G16" s="409"/>
    </row>
    <row r="17" spans="1:6" ht="22.5" customHeight="1" x14ac:dyDescent="0.15">
      <c r="A17" s="861"/>
      <c r="B17" s="250" t="s">
        <v>332</v>
      </c>
      <c r="C17" s="405"/>
      <c r="D17" s="406"/>
      <c r="E17" s="407"/>
      <c r="F17" s="408"/>
    </row>
    <row r="18" spans="1:6" ht="22.5" customHeight="1" x14ac:dyDescent="0.15">
      <c r="A18" s="861"/>
      <c r="B18" s="388" t="s">
        <v>355</v>
      </c>
      <c r="C18" s="405"/>
      <c r="D18" s="406"/>
      <c r="E18" s="407"/>
      <c r="F18" s="408"/>
    </row>
    <row r="19" spans="1:6" ht="22.5" customHeight="1" x14ac:dyDescent="0.15">
      <c r="A19" s="861"/>
      <c r="B19" s="250" t="s">
        <v>356</v>
      </c>
      <c r="C19" s="405"/>
      <c r="D19" s="406"/>
      <c r="E19" s="407"/>
      <c r="F19" s="408"/>
    </row>
    <row r="20" spans="1:6" ht="22.5" customHeight="1" x14ac:dyDescent="0.15">
      <c r="A20" s="861"/>
      <c r="B20" s="250" t="s">
        <v>357</v>
      </c>
      <c r="C20" s="405"/>
      <c r="D20" s="406"/>
      <c r="E20" s="407"/>
      <c r="F20" s="408"/>
    </row>
    <row r="21" spans="1:6" ht="22.5" customHeight="1" thickBot="1" x14ac:dyDescent="0.2">
      <c r="A21" s="862"/>
      <c r="B21" s="389" t="s">
        <v>359</v>
      </c>
      <c r="C21" s="410"/>
      <c r="D21" s="411"/>
      <c r="E21" s="412"/>
      <c r="F21" s="413"/>
    </row>
    <row r="22" spans="1:6" ht="14.1" customHeight="1" x14ac:dyDescent="0.15">
      <c r="A22" s="856" t="s">
        <v>278</v>
      </c>
      <c r="B22" s="842" t="s">
        <v>279</v>
      </c>
      <c r="C22" s="844" t="s">
        <v>565</v>
      </c>
      <c r="D22" s="846" t="s">
        <v>280</v>
      </c>
      <c r="E22" s="847"/>
      <c r="F22" s="848"/>
    </row>
    <row r="23" spans="1:6" ht="14.1" customHeight="1" thickBot="1" x14ac:dyDescent="0.2">
      <c r="A23" s="857"/>
      <c r="B23" s="843"/>
      <c r="C23" s="845"/>
      <c r="D23" s="395" t="s">
        <v>281</v>
      </c>
      <c r="E23" s="396" t="s">
        <v>282</v>
      </c>
      <c r="F23" s="397" t="s">
        <v>283</v>
      </c>
    </row>
    <row r="24" spans="1:6" ht="22.5" customHeight="1" x14ac:dyDescent="0.15">
      <c r="A24" s="861" t="s">
        <v>284</v>
      </c>
      <c r="B24" s="388" t="s">
        <v>285</v>
      </c>
      <c r="C24" s="414"/>
      <c r="D24" s="415"/>
      <c r="E24" s="323"/>
      <c r="F24" s="400"/>
    </row>
    <row r="25" spans="1:6" ht="22.5" customHeight="1" x14ac:dyDescent="0.15">
      <c r="A25" s="861"/>
      <c r="B25" s="250" t="s">
        <v>286</v>
      </c>
      <c r="C25" s="251"/>
      <c r="D25" s="416"/>
      <c r="E25" s="316"/>
      <c r="F25" s="404"/>
    </row>
    <row r="26" spans="1:6" ht="22.5" customHeight="1" x14ac:dyDescent="0.15">
      <c r="A26" s="861"/>
      <c r="B26" s="250" t="s">
        <v>287</v>
      </c>
      <c r="C26" s="251"/>
      <c r="D26" s="416"/>
      <c r="E26" s="316"/>
      <c r="F26" s="404"/>
    </row>
    <row r="27" spans="1:6" ht="22.5" customHeight="1" x14ac:dyDescent="0.15">
      <c r="A27" s="861"/>
      <c r="B27" s="250" t="s">
        <v>288</v>
      </c>
      <c r="C27" s="251"/>
      <c r="D27" s="416"/>
      <c r="E27" s="316"/>
      <c r="F27" s="404"/>
    </row>
    <row r="28" spans="1:6" ht="22.5" customHeight="1" x14ac:dyDescent="0.15">
      <c r="A28" s="861"/>
      <c r="B28" s="250" t="s">
        <v>289</v>
      </c>
      <c r="C28" s="251"/>
      <c r="D28" s="416"/>
      <c r="E28" s="316"/>
      <c r="F28" s="404"/>
    </row>
    <row r="29" spans="1:6" ht="22.5" customHeight="1" thickBot="1" x14ac:dyDescent="0.2">
      <c r="A29" s="862"/>
      <c r="B29" s="417" t="s">
        <v>290</v>
      </c>
      <c r="C29" s="418"/>
      <c r="D29" s="419"/>
      <c r="E29" s="420"/>
      <c r="F29" s="421"/>
    </row>
    <row r="30" spans="1:6" ht="22.5" customHeight="1" x14ac:dyDescent="0.15">
      <c r="A30" s="866" t="s">
        <v>291</v>
      </c>
      <c r="B30" s="250" t="s">
        <v>294</v>
      </c>
      <c r="C30" s="251"/>
      <c r="D30" s="416"/>
      <c r="E30" s="316"/>
      <c r="F30" s="404"/>
    </row>
    <row r="31" spans="1:6" ht="22.5" customHeight="1" x14ac:dyDescent="0.15">
      <c r="A31" s="867"/>
      <c r="B31" s="250" t="s">
        <v>295</v>
      </c>
      <c r="C31" s="251"/>
      <c r="D31" s="416"/>
      <c r="E31" s="316"/>
      <c r="F31" s="404"/>
    </row>
    <row r="32" spans="1:6" ht="22.5" customHeight="1" x14ac:dyDescent="0.15">
      <c r="A32" s="867"/>
      <c r="B32" s="250" t="s">
        <v>296</v>
      </c>
      <c r="C32" s="251"/>
      <c r="D32" s="416"/>
      <c r="E32" s="316"/>
      <c r="F32" s="404"/>
    </row>
    <row r="33" spans="1:6" ht="22.5" customHeight="1" x14ac:dyDescent="0.15">
      <c r="A33" s="867"/>
      <c r="B33" s="250" t="s">
        <v>297</v>
      </c>
      <c r="C33" s="251"/>
      <c r="D33" s="416"/>
      <c r="E33" s="316"/>
      <c r="F33" s="404"/>
    </row>
    <row r="34" spans="1:6" ht="22.5" customHeight="1" x14ac:dyDescent="0.15">
      <c r="A34" s="867"/>
      <c r="B34" s="250" t="s">
        <v>298</v>
      </c>
      <c r="C34" s="251"/>
      <c r="D34" s="416"/>
      <c r="E34" s="316"/>
      <c r="F34" s="404"/>
    </row>
    <row r="35" spans="1:6" ht="22.5" customHeight="1" x14ac:dyDescent="0.15">
      <c r="A35" s="867"/>
      <c r="B35" s="250" t="s">
        <v>299</v>
      </c>
      <c r="C35" s="251"/>
      <c r="D35" s="416"/>
      <c r="E35" s="316"/>
      <c r="F35" s="404"/>
    </row>
    <row r="36" spans="1:6" ht="22.5" customHeight="1" x14ac:dyDescent="0.15">
      <c r="A36" s="867"/>
      <c r="B36" s="250" t="s">
        <v>300</v>
      </c>
      <c r="C36" s="251"/>
      <c r="D36" s="416"/>
      <c r="E36" s="316"/>
      <c r="F36" s="404"/>
    </row>
    <row r="37" spans="1:6" ht="22.5" customHeight="1" x14ac:dyDescent="0.15">
      <c r="A37" s="867"/>
      <c r="B37" s="250" t="s">
        <v>301</v>
      </c>
      <c r="C37" s="251"/>
      <c r="D37" s="416"/>
      <c r="E37" s="316"/>
      <c r="F37" s="404"/>
    </row>
    <row r="38" spans="1:6" ht="22.5" customHeight="1" x14ac:dyDescent="0.15">
      <c r="A38" s="867"/>
      <c r="B38" s="250" t="s">
        <v>302</v>
      </c>
      <c r="C38" s="251"/>
      <c r="D38" s="416"/>
      <c r="E38" s="316"/>
      <c r="F38" s="404"/>
    </row>
    <row r="39" spans="1:6" ht="22.5" customHeight="1" x14ac:dyDescent="0.15">
      <c r="A39" s="867"/>
      <c r="B39" s="250" t="s">
        <v>303</v>
      </c>
      <c r="C39" s="251"/>
      <c r="D39" s="416"/>
      <c r="E39" s="316"/>
      <c r="F39" s="404"/>
    </row>
    <row r="40" spans="1:6" ht="22.5" customHeight="1" x14ac:dyDescent="0.15">
      <c r="A40" s="867" t="s">
        <v>291</v>
      </c>
      <c r="B40" s="250" t="s">
        <v>304</v>
      </c>
      <c r="C40" s="251"/>
      <c r="D40" s="416"/>
      <c r="E40" s="316"/>
      <c r="F40" s="404"/>
    </row>
    <row r="41" spans="1:6" ht="22.5" customHeight="1" x14ac:dyDescent="0.15">
      <c r="A41" s="867"/>
      <c r="B41" s="250" t="s">
        <v>305</v>
      </c>
      <c r="C41" s="251"/>
      <c r="D41" s="416"/>
      <c r="E41" s="316"/>
      <c r="F41" s="404"/>
    </row>
    <row r="42" spans="1:6" ht="22.5" customHeight="1" x14ac:dyDescent="0.15">
      <c r="A42" s="867"/>
      <c r="B42" s="250" t="s">
        <v>306</v>
      </c>
      <c r="C42" s="251"/>
      <c r="D42" s="416"/>
      <c r="E42" s="316"/>
      <c r="F42" s="404"/>
    </row>
    <row r="43" spans="1:6" ht="22.5" customHeight="1" x14ac:dyDescent="0.15">
      <c r="A43" s="867"/>
      <c r="B43" s="250" t="s">
        <v>307</v>
      </c>
      <c r="C43" s="251"/>
      <c r="D43" s="416"/>
      <c r="E43" s="316"/>
      <c r="F43" s="404"/>
    </row>
    <row r="44" spans="1:6" ht="22.5" customHeight="1" x14ac:dyDescent="0.15">
      <c r="A44" s="867"/>
      <c r="B44" s="250" t="s">
        <v>308</v>
      </c>
      <c r="C44" s="251"/>
      <c r="D44" s="416"/>
      <c r="E44" s="316"/>
      <c r="F44" s="404"/>
    </row>
    <row r="45" spans="1:6" ht="22.5" customHeight="1" x14ac:dyDescent="0.15">
      <c r="A45" s="867"/>
      <c r="B45" s="250" t="s">
        <v>309</v>
      </c>
      <c r="C45" s="251"/>
      <c r="D45" s="416"/>
      <c r="E45" s="316"/>
      <c r="F45" s="404"/>
    </row>
    <row r="46" spans="1:6" ht="22.5" customHeight="1" x14ac:dyDescent="0.15">
      <c r="A46" s="867"/>
      <c r="B46" s="250" t="s">
        <v>310</v>
      </c>
      <c r="C46" s="251"/>
      <c r="D46" s="416"/>
      <c r="E46" s="316"/>
      <c r="F46" s="404"/>
    </row>
    <row r="47" spans="1:6" ht="22.5" customHeight="1" x14ac:dyDescent="0.15">
      <c r="A47" s="867"/>
      <c r="B47" s="250" t="s">
        <v>311</v>
      </c>
      <c r="C47" s="251"/>
      <c r="D47" s="416"/>
      <c r="E47" s="316"/>
      <c r="F47" s="404"/>
    </row>
    <row r="48" spans="1:6" ht="22.5" customHeight="1" x14ac:dyDescent="0.15">
      <c r="A48" s="867"/>
      <c r="B48" s="250" t="s">
        <v>312</v>
      </c>
      <c r="C48" s="251"/>
      <c r="D48" s="416"/>
      <c r="E48" s="316"/>
      <c r="F48" s="404"/>
    </row>
    <row r="49" spans="1:6" ht="22.5" customHeight="1" thickBot="1" x14ac:dyDescent="0.2">
      <c r="A49" s="868"/>
      <c r="B49" s="389" t="s">
        <v>313</v>
      </c>
      <c r="C49" s="422"/>
      <c r="D49" s="419"/>
      <c r="E49" s="420"/>
      <c r="F49" s="421"/>
    </row>
    <row r="50" spans="1:6" ht="22.5" customHeight="1" x14ac:dyDescent="0.15">
      <c r="A50" s="860" t="s">
        <v>314</v>
      </c>
      <c r="B50" s="253" t="s">
        <v>315</v>
      </c>
      <c r="C50" s="254"/>
      <c r="D50" s="423"/>
      <c r="E50" s="323"/>
      <c r="F50" s="424"/>
    </row>
    <row r="51" spans="1:6" ht="22.5" customHeight="1" x14ac:dyDescent="0.15">
      <c r="A51" s="861"/>
      <c r="B51" s="250" t="s">
        <v>316</v>
      </c>
      <c r="C51" s="251"/>
      <c r="D51" s="425"/>
      <c r="E51" s="316"/>
      <c r="F51" s="426"/>
    </row>
    <row r="52" spans="1:6" ht="22.5" customHeight="1" x14ac:dyDescent="0.15">
      <c r="A52" s="861"/>
      <c r="B52" s="250" t="s">
        <v>317</v>
      </c>
      <c r="C52" s="251"/>
      <c r="D52" s="425"/>
      <c r="E52" s="316"/>
      <c r="F52" s="426"/>
    </row>
    <row r="53" spans="1:6" ht="22.5" customHeight="1" x14ac:dyDescent="0.15">
      <c r="A53" s="861"/>
      <c r="B53" s="250" t="s">
        <v>318</v>
      </c>
      <c r="C53" s="251"/>
      <c r="D53" s="425"/>
      <c r="E53" s="316"/>
      <c r="F53" s="426"/>
    </row>
    <row r="54" spans="1:6" ht="22.5" customHeight="1" thickBot="1" x14ac:dyDescent="0.2">
      <c r="A54" s="862"/>
      <c r="B54" s="389" t="s">
        <v>319</v>
      </c>
      <c r="C54" s="422"/>
      <c r="D54" s="427"/>
      <c r="E54" s="420"/>
      <c r="F54" s="428"/>
    </row>
    <row r="55" spans="1:6" ht="22.5" customHeight="1" x14ac:dyDescent="0.15">
      <c r="A55" s="860" t="s">
        <v>320</v>
      </c>
      <c r="B55" s="250" t="s">
        <v>322</v>
      </c>
      <c r="C55" s="251"/>
      <c r="D55" s="425"/>
      <c r="E55" s="316"/>
      <c r="F55" s="426"/>
    </row>
    <row r="56" spans="1:6" ht="22.5" customHeight="1" x14ac:dyDescent="0.15">
      <c r="A56" s="861"/>
      <c r="B56" s="250" t="s">
        <v>323</v>
      </c>
      <c r="C56" s="251"/>
      <c r="D56" s="425"/>
      <c r="E56" s="316"/>
      <c r="F56" s="426"/>
    </row>
    <row r="57" spans="1:6" ht="22.5" customHeight="1" x14ac:dyDescent="0.15">
      <c r="A57" s="861"/>
      <c r="B57" s="250" t="s">
        <v>324</v>
      </c>
      <c r="C57" s="251"/>
      <c r="D57" s="425"/>
      <c r="E57" s="316"/>
      <c r="F57" s="426"/>
    </row>
    <row r="58" spans="1:6" ht="22.5" customHeight="1" x14ac:dyDescent="0.15">
      <c r="A58" s="861"/>
      <c r="B58" s="250" t="s">
        <v>325</v>
      </c>
      <c r="C58" s="251"/>
      <c r="D58" s="425"/>
      <c r="E58" s="316"/>
      <c r="F58" s="426"/>
    </row>
    <row r="59" spans="1:6" ht="22.5" customHeight="1" x14ac:dyDescent="0.15">
      <c r="A59" s="861"/>
      <c r="B59" s="250" t="s">
        <v>326</v>
      </c>
      <c r="C59" s="251"/>
      <c r="D59" s="425"/>
      <c r="E59" s="316"/>
      <c r="F59" s="426"/>
    </row>
    <row r="60" spans="1:6" ht="22.5" customHeight="1" x14ac:dyDescent="0.15">
      <c r="A60" s="861"/>
      <c r="B60" s="250" t="s">
        <v>327</v>
      </c>
      <c r="C60" s="251"/>
      <c r="D60" s="425"/>
      <c r="E60" s="316"/>
      <c r="F60" s="426"/>
    </row>
    <row r="61" spans="1:6" ht="22.5" customHeight="1" thickBot="1" x14ac:dyDescent="0.2">
      <c r="A61" s="862"/>
      <c r="B61" s="389" t="s">
        <v>328</v>
      </c>
      <c r="C61" s="422"/>
      <c r="D61" s="427"/>
      <c r="E61" s="420"/>
      <c r="F61" s="428"/>
    </row>
    <row r="62" spans="1:6" ht="22.5" customHeight="1" x14ac:dyDescent="0.15">
      <c r="A62" s="860" t="s">
        <v>329</v>
      </c>
      <c r="B62" s="387" t="s">
        <v>333</v>
      </c>
      <c r="C62" s="429"/>
      <c r="D62" s="425"/>
      <c r="E62" s="316"/>
      <c r="F62" s="426"/>
    </row>
    <row r="63" spans="1:6" ht="22.5" customHeight="1" x14ac:dyDescent="0.15">
      <c r="A63" s="861"/>
      <c r="B63" s="387" t="s">
        <v>334</v>
      </c>
      <c r="C63" s="429"/>
      <c r="D63" s="425"/>
      <c r="E63" s="316"/>
      <c r="F63" s="426"/>
    </row>
    <row r="64" spans="1:6" ht="22.5" customHeight="1" x14ac:dyDescent="0.15">
      <c r="A64" s="861"/>
      <c r="B64" s="387" t="s">
        <v>335</v>
      </c>
      <c r="C64" s="429"/>
      <c r="D64" s="425"/>
      <c r="E64" s="316"/>
      <c r="F64" s="426"/>
    </row>
    <row r="65" spans="1:6" ht="22.5" customHeight="1" x14ac:dyDescent="0.15">
      <c r="A65" s="861"/>
      <c r="B65" s="387" t="s">
        <v>336</v>
      </c>
      <c r="C65" s="429"/>
      <c r="D65" s="425"/>
      <c r="E65" s="316"/>
      <c r="F65" s="426"/>
    </row>
    <row r="66" spans="1:6" ht="22.5" customHeight="1" x14ac:dyDescent="0.15">
      <c r="A66" s="861"/>
      <c r="B66" s="387" t="s">
        <v>337</v>
      </c>
      <c r="C66" s="429"/>
      <c r="D66" s="425"/>
      <c r="E66" s="316"/>
      <c r="F66" s="426"/>
    </row>
    <row r="67" spans="1:6" ht="22.5" customHeight="1" x14ac:dyDescent="0.15">
      <c r="A67" s="861"/>
      <c r="B67" s="387" t="s">
        <v>338</v>
      </c>
      <c r="C67" s="429"/>
      <c r="D67" s="425"/>
      <c r="E67" s="316"/>
      <c r="F67" s="426"/>
    </row>
    <row r="68" spans="1:6" ht="22.5" customHeight="1" x14ac:dyDescent="0.15">
      <c r="A68" s="861"/>
      <c r="B68" s="387" t="s">
        <v>339</v>
      </c>
      <c r="C68" s="429"/>
      <c r="D68" s="425"/>
      <c r="E68" s="316"/>
      <c r="F68" s="426"/>
    </row>
    <row r="69" spans="1:6" ht="22.5" customHeight="1" x14ac:dyDescent="0.15">
      <c r="A69" s="861"/>
      <c r="B69" s="387" t="s">
        <v>340</v>
      </c>
      <c r="C69" s="429"/>
      <c r="D69" s="425"/>
      <c r="E69" s="316"/>
      <c r="F69" s="426"/>
    </row>
    <row r="70" spans="1:6" ht="22.5" customHeight="1" x14ac:dyDescent="0.15">
      <c r="A70" s="861"/>
      <c r="B70" s="387" t="s">
        <v>341</v>
      </c>
      <c r="C70" s="429"/>
      <c r="D70" s="425"/>
      <c r="E70" s="316"/>
      <c r="F70" s="426"/>
    </row>
    <row r="71" spans="1:6" ht="22.5" customHeight="1" x14ac:dyDescent="0.15">
      <c r="A71" s="861"/>
      <c r="B71" s="387" t="s">
        <v>342</v>
      </c>
      <c r="C71" s="429"/>
      <c r="D71" s="425"/>
      <c r="E71" s="316"/>
      <c r="F71" s="426"/>
    </row>
    <row r="72" spans="1:6" ht="22.5" customHeight="1" x14ac:dyDescent="0.15">
      <c r="A72" s="861"/>
      <c r="B72" s="387" t="s">
        <v>343</v>
      </c>
      <c r="C72" s="429"/>
      <c r="D72" s="425"/>
      <c r="E72" s="316"/>
      <c r="F72" s="426"/>
    </row>
    <row r="73" spans="1:6" ht="22.5" customHeight="1" x14ac:dyDescent="0.15">
      <c r="A73" s="861"/>
      <c r="B73" s="387" t="s">
        <v>344</v>
      </c>
      <c r="C73" s="429"/>
      <c r="D73" s="425"/>
      <c r="E73" s="316"/>
      <c r="F73" s="426"/>
    </row>
    <row r="74" spans="1:6" ht="22.5" customHeight="1" x14ac:dyDescent="0.15">
      <c r="A74" s="861"/>
      <c r="B74" s="387" t="s">
        <v>345</v>
      </c>
      <c r="C74" s="429"/>
      <c r="D74" s="425"/>
      <c r="E74" s="316"/>
      <c r="F74" s="426"/>
    </row>
    <row r="75" spans="1:6" ht="22.5" customHeight="1" x14ac:dyDescent="0.15">
      <c r="A75" s="861"/>
      <c r="B75" s="387" t="s">
        <v>346</v>
      </c>
      <c r="C75" s="429"/>
      <c r="D75" s="425"/>
      <c r="E75" s="316"/>
      <c r="F75" s="426"/>
    </row>
    <row r="76" spans="1:6" ht="22.5" customHeight="1" x14ac:dyDescent="0.15">
      <c r="A76" s="861"/>
      <c r="B76" s="250" t="s">
        <v>347</v>
      </c>
      <c r="C76" s="251"/>
      <c r="D76" s="425"/>
      <c r="E76" s="316"/>
      <c r="F76" s="426"/>
    </row>
    <row r="77" spans="1:6" ht="22.5" customHeight="1" x14ac:dyDescent="0.15">
      <c r="A77" s="861"/>
      <c r="B77" s="250" t="s">
        <v>348</v>
      </c>
      <c r="C77" s="251"/>
      <c r="D77" s="425"/>
      <c r="E77" s="316"/>
      <c r="F77" s="426"/>
    </row>
    <row r="78" spans="1:6" ht="22.5" customHeight="1" x14ac:dyDescent="0.15">
      <c r="A78" s="861"/>
      <c r="B78" s="387" t="s">
        <v>349</v>
      </c>
      <c r="C78" s="429"/>
      <c r="D78" s="425"/>
      <c r="E78" s="316"/>
      <c r="F78" s="426"/>
    </row>
    <row r="79" spans="1:6" ht="22.5" customHeight="1" thickBot="1" x14ac:dyDescent="0.2">
      <c r="A79" s="862"/>
      <c r="B79" s="389" t="s">
        <v>350</v>
      </c>
      <c r="C79" s="422"/>
      <c r="D79" s="427"/>
      <c r="E79" s="420"/>
      <c r="F79" s="428"/>
    </row>
    <row r="80" spans="1:6" ht="22.5" customHeight="1" x14ac:dyDescent="0.15">
      <c r="A80" s="863" t="s">
        <v>351</v>
      </c>
      <c r="B80" s="430" t="s">
        <v>352</v>
      </c>
      <c r="C80" s="431"/>
      <c r="D80" s="423"/>
      <c r="E80" s="323"/>
      <c r="F80" s="424"/>
    </row>
    <row r="81" spans="1:6" ht="22.5" customHeight="1" thickBot="1" x14ac:dyDescent="0.2">
      <c r="A81" s="864"/>
      <c r="B81" s="389" t="s">
        <v>353</v>
      </c>
      <c r="C81" s="422"/>
      <c r="D81" s="427"/>
      <c r="E81" s="420"/>
      <c r="F81" s="428"/>
    </row>
    <row r="82" spans="1:6" ht="22.5" customHeight="1" x14ac:dyDescent="0.15">
      <c r="A82" s="863" t="s">
        <v>354</v>
      </c>
      <c r="B82" s="250" t="s">
        <v>358</v>
      </c>
      <c r="C82" s="251"/>
      <c r="D82" s="425"/>
      <c r="E82" s="316"/>
      <c r="F82" s="426"/>
    </row>
    <row r="83" spans="1:6" ht="22.5" customHeight="1" x14ac:dyDescent="0.15">
      <c r="A83" s="865"/>
      <c r="B83" s="250" t="s">
        <v>360</v>
      </c>
      <c r="C83" s="251"/>
      <c r="D83" s="425"/>
      <c r="E83" s="316"/>
      <c r="F83" s="426"/>
    </row>
    <row r="84" spans="1:6" ht="22.5" customHeight="1" x14ac:dyDescent="0.15">
      <c r="A84" s="865"/>
      <c r="B84" s="250" t="s">
        <v>361</v>
      </c>
      <c r="C84" s="251"/>
      <c r="D84" s="425"/>
      <c r="E84" s="316"/>
      <c r="F84" s="426"/>
    </row>
    <row r="85" spans="1:6" ht="22.5" customHeight="1" x14ac:dyDescent="0.15">
      <c r="A85" s="865"/>
      <c r="B85" s="250" t="s">
        <v>362</v>
      </c>
      <c r="C85" s="251"/>
      <c r="D85" s="425"/>
      <c r="E85" s="316"/>
      <c r="F85" s="426"/>
    </row>
    <row r="86" spans="1:6" ht="22.5" customHeight="1" x14ac:dyDescent="0.15">
      <c r="A86" s="865"/>
      <c r="B86" s="250" t="s">
        <v>363</v>
      </c>
      <c r="C86" s="251"/>
      <c r="D86" s="425"/>
      <c r="E86" s="316"/>
      <c r="F86" s="426"/>
    </row>
    <row r="87" spans="1:6" ht="22.5" customHeight="1" x14ac:dyDescent="0.15">
      <c r="A87" s="865"/>
      <c r="B87" s="250" t="s">
        <v>364</v>
      </c>
      <c r="C87" s="251"/>
      <c r="D87" s="416"/>
      <c r="E87" s="316"/>
      <c r="F87" s="426"/>
    </row>
    <row r="88" spans="1:6" ht="22.5" customHeight="1" x14ac:dyDescent="0.15">
      <c r="A88" s="865"/>
      <c r="B88" s="250" t="s">
        <v>365</v>
      </c>
      <c r="C88" s="251"/>
      <c r="D88" s="425"/>
      <c r="E88" s="316"/>
      <c r="F88" s="426"/>
    </row>
    <row r="89" spans="1:6" ht="22.5" customHeight="1" x14ac:dyDescent="0.15">
      <c r="A89" s="865"/>
      <c r="B89" s="250" t="s">
        <v>366</v>
      </c>
      <c r="C89" s="251"/>
      <c r="D89" s="425"/>
      <c r="E89" s="316"/>
      <c r="F89" s="426"/>
    </row>
    <row r="90" spans="1:6" ht="22.5" customHeight="1" x14ac:dyDescent="0.15">
      <c r="A90" s="865"/>
      <c r="B90" s="250" t="s">
        <v>367</v>
      </c>
      <c r="C90" s="251"/>
      <c r="D90" s="425"/>
      <c r="E90" s="316"/>
      <c r="F90" s="426"/>
    </row>
    <row r="91" spans="1:6" ht="22.5" customHeight="1" x14ac:dyDescent="0.15">
      <c r="A91" s="865"/>
      <c r="B91" s="250" t="s">
        <v>368</v>
      </c>
      <c r="C91" s="251"/>
      <c r="D91" s="416"/>
      <c r="E91" s="316"/>
      <c r="F91" s="426"/>
    </row>
    <row r="92" spans="1:6" ht="22.5" customHeight="1" x14ac:dyDescent="0.15">
      <c r="A92" s="865"/>
      <c r="B92" s="250" t="s">
        <v>369</v>
      </c>
      <c r="C92" s="251"/>
      <c r="D92" s="425"/>
      <c r="E92" s="316"/>
      <c r="F92" s="426"/>
    </row>
    <row r="93" spans="1:6" ht="22.5" customHeight="1" x14ac:dyDescent="0.15">
      <c r="A93" s="865"/>
      <c r="B93" s="250" t="s">
        <v>370</v>
      </c>
      <c r="C93" s="251"/>
      <c r="D93" s="425"/>
      <c r="E93" s="316"/>
      <c r="F93" s="426"/>
    </row>
    <row r="94" spans="1:6" ht="22.5" customHeight="1" x14ac:dyDescent="0.15">
      <c r="A94" s="865"/>
      <c r="B94" s="250" t="s">
        <v>371</v>
      </c>
      <c r="C94" s="251"/>
      <c r="D94" s="425"/>
      <c r="E94" s="316"/>
      <c r="F94" s="426"/>
    </row>
    <row r="95" spans="1:6" ht="22.5" customHeight="1" x14ac:dyDescent="0.15">
      <c r="A95" s="865"/>
      <c r="B95" s="250" t="s">
        <v>372</v>
      </c>
      <c r="C95" s="251"/>
      <c r="D95" s="425"/>
      <c r="E95" s="316"/>
      <c r="F95" s="426"/>
    </row>
    <row r="96" spans="1:6" ht="22.5" customHeight="1" x14ac:dyDescent="0.15">
      <c r="A96" s="865"/>
      <c r="B96" s="250" t="s">
        <v>373</v>
      </c>
      <c r="C96" s="251"/>
      <c r="D96" s="425"/>
      <c r="E96" s="316"/>
      <c r="F96" s="426"/>
    </row>
    <row r="97" spans="1:6" ht="22.5" customHeight="1" x14ac:dyDescent="0.15">
      <c r="A97" s="865"/>
      <c r="B97" s="250" t="s">
        <v>374</v>
      </c>
      <c r="C97" s="251"/>
      <c r="D97" s="425"/>
      <c r="E97" s="316"/>
      <c r="F97" s="426"/>
    </row>
    <row r="98" spans="1:6" ht="22.5" customHeight="1" x14ac:dyDescent="0.15">
      <c r="A98" s="865"/>
      <c r="B98" s="250" t="s">
        <v>375</v>
      </c>
      <c r="C98" s="251"/>
      <c r="D98" s="425"/>
      <c r="E98" s="316"/>
      <c r="F98" s="426"/>
    </row>
    <row r="99" spans="1:6" ht="22.5" customHeight="1" x14ac:dyDescent="0.15">
      <c r="A99" s="865"/>
      <c r="B99" s="250" t="s">
        <v>376</v>
      </c>
      <c r="C99" s="251"/>
      <c r="D99" s="425"/>
      <c r="E99" s="316"/>
      <c r="F99" s="426"/>
    </row>
    <row r="100" spans="1:6" ht="22.5" customHeight="1" x14ac:dyDescent="0.15">
      <c r="A100" s="865"/>
      <c r="B100" s="250" t="s">
        <v>377</v>
      </c>
      <c r="C100" s="251"/>
      <c r="D100" s="425"/>
      <c r="E100" s="316"/>
      <c r="F100" s="426"/>
    </row>
    <row r="101" spans="1:6" ht="22.5" customHeight="1" x14ac:dyDescent="0.15">
      <c r="A101" s="865"/>
      <c r="B101" s="250" t="s">
        <v>378</v>
      </c>
      <c r="C101" s="251"/>
      <c r="D101" s="425"/>
      <c r="E101" s="316"/>
      <c r="F101" s="426"/>
    </row>
    <row r="102" spans="1:6" ht="22.5" customHeight="1" x14ac:dyDescent="0.15">
      <c r="A102" s="865"/>
      <c r="B102" s="250" t="s">
        <v>379</v>
      </c>
      <c r="C102" s="251"/>
      <c r="D102" s="425"/>
      <c r="E102" s="316"/>
      <c r="F102" s="426"/>
    </row>
    <row r="103" spans="1:6" ht="22.5" customHeight="1" x14ac:dyDescent="0.15">
      <c r="A103" s="865"/>
      <c r="B103" s="250" t="s">
        <v>380</v>
      </c>
      <c r="C103" s="251"/>
      <c r="D103" s="425"/>
      <c r="E103" s="316"/>
      <c r="F103" s="432"/>
    </row>
    <row r="104" spans="1:6" ht="22.5" customHeight="1" x14ac:dyDescent="0.15">
      <c r="A104" s="865"/>
      <c r="B104" s="250" t="s">
        <v>381</v>
      </c>
      <c r="C104" s="251"/>
      <c r="D104" s="425"/>
      <c r="E104" s="316"/>
      <c r="F104" s="426"/>
    </row>
    <row r="105" spans="1:6" ht="22.5" customHeight="1" x14ac:dyDescent="0.15">
      <c r="A105" s="865"/>
      <c r="B105" s="250" t="s">
        <v>382</v>
      </c>
      <c r="C105" s="251"/>
      <c r="D105" s="425"/>
      <c r="E105" s="316"/>
      <c r="F105" s="426"/>
    </row>
    <row r="106" spans="1:6" ht="22.5" customHeight="1" x14ac:dyDescent="0.15">
      <c r="A106" s="865"/>
      <c r="B106" s="250" t="s">
        <v>383</v>
      </c>
      <c r="C106" s="251"/>
      <c r="D106" s="425"/>
      <c r="E106" s="316"/>
      <c r="F106" s="426"/>
    </row>
    <row r="107" spans="1:6" ht="22.5" customHeight="1" x14ac:dyDescent="0.15">
      <c r="A107" s="865"/>
      <c r="B107" s="250" t="s">
        <v>384</v>
      </c>
      <c r="C107" s="251"/>
      <c r="D107" s="425"/>
      <c r="E107" s="316"/>
      <c r="F107" s="426"/>
    </row>
    <row r="108" spans="1:6" ht="22.5" customHeight="1" x14ac:dyDescent="0.15">
      <c r="A108" s="865"/>
      <c r="B108" s="250" t="s">
        <v>386</v>
      </c>
      <c r="C108" s="251"/>
      <c r="D108" s="425"/>
      <c r="E108" s="316"/>
      <c r="F108" s="426"/>
    </row>
    <row r="109" spans="1:6" ht="22.5" customHeight="1" x14ac:dyDescent="0.15">
      <c r="A109" s="865"/>
      <c r="B109" s="250" t="s">
        <v>387</v>
      </c>
      <c r="C109" s="251"/>
      <c r="D109" s="425"/>
      <c r="E109" s="316"/>
      <c r="F109" s="426"/>
    </row>
    <row r="110" spans="1:6" ht="22.5" customHeight="1" x14ac:dyDescent="0.15">
      <c r="A110" s="865"/>
      <c r="B110" s="250" t="s">
        <v>388</v>
      </c>
      <c r="C110" s="251"/>
      <c r="D110" s="425"/>
      <c r="E110" s="316"/>
      <c r="F110" s="426"/>
    </row>
    <row r="111" spans="1:6" ht="22.5" customHeight="1" x14ac:dyDescent="0.15">
      <c r="A111" s="865"/>
      <c r="B111" s="250" t="s">
        <v>389</v>
      </c>
      <c r="C111" s="251"/>
      <c r="D111" s="425"/>
      <c r="E111" s="316"/>
      <c r="F111" s="426"/>
    </row>
    <row r="112" spans="1:6" ht="22.5" customHeight="1" x14ac:dyDescent="0.15">
      <c r="A112" s="865"/>
      <c r="B112" s="250" t="s">
        <v>390</v>
      </c>
      <c r="C112" s="251"/>
      <c r="D112" s="425"/>
      <c r="E112" s="316"/>
      <c r="F112" s="426"/>
    </row>
    <row r="113" spans="1:6" ht="22.5" customHeight="1" x14ac:dyDescent="0.15">
      <c r="A113" s="865"/>
      <c r="B113" s="250" t="s">
        <v>391</v>
      </c>
      <c r="C113" s="251"/>
      <c r="D113" s="425"/>
      <c r="E113" s="316"/>
      <c r="F113" s="426"/>
    </row>
    <row r="114" spans="1:6" ht="22.5" customHeight="1" x14ac:dyDescent="0.15">
      <c r="A114" s="865"/>
      <c r="B114" s="250" t="s">
        <v>392</v>
      </c>
      <c r="C114" s="251"/>
      <c r="D114" s="425"/>
      <c r="E114" s="316"/>
      <c r="F114" s="426"/>
    </row>
    <row r="115" spans="1:6" ht="22.5" customHeight="1" x14ac:dyDescent="0.15">
      <c r="A115" s="865"/>
      <c r="B115" s="250" t="s">
        <v>393</v>
      </c>
      <c r="C115" s="251"/>
      <c r="D115" s="425"/>
      <c r="E115" s="316"/>
      <c r="F115" s="426"/>
    </row>
    <row r="116" spans="1:6" ht="22.5" customHeight="1" thickBot="1" x14ac:dyDescent="0.2">
      <c r="A116" s="864"/>
      <c r="B116" s="389" t="s">
        <v>394</v>
      </c>
      <c r="C116" s="422"/>
      <c r="D116" s="427"/>
      <c r="E116" s="420"/>
      <c r="F116" s="428"/>
    </row>
    <row r="117" spans="1:6" ht="22.5" customHeight="1" x14ac:dyDescent="0.15">
      <c r="A117" s="860" t="s">
        <v>395</v>
      </c>
      <c r="B117" s="253" t="s">
        <v>396</v>
      </c>
      <c r="C117" s="254"/>
      <c r="D117" s="423"/>
      <c r="E117" s="323"/>
      <c r="F117" s="424"/>
    </row>
    <row r="118" spans="1:6" ht="22.5" customHeight="1" x14ac:dyDescent="0.15">
      <c r="A118" s="861"/>
      <c r="B118" s="250" t="s">
        <v>397</v>
      </c>
      <c r="C118" s="251"/>
      <c r="D118" s="425"/>
      <c r="E118" s="316"/>
      <c r="F118" s="426"/>
    </row>
    <row r="119" spans="1:6" ht="22.5" customHeight="1" x14ac:dyDescent="0.15">
      <c r="A119" s="861"/>
      <c r="B119" s="250" t="s">
        <v>398</v>
      </c>
      <c r="C119" s="251"/>
      <c r="D119" s="425"/>
      <c r="E119" s="316"/>
      <c r="F119" s="426"/>
    </row>
    <row r="120" spans="1:6" ht="22.5" customHeight="1" x14ac:dyDescent="0.15">
      <c r="A120" s="861"/>
      <c r="B120" s="250" t="s">
        <v>399</v>
      </c>
      <c r="C120" s="251"/>
      <c r="D120" s="425"/>
      <c r="E120" s="316"/>
      <c r="F120" s="426"/>
    </row>
    <row r="121" spans="1:6" ht="22.5" customHeight="1" thickBot="1" x14ac:dyDescent="0.2">
      <c r="A121" s="862"/>
      <c r="B121" s="389" t="s">
        <v>400</v>
      </c>
      <c r="C121" s="422"/>
      <c r="D121" s="427"/>
      <c r="E121" s="420"/>
      <c r="F121" s="428"/>
    </row>
    <row r="122" spans="1:6" ht="22.5" customHeight="1" x14ac:dyDescent="0.15">
      <c r="A122" s="860" t="s">
        <v>401</v>
      </c>
      <c r="B122" s="253" t="s">
        <v>402</v>
      </c>
      <c r="C122" s="254"/>
      <c r="D122" s="423"/>
      <c r="E122" s="323"/>
      <c r="F122" s="424"/>
    </row>
    <row r="123" spans="1:6" ht="22.5" customHeight="1" x14ac:dyDescent="0.15">
      <c r="A123" s="861"/>
      <c r="B123" s="250" t="s">
        <v>403</v>
      </c>
      <c r="C123" s="251"/>
      <c r="D123" s="425"/>
      <c r="E123" s="316"/>
      <c r="F123" s="426"/>
    </row>
    <row r="124" spans="1:6" ht="22.5" customHeight="1" x14ac:dyDescent="0.15">
      <c r="A124" s="861"/>
      <c r="B124" s="250" t="s">
        <v>404</v>
      </c>
      <c r="C124" s="251"/>
      <c r="D124" s="425"/>
      <c r="E124" s="316"/>
      <c r="F124" s="426"/>
    </row>
    <row r="125" spans="1:6" ht="22.5" customHeight="1" x14ac:dyDescent="0.15">
      <c r="A125" s="861"/>
      <c r="B125" s="250" t="s">
        <v>405</v>
      </c>
      <c r="C125" s="251"/>
      <c r="D125" s="425"/>
      <c r="E125" s="316"/>
      <c r="F125" s="426"/>
    </row>
    <row r="126" spans="1:6" ht="22.5" customHeight="1" x14ac:dyDescent="0.15">
      <c r="A126" s="861"/>
      <c r="B126" s="250" t="s">
        <v>406</v>
      </c>
      <c r="C126" s="251"/>
      <c r="D126" s="425"/>
      <c r="E126" s="316"/>
      <c r="F126" s="426"/>
    </row>
    <row r="127" spans="1:6" ht="22.5" customHeight="1" x14ac:dyDescent="0.15">
      <c r="A127" s="861"/>
      <c r="B127" s="250" t="s">
        <v>407</v>
      </c>
      <c r="C127" s="251"/>
      <c r="D127" s="425"/>
      <c r="E127" s="316"/>
      <c r="F127" s="426"/>
    </row>
    <row r="128" spans="1:6" ht="22.5" customHeight="1" x14ac:dyDescent="0.15">
      <c r="A128" s="861"/>
      <c r="B128" s="250" t="s">
        <v>408</v>
      </c>
      <c r="C128" s="251"/>
      <c r="D128" s="425"/>
      <c r="E128" s="316"/>
      <c r="F128" s="426"/>
    </row>
    <row r="129" spans="1:6" ht="22.5" customHeight="1" thickBot="1" x14ac:dyDescent="0.2">
      <c r="A129" s="862"/>
      <c r="B129" s="389" t="s">
        <v>409</v>
      </c>
      <c r="C129" s="422"/>
      <c r="D129" s="427"/>
      <c r="E129" s="420"/>
      <c r="F129" s="428"/>
    </row>
    <row r="131" spans="1:6" x14ac:dyDescent="0.15">
      <c r="A131" s="391" t="s">
        <v>611</v>
      </c>
    </row>
    <row r="132" spans="1:6" x14ac:dyDescent="0.15">
      <c r="A132" s="391" t="s">
        <v>567</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1"/>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75115-E569-46F4-A1F3-A6BAFFCF843B}">
  <sheetPr>
    <tabColor rgb="FFFFFF66"/>
  </sheetPr>
  <dimension ref="A1:J132"/>
  <sheetViews>
    <sheetView workbookViewId="0">
      <selection activeCell="M24" sqref="M24"/>
    </sheetView>
  </sheetViews>
  <sheetFormatPr defaultRowHeight="13.5" x14ac:dyDescent="0.15"/>
  <cols>
    <col min="1" max="1" width="10.625" customWidth="1"/>
    <col min="2" max="2" width="24.125" style="204" customWidth="1"/>
    <col min="3" max="3" width="8.125" style="256" customWidth="1"/>
    <col min="4" max="5" width="8.125" style="171" customWidth="1"/>
    <col min="6" max="6" width="8.75" style="171" customWidth="1"/>
    <col min="7" max="7" width="8.125" customWidth="1"/>
  </cols>
  <sheetData>
    <row r="1" spans="1:10" ht="26.25" customHeight="1" x14ac:dyDescent="0.15">
      <c r="A1" s="876" t="s">
        <v>560</v>
      </c>
      <c r="B1" s="876"/>
      <c r="C1" s="876"/>
      <c r="D1" s="876"/>
      <c r="E1" s="876"/>
      <c r="F1" s="876"/>
      <c r="G1" s="876"/>
      <c r="H1" s="876"/>
      <c r="I1" s="876"/>
      <c r="J1" s="200"/>
    </row>
    <row r="2" spans="1:10" ht="18.75" customHeight="1" x14ac:dyDescent="0.15">
      <c r="A2" s="876"/>
      <c r="B2" s="876"/>
      <c r="C2" s="876"/>
      <c r="D2" s="876"/>
      <c r="E2" s="876"/>
      <c r="F2" s="876"/>
      <c r="G2" s="876"/>
      <c r="H2" s="876"/>
      <c r="I2" s="876"/>
      <c r="J2" s="200"/>
    </row>
    <row r="3" spans="1:10" ht="17.100000000000001" customHeight="1" x14ac:dyDescent="0.15">
      <c r="A3" s="190"/>
      <c r="B3" s="201" t="s">
        <v>275</v>
      </c>
      <c r="C3" s="877"/>
      <c r="D3" s="878"/>
      <c r="E3" s="878"/>
      <c r="F3" s="879"/>
      <c r="G3" s="880" t="s">
        <v>561</v>
      </c>
      <c r="H3" s="881"/>
    </row>
    <row r="4" spans="1:10" ht="17.100000000000001" customHeight="1" x14ac:dyDescent="0.15">
      <c r="A4" s="1"/>
      <c r="B4" s="201" t="s">
        <v>562</v>
      </c>
      <c r="C4" s="877"/>
      <c r="D4" s="878"/>
      <c r="E4" s="878"/>
      <c r="F4" s="879"/>
      <c r="G4" s="882" t="s">
        <v>563</v>
      </c>
      <c r="H4" s="882"/>
      <c r="I4" s="884"/>
      <c r="J4" s="202"/>
    </row>
    <row r="5" spans="1:10" ht="17.100000000000001" customHeight="1" x14ac:dyDescent="0.15">
      <c r="A5" s="1"/>
      <c r="B5" s="203" t="s">
        <v>276</v>
      </c>
      <c r="C5" s="886"/>
      <c r="D5" s="887"/>
      <c r="E5" s="887"/>
      <c r="F5" s="888"/>
      <c r="G5" s="882"/>
      <c r="H5" s="882"/>
      <c r="I5" s="884"/>
      <c r="J5" s="202"/>
    </row>
    <row r="6" spans="1:10" ht="17.100000000000001" customHeight="1" x14ac:dyDescent="0.15">
      <c r="A6" s="1"/>
      <c r="B6" s="203" t="s">
        <v>277</v>
      </c>
      <c r="C6" s="886"/>
      <c r="D6" s="887"/>
      <c r="E6" s="887"/>
      <c r="F6" s="888"/>
      <c r="G6" s="883"/>
      <c r="H6" s="883"/>
      <c r="I6" s="885"/>
      <c r="J6" s="202"/>
    </row>
    <row r="7" spans="1:10" ht="17.100000000000001" customHeight="1" x14ac:dyDescent="0.15">
      <c r="A7" s="1"/>
    </row>
    <row r="8" spans="1:10" ht="17.100000000000001" customHeight="1" x14ac:dyDescent="0.15">
      <c r="A8" s="1"/>
      <c r="B8" s="169"/>
      <c r="C8" s="169"/>
    </row>
    <row r="9" spans="1:10" ht="17.100000000000001" customHeight="1" thickBot="1" x14ac:dyDescent="0.2">
      <c r="A9" s="1"/>
      <c r="B9" s="169"/>
      <c r="C9" s="169"/>
    </row>
    <row r="10" spans="1:10" ht="14.1" customHeight="1" x14ac:dyDescent="0.15">
      <c r="A10" s="889" t="s">
        <v>278</v>
      </c>
      <c r="B10" s="869" t="s">
        <v>279</v>
      </c>
      <c r="C10" s="891"/>
      <c r="D10" s="873" t="s">
        <v>280</v>
      </c>
      <c r="E10" s="874"/>
      <c r="F10" s="875"/>
    </row>
    <row r="11" spans="1:10" ht="14.1" customHeight="1" thickBot="1" x14ac:dyDescent="0.2">
      <c r="A11" s="890"/>
      <c r="B11" s="870"/>
      <c r="C11" s="892"/>
      <c r="D11" s="205" t="s">
        <v>281</v>
      </c>
      <c r="E11" s="206" t="s">
        <v>282</v>
      </c>
      <c r="F11" s="207" t="s">
        <v>283</v>
      </c>
    </row>
    <row r="12" spans="1:10" ht="22.5" customHeight="1" x14ac:dyDescent="0.15">
      <c r="A12" s="893" t="s">
        <v>564</v>
      </c>
      <c r="B12" s="208" t="s">
        <v>292</v>
      </c>
      <c r="C12" s="257"/>
      <c r="D12" s="209"/>
      <c r="E12" s="209" t="s">
        <v>410</v>
      </c>
      <c r="F12" s="210"/>
    </row>
    <row r="13" spans="1:10" ht="22.5" customHeight="1" x14ac:dyDescent="0.15">
      <c r="A13" s="894"/>
      <c r="B13" s="211" t="s">
        <v>293</v>
      </c>
      <c r="C13" s="258"/>
      <c r="D13" s="213" t="s">
        <v>411</v>
      </c>
      <c r="E13" s="213"/>
      <c r="F13" s="214"/>
    </row>
    <row r="14" spans="1:10" ht="22.5" customHeight="1" x14ac:dyDescent="0.15">
      <c r="A14" s="894"/>
      <c r="B14" s="215" t="s">
        <v>321</v>
      </c>
      <c r="C14" s="259"/>
      <c r="D14" s="209" t="s">
        <v>412</v>
      </c>
      <c r="E14" s="209" t="s">
        <v>410</v>
      </c>
      <c r="F14" s="214"/>
    </row>
    <row r="15" spans="1:10" ht="22.5" customHeight="1" x14ac:dyDescent="0.15">
      <c r="A15" s="894"/>
      <c r="B15" s="215" t="s">
        <v>330</v>
      </c>
      <c r="C15" s="259"/>
      <c r="D15" s="213" t="s">
        <v>413</v>
      </c>
      <c r="E15" s="213"/>
      <c r="F15" s="214" t="s">
        <v>414</v>
      </c>
    </row>
    <row r="16" spans="1:10" ht="22.5" customHeight="1" x14ac:dyDescent="0.15">
      <c r="A16" s="894"/>
      <c r="B16" s="215" t="s">
        <v>331</v>
      </c>
      <c r="C16" s="259"/>
      <c r="D16" s="209"/>
      <c r="E16" s="209" t="s">
        <v>410</v>
      </c>
      <c r="F16" s="210"/>
    </row>
    <row r="17" spans="1:6" ht="22.5" customHeight="1" x14ac:dyDescent="0.15">
      <c r="A17" s="894"/>
      <c r="B17" s="215" t="s">
        <v>332</v>
      </c>
      <c r="C17" s="259"/>
      <c r="D17" s="213" t="s">
        <v>411</v>
      </c>
      <c r="E17" s="213"/>
      <c r="F17" s="214"/>
    </row>
    <row r="18" spans="1:6" ht="22.5" customHeight="1" x14ac:dyDescent="0.15">
      <c r="A18" s="894"/>
      <c r="B18" s="219" t="s">
        <v>355</v>
      </c>
      <c r="C18" s="259"/>
      <c r="D18" s="209" t="s">
        <v>412</v>
      </c>
      <c r="E18" s="209" t="s">
        <v>410</v>
      </c>
      <c r="F18" s="214"/>
    </row>
    <row r="19" spans="1:6" ht="22.5" customHeight="1" x14ac:dyDescent="0.15">
      <c r="A19" s="894"/>
      <c r="B19" s="215" t="s">
        <v>356</v>
      </c>
      <c r="C19" s="259"/>
      <c r="D19" s="213" t="s">
        <v>413</v>
      </c>
      <c r="E19" s="213"/>
      <c r="F19" s="214" t="s">
        <v>414</v>
      </c>
    </row>
    <row r="20" spans="1:6" ht="22.5" customHeight="1" x14ac:dyDescent="0.15">
      <c r="A20" s="894"/>
      <c r="B20" s="215" t="s">
        <v>357</v>
      </c>
      <c r="C20" s="259"/>
      <c r="D20" s="213" t="s">
        <v>416</v>
      </c>
      <c r="E20" s="217"/>
      <c r="F20" s="218"/>
    </row>
    <row r="21" spans="1:6" ht="22.5" customHeight="1" thickBot="1" x14ac:dyDescent="0.2">
      <c r="A21" s="895"/>
      <c r="B21" s="220" t="s">
        <v>359</v>
      </c>
      <c r="C21" s="260"/>
      <c r="D21" s="213" t="s">
        <v>416</v>
      </c>
      <c r="E21" s="222"/>
      <c r="F21" s="223"/>
    </row>
    <row r="22" spans="1:6" ht="14.1" customHeight="1" x14ac:dyDescent="0.15">
      <c r="A22" s="889" t="s">
        <v>278</v>
      </c>
      <c r="B22" s="869" t="s">
        <v>279</v>
      </c>
      <c r="C22" s="871" t="s">
        <v>565</v>
      </c>
      <c r="D22" s="873" t="s">
        <v>280</v>
      </c>
      <c r="E22" s="874"/>
      <c r="F22" s="875"/>
    </row>
    <row r="23" spans="1:6" ht="14.1" customHeight="1" thickBot="1" x14ac:dyDescent="0.2">
      <c r="A23" s="890"/>
      <c r="B23" s="870"/>
      <c r="C23" s="872"/>
      <c r="D23" s="205" t="s">
        <v>281</v>
      </c>
      <c r="E23" s="206" t="s">
        <v>282</v>
      </c>
      <c r="F23" s="207" t="s">
        <v>283</v>
      </c>
    </row>
    <row r="24" spans="1:6" ht="22.5" customHeight="1" x14ac:dyDescent="0.15">
      <c r="A24" s="900" t="s">
        <v>284</v>
      </c>
      <c r="B24" s="224" t="s">
        <v>285</v>
      </c>
      <c r="C24" s="261"/>
      <c r="D24" s="262" t="s">
        <v>412</v>
      </c>
      <c r="E24" s="263"/>
      <c r="F24" s="210"/>
    </row>
    <row r="25" spans="1:6" ht="22.5" customHeight="1" x14ac:dyDescent="0.15">
      <c r="A25" s="900"/>
      <c r="B25" s="227" t="s">
        <v>286</v>
      </c>
      <c r="C25" s="264"/>
      <c r="D25" s="213"/>
      <c r="E25" s="170"/>
      <c r="F25" s="214"/>
    </row>
    <row r="26" spans="1:6" ht="22.5" customHeight="1" x14ac:dyDescent="0.15">
      <c r="A26" s="900"/>
      <c r="B26" s="227" t="s">
        <v>287</v>
      </c>
      <c r="C26" s="264"/>
      <c r="D26" s="213"/>
      <c r="E26" s="170"/>
      <c r="F26" s="214"/>
    </row>
    <row r="27" spans="1:6" ht="22.5" customHeight="1" x14ac:dyDescent="0.15">
      <c r="A27" s="900"/>
      <c r="B27" s="227" t="s">
        <v>288</v>
      </c>
      <c r="C27" s="264"/>
      <c r="D27" s="213" t="s">
        <v>416</v>
      </c>
      <c r="E27" s="170"/>
      <c r="F27" s="214"/>
    </row>
    <row r="28" spans="1:6" ht="22.5" customHeight="1" x14ac:dyDescent="0.15">
      <c r="A28" s="900"/>
      <c r="B28" s="227" t="s">
        <v>289</v>
      </c>
      <c r="C28" s="264"/>
      <c r="D28" s="213" t="s">
        <v>411</v>
      </c>
      <c r="E28" s="170"/>
      <c r="F28" s="214"/>
    </row>
    <row r="29" spans="1:6" ht="22.5" customHeight="1" thickBot="1" x14ac:dyDescent="0.2">
      <c r="A29" s="901"/>
      <c r="B29" s="231" t="s">
        <v>290</v>
      </c>
      <c r="C29" s="265"/>
      <c r="D29" s="266" t="s">
        <v>411</v>
      </c>
      <c r="E29" s="267"/>
      <c r="F29" s="235"/>
    </row>
    <row r="30" spans="1:6" ht="22.5" customHeight="1" x14ac:dyDescent="0.15">
      <c r="A30" s="902" t="s">
        <v>291</v>
      </c>
      <c r="B30" s="227" t="s">
        <v>294</v>
      </c>
      <c r="C30" s="264"/>
      <c r="D30" s="213" t="s">
        <v>417</v>
      </c>
      <c r="E30" s="262" t="s">
        <v>410</v>
      </c>
      <c r="F30" s="214"/>
    </row>
    <row r="31" spans="1:6" ht="22.5" customHeight="1" x14ac:dyDescent="0.15">
      <c r="A31" s="903"/>
      <c r="B31" s="227" t="s">
        <v>295</v>
      </c>
      <c r="C31" s="264"/>
      <c r="D31" s="213" t="s">
        <v>413</v>
      </c>
      <c r="E31" s="213"/>
      <c r="F31" s="214"/>
    </row>
    <row r="32" spans="1:6" ht="22.5" customHeight="1" x14ac:dyDescent="0.15">
      <c r="A32" s="903"/>
      <c r="B32" s="227" t="s">
        <v>296</v>
      </c>
      <c r="C32" s="264"/>
      <c r="D32" s="213" t="s">
        <v>413</v>
      </c>
      <c r="E32" s="209" t="s">
        <v>410</v>
      </c>
      <c r="F32" s="214"/>
    </row>
    <row r="33" spans="1:6" ht="33.75" x14ac:dyDescent="0.15">
      <c r="A33" s="903"/>
      <c r="B33" s="227" t="s">
        <v>297</v>
      </c>
      <c r="C33" s="264" t="s">
        <v>415</v>
      </c>
      <c r="D33" s="213"/>
      <c r="E33" s="213"/>
      <c r="F33" s="214"/>
    </row>
    <row r="34" spans="1:6" ht="22.5" customHeight="1" x14ac:dyDescent="0.15">
      <c r="A34" s="903"/>
      <c r="B34" s="227" t="s">
        <v>298</v>
      </c>
      <c r="C34" s="264"/>
      <c r="D34" s="213" t="s">
        <v>416</v>
      </c>
      <c r="E34" s="209" t="s">
        <v>410</v>
      </c>
      <c r="F34" s="214"/>
    </row>
    <row r="35" spans="1:6" ht="22.5" customHeight="1" x14ac:dyDescent="0.15">
      <c r="A35" s="903"/>
      <c r="B35" s="227" t="s">
        <v>299</v>
      </c>
      <c r="C35" s="264" t="s">
        <v>415</v>
      </c>
      <c r="D35" s="229"/>
      <c r="E35" s="213"/>
      <c r="F35" s="214"/>
    </row>
    <row r="36" spans="1:6" ht="22.5" customHeight="1" x14ac:dyDescent="0.15">
      <c r="A36" s="903"/>
      <c r="B36" s="227" t="s">
        <v>300</v>
      </c>
      <c r="C36" s="264" t="s">
        <v>415</v>
      </c>
      <c r="D36" s="229"/>
      <c r="E36" s="209"/>
      <c r="F36" s="214"/>
    </row>
    <row r="37" spans="1:6" ht="22.5" customHeight="1" x14ac:dyDescent="0.15">
      <c r="A37" s="903"/>
      <c r="B37" s="227" t="s">
        <v>301</v>
      </c>
      <c r="C37" s="264" t="s">
        <v>415</v>
      </c>
      <c r="D37" s="229"/>
      <c r="E37" s="230"/>
      <c r="F37" s="214"/>
    </row>
    <row r="38" spans="1:6" ht="22.5" customHeight="1" x14ac:dyDescent="0.15">
      <c r="A38" s="903"/>
      <c r="B38" s="227" t="s">
        <v>302</v>
      </c>
      <c r="C38" s="264" t="s">
        <v>415</v>
      </c>
      <c r="D38" s="229"/>
      <c r="E38" s="230"/>
      <c r="F38" s="214"/>
    </row>
    <row r="39" spans="1:6" ht="22.5" customHeight="1" x14ac:dyDescent="0.15">
      <c r="A39" s="903"/>
      <c r="B39" s="227" t="s">
        <v>303</v>
      </c>
      <c r="C39" s="264" t="s">
        <v>415</v>
      </c>
      <c r="D39" s="229"/>
      <c r="E39" s="230"/>
      <c r="F39" s="214"/>
    </row>
    <row r="40" spans="1:6" ht="22.5" hidden="1" customHeight="1" x14ac:dyDescent="0.15">
      <c r="A40" s="903" t="s">
        <v>291</v>
      </c>
      <c r="B40" s="227" t="s">
        <v>304</v>
      </c>
      <c r="C40" s="264" t="s">
        <v>415</v>
      </c>
      <c r="D40" s="229"/>
      <c r="E40" s="230"/>
      <c r="F40" s="214"/>
    </row>
    <row r="41" spans="1:6" ht="22.5" hidden="1" customHeight="1" x14ac:dyDescent="0.15">
      <c r="A41" s="903"/>
      <c r="B41" s="227" t="s">
        <v>305</v>
      </c>
      <c r="C41" s="264" t="s">
        <v>415</v>
      </c>
      <c r="D41" s="229"/>
      <c r="E41" s="230"/>
      <c r="F41" s="214"/>
    </row>
    <row r="42" spans="1:6" ht="22.5" hidden="1" customHeight="1" x14ac:dyDescent="0.15">
      <c r="A42" s="903"/>
      <c r="B42" s="227" t="s">
        <v>306</v>
      </c>
      <c r="C42" s="264" t="s">
        <v>415</v>
      </c>
      <c r="D42" s="229"/>
      <c r="E42" s="230"/>
      <c r="F42" s="214"/>
    </row>
    <row r="43" spans="1:6" ht="22.5" hidden="1" customHeight="1" x14ac:dyDescent="0.15">
      <c r="A43" s="903"/>
      <c r="B43" s="227" t="s">
        <v>307</v>
      </c>
      <c r="C43" s="264" t="s">
        <v>415</v>
      </c>
      <c r="D43" s="229"/>
      <c r="E43" s="230"/>
      <c r="F43" s="214"/>
    </row>
    <row r="44" spans="1:6" ht="22.5" hidden="1" customHeight="1" x14ac:dyDescent="0.15">
      <c r="A44" s="903"/>
      <c r="B44" s="227" t="s">
        <v>308</v>
      </c>
      <c r="C44" s="264"/>
      <c r="D44" s="229"/>
      <c r="E44" s="230"/>
      <c r="F44" s="214"/>
    </row>
    <row r="45" spans="1:6" ht="22.5" hidden="1" customHeight="1" x14ac:dyDescent="0.15">
      <c r="A45" s="903"/>
      <c r="B45" s="227" t="s">
        <v>309</v>
      </c>
      <c r="C45" s="264"/>
      <c r="D45" s="229"/>
      <c r="E45" s="230"/>
      <c r="F45" s="214"/>
    </row>
    <row r="46" spans="1:6" ht="22.5" hidden="1" customHeight="1" x14ac:dyDescent="0.15">
      <c r="A46" s="903"/>
      <c r="B46" s="227" t="s">
        <v>310</v>
      </c>
      <c r="C46" s="264"/>
      <c r="D46" s="229"/>
      <c r="E46" s="230"/>
      <c r="F46" s="214"/>
    </row>
    <row r="47" spans="1:6" ht="22.5" hidden="1" customHeight="1" x14ac:dyDescent="0.15">
      <c r="A47" s="903"/>
      <c r="B47" s="227" t="s">
        <v>311</v>
      </c>
      <c r="C47" s="264"/>
      <c r="D47" s="229"/>
      <c r="E47" s="230"/>
      <c r="F47" s="214"/>
    </row>
    <row r="48" spans="1:6" ht="22.5" hidden="1" customHeight="1" x14ac:dyDescent="0.15">
      <c r="A48" s="903"/>
      <c r="B48" s="227" t="s">
        <v>312</v>
      </c>
      <c r="C48" s="264"/>
      <c r="D48" s="229"/>
      <c r="E48" s="230"/>
      <c r="F48" s="214"/>
    </row>
    <row r="49" spans="1:6" ht="22.5" hidden="1" customHeight="1" thickBot="1" x14ac:dyDescent="0.2">
      <c r="A49" s="904"/>
      <c r="B49" s="236" t="s">
        <v>313</v>
      </c>
      <c r="C49" s="268"/>
      <c r="D49" s="233"/>
      <c r="E49" s="234"/>
      <c r="F49" s="235"/>
    </row>
    <row r="50" spans="1:6" ht="22.5" hidden="1" customHeight="1" x14ac:dyDescent="0.15">
      <c r="A50" s="899" t="s">
        <v>314</v>
      </c>
      <c r="B50" s="238" t="s">
        <v>315</v>
      </c>
      <c r="C50" s="269"/>
      <c r="D50" s="240"/>
      <c r="E50" s="226"/>
      <c r="F50" s="241"/>
    </row>
    <row r="51" spans="1:6" ht="22.5" hidden="1" customHeight="1" x14ac:dyDescent="0.15">
      <c r="A51" s="900"/>
      <c r="B51" s="227" t="s">
        <v>316</v>
      </c>
      <c r="C51" s="264"/>
      <c r="D51" s="242"/>
      <c r="E51" s="230"/>
      <c r="F51" s="243"/>
    </row>
    <row r="52" spans="1:6" ht="22.5" hidden="1" customHeight="1" x14ac:dyDescent="0.15">
      <c r="A52" s="900"/>
      <c r="B52" s="227" t="s">
        <v>317</v>
      </c>
      <c r="C52" s="264"/>
      <c r="D52" s="242"/>
      <c r="E52" s="230"/>
      <c r="F52" s="243"/>
    </row>
    <row r="53" spans="1:6" ht="22.5" hidden="1" customHeight="1" x14ac:dyDescent="0.15">
      <c r="A53" s="900"/>
      <c r="B53" s="227" t="s">
        <v>318</v>
      </c>
      <c r="C53" s="264"/>
      <c r="D53" s="242"/>
      <c r="E53" s="230"/>
      <c r="F53" s="243"/>
    </row>
    <row r="54" spans="1:6" ht="22.5" hidden="1" customHeight="1" thickBot="1" x14ac:dyDescent="0.2">
      <c r="A54" s="901"/>
      <c r="B54" s="236" t="s">
        <v>319</v>
      </c>
      <c r="C54" s="268"/>
      <c r="D54" s="244"/>
      <c r="E54" s="234"/>
      <c r="F54" s="245"/>
    </row>
    <row r="55" spans="1:6" ht="22.5" hidden="1" customHeight="1" x14ac:dyDescent="0.15">
      <c r="A55" s="899" t="s">
        <v>320</v>
      </c>
      <c r="B55" s="227" t="s">
        <v>322</v>
      </c>
      <c r="C55" s="264"/>
      <c r="D55" s="242"/>
      <c r="E55" s="230"/>
      <c r="F55" s="243"/>
    </row>
    <row r="56" spans="1:6" ht="22.5" hidden="1" customHeight="1" x14ac:dyDescent="0.15">
      <c r="A56" s="900"/>
      <c r="B56" s="227" t="s">
        <v>323</v>
      </c>
      <c r="C56" s="264"/>
      <c r="D56" s="242"/>
      <c r="E56" s="230"/>
      <c r="F56" s="243"/>
    </row>
    <row r="57" spans="1:6" ht="22.5" hidden="1" customHeight="1" x14ac:dyDescent="0.15">
      <c r="A57" s="900"/>
      <c r="B57" s="227" t="s">
        <v>324</v>
      </c>
      <c r="C57" s="264"/>
      <c r="D57" s="242"/>
      <c r="E57" s="230"/>
      <c r="F57" s="243"/>
    </row>
    <row r="58" spans="1:6" ht="22.5" hidden="1" customHeight="1" x14ac:dyDescent="0.15">
      <c r="A58" s="900"/>
      <c r="B58" s="227" t="s">
        <v>325</v>
      </c>
      <c r="C58" s="264"/>
      <c r="D58" s="242"/>
      <c r="E58" s="230"/>
      <c r="F58" s="243"/>
    </row>
    <row r="59" spans="1:6" ht="22.5" hidden="1" customHeight="1" x14ac:dyDescent="0.15">
      <c r="A59" s="900"/>
      <c r="B59" s="227" t="s">
        <v>326</v>
      </c>
      <c r="C59" s="264"/>
      <c r="D59" s="242"/>
      <c r="E59" s="230"/>
      <c r="F59" s="243"/>
    </row>
    <row r="60" spans="1:6" ht="22.5" hidden="1" customHeight="1" x14ac:dyDescent="0.15">
      <c r="A60" s="900"/>
      <c r="B60" s="227" t="s">
        <v>327</v>
      </c>
      <c r="C60" s="264"/>
      <c r="D60" s="242"/>
      <c r="E60" s="230"/>
      <c r="F60" s="243"/>
    </row>
    <row r="61" spans="1:6" ht="22.5" hidden="1" customHeight="1" thickBot="1" x14ac:dyDescent="0.2">
      <c r="A61" s="901"/>
      <c r="B61" s="236" t="s">
        <v>328</v>
      </c>
      <c r="C61" s="268"/>
      <c r="D61" s="244"/>
      <c r="E61" s="234"/>
      <c r="F61" s="245"/>
    </row>
    <row r="62" spans="1:6" ht="22.5" hidden="1" customHeight="1" x14ac:dyDescent="0.15">
      <c r="A62" s="899" t="s">
        <v>329</v>
      </c>
      <c r="B62" s="246" t="s">
        <v>333</v>
      </c>
      <c r="C62" s="270"/>
      <c r="D62" s="242"/>
      <c r="E62" s="230"/>
      <c r="F62" s="243"/>
    </row>
    <row r="63" spans="1:6" ht="22.5" hidden="1" customHeight="1" x14ac:dyDescent="0.15">
      <c r="A63" s="900"/>
      <c r="B63" s="246" t="s">
        <v>334</v>
      </c>
      <c r="C63" s="270"/>
      <c r="D63" s="242"/>
      <c r="E63" s="230"/>
      <c r="F63" s="243"/>
    </row>
    <row r="64" spans="1:6" ht="22.5" hidden="1" customHeight="1" x14ac:dyDescent="0.15">
      <c r="A64" s="900"/>
      <c r="B64" s="246" t="s">
        <v>335</v>
      </c>
      <c r="C64" s="270"/>
      <c r="D64" s="242"/>
      <c r="E64" s="230"/>
      <c r="F64" s="243"/>
    </row>
    <row r="65" spans="1:6" ht="22.5" hidden="1" customHeight="1" x14ac:dyDescent="0.15">
      <c r="A65" s="900"/>
      <c r="B65" s="246" t="s">
        <v>336</v>
      </c>
      <c r="C65" s="270"/>
      <c r="D65" s="242"/>
      <c r="E65" s="230"/>
      <c r="F65" s="243"/>
    </row>
    <row r="66" spans="1:6" ht="22.5" hidden="1" customHeight="1" x14ac:dyDescent="0.15">
      <c r="A66" s="900"/>
      <c r="B66" s="246" t="s">
        <v>337</v>
      </c>
      <c r="C66" s="270"/>
      <c r="D66" s="242"/>
      <c r="E66" s="230"/>
      <c r="F66" s="243"/>
    </row>
    <row r="67" spans="1:6" ht="22.5" hidden="1" customHeight="1" x14ac:dyDescent="0.15">
      <c r="A67" s="900"/>
      <c r="B67" s="246" t="s">
        <v>338</v>
      </c>
      <c r="C67" s="270"/>
      <c r="D67" s="242"/>
      <c r="E67" s="230"/>
      <c r="F67" s="243"/>
    </row>
    <row r="68" spans="1:6" ht="22.5" hidden="1" customHeight="1" x14ac:dyDescent="0.15">
      <c r="A68" s="900"/>
      <c r="B68" s="246" t="s">
        <v>339</v>
      </c>
      <c r="C68" s="270"/>
      <c r="D68" s="242"/>
      <c r="E68" s="230"/>
      <c r="F68" s="243"/>
    </row>
    <row r="69" spans="1:6" ht="22.5" hidden="1" customHeight="1" x14ac:dyDescent="0.15">
      <c r="A69" s="900"/>
      <c r="B69" s="246" t="s">
        <v>340</v>
      </c>
      <c r="C69" s="270"/>
      <c r="D69" s="242"/>
      <c r="E69" s="230"/>
      <c r="F69" s="243"/>
    </row>
    <row r="70" spans="1:6" ht="22.5" hidden="1" customHeight="1" x14ac:dyDescent="0.15">
      <c r="A70" s="900"/>
      <c r="B70" s="246" t="s">
        <v>341</v>
      </c>
      <c r="C70" s="270"/>
      <c r="D70" s="242"/>
      <c r="E70" s="230"/>
      <c r="F70" s="243"/>
    </row>
    <row r="71" spans="1:6" ht="22.5" hidden="1" customHeight="1" x14ac:dyDescent="0.15">
      <c r="A71" s="900"/>
      <c r="B71" s="246" t="s">
        <v>342</v>
      </c>
      <c r="C71" s="270"/>
      <c r="D71" s="242"/>
      <c r="E71" s="230"/>
      <c r="F71" s="243"/>
    </row>
    <row r="72" spans="1:6" ht="22.5" hidden="1" customHeight="1" x14ac:dyDescent="0.15">
      <c r="A72" s="900"/>
      <c r="B72" s="246" t="s">
        <v>343</v>
      </c>
      <c r="C72" s="270"/>
      <c r="D72" s="242"/>
      <c r="E72" s="230"/>
      <c r="F72" s="243"/>
    </row>
    <row r="73" spans="1:6" ht="22.5" hidden="1" customHeight="1" x14ac:dyDescent="0.15">
      <c r="A73" s="900"/>
      <c r="B73" s="246" t="s">
        <v>344</v>
      </c>
      <c r="C73" s="270"/>
      <c r="D73" s="242"/>
      <c r="E73" s="230"/>
      <c r="F73" s="243"/>
    </row>
    <row r="74" spans="1:6" ht="22.5" hidden="1" customHeight="1" x14ac:dyDescent="0.15">
      <c r="A74" s="900"/>
      <c r="B74" s="246" t="s">
        <v>345</v>
      </c>
      <c r="C74" s="270"/>
      <c r="D74" s="242"/>
      <c r="E74" s="230"/>
      <c r="F74" s="243"/>
    </row>
    <row r="75" spans="1:6" ht="22.5" hidden="1" customHeight="1" x14ac:dyDescent="0.15">
      <c r="A75" s="900"/>
      <c r="B75" s="246" t="s">
        <v>346</v>
      </c>
      <c r="C75" s="270"/>
      <c r="D75" s="242"/>
      <c r="E75" s="230"/>
      <c r="F75" s="243"/>
    </row>
    <row r="76" spans="1:6" ht="22.5" hidden="1" customHeight="1" x14ac:dyDescent="0.15">
      <c r="A76" s="900"/>
      <c r="B76" s="227" t="s">
        <v>347</v>
      </c>
      <c r="C76" s="264"/>
      <c r="D76" s="242"/>
      <c r="E76" s="230"/>
      <c r="F76" s="243"/>
    </row>
    <row r="77" spans="1:6" ht="22.5" hidden="1" customHeight="1" x14ac:dyDescent="0.15">
      <c r="A77" s="900"/>
      <c r="B77" s="227" t="s">
        <v>348</v>
      </c>
      <c r="C77" s="264"/>
      <c r="D77" s="242"/>
      <c r="E77" s="230"/>
      <c r="F77" s="243"/>
    </row>
    <row r="78" spans="1:6" ht="22.5" hidden="1" customHeight="1" x14ac:dyDescent="0.15">
      <c r="A78" s="900"/>
      <c r="B78" s="246" t="s">
        <v>349</v>
      </c>
      <c r="C78" s="270"/>
      <c r="D78" s="242"/>
      <c r="E78" s="230"/>
      <c r="F78" s="243"/>
    </row>
    <row r="79" spans="1:6" ht="22.5" hidden="1" customHeight="1" thickBot="1" x14ac:dyDescent="0.2">
      <c r="A79" s="901"/>
      <c r="B79" s="236" t="s">
        <v>350</v>
      </c>
      <c r="C79" s="268"/>
      <c r="D79" s="244"/>
      <c r="E79" s="234"/>
      <c r="F79" s="245"/>
    </row>
    <row r="80" spans="1:6" ht="22.5" hidden="1" customHeight="1" x14ac:dyDescent="0.15">
      <c r="A80" s="896" t="s">
        <v>351</v>
      </c>
      <c r="B80" s="248" t="s">
        <v>352</v>
      </c>
      <c r="C80" s="271"/>
      <c r="D80" s="240"/>
      <c r="E80" s="226"/>
      <c r="F80" s="241"/>
    </row>
    <row r="81" spans="1:6" ht="22.5" hidden="1" customHeight="1" thickBot="1" x14ac:dyDescent="0.2">
      <c r="A81" s="897"/>
      <c r="B81" s="236" t="s">
        <v>353</v>
      </c>
      <c r="C81" s="268"/>
      <c r="D81" s="244"/>
      <c r="E81" s="234"/>
      <c r="F81" s="245"/>
    </row>
    <row r="82" spans="1:6" ht="22.5" hidden="1" customHeight="1" x14ac:dyDescent="0.15">
      <c r="A82" s="896" t="s">
        <v>354</v>
      </c>
      <c r="B82" s="227" t="s">
        <v>358</v>
      </c>
      <c r="C82" s="264"/>
      <c r="D82" s="242"/>
      <c r="E82" s="230"/>
      <c r="F82" s="243"/>
    </row>
    <row r="83" spans="1:6" ht="22.5" hidden="1" customHeight="1" x14ac:dyDescent="0.15">
      <c r="A83" s="898"/>
      <c r="B83" s="227" t="s">
        <v>360</v>
      </c>
      <c r="C83" s="264"/>
      <c r="D83" s="242"/>
      <c r="E83" s="230"/>
      <c r="F83" s="243"/>
    </row>
    <row r="84" spans="1:6" ht="22.5" hidden="1" customHeight="1" x14ac:dyDescent="0.15">
      <c r="A84" s="898"/>
      <c r="B84" s="227" t="s">
        <v>361</v>
      </c>
      <c r="C84" s="264"/>
      <c r="D84" s="242"/>
      <c r="E84" s="230"/>
      <c r="F84" s="243"/>
    </row>
    <row r="85" spans="1:6" ht="22.5" hidden="1" customHeight="1" x14ac:dyDescent="0.15">
      <c r="A85" s="898"/>
      <c r="B85" s="227" t="s">
        <v>362</v>
      </c>
      <c r="C85" s="264"/>
      <c r="D85" s="242"/>
      <c r="E85" s="230"/>
      <c r="F85" s="243"/>
    </row>
    <row r="86" spans="1:6" ht="22.5" hidden="1" customHeight="1" x14ac:dyDescent="0.15">
      <c r="A86" s="898"/>
      <c r="B86" s="227" t="s">
        <v>363</v>
      </c>
      <c r="C86" s="264"/>
      <c r="D86" s="242"/>
      <c r="E86" s="230"/>
      <c r="F86" s="243"/>
    </row>
    <row r="87" spans="1:6" ht="22.5" hidden="1" customHeight="1" x14ac:dyDescent="0.15">
      <c r="A87" s="898"/>
      <c r="B87" s="227" t="s">
        <v>364</v>
      </c>
      <c r="C87" s="264"/>
      <c r="D87" s="229"/>
      <c r="E87" s="230"/>
      <c r="F87" s="243"/>
    </row>
    <row r="88" spans="1:6" ht="22.5" hidden="1" customHeight="1" x14ac:dyDescent="0.15">
      <c r="A88" s="898"/>
      <c r="B88" s="227" t="s">
        <v>365</v>
      </c>
      <c r="C88" s="264"/>
      <c r="D88" s="242"/>
      <c r="E88" s="230"/>
      <c r="F88" s="243"/>
    </row>
    <row r="89" spans="1:6" ht="22.5" hidden="1" customHeight="1" x14ac:dyDescent="0.15">
      <c r="A89" s="898"/>
      <c r="B89" s="227" t="s">
        <v>366</v>
      </c>
      <c r="C89" s="264"/>
      <c r="D89" s="242"/>
      <c r="E89" s="230"/>
      <c r="F89" s="243"/>
    </row>
    <row r="90" spans="1:6" ht="22.5" hidden="1" customHeight="1" x14ac:dyDescent="0.15">
      <c r="A90" s="898"/>
      <c r="B90" s="227" t="s">
        <v>367</v>
      </c>
      <c r="C90" s="264"/>
      <c r="D90" s="242"/>
      <c r="E90" s="230"/>
      <c r="F90" s="243"/>
    </row>
    <row r="91" spans="1:6" ht="22.5" hidden="1" customHeight="1" x14ac:dyDescent="0.15">
      <c r="A91" s="898"/>
      <c r="B91" s="227" t="s">
        <v>368</v>
      </c>
      <c r="C91" s="264"/>
      <c r="D91" s="229"/>
      <c r="E91" s="230"/>
      <c r="F91" s="243"/>
    </row>
    <row r="92" spans="1:6" ht="22.5" hidden="1" customHeight="1" x14ac:dyDescent="0.15">
      <c r="A92" s="898"/>
      <c r="B92" s="250" t="s">
        <v>369</v>
      </c>
      <c r="C92" s="272"/>
      <c r="D92" s="242"/>
      <c r="E92" s="230"/>
      <c r="F92" s="243"/>
    </row>
    <row r="93" spans="1:6" ht="22.5" hidden="1" customHeight="1" x14ac:dyDescent="0.15">
      <c r="A93" s="898"/>
      <c r="B93" s="227" t="s">
        <v>370</v>
      </c>
      <c r="C93" s="264"/>
      <c r="D93" s="242"/>
      <c r="E93" s="230"/>
      <c r="F93" s="243"/>
    </row>
    <row r="94" spans="1:6" ht="22.5" hidden="1" customHeight="1" x14ac:dyDescent="0.15">
      <c r="A94" s="898"/>
      <c r="B94" s="227" t="s">
        <v>371</v>
      </c>
      <c r="C94" s="264"/>
      <c r="D94" s="242"/>
      <c r="E94" s="230"/>
      <c r="F94" s="243"/>
    </row>
    <row r="95" spans="1:6" ht="22.5" hidden="1" customHeight="1" x14ac:dyDescent="0.15">
      <c r="A95" s="898"/>
      <c r="B95" s="227" t="s">
        <v>372</v>
      </c>
      <c r="C95" s="264"/>
      <c r="D95" s="242"/>
      <c r="E95" s="230"/>
      <c r="F95" s="243"/>
    </row>
    <row r="96" spans="1:6" ht="22.5" hidden="1" customHeight="1" x14ac:dyDescent="0.15">
      <c r="A96" s="898"/>
      <c r="B96" s="227" t="s">
        <v>373</v>
      </c>
      <c r="C96" s="264"/>
      <c r="D96" s="242"/>
      <c r="E96" s="230"/>
      <c r="F96" s="243"/>
    </row>
    <row r="97" spans="1:6" ht="22.5" hidden="1" customHeight="1" x14ac:dyDescent="0.15">
      <c r="A97" s="898"/>
      <c r="B97" s="227" t="s">
        <v>374</v>
      </c>
      <c r="C97" s="264"/>
      <c r="D97" s="242"/>
      <c r="E97" s="230"/>
      <c r="F97" s="243"/>
    </row>
    <row r="98" spans="1:6" ht="22.5" hidden="1" customHeight="1" x14ac:dyDescent="0.15">
      <c r="A98" s="898"/>
      <c r="B98" s="227" t="s">
        <v>375</v>
      </c>
      <c r="C98" s="264"/>
      <c r="D98" s="242"/>
      <c r="E98" s="230"/>
      <c r="F98" s="243"/>
    </row>
    <row r="99" spans="1:6" ht="22.5" hidden="1" customHeight="1" x14ac:dyDescent="0.15">
      <c r="A99" s="898"/>
      <c r="B99" s="227" t="s">
        <v>376</v>
      </c>
      <c r="C99" s="264"/>
      <c r="D99" s="242"/>
      <c r="E99" s="230"/>
      <c r="F99" s="243"/>
    </row>
    <row r="100" spans="1:6" ht="22.5" hidden="1" customHeight="1" x14ac:dyDescent="0.15">
      <c r="A100" s="898"/>
      <c r="B100" s="227" t="s">
        <v>377</v>
      </c>
      <c r="C100" s="264"/>
      <c r="D100" s="242"/>
      <c r="E100" s="230"/>
      <c r="F100" s="243"/>
    </row>
    <row r="101" spans="1:6" ht="22.5" hidden="1" customHeight="1" x14ac:dyDescent="0.15">
      <c r="A101" s="898"/>
      <c r="B101" s="227" t="s">
        <v>378</v>
      </c>
      <c r="C101" s="264"/>
      <c r="D101" s="242"/>
      <c r="E101" s="230"/>
      <c r="F101" s="243"/>
    </row>
    <row r="102" spans="1:6" ht="22.5" hidden="1" customHeight="1" x14ac:dyDescent="0.15">
      <c r="A102" s="898"/>
      <c r="B102" s="227" t="s">
        <v>379</v>
      </c>
      <c r="C102" s="264"/>
      <c r="D102" s="242"/>
      <c r="E102" s="230"/>
      <c r="F102" s="243"/>
    </row>
    <row r="103" spans="1:6" ht="22.5" hidden="1" customHeight="1" x14ac:dyDescent="0.15">
      <c r="A103" s="898"/>
      <c r="B103" s="227" t="s">
        <v>380</v>
      </c>
      <c r="C103" s="264"/>
      <c r="D103" s="242"/>
      <c r="E103" s="230"/>
      <c r="F103" s="252"/>
    </row>
    <row r="104" spans="1:6" ht="22.5" hidden="1" customHeight="1" x14ac:dyDescent="0.15">
      <c r="A104" s="898"/>
      <c r="B104" s="227" t="s">
        <v>381</v>
      </c>
      <c r="C104" s="264"/>
      <c r="D104" s="242"/>
      <c r="E104" s="230"/>
      <c r="F104" s="243"/>
    </row>
    <row r="105" spans="1:6" ht="22.5" hidden="1" customHeight="1" x14ac:dyDescent="0.15">
      <c r="A105" s="898"/>
      <c r="B105" s="227" t="s">
        <v>382</v>
      </c>
      <c r="C105" s="264"/>
      <c r="D105" s="242"/>
      <c r="E105" s="230"/>
      <c r="F105" s="243"/>
    </row>
    <row r="106" spans="1:6" ht="22.5" hidden="1" customHeight="1" x14ac:dyDescent="0.15">
      <c r="A106" s="898"/>
      <c r="B106" s="227" t="s">
        <v>383</v>
      </c>
      <c r="C106" s="264"/>
      <c r="D106" s="242"/>
      <c r="E106" s="230"/>
      <c r="F106" s="243"/>
    </row>
    <row r="107" spans="1:6" ht="22.5" hidden="1" customHeight="1" x14ac:dyDescent="0.15">
      <c r="A107" s="898"/>
      <c r="B107" s="227" t="s">
        <v>384</v>
      </c>
      <c r="C107" s="264"/>
      <c r="D107" s="242"/>
      <c r="E107" s="230"/>
      <c r="F107" s="243"/>
    </row>
    <row r="108" spans="1:6" ht="22.5" hidden="1" customHeight="1" x14ac:dyDescent="0.15">
      <c r="A108" s="898"/>
      <c r="B108" s="227" t="s">
        <v>386</v>
      </c>
      <c r="C108" s="264"/>
      <c r="D108" s="242"/>
      <c r="E108" s="230"/>
      <c r="F108" s="243"/>
    </row>
    <row r="109" spans="1:6" ht="22.5" hidden="1" customHeight="1" x14ac:dyDescent="0.15">
      <c r="A109" s="898"/>
      <c r="B109" s="227" t="s">
        <v>387</v>
      </c>
      <c r="C109" s="264"/>
      <c r="D109" s="242"/>
      <c r="E109" s="230"/>
      <c r="F109" s="243"/>
    </row>
    <row r="110" spans="1:6" ht="22.5" hidden="1" customHeight="1" x14ac:dyDescent="0.15">
      <c r="A110" s="898"/>
      <c r="B110" s="227" t="s">
        <v>388</v>
      </c>
      <c r="C110" s="264"/>
      <c r="D110" s="242"/>
      <c r="E110" s="230"/>
      <c r="F110" s="243"/>
    </row>
    <row r="111" spans="1:6" ht="22.5" hidden="1" customHeight="1" x14ac:dyDescent="0.15">
      <c r="A111" s="898"/>
      <c r="B111" s="227" t="s">
        <v>389</v>
      </c>
      <c r="C111" s="264"/>
      <c r="D111" s="242"/>
      <c r="E111" s="230"/>
      <c r="F111" s="243"/>
    </row>
    <row r="112" spans="1:6" ht="22.5" hidden="1" customHeight="1" x14ac:dyDescent="0.15">
      <c r="A112" s="898"/>
      <c r="B112" s="227" t="s">
        <v>503</v>
      </c>
      <c r="C112" s="264"/>
      <c r="D112" s="242"/>
      <c r="E112" s="230"/>
      <c r="F112" s="243"/>
    </row>
    <row r="113" spans="1:6" ht="22.5" hidden="1" customHeight="1" x14ac:dyDescent="0.15">
      <c r="A113" s="898"/>
      <c r="B113" s="227" t="s">
        <v>391</v>
      </c>
      <c r="C113" s="264"/>
      <c r="D113" s="242"/>
      <c r="E113" s="230"/>
      <c r="F113" s="243"/>
    </row>
    <row r="114" spans="1:6" ht="22.5" hidden="1" customHeight="1" x14ac:dyDescent="0.15">
      <c r="A114" s="898"/>
      <c r="B114" s="227" t="s">
        <v>392</v>
      </c>
      <c r="C114" s="264"/>
      <c r="D114" s="242"/>
      <c r="E114" s="230"/>
      <c r="F114" s="243"/>
    </row>
    <row r="115" spans="1:6" ht="22.5" hidden="1" customHeight="1" x14ac:dyDescent="0.15">
      <c r="A115" s="898"/>
      <c r="B115" s="227" t="s">
        <v>393</v>
      </c>
      <c r="C115" s="264"/>
      <c r="D115" s="242"/>
      <c r="E115" s="230"/>
      <c r="F115" s="243"/>
    </row>
    <row r="116" spans="1:6" ht="22.5" hidden="1" customHeight="1" thickBot="1" x14ac:dyDescent="0.2">
      <c r="A116" s="897"/>
      <c r="B116" s="236" t="s">
        <v>394</v>
      </c>
      <c r="C116" s="268"/>
      <c r="D116" s="244"/>
      <c r="E116" s="234"/>
      <c r="F116" s="245"/>
    </row>
    <row r="117" spans="1:6" ht="22.5" hidden="1" customHeight="1" x14ac:dyDescent="0.15">
      <c r="A117" s="899" t="s">
        <v>395</v>
      </c>
      <c r="B117" s="238" t="s">
        <v>396</v>
      </c>
      <c r="C117" s="269"/>
      <c r="D117" s="240"/>
      <c r="E117" s="226"/>
      <c r="F117" s="241"/>
    </row>
    <row r="118" spans="1:6" ht="22.5" hidden="1" customHeight="1" x14ac:dyDescent="0.15">
      <c r="A118" s="900"/>
      <c r="B118" s="227" t="s">
        <v>397</v>
      </c>
      <c r="C118" s="264"/>
      <c r="D118" s="242"/>
      <c r="E118" s="230"/>
      <c r="F118" s="243"/>
    </row>
    <row r="119" spans="1:6" ht="22.5" hidden="1" customHeight="1" x14ac:dyDescent="0.15">
      <c r="A119" s="900"/>
      <c r="B119" s="227" t="s">
        <v>398</v>
      </c>
      <c r="C119" s="264"/>
      <c r="D119" s="242"/>
      <c r="E119" s="230"/>
      <c r="F119" s="243"/>
    </row>
    <row r="120" spans="1:6" ht="22.5" hidden="1" customHeight="1" x14ac:dyDescent="0.15">
      <c r="A120" s="900"/>
      <c r="B120" s="227" t="s">
        <v>399</v>
      </c>
      <c r="C120" s="264"/>
      <c r="D120" s="242"/>
      <c r="E120" s="230"/>
      <c r="F120" s="243"/>
    </row>
    <row r="121" spans="1:6" ht="22.5" hidden="1" customHeight="1" thickBot="1" x14ac:dyDescent="0.2">
      <c r="A121" s="901"/>
      <c r="B121" s="236" t="s">
        <v>400</v>
      </c>
      <c r="C121" s="268"/>
      <c r="D121" s="244"/>
      <c r="E121" s="234"/>
      <c r="F121" s="245"/>
    </row>
    <row r="122" spans="1:6" ht="22.5" hidden="1" customHeight="1" x14ac:dyDescent="0.15">
      <c r="A122" s="899" t="s">
        <v>401</v>
      </c>
      <c r="B122" s="253" t="s">
        <v>402</v>
      </c>
      <c r="C122" s="273"/>
      <c r="D122" s="240"/>
      <c r="E122" s="226"/>
      <c r="F122" s="241"/>
    </row>
    <row r="123" spans="1:6" ht="22.5" hidden="1" customHeight="1" x14ac:dyDescent="0.15">
      <c r="A123" s="900"/>
      <c r="B123" s="250" t="s">
        <v>403</v>
      </c>
      <c r="C123" s="272"/>
      <c r="D123" s="242"/>
      <c r="E123" s="230"/>
      <c r="F123" s="243"/>
    </row>
    <row r="124" spans="1:6" ht="22.5" hidden="1" customHeight="1" x14ac:dyDescent="0.15">
      <c r="A124" s="900"/>
      <c r="B124" s="227" t="s">
        <v>404</v>
      </c>
      <c r="C124" s="264"/>
      <c r="D124" s="242"/>
      <c r="E124" s="230"/>
      <c r="F124" s="243"/>
    </row>
    <row r="125" spans="1:6" ht="22.5" hidden="1" customHeight="1" x14ac:dyDescent="0.15">
      <c r="A125" s="900"/>
      <c r="B125" s="227" t="s">
        <v>405</v>
      </c>
      <c r="C125" s="264"/>
      <c r="D125" s="242"/>
      <c r="E125" s="230"/>
      <c r="F125" s="243"/>
    </row>
    <row r="126" spans="1:6" ht="22.5" hidden="1" customHeight="1" x14ac:dyDescent="0.15">
      <c r="A126" s="900"/>
      <c r="B126" s="227" t="s">
        <v>406</v>
      </c>
      <c r="C126" s="264"/>
      <c r="D126" s="242"/>
      <c r="E126" s="230"/>
      <c r="F126" s="243"/>
    </row>
    <row r="127" spans="1:6" ht="22.5" hidden="1" customHeight="1" x14ac:dyDescent="0.15">
      <c r="A127" s="900"/>
      <c r="B127" s="227" t="s">
        <v>407</v>
      </c>
      <c r="C127" s="264"/>
      <c r="D127" s="242"/>
      <c r="E127" s="230"/>
      <c r="F127" s="243"/>
    </row>
    <row r="128" spans="1:6" ht="22.5" hidden="1" customHeight="1" x14ac:dyDescent="0.15">
      <c r="A128" s="900"/>
      <c r="B128" s="227" t="s">
        <v>408</v>
      </c>
      <c r="C128" s="264"/>
      <c r="D128" s="242"/>
      <c r="E128" s="230"/>
      <c r="F128" s="243"/>
    </row>
    <row r="129" spans="1:6" ht="22.5" hidden="1" customHeight="1" thickBot="1" x14ac:dyDescent="0.2">
      <c r="A129" s="901"/>
      <c r="B129" s="236" t="s">
        <v>409</v>
      </c>
      <c r="C129" s="268"/>
      <c r="D129" s="244"/>
      <c r="E129" s="234"/>
      <c r="F129" s="245"/>
    </row>
    <row r="131" spans="1:6" x14ac:dyDescent="0.15">
      <c r="A131" s="255" t="s">
        <v>566</v>
      </c>
    </row>
    <row r="132" spans="1:6" x14ac:dyDescent="0.15">
      <c r="A132" s="255" t="s">
        <v>567</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7A0A-6179-4602-A4C4-5A93B38AB990}">
  <sheetPr>
    <tabColor rgb="FFFFCCFF"/>
  </sheetPr>
  <dimension ref="A3:CQ299"/>
  <sheetViews>
    <sheetView topLeftCell="A11" workbookViewId="0">
      <selection activeCell="DB62" sqref="DB62"/>
    </sheetView>
  </sheetViews>
  <sheetFormatPr defaultColWidth="1" defaultRowHeight="6" customHeight="1" x14ac:dyDescent="0.15"/>
  <cols>
    <col min="1" max="16384" width="1" style="166"/>
  </cols>
  <sheetData>
    <row r="3" spans="1:95" ht="6" customHeight="1" x14ac:dyDescent="0.15">
      <c r="A3" s="905" t="s">
        <v>63</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905"/>
      <c r="AV3" s="905"/>
      <c r="AW3" s="905"/>
      <c r="AX3" s="905"/>
      <c r="AY3" s="905"/>
      <c r="AZ3" s="905"/>
      <c r="BA3" s="905"/>
      <c r="BB3" s="905"/>
      <c r="BC3" s="905"/>
      <c r="BD3" s="905"/>
      <c r="BE3" s="905"/>
      <c r="BF3" s="905"/>
      <c r="BG3" s="905"/>
      <c r="BH3" s="905"/>
      <c r="BI3" s="905"/>
      <c r="BJ3" s="905"/>
      <c r="BK3" s="905"/>
      <c r="BL3" s="905"/>
      <c r="BM3" s="905"/>
      <c r="BN3" s="905"/>
      <c r="BO3" s="905"/>
      <c r="BP3" s="905"/>
      <c r="BQ3" s="905"/>
      <c r="BR3" s="905"/>
      <c r="BS3" s="905"/>
      <c r="BT3" s="905"/>
      <c r="BU3" s="905"/>
      <c r="BV3" s="905"/>
      <c r="BW3" s="905"/>
      <c r="BX3" s="905"/>
      <c r="BY3" s="905"/>
      <c r="BZ3" s="905"/>
      <c r="CA3" s="905"/>
      <c r="CB3" s="905"/>
      <c r="CC3" s="905"/>
      <c r="CD3" s="905"/>
      <c r="CE3" s="905"/>
      <c r="CF3" s="905"/>
      <c r="CG3" s="905"/>
      <c r="CH3" s="905"/>
      <c r="CI3" s="905"/>
      <c r="CJ3" s="905"/>
      <c r="CK3" s="905"/>
    </row>
    <row r="4" spans="1:95" ht="6" customHeight="1" x14ac:dyDescent="0.15">
      <c r="A4" s="905"/>
      <c r="B4" s="905"/>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905"/>
      <c r="CB4" s="905"/>
      <c r="CC4" s="905"/>
      <c r="CD4" s="905"/>
      <c r="CE4" s="905"/>
      <c r="CF4" s="905"/>
      <c r="CG4" s="905"/>
      <c r="CH4" s="905"/>
      <c r="CI4" s="905"/>
      <c r="CJ4" s="905"/>
      <c r="CK4" s="905"/>
    </row>
    <row r="5" spans="1:95" ht="6" customHeight="1" x14ac:dyDescent="0.15">
      <c r="A5" s="905"/>
      <c r="B5" s="905"/>
      <c r="C5" s="905"/>
      <c r="D5" s="905"/>
      <c r="E5" s="905"/>
      <c r="F5" s="905"/>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5"/>
      <c r="AY5" s="905"/>
      <c r="AZ5" s="905"/>
      <c r="BA5" s="905"/>
      <c r="BB5" s="905"/>
      <c r="BC5" s="905"/>
      <c r="BD5" s="905"/>
      <c r="BE5" s="905"/>
      <c r="BF5" s="905"/>
      <c r="BG5" s="905"/>
      <c r="BH5" s="905"/>
      <c r="BI5" s="905"/>
      <c r="BJ5" s="905"/>
      <c r="BK5" s="905"/>
      <c r="BL5" s="905"/>
      <c r="BM5" s="905"/>
      <c r="BN5" s="905"/>
      <c r="BO5" s="905"/>
      <c r="BP5" s="905"/>
      <c r="BQ5" s="905"/>
      <c r="BR5" s="905"/>
      <c r="BS5" s="905"/>
      <c r="BT5" s="905"/>
      <c r="BU5" s="905"/>
      <c r="BV5" s="905"/>
      <c r="BW5" s="905"/>
      <c r="BX5" s="905"/>
      <c r="BY5" s="905"/>
      <c r="BZ5" s="905"/>
      <c r="CA5" s="905"/>
      <c r="CB5" s="905"/>
      <c r="CC5" s="905"/>
      <c r="CD5" s="905"/>
      <c r="CE5" s="905"/>
      <c r="CF5" s="905"/>
      <c r="CG5" s="905"/>
      <c r="CH5" s="905"/>
      <c r="CI5" s="905"/>
      <c r="CJ5" s="905"/>
      <c r="CK5" s="905"/>
    </row>
    <row r="10" spans="1:95" ht="6" customHeight="1" x14ac:dyDescent="0.15">
      <c r="A10" s="906" t="s">
        <v>553</v>
      </c>
      <c r="B10" s="906"/>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6"/>
      <c r="AY10" s="906"/>
      <c r="AZ10" s="906"/>
      <c r="BA10" s="906"/>
      <c r="BB10" s="906"/>
      <c r="BC10" s="906"/>
      <c r="BD10" s="906"/>
      <c r="BE10" s="906"/>
      <c r="BF10" s="906"/>
      <c r="BG10" s="906"/>
      <c r="BH10" s="906"/>
      <c r="BI10" s="906"/>
      <c r="BJ10" s="906"/>
      <c r="BK10" s="906"/>
      <c r="BL10" s="906"/>
      <c r="BM10" s="906"/>
      <c r="BN10" s="906"/>
      <c r="BO10" s="906"/>
      <c r="BP10" s="906"/>
      <c r="BQ10" s="906"/>
      <c r="BR10" s="906"/>
      <c r="BS10" s="906"/>
      <c r="BT10" s="906"/>
      <c r="BU10" s="906"/>
      <c r="BV10" s="906"/>
      <c r="BW10" s="906"/>
      <c r="BX10" s="906"/>
      <c r="BY10" s="906"/>
      <c r="BZ10" s="906"/>
      <c r="CA10" s="906"/>
      <c r="CB10" s="906"/>
      <c r="CC10" s="906"/>
      <c r="CD10" s="906"/>
      <c r="CE10" s="906"/>
      <c r="CF10" s="906"/>
    </row>
    <row r="11" spans="1:95" ht="6" customHeight="1" x14ac:dyDescent="0.15">
      <c r="A11" s="906"/>
      <c r="B11" s="906"/>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c r="AR11" s="906"/>
      <c r="AS11" s="906"/>
      <c r="AT11" s="906"/>
      <c r="AU11" s="906"/>
      <c r="AV11" s="906"/>
      <c r="AW11" s="906"/>
      <c r="AX11" s="906"/>
      <c r="AY11" s="906"/>
      <c r="AZ11" s="906"/>
      <c r="BA11" s="906"/>
      <c r="BB11" s="906"/>
      <c r="BC11" s="906"/>
      <c r="BD11" s="906"/>
      <c r="BE11" s="906"/>
      <c r="BF11" s="906"/>
      <c r="BG11" s="906"/>
      <c r="BH11" s="906"/>
      <c r="BI11" s="906"/>
      <c r="BJ11" s="906"/>
      <c r="BK11" s="906"/>
      <c r="BL11" s="906"/>
      <c r="BM11" s="906"/>
      <c r="BN11" s="906"/>
      <c r="BO11" s="906"/>
      <c r="BP11" s="906"/>
      <c r="BQ11" s="906"/>
      <c r="BR11" s="906"/>
      <c r="BS11" s="906"/>
      <c r="BT11" s="906"/>
      <c r="BU11" s="906"/>
      <c r="BV11" s="906"/>
      <c r="BW11" s="906"/>
      <c r="BX11" s="906"/>
      <c r="BY11" s="906"/>
      <c r="BZ11" s="906"/>
      <c r="CA11" s="906"/>
      <c r="CB11" s="906"/>
      <c r="CC11" s="906"/>
      <c r="CD11" s="906"/>
      <c r="CE11" s="906"/>
      <c r="CF11" s="906"/>
    </row>
    <row r="12" spans="1:95" ht="6" customHeight="1" x14ac:dyDescent="0.15">
      <c r="A12" s="906"/>
      <c r="B12" s="906"/>
      <c r="C12" s="906"/>
      <c r="D12" s="906"/>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906"/>
      <c r="AR12" s="906"/>
      <c r="AS12" s="906"/>
      <c r="AT12" s="906"/>
      <c r="AU12" s="906"/>
      <c r="AV12" s="906"/>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6"/>
    </row>
    <row r="13" spans="1:95" ht="6" customHeight="1" x14ac:dyDescent="0.1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row>
    <row r="14" spans="1:95" ht="6" customHeight="1" x14ac:dyDescent="0.15">
      <c r="A14" s="184"/>
      <c r="B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CE14" s="184"/>
      <c r="CF14" s="184"/>
      <c r="CI14" s="907" t="s">
        <v>64</v>
      </c>
      <c r="CJ14" s="677"/>
      <c r="CK14" s="677"/>
      <c r="CL14" s="677"/>
      <c r="CM14" s="677"/>
      <c r="CN14" s="677"/>
      <c r="CO14" s="677"/>
      <c r="CP14" s="677"/>
      <c r="CQ14" s="677"/>
    </row>
    <row r="15" spans="1:95" ht="6" customHeight="1" x14ac:dyDescent="0.15">
      <c r="A15" s="184"/>
      <c r="B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CE15" s="184"/>
      <c r="CF15" s="184"/>
      <c r="CI15" s="677"/>
      <c r="CJ15" s="677"/>
      <c r="CK15" s="677"/>
      <c r="CL15" s="677"/>
      <c r="CM15" s="677"/>
      <c r="CN15" s="677"/>
      <c r="CO15" s="677"/>
      <c r="CP15" s="677"/>
      <c r="CQ15" s="677"/>
    </row>
    <row r="16" spans="1:95" ht="6" customHeight="1" thickBot="1" x14ac:dyDescent="0.2">
      <c r="CI16" s="677"/>
      <c r="CJ16" s="677"/>
      <c r="CK16" s="677"/>
      <c r="CL16" s="677"/>
      <c r="CM16" s="677"/>
      <c r="CN16" s="677"/>
      <c r="CO16" s="677"/>
      <c r="CP16" s="677"/>
      <c r="CQ16" s="677"/>
    </row>
    <row r="17" spans="3:95" ht="6" customHeight="1" x14ac:dyDescent="0.15">
      <c r="C17" s="908"/>
      <c r="D17" s="909"/>
      <c r="E17" s="909"/>
      <c r="F17" s="909"/>
      <c r="G17" s="909"/>
      <c r="H17" s="909"/>
      <c r="I17" s="909"/>
      <c r="J17" s="909"/>
      <c r="K17" s="909"/>
      <c r="L17" s="909"/>
      <c r="M17" s="909"/>
      <c r="N17" s="909"/>
      <c r="O17" s="909"/>
      <c r="P17" s="909"/>
      <c r="Q17" s="910"/>
      <c r="R17" s="917" t="s">
        <v>60</v>
      </c>
      <c r="S17" s="918"/>
      <c r="T17" s="918"/>
      <c r="U17" s="918"/>
      <c r="V17" s="918"/>
      <c r="W17" s="923">
        <f>'安全投資計画（鑑）'!$R$43</f>
        <v>0</v>
      </c>
      <c r="X17" s="924"/>
      <c r="Y17" s="924"/>
      <c r="Z17" s="918" t="s">
        <v>65</v>
      </c>
      <c r="AA17" s="918"/>
      <c r="AB17" s="918"/>
      <c r="AC17" s="918"/>
      <c r="AD17" s="926"/>
      <c r="AE17" s="929" t="s">
        <v>60</v>
      </c>
      <c r="AF17" s="918"/>
      <c r="AG17" s="918"/>
      <c r="AH17" s="918"/>
      <c r="AI17" s="918"/>
      <c r="AJ17" s="923">
        <f>'安全投資計画（鑑）'!$AC$43</f>
        <v>0</v>
      </c>
      <c r="AK17" s="924"/>
      <c r="AL17" s="924"/>
      <c r="AM17" s="918" t="s">
        <v>65</v>
      </c>
      <c r="AN17" s="918"/>
      <c r="AO17" s="918"/>
      <c r="AP17" s="918"/>
      <c r="AQ17" s="926"/>
      <c r="AR17" s="929" t="s">
        <v>60</v>
      </c>
      <c r="AS17" s="918"/>
      <c r="AT17" s="918"/>
      <c r="AU17" s="918"/>
      <c r="AV17" s="918"/>
      <c r="AW17" s="923">
        <f>'安全投資計画（鑑）'!$AN$43</f>
        <v>0</v>
      </c>
      <c r="AX17" s="924"/>
      <c r="AY17" s="924"/>
      <c r="AZ17" s="918" t="s">
        <v>65</v>
      </c>
      <c r="BA17" s="918"/>
      <c r="BB17" s="918"/>
      <c r="BC17" s="918"/>
      <c r="BD17" s="926"/>
      <c r="BE17" s="929" t="s">
        <v>60</v>
      </c>
      <c r="BF17" s="918"/>
      <c r="BG17" s="918"/>
      <c r="BH17" s="918"/>
      <c r="BI17" s="918"/>
      <c r="BJ17" s="923">
        <f>'安全投資計画（鑑）'!$AY$43</f>
        <v>0</v>
      </c>
      <c r="BK17" s="924"/>
      <c r="BL17" s="924"/>
      <c r="BM17" s="918" t="s">
        <v>65</v>
      </c>
      <c r="BN17" s="918"/>
      <c r="BO17" s="918"/>
      <c r="BP17" s="918"/>
      <c r="BQ17" s="926"/>
      <c r="BR17" s="929" t="s">
        <v>60</v>
      </c>
      <c r="BS17" s="918"/>
      <c r="BT17" s="918"/>
      <c r="BU17" s="918"/>
      <c r="BV17" s="918"/>
      <c r="BW17" s="923">
        <f>'安全投資計画（鑑）'!$BJ$43</f>
        <v>0</v>
      </c>
      <c r="BX17" s="924"/>
      <c r="BY17" s="924"/>
      <c r="BZ17" s="918" t="s">
        <v>65</v>
      </c>
      <c r="CA17" s="918"/>
      <c r="CB17" s="918"/>
      <c r="CC17" s="918"/>
      <c r="CD17" s="926"/>
      <c r="CE17" s="918" t="s">
        <v>60</v>
      </c>
      <c r="CF17" s="918"/>
      <c r="CG17" s="918"/>
      <c r="CH17" s="918"/>
      <c r="CI17" s="918"/>
      <c r="CJ17" s="923">
        <f>'安全投資計画（鑑）'!$BU$43</f>
        <v>0</v>
      </c>
      <c r="CK17" s="924"/>
      <c r="CL17" s="924"/>
      <c r="CM17" s="918" t="s">
        <v>65</v>
      </c>
      <c r="CN17" s="918"/>
      <c r="CO17" s="918"/>
      <c r="CP17" s="918"/>
      <c r="CQ17" s="932"/>
    </row>
    <row r="18" spans="3:95" ht="6" customHeight="1" x14ac:dyDescent="0.15">
      <c r="C18" s="911"/>
      <c r="D18" s="912"/>
      <c r="E18" s="912"/>
      <c r="F18" s="912"/>
      <c r="G18" s="912"/>
      <c r="H18" s="912"/>
      <c r="I18" s="912"/>
      <c r="J18" s="912"/>
      <c r="K18" s="912"/>
      <c r="L18" s="912"/>
      <c r="M18" s="912"/>
      <c r="N18" s="912"/>
      <c r="O18" s="912"/>
      <c r="P18" s="912"/>
      <c r="Q18" s="913"/>
      <c r="R18" s="919"/>
      <c r="S18" s="920"/>
      <c r="T18" s="920"/>
      <c r="U18" s="920"/>
      <c r="V18" s="920"/>
      <c r="W18" s="836"/>
      <c r="X18" s="836"/>
      <c r="Y18" s="836"/>
      <c r="Z18" s="920"/>
      <c r="AA18" s="920"/>
      <c r="AB18" s="920"/>
      <c r="AC18" s="920"/>
      <c r="AD18" s="927"/>
      <c r="AE18" s="930"/>
      <c r="AF18" s="920"/>
      <c r="AG18" s="920"/>
      <c r="AH18" s="920"/>
      <c r="AI18" s="920"/>
      <c r="AJ18" s="836"/>
      <c r="AK18" s="836"/>
      <c r="AL18" s="836"/>
      <c r="AM18" s="920"/>
      <c r="AN18" s="920"/>
      <c r="AO18" s="920"/>
      <c r="AP18" s="920"/>
      <c r="AQ18" s="927"/>
      <c r="AR18" s="930"/>
      <c r="AS18" s="920"/>
      <c r="AT18" s="920"/>
      <c r="AU18" s="920"/>
      <c r="AV18" s="920"/>
      <c r="AW18" s="836"/>
      <c r="AX18" s="836"/>
      <c r="AY18" s="836"/>
      <c r="AZ18" s="920"/>
      <c r="BA18" s="920"/>
      <c r="BB18" s="920"/>
      <c r="BC18" s="920"/>
      <c r="BD18" s="927"/>
      <c r="BE18" s="930"/>
      <c r="BF18" s="920"/>
      <c r="BG18" s="920"/>
      <c r="BH18" s="920"/>
      <c r="BI18" s="920"/>
      <c r="BJ18" s="836"/>
      <c r="BK18" s="836"/>
      <c r="BL18" s="836"/>
      <c r="BM18" s="920"/>
      <c r="BN18" s="920"/>
      <c r="BO18" s="920"/>
      <c r="BP18" s="920"/>
      <c r="BQ18" s="927"/>
      <c r="BR18" s="930"/>
      <c r="BS18" s="920"/>
      <c r="BT18" s="920"/>
      <c r="BU18" s="920"/>
      <c r="BV18" s="920"/>
      <c r="BW18" s="836"/>
      <c r="BX18" s="836"/>
      <c r="BY18" s="836"/>
      <c r="BZ18" s="920"/>
      <c r="CA18" s="920"/>
      <c r="CB18" s="920"/>
      <c r="CC18" s="920"/>
      <c r="CD18" s="927"/>
      <c r="CE18" s="920"/>
      <c r="CF18" s="920"/>
      <c r="CG18" s="920"/>
      <c r="CH18" s="920"/>
      <c r="CI18" s="920"/>
      <c r="CJ18" s="836"/>
      <c r="CK18" s="836"/>
      <c r="CL18" s="836"/>
      <c r="CM18" s="920"/>
      <c r="CN18" s="920"/>
      <c r="CO18" s="920"/>
      <c r="CP18" s="920"/>
      <c r="CQ18" s="933"/>
    </row>
    <row r="19" spans="3:95" ht="6" customHeight="1" thickBot="1" x14ac:dyDescent="0.2">
      <c r="C19" s="914"/>
      <c r="D19" s="915"/>
      <c r="E19" s="915"/>
      <c r="F19" s="915"/>
      <c r="G19" s="915"/>
      <c r="H19" s="915"/>
      <c r="I19" s="915"/>
      <c r="J19" s="915"/>
      <c r="K19" s="915"/>
      <c r="L19" s="915"/>
      <c r="M19" s="915"/>
      <c r="N19" s="915"/>
      <c r="O19" s="915"/>
      <c r="P19" s="915"/>
      <c r="Q19" s="916"/>
      <c r="R19" s="921"/>
      <c r="S19" s="922"/>
      <c r="T19" s="922"/>
      <c r="U19" s="922"/>
      <c r="V19" s="922"/>
      <c r="W19" s="925"/>
      <c r="X19" s="925"/>
      <c r="Y19" s="925"/>
      <c r="Z19" s="922"/>
      <c r="AA19" s="922"/>
      <c r="AB19" s="922"/>
      <c r="AC19" s="922"/>
      <c r="AD19" s="928"/>
      <c r="AE19" s="931"/>
      <c r="AF19" s="922"/>
      <c r="AG19" s="922"/>
      <c r="AH19" s="922"/>
      <c r="AI19" s="922"/>
      <c r="AJ19" s="925"/>
      <c r="AK19" s="925"/>
      <c r="AL19" s="925"/>
      <c r="AM19" s="922"/>
      <c r="AN19" s="922"/>
      <c r="AO19" s="922"/>
      <c r="AP19" s="922"/>
      <c r="AQ19" s="928"/>
      <c r="AR19" s="931"/>
      <c r="AS19" s="922"/>
      <c r="AT19" s="922"/>
      <c r="AU19" s="922"/>
      <c r="AV19" s="922"/>
      <c r="AW19" s="925"/>
      <c r="AX19" s="925"/>
      <c r="AY19" s="925"/>
      <c r="AZ19" s="922"/>
      <c r="BA19" s="922"/>
      <c r="BB19" s="922"/>
      <c r="BC19" s="922"/>
      <c r="BD19" s="928"/>
      <c r="BE19" s="931"/>
      <c r="BF19" s="922"/>
      <c r="BG19" s="922"/>
      <c r="BH19" s="922"/>
      <c r="BI19" s="922"/>
      <c r="BJ19" s="925"/>
      <c r="BK19" s="925"/>
      <c r="BL19" s="925"/>
      <c r="BM19" s="922"/>
      <c r="BN19" s="922"/>
      <c r="BO19" s="922"/>
      <c r="BP19" s="922"/>
      <c r="BQ19" s="928"/>
      <c r="BR19" s="931"/>
      <c r="BS19" s="922"/>
      <c r="BT19" s="922"/>
      <c r="BU19" s="922"/>
      <c r="BV19" s="922"/>
      <c r="BW19" s="925"/>
      <c r="BX19" s="925"/>
      <c r="BY19" s="925"/>
      <c r="BZ19" s="922"/>
      <c r="CA19" s="922"/>
      <c r="CB19" s="922"/>
      <c r="CC19" s="922"/>
      <c r="CD19" s="928"/>
      <c r="CE19" s="922"/>
      <c r="CF19" s="922"/>
      <c r="CG19" s="922"/>
      <c r="CH19" s="922"/>
      <c r="CI19" s="922"/>
      <c r="CJ19" s="925"/>
      <c r="CK19" s="925"/>
      <c r="CL19" s="925"/>
      <c r="CM19" s="922"/>
      <c r="CN19" s="922"/>
      <c r="CO19" s="922"/>
      <c r="CP19" s="922"/>
      <c r="CQ19" s="934"/>
    </row>
    <row r="20" spans="3:95" ht="6" customHeight="1" x14ac:dyDescent="0.15">
      <c r="C20" s="976" t="s">
        <v>66</v>
      </c>
      <c r="D20" s="977"/>
      <c r="E20" s="978"/>
      <c r="F20" s="947" t="s">
        <v>67</v>
      </c>
      <c r="G20" s="948"/>
      <c r="H20" s="948"/>
      <c r="I20" s="949"/>
      <c r="J20" s="949"/>
      <c r="K20" s="949"/>
      <c r="L20" s="949"/>
      <c r="M20" s="949"/>
      <c r="N20" s="949"/>
      <c r="O20" s="949"/>
      <c r="P20" s="949"/>
      <c r="Q20" s="950"/>
      <c r="R20" s="935">
        <f>R23+R26</f>
        <v>0</v>
      </c>
      <c r="S20" s="936"/>
      <c r="T20" s="936"/>
      <c r="U20" s="936"/>
      <c r="V20" s="936"/>
      <c r="W20" s="936"/>
      <c r="X20" s="936"/>
      <c r="Y20" s="936"/>
      <c r="Z20" s="936"/>
      <c r="AA20" s="936"/>
      <c r="AB20" s="936"/>
      <c r="AC20" s="936"/>
      <c r="AD20" s="936"/>
      <c r="AE20" s="935">
        <f>AE23+AE26</f>
        <v>0</v>
      </c>
      <c r="AF20" s="936"/>
      <c r="AG20" s="936"/>
      <c r="AH20" s="936"/>
      <c r="AI20" s="936"/>
      <c r="AJ20" s="936"/>
      <c r="AK20" s="936"/>
      <c r="AL20" s="936"/>
      <c r="AM20" s="936"/>
      <c r="AN20" s="936"/>
      <c r="AO20" s="936"/>
      <c r="AP20" s="936"/>
      <c r="AQ20" s="936"/>
      <c r="AR20" s="935">
        <f>AR23+AR26</f>
        <v>0</v>
      </c>
      <c r="AS20" s="936"/>
      <c r="AT20" s="936"/>
      <c r="AU20" s="936"/>
      <c r="AV20" s="936"/>
      <c r="AW20" s="936"/>
      <c r="AX20" s="936"/>
      <c r="AY20" s="936"/>
      <c r="AZ20" s="936"/>
      <c r="BA20" s="936"/>
      <c r="BB20" s="936"/>
      <c r="BC20" s="936"/>
      <c r="BD20" s="936"/>
      <c r="BE20" s="935">
        <f>BE23+BE26</f>
        <v>0</v>
      </c>
      <c r="BF20" s="936"/>
      <c r="BG20" s="936"/>
      <c r="BH20" s="936"/>
      <c r="BI20" s="936"/>
      <c r="BJ20" s="936"/>
      <c r="BK20" s="936"/>
      <c r="BL20" s="936"/>
      <c r="BM20" s="936"/>
      <c r="BN20" s="936"/>
      <c r="BO20" s="936"/>
      <c r="BP20" s="936"/>
      <c r="BQ20" s="936"/>
      <c r="BR20" s="935">
        <f>BR23+BR26</f>
        <v>0</v>
      </c>
      <c r="BS20" s="936"/>
      <c r="BT20" s="936"/>
      <c r="BU20" s="936"/>
      <c r="BV20" s="936"/>
      <c r="BW20" s="936"/>
      <c r="BX20" s="936"/>
      <c r="BY20" s="936"/>
      <c r="BZ20" s="936"/>
      <c r="CA20" s="936"/>
      <c r="CB20" s="936"/>
      <c r="CC20" s="936"/>
      <c r="CD20" s="936"/>
      <c r="CE20" s="935">
        <f>CE23+CE26</f>
        <v>0</v>
      </c>
      <c r="CF20" s="936"/>
      <c r="CG20" s="936"/>
      <c r="CH20" s="936"/>
      <c r="CI20" s="936"/>
      <c r="CJ20" s="936"/>
      <c r="CK20" s="936"/>
      <c r="CL20" s="936"/>
      <c r="CM20" s="936"/>
      <c r="CN20" s="936"/>
      <c r="CO20" s="936"/>
      <c r="CP20" s="936"/>
      <c r="CQ20" s="939"/>
    </row>
    <row r="21" spans="3:95" ht="6" customHeight="1" x14ac:dyDescent="0.15">
      <c r="C21" s="979"/>
      <c r="D21" s="980"/>
      <c r="E21" s="981"/>
      <c r="F21" s="951"/>
      <c r="G21" s="952"/>
      <c r="H21" s="952"/>
      <c r="I21" s="953"/>
      <c r="J21" s="953"/>
      <c r="K21" s="953"/>
      <c r="L21" s="953"/>
      <c r="M21" s="953"/>
      <c r="N21" s="953"/>
      <c r="O21" s="953"/>
      <c r="P21" s="953"/>
      <c r="Q21" s="954"/>
      <c r="R21" s="937"/>
      <c r="S21" s="938"/>
      <c r="T21" s="938"/>
      <c r="U21" s="938"/>
      <c r="V21" s="938"/>
      <c r="W21" s="938"/>
      <c r="X21" s="938"/>
      <c r="Y21" s="938"/>
      <c r="Z21" s="938"/>
      <c r="AA21" s="938"/>
      <c r="AB21" s="938"/>
      <c r="AC21" s="938"/>
      <c r="AD21" s="938"/>
      <c r="AE21" s="937"/>
      <c r="AF21" s="938"/>
      <c r="AG21" s="938"/>
      <c r="AH21" s="938"/>
      <c r="AI21" s="938"/>
      <c r="AJ21" s="938"/>
      <c r="AK21" s="938"/>
      <c r="AL21" s="938"/>
      <c r="AM21" s="938"/>
      <c r="AN21" s="938"/>
      <c r="AO21" s="938"/>
      <c r="AP21" s="938"/>
      <c r="AQ21" s="938"/>
      <c r="AR21" s="937"/>
      <c r="AS21" s="938"/>
      <c r="AT21" s="938"/>
      <c r="AU21" s="938"/>
      <c r="AV21" s="938"/>
      <c r="AW21" s="938"/>
      <c r="AX21" s="938"/>
      <c r="AY21" s="938"/>
      <c r="AZ21" s="938"/>
      <c r="BA21" s="938"/>
      <c r="BB21" s="938"/>
      <c r="BC21" s="938"/>
      <c r="BD21" s="938"/>
      <c r="BE21" s="937"/>
      <c r="BF21" s="938"/>
      <c r="BG21" s="938"/>
      <c r="BH21" s="938"/>
      <c r="BI21" s="938"/>
      <c r="BJ21" s="938"/>
      <c r="BK21" s="938"/>
      <c r="BL21" s="938"/>
      <c r="BM21" s="938"/>
      <c r="BN21" s="938"/>
      <c r="BO21" s="938"/>
      <c r="BP21" s="938"/>
      <c r="BQ21" s="938"/>
      <c r="BR21" s="937"/>
      <c r="BS21" s="938"/>
      <c r="BT21" s="938"/>
      <c r="BU21" s="938"/>
      <c r="BV21" s="938"/>
      <c r="BW21" s="938"/>
      <c r="BX21" s="938"/>
      <c r="BY21" s="938"/>
      <c r="BZ21" s="938"/>
      <c r="CA21" s="938"/>
      <c r="CB21" s="938"/>
      <c r="CC21" s="938"/>
      <c r="CD21" s="938"/>
      <c r="CE21" s="937"/>
      <c r="CF21" s="938"/>
      <c r="CG21" s="938"/>
      <c r="CH21" s="938"/>
      <c r="CI21" s="938"/>
      <c r="CJ21" s="938"/>
      <c r="CK21" s="938"/>
      <c r="CL21" s="938"/>
      <c r="CM21" s="938"/>
      <c r="CN21" s="938"/>
      <c r="CO21" s="938"/>
      <c r="CP21" s="938"/>
      <c r="CQ21" s="940"/>
    </row>
    <row r="22" spans="3:95" ht="6" customHeight="1" x14ac:dyDescent="0.15">
      <c r="C22" s="979"/>
      <c r="D22" s="980"/>
      <c r="E22" s="981"/>
      <c r="F22" s="955"/>
      <c r="G22" s="956"/>
      <c r="H22" s="956"/>
      <c r="I22" s="957"/>
      <c r="J22" s="957"/>
      <c r="K22" s="957"/>
      <c r="L22" s="957"/>
      <c r="M22" s="957"/>
      <c r="N22" s="957"/>
      <c r="O22" s="957"/>
      <c r="P22" s="957"/>
      <c r="Q22" s="958"/>
      <c r="R22" s="937"/>
      <c r="S22" s="938"/>
      <c r="T22" s="938"/>
      <c r="U22" s="938"/>
      <c r="V22" s="938"/>
      <c r="W22" s="938"/>
      <c r="X22" s="938"/>
      <c r="Y22" s="938"/>
      <c r="Z22" s="938"/>
      <c r="AA22" s="938"/>
      <c r="AB22" s="938"/>
      <c r="AC22" s="938"/>
      <c r="AD22" s="938"/>
      <c r="AE22" s="937"/>
      <c r="AF22" s="938"/>
      <c r="AG22" s="938"/>
      <c r="AH22" s="938"/>
      <c r="AI22" s="938"/>
      <c r="AJ22" s="938"/>
      <c r="AK22" s="938"/>
      <c r="AL22" s="938"/>
      <c r="AM22" s="938"/>
      <c r="AN22" s="938"/>
      <c r="AO22" s="938"/>
      <c r="AP22" s="938"/>
      <c r="AQ22" s="938"/>
      <c r="AR22" s="937"/>
      <c r="AS22" s="938"/>
      <c r="AT22" s="938"/>
      <c r="AU22" s="938"/>
      <c r="AV22" s="938"/>
      <c r="AW22" s="938"/>
      <c r="AX22" s="938"/>
      <c r="AY22" s="938"/>
      <c r="AZ22" s="938"/>
      <c r="BA22" s="938"/>
      <c r="BB22" s="938"/>
      <c r="BC22" s="938"/>
      <c r="BD22" s="938"/>
      <c r="BE22" s="937"/>
      <c r="BF22" s="938"/>
      <c r="BG22" s="938"/>
      <c r="BH22" s="938"/>
      <c r="BI22" s="938"/>
      <c r="BJ22" s="938"/>
      <c r="BK22" s="938"/>
      <c r="BL22" s="938"/>
      <c r="BM22" s="938"/>
      <c r="BN22" s="938"/>
      <c r="BO22" s="938"/>
      <c r="BP22" s="938"/>
      <c r="BQ22" s="938"/>
      <c r="BR22" s="937"/>
      <c r="BS22" s="938"/>
      <c r="BT22" s="938"/>
      <c r="BU22" s="938"/>
      <c r="BV22" s="938"/>
      <c r="BW22" s="938"/>
      <c r="BX22" s="938"/>
      <c r="BY22" s="938"/>
      <c r="BZ22" s="938"/>
      <c r="CA22" s="938"/>
      <c r="CB22" s="938"/>
      <c r="CC22" s="938"/>
      <c r="CD22" s="938"/>
      <c r="CE22" s="937"/>
      <c r="CF22" s="938"/>
      <c r="CG22" s="938"/>
      <c r="CH22" s="938"/>
      <c r="CI22" s="938"/>
      <c r="CJ22" s="938"/>
      <c r="CK22" s="938"/>
      <c r="CL22" s="938"/>
      <c r="CM22" s="938"/>
      <c r="CN22" s="938"/>
      <c r="CO22" s="938"/>
      <c r="CP22" s="938"/>
      <c r="CQ22" s="940"/>
    </row>
    <row r="23" spans="3:95" ht="6" customHeight="1" x14ac:dyDescent="0.15">
      <c r="C23" s="979"/>
      <c r="D23" s="980"/>
      <c r="E23" s="981"/>
      <c r="F23" s="912"/>
      <c r="G23" s="941"/>
      <c r="H23" s="942" t="s">
        <v>68</v>
      </c>
      <c r="I23" s="942"/>
      <c r="J23" s="942"/>
      <c r="K23" s="942"/>
      <c r="L23" s="942"/>
      <c r="M23" s="942"/>
      <c r="N23" s="942"/>
      <c r="O23" s="942"/>
      <c r="P23" s="942"/>
      <c r="Q23" s="943"/>
      <c r="R23" s="944"/>
      <c r="S23" s="945"/>
      <c r="T23" s="945"/>
      <c r="U23" s="945"/>
      <c r="V23" s="945"/>
      <c r="W23" s="945"/>
      <c r="X23" s="945"/>
      <c r="Y23" s="945"/>
      <c r="Z23" s="945"/>
      <c r="AA23" s="945"/>
      <c r="AB23" s="945"/>
      <c r="AC23" s="945"/>
      <c r="AD23" s="945"/>
      <c r="AE23" s="944"/>
      <c r="AF23" s="945"/>
      <c r="AG23" s="945"/>
      <c r="AH23" s="945"/>
      <c r="AI23" s="945"/>
      <c r="AJ23" s="945"/>
      <c r="AK23" s="945"/>
      <c r="AL23" s="945"/>
      <c r="AM23" s="945"/>
      <c r="AN23" s="945"/>
      <c r="AO23" s="945"/>
      <c r="AP23" s="945"/>
      <c r="AQ23" s="945"/>
      <c r="AR23" s="944"/>
      <c r="AS23" s="945"/>
      <c r="AT23" s="945"/>
      <c r="AU23" s="945"/>
      <c r="AV23" s="945"/>
      <c r="AW23" s="945"/>
      <c r="AX23" s="945"/>
      <c r="AY23" s="945"/>
      <c r="AZ23" s="945"/>
      <c r="BA23" s="945"/>
      <c r="BB23" s="945"/>
      <c r="BC23" s="945"/>
      <c r="BD23" s="945"/>
      <c r="BE23" s="944"/>
      <c r="BF23" s="945"/>
      <c r="BG23" s="945"/>
      <c r="BH23" s="945"/>
      <c r="BI23" s="945"/>
      <c r="BJ23" s="945"/>
      <c r="BK23" s="945"/>
      <c r="BL23" s="945"/>
      <c r="BM23" s="945"/>
      <c r="BN23" s="945"/>
      <c r="BO23" s="945"/>
      <c r="BP23" s="945"/>
      <c r="BQ23" s="945"/>
      <c r="BR23" s="944"/>
      <c r="BS23" s="945"/>
      <c r="BT23" s="945"/>
      <c r="BU23" s="945"/>
      <c r="BV23" s="945"/>
      <c r="BW23" s="945"/>
      <c r="BX23" s="945"/>
      <c r="BY23" s="945"/>
      <c r="BZ23" s="945"/>
      <c r="CA23" s="945"/>
      <c r="CB23" s="945"/>
      <c r="CC23" s="945"/>
      <c r="CD23" s="945"/>
      <c r="CE23" s="944"/>
      <c r="CF23" s="945"/>
      <c r="CG23" s="945"/>
      <c r="CH23" s="945"/>
      <c r="CI23" s="945"/>
      <c r="CJ23" s="945"/>
      <c r="CK23" s="945"/>
      <c r="CL23" s="945"/>
      <c r="CM23" s="945"/>
      <c r="CN23" s="945"/>
      <c r="CO23" s="945"/>
      <c r="CP23" s="945"/>
      <c r="CQ23" s="946"/>
    </row>
    <row r="24" spans="3:95" ht="6" customHeight="1" x14ac:dyDescent="0.15">
      <c r="C24" s="979"/>
      <c r="D24" s="980"/>
      <c r="E24" s="981"/>
      <c r="F24" s="912"/>
      <c r="G24" s="941"/>
      <c r="H24" s="942"/>
      <c r="I24" s="942"/>
      <c r="J24" s="942"/>
      <c r="K24" s="942"/>
      <c r="L24" s="942"/>
      <c r="M24" s="942"/>
      <c r="N24" s="942"/>
      <c r="O24" s="942"/>
      <c r="P24" s="942"/>
      <c r="Q24" s="943"/>
      <c r="R24" s="944"/>
      <c r="S24" s="945"/>
      <c r="T24" s="945"/>
      <c r="U24" s="945"/>
      <c r="V24" s="945"/>
      <c r="W24" s="945"/>
      <c r="X24" s="945"/>
      <c r="Y24" s="945"/>
      <c r="Z24" s="945"/>
      <c r="AA24" s="945"/>
      <c r="AB24" s="945"/>
      <c r="AC24" s="945"/>
      <c r="AD24" s="945"/>
      <c r="AE24" s="944"/>
      <c r="AF24" s="945"/>
      <c r="AG24" s="945"/>
      <c r="AH24" s="945"/>
      <c r="AI24" s="945"/>
      <c r="AJ24" s="945"/>
      <c r="AK24" s="945"/>
      <c r="AL24" s="945"/>
      <c r="AM24" s="945"/>
      <c r="AN24" s="945"/>
      <c r="AO24" s="945"/>
      <c r="AP24" s="945"/>
      <c r="AQ24" s="945"/>
      <c r="AR24" s="944"/>
      <c r="AS24" s="945"/>
      <c r="AT24" s="945"/>
      <c r="AU24" s="945"/>
      <c r="AV24" s="945"/>
      <c r="AW24" s="945"/>
      <c r="AX24" s="945"/>
      <c r="AY24" s="945"/>
      <c r="AZ24" s="945"/>
      <c r="BA24" s="945"/>
      <c r="BB24" s="945"/>
      <c r="BC24" s="945"/>
      <c r="BD24" s="945"/>
      <c r="BE24" s="944"/>
      <c r="BF24" s="945"/>
      <c r="BG24" s="945"/>
      <c r="BH24" s="945"/>
      <c r="BI24" s="945"/>
      <c r="BJ24" s="945"/>
      <c r="BK24" s="945"/>
      <c r="BL24" s="945"/>
      <c r="BM24" s="945"/>
      <c r="BN24" s="945"/>
      <c r="BO24" s="945"/>
      <c r="BP24" s="945"/>
      <c r="BQ24" s="945"/>
      <c r="BR24" s="944"/>
      <c r="BS24" s="945"/>
      <c r="BT24" s="945"/>
      <c r="BU24" s="945"/>
      <c r="BV24" s="945"/>
      <c r="BW24" s="945"/>
      <c r="BX24" s="945"/>
      <c r="BY24" s="945"/>
      <c r="BZ24" s="945"/>
      <c r="CA24" s="945"/>
      <c r="CB24" s="945"/>
      <c r="CC24" s="945"/>
      <c r="CD24" s="945"/>
      <c r="CE24" s="944"/>
      <c r="CF24" s="945"/>
      <c r="CG24" s="945"/>
      <c r="CH24" s="945"/>
      <c r="CI24" s="945"/>
      <c r="CJ24" s="945"/>
      <c r="CK24" s="945"/>
      <c r="CL24" s="945"/>
      <c r="CM24" s="945"/>
      <c r="CN24" s="945"/>
      <c r="CO24" s="945"/>
      <c r="CP24" s="945"/>
      <c r="CQ24" s="946"/>
    </row>
    <row r="25" spans="3:95" ht="6" customHeight="1" x14ac:dyDescent="0.15">
      <c r="C25" s="979"/>
      <c r="D25" s="980"/>
      <c r="E25" s="981"/>
      <c r="F25" s="912"/>
      <c r="G25" s="941"/>
      <c r="H25" s="942"/>
      <c r="I25" s="942"/>
      <c r="J25" s="942"/>
      <c r="K25" s="942"/>
      <c r="L25" s="942"/>
      <c r="M25" s="942"/>
      <c r="N25" s="942"/>
      <c r="O25" s="942"/>
      <c r="P25" s="942"/>
      <c r="Q25" s="943"/>
      <c r="R25" s="944"/>
      <c r="S25" s="945"/>
      <c r="T25" s="945"/>
      <c r="U25" s="945"/>
      <c r="V25" s="945"/>
      <c r="W25" s="945"/>
      <c r="X25" s="945"/>
      <c r="Y25" s="945"/>
      <c r="Z25" s="945"/>
      <c r="AA25" s="945"/>
      <c r="AB25" s="945"/>
      <c r="AC25" s="945"/>
      <c r="AD25" s="945"/>
      <c r="AE25" s="944"/>
      <c r="AF25" s="945"/>
      <c r="AG25" s="945"/>
      <c r="AH25" s="945"/>
      <c r="AI25" s="945"/>
      <c r="AJ25" s="945"/>
      <c r="AK25" s="945"/>
      <c r="AL25" s="945"/>
      <c r="AM25" s="945"/>
      <c r="AN25" s="945"/>
      <c r="AO25" s="945"/>
      <c r="AP25" s="945"/>
      <c r="AQ25" s="945"/>
      <c r="AR25" s="944"/>
      <c r="AS25" s="945"/>
      <c r="AT25" s="945"/>
      <c r="AU25" s="945"/>
      <c r="AV25" s="945"/>
      <c r="AW25" s="945"/>
      <c r="AX25" s="945"/>
      <c r="AY25" s="945"/>
      <c r="AZ25" s="945"/>
      <c r="BA25" s="945"/>
      <c r="BB25" s="945"/>
      <c r="BC25" s="945"/>
      <c r="BD25" s="945"/>
      <c r="BE25" s="944"/>
      <c r="BF25" s="945"/>
      <c r="BG25" s="945"/>
      <c r="BH25" s="945"/>
      <c r="BI25" s="945"/>
      <c r="BJ25" s="945"/>
      <c r="BK25" s="945"/>
      <c r="BL25" s="945"/>
      <c r="BM25" s="945"/>
      <c r="BN25" s="945"/>
      <c r="BO25" s="945"/>
      <c r="BP25" s="945"/>
      <c r="BQ25" s="945"/>
      <c r="BR25" s="944"/>
      <c r="BS25" s="945"/>
      <c r="BT25" s="945"/>
      <c r="BU25" s="945"/>
      <c r="BV25" s="945"/>
      <c r="BW25" s="945"/>
      <c r="BX25" s="945"/>
      <c r="BY25" s="945"/>
      <c r="BZ25" s="945"/>
      <c r="CA25" s="945"/>
      <c r="CB25" s="945"/>
      <c r="CC25" s="945"/>
      <c r="CD25" s="945"/>
      <c r="CE25" s="944"/>
      <c r="CF25" s="945"/>
      <c r="CG25" s="945"/>
      <c r="CH25" s="945"/>
      <c r="CI25" s="945"/>
      <c r="CJ25" s="945"/>
      <c r="CK25" s="945"/>
      <c r="CL25" s="945"/>
      <c r="CM25" s="945"/>
      <c r="CN25" s="945"/>
      <c r="CO25" s="945"/>
      <c r="CP25" s="945"/>
      <c r="CQ25" s="946"/>
    </row>
    <row r="26" spans="3:95" ht="6" customHeight="1" x14ac:dyDescent="0.15">
      <c r="C26" s="979"/>
      <c r="D26" s="980"/>
      <c r="E26" s="981"/>
      <c r="F26" s="912"/>
      <c r="G26" s="941"/>
      <c r="H26" s="942" t="s">
        <v>69</v>
      </c>
      <c r="I26" s="942"/>
      <c r="J26" s="942"/>
      <c r="K26" s="942"/>
      <c r="L26" s="942"/>
      <c r="M26" s="942"/>
      <c r="N26" s="942"/>
      <c r="O26" s="942"/>
      <c r="P26" s="942"/>
      <c r="Q26" s="943"/>
      <c r="R26" s="944"/>
      <c r="S26" s="945"/>
      <c r="T26" s="945"/>
      <c r="U26" s="945"/>
      <c r="V26" s="945"/>
      <c r="W26" s="945"/>
      <c r="X26" s="945"/>
      <c r="Y26" s="945"/>
      <c r="Z26" s="945"/>
      <c r="AA26" s="945"/>
      <c r="AB26" s="945"/>
      <c r="AC26" s="945"/>
      <c r="AD26" s="945"/>
      <c r="AE26" s="944"/>
      <c r="AF26" s="945"/>
      <c r="AG26" s="945"/>
      <c r="AH26" s="945"/>
      <c r="AI26" s="945"/>
      <c r="AJ26" s="945"/>
      <c r="AK26" s="945"/>
      <c r="AL26" s="945"/>
      <c r="AM26" s="945"/>
      <c r="AN26" s="945"/>
      <c r="AO26" s="945"/>
      <c r="AP26" s="945"/>
      <c r="AQ26" s="945"/>
      <c r="AR26" s="944"/>
      <c r="AS26" s="945"/>
      <c r="AT26" s="945"/>
      <c r="AU26" s="945"/>
      <c r="AV26" s="945"/>
      <c r="AW26" s="945"/>
      <c r="AX26" s="945"/>
      <c r="AY26" s="945"/>
      <c r="AZ26" s="945"/>
      <c r="BA26" s="945"/>
      <c r="BB26" s="945"/>
      <c r="BC26" s="945"/>
      <c r="BD26" s="945"/>
      <c r="BE26" s="944"/>
      <c r="BF26" s="945"/>
      <c r="BG26" s="945"/>
      <c r="BH26" s="945"/>
      <c r="BI26" s="945"/>
      <c r="BJ26" s="945"/>
      <c r="BK26" s="945"/>
      <c r="BL26" s="945"/>
      <c r="BM26" s="945"/>
      <c r="BN26" s="945"/>
      <c r="BO26" s="945"/>
      <c r="BP26" s="945"/>
      <c r="BQ26" s="945"/>
      <c r="BR26" s="944"/>
      <c r="BS26" s="945"/>
      <c r="BT26" s="945"/>
      <c r="BU26" s="945"/>
      <c r="BV26" s="945"/>
      <c r="BW26" s="945"/>
      <c r="BX26" s="945"/>
      <c r="BY26" s="945"/>
      <c r="BZ26" s="945"/>
      <c r="CA26" s="945"/>
      <c r="CB26" s="945"/>
      <c r="CC26" s="945"/>
      <c r="CD26" s="945"/>
      <c r="CE26" s="944"/>
      <c r="CF26" s="945"/>
      <c r="CG26" s="945"/>
      <c r="CH26" s="945"/>
      <c r="CI26" s="945"/>
      <c r="CJ26" s="945"/>
      <c r="CK26" s="945"/>
      <c r="CL26" s="945"/>
      <c r="CM26" s="945"/>
      <c r="CN26" s="945"/>
      <c r="CO26" s="945"/>
      <c r="CP26" s="945"/>
      <c r="CQ26" s="946"/>
    </row>
    <row r="27" spans="3:95" ht="6" customHeight="1" x14ac:dyDescent="0.15">
      <c r="C27" s="979"/>
      <c r="D27" s="980"/>
      <c r="E27" s="981"/>
      <c r="F27" s="912"/>
      <c r="G27" s="941"/>
      <c r="H27" s="942"/>
      <c r="I27" s="942"/>
      <c r="J27" s="942"/>
      <c r="K27" s="942"/>
      <c r="L27" s="942"/>
      <c r="M27" s="942"/>
      <c r="N27" s="942"/>
      <c r="O27" s="942"/>
      <c r="P27" s="942"/>
      <c r="Q27" s="943"/>
      <c r="R27" s="944"/>
      <c r="S27" s="945"/>
      <c r="T27" s="945"/>
      <c r="U27" s="945"/>
      <c r="V27" s="945"/>
      <c r="W27" s="945"/>
      <c r="X27" s="945"/>
      <c r="Y27" s="945"/>
      <c r="Z27" s="945"/>
      <c r="AA27" s="945"/>
      <c r="AB27" s="945"/>
      <c r="AC27" s="945"/>
      <c r="AD27" s="945"/>
      <c r="AE27" s="944"/>
      <c r="AF27" s="945"/>
      <c r="AG27" s="945"/>
      <c r="AH27" s="945"/>
      <c r="AI27" s="945"/>
      <c r="AJ27" s="945"/>
      <c r="AK27" s="945"/>
      <c r="AL27" s="945"/>
      <c r="AM27" s="945"/>
      <c r="AN27" s="945"/>
      <c r="AO27" s="945"/>
      <c r="AP27" s="945"/>
      <c r="AQ27" s="945"/>
      <c r="AR27" s="944"/>
      <c r="AS27" s="945"/>
      <c r="AT27" s="945"/>
      <c r="AU27" s="945"/>
      <c r="AV27" s="945"/>
      <c r="AW27" s="945"/>
      <c r="AX27" s="945"/>
      <c r="AY27" s="945"/>
      <c r="AZ27" s="945"/>
      <c r="BA27" s="945"/>
      <c r="BB27" s="945"/>
      <c r="BC27" s="945"/>
      <c r="BD27" s="945"/>
      <c r="BE27" s="944"/>
      <c r="BF27" s="945"/>
      <c r="BG27" s="945"/>
      <c r="BH27" s="945"/>
      <c r="BI27" s="945"/>
      <c r="BJ27" s="945"/>
      <c r="BK27" s="945"/>
      <c r="BL27" s="945"/>
      <c r="BM27" s="945"/>
      <c r="BN27" s="945"/>
      <c r="BO27" s="945"/>
      <c r="BP27" s="945"/>
      <c r="BQ27" s="945"/>
      <c r="BR27" s="944"/>
      <c r="BS27" s="945"/>
      <c r="BT27" s="945"/>
      <c r="BU27" s="945"/>
      <c r="BV27" s="945"/>
      <c r="BW27" s="945"/>
      <c r="BX27" s="945"/>
      <c r="BY27" s="945"/>
      <c r="BZ27" s="945"/>
      <c r="CA27" s="945"/>
      <c r="CB27" s="945"/>
      <c r="CC27" s="945"/>
      <c r="CD27" s="945"/>
      <c r="CE27" s="944"/>
      <c r="CF27" s="945"/>
      <c r="CG27" s="945"/>
      <c r="CH27" s="945"/>
      <c r="CI27" s="945"/>
      <c r="CJ27" s="945"/>
      <c r="CK27" s="945"/>
      <c r="CL27" s="945"/>
      <c r="CM27" s="945"/>
      <c r="CN27" s="945"/>
      <c r="CO27" s="945"/>
      <c r="CP27" s="945"/>
      <c r="CQ27" s="946"/>
    </row>
    <row r="28" spans="3:95" ht="6" customHeight="1" x14ac:dyDescent="0.15">
      <c r="C28" s="979"/>
      <c r="D28" s="980"/>
      <c r="E28" s="981"/>
      <c r="F28" s="912"/>
      <c r="G28" s="941"/>
      <c r="H28" s="959"/>
      <c r="I28" s="959"/>
      <c r="J28" s="959"/>
      <c r="K28" s="959"/>
      <c r="L28" s="959"/>
      <c r="M28" s="959"/>
      <c r="N28" s="959"/>
      <c r="O28" s="959"/>
      <c r="P28" s="959"/>
      <c r="Q28" s="960"/>
      <c r="R28" s="944"/>
      <c r="S28" s="945"/>
      <c r="T28" s="945"/>
      <c r="U28" s="945"/>
      <c r="V28" s="945"/>
      <c r="W28" s="945"/>
      <c r="X28" s="945"/>
      <c r="Y28" s="945"/>
      <c r="Z28" s="945"/>
      <c r="AA28" s="945"/>
      <c r="AB28" s="945"/>
      <c r="AC28" s="945"/>
      <c r="AD28" s="945"/>
      <c r="AE28" s="944"/>
      <c r="AF28" s="945"/>
      <c r="AG28" s="945"/>
      <c r="AH28" s="945"/>
      <c r="AI28" s="945"/>
      <c r="AJ28" s="945"/>
      <c r="AK28" s="945"/>
      <c r="AL28" s="945"/>
      <c r="AM28" s="945"/>
      <c r="AN28" s="945"/>
      <c r="AO28" s="945"/>
      <c r="AP28" s="945"/>
      <c r="AQ28" s="945"/>
      <c r="AR28" s="944"/>
      <c r="AS28" s="945"/>
      <c r="AT28" s="945"/>
      <c r="AU28" s="945"/>
      <c r="AV28" s="945"/>
      <c r="AW28" s="945"/>
      <c r="AX28" s="945"/>
      <c r="AY28" s="945"/>
      <c r="AZ28" s="945"/>
      <c r="BA28" s="945"/>
      <c r="BB28" s="945"/>
      <c r="BC28" s="945"/>
      <c r="BD28" s="945"/>
      <c r="BE28" s="944"/>
      <c r="BF28" s="945"/>
      <c r="BG28" s="945"/>
      <c r="BH28" s="945"/>
      <c r="BI28" s="945"/>
      <c r="BJ28" s="945"/>
      <c r="BK28" s="945"/>
      <c r="BL28" s="945"/>
      <c r="BM28" s="945"/>
      <c r="BN28" s="945"/>
      <c r="BO28" s="945"/>
      <c r="BP28" s="945"/>
      <c r="BQ28" s="945"/>
      <c r="BR28" s="944"/>
      <c r="BS28" s="945"/>
      <c r="BT28" s="945"/>
      <c r="BU28" s="945"/>
      <c r="BV28" s="945"/>
      <c r="BW28" s="945"/>
      <c r="BX28" s="945"/>
      <c r="BY28" s="945"/>
      <c r="BZ28" s="945"/>
      <c r="CA28" s="945"/>
      <c r="CB28" s="945"/>
      <c r="CC28" s="945"/>
      <c r="CD28" s="945"/>
      <c r="CE28" s="944"/>
      <c r="CF28" s="945"/>
      <c r="CG28" s="945"/>
      <c r="CH28" s="945"/>
      <c r="CI28" s="945"/>
      <c r="CJ28" s="945"/>
      <c r="CK28" s="945"/>
      <c r="CL28" s="945"/>
      <c r="CM28" s="945"/>
      <c r="CN28" s="945"/>
      <c r="CO28" s="945"/>
      <c r="CP28" s="945"/>
      <c r="CQ28" s="946"/>
    </row>
    <row r="29" spans="3:95" ht="6" customHeight="1" x14ac:dyDescent="0.15">
      <c r="C29" s="979"/>
      <c r="D29" s="980"/>
      <c r="E29" s="981"/>
      <c r="F29" s="961" t="s">
        <v>70</v>
      </c>
      <c r="G29" s="962"/>
      <c r="H29" s="962"/>
      <c r="I29" s="962"/>
      <c r="J29" s="962"/>
      <c r="K29" s="962"/>
      <c r="L29" s="962"/>
      <c r="M29" s="962"/>
      <c r="N29" s="962"/>
      <c r="O29" s="962"/>
      <c r="P29" s="962"/>
      <c r="Q29" s="963"/>
      <c r="R29" s="944"/>
      <c r="S29" s="945"/>
      <c r="T29" s="945"/>
      <c r="U29" s="945"/>
      <c r="V29" s="945"/>
      <c r="W29" s="945"/>
      <c r="X29" s="945"/>
      <c r="Y29" s="945"/>
      <c r="Z29" s="945"/>
      <c r="AA29" s="945"/>
      <c r="AB29" s="945"/>
      <c r="AC29" s="945"/>
      <c r="AD29" s="945"/>
      <c r="AE29" s="944"/>
      <c r="AF29" s="945"/>
      <c r="AG29" s="945"/>
      <c r="AH29" s="945"/>
      <c r="AI29" s="945"/>
      <c r="AJ29" s="945"/>
      <c r="AK29" s="945"/>
      <c r="AL29" s="945"/>
      <c r="AM29" s="945"/>
      <c r="AN29" s="945"/>
      <c r="AO29" s="945"/>
      <c r="AP29" s="945"/>
      <c r="AQ29" s="945"/>
      <c r="AR29" s="944"/>
      <c r="AS29" s="945"/>
      <c r="AT29" s="945"/>
      <c r="AU29" s="945"/>
      <c r="AV29" s="945"/>
      <c r="AW29" s="945"/>
      <c r="AX29" s="945"/>
      <c r="AY29" s="945"/>
      <c r="AZ29" s="945"/>
      <c r="BA29" s="945"/>
      <c r="BB29" s="945"/>
      <c r="BC29" s="945"/>
      <c r="BD29" s="945"/>
      <c r="BE29" s="944"/>
      <c r="BF29" s="945"/>
      <c r="BG29" s="945"/>
      <c r="BH29" s="945"/>
      <c r="BI29" s="945"/>
      <c r="BJ29" s="945"/>
      <c r="BK29" s="945"/>
      <c r="BL29" s="945"/>
      <c r="BM29" s="945"/>
      <c r="BN29" s="945"/>
      <c r="BO29" s="945"/>
      <c r="BP29" s="945"/>
      <c r="BQ29" s="945"/>
      <c r="BR29" s="944"/>
      <c r="BS29" s="945"/>
      <c r="BT29" s="945"/>
      <c r="BU29" s="945"/>
      <c r="BV29" s="945"/>
      <c r="BW29" s="945"/>
      <c r="BX29" s="945"/>
      <c r="BY29" s="945"/>
      <c r="BZ29" s="945"/>
      <c r="CA29" s="945"/>
      <c r="CB29" s="945"/>
      <c r="CC29" s="945"/>
      <c r="CD29" s="945"/>
      <c r="CE29" s="944"/>
      <c r="CF29" s="945"/>
      <c r="CG29" s="945"/>
      <c r="CH29" s="945"/>
      <c r="CI29" s="945"/>
      <c r="CJ29" s="945"/>
      <c r="CK29" s="945"/>
      <c r="CL29" s="945"/>
      <c r="CM29" s="945"/>
      <c r="CN29" s="945"/>
      <c r="CO29" s="945"/>
      <c r="CP29" s="945"/>
      <c r="CQ29" s="946"/>
    </row>
    <row r="30" spans="3:95" ht="6" customHeight="1" x14ac:dyDescent="0.15">
      <c r="C30" s="979"/>
      <c r="D30" s="980"/>
      <c r="E30" s="981"/>
      <c r="F30" s="911"/>
      <c r="G30" s="912"/>
      <c r="H30" s="912"/>
      <c r="I30" s="912"/>
      <c r="J30" s="912"/>
      <c r="K30" s="912"/>
      <c r="L30" s="912"/>
      <c r="M30" s="912"/>
      <c r="N30" s="912"/>
      <c r="O30" s="912"/>
      <c r="P30" s="912"/>
      <c r="Q30" s="913"/>
      <c r="R30" s="944"/>
      <c r="S30" s="945"/>
      <c r="T30" s="945"/>
      <c r="U30" s="945"/>
      <c r="V30" s="945"/>
      <c r="W30" s="945"/>
      <c r="X30" s="945"/>
      <c r="Y30" s="945"/>
      <c r="Z30" s="945"/>
      <c r="AA30" s="945"/>
      <c r="AB30" s="945"/>
      <c r="AC30" s="945"/>
      <c r="AD30" s="945"/>
      <c r="AE30" s="944"/>
      <c r="AF30" s="945"/>
      <c r="AG30" s="945"/>
      <c r="AH30" s="945"/>
      <c r="AI30" s="945"/>
      <c r="AJ30" s="945"/>
      <c r="AK30" s="945"/>
      <c r="AL30" s="945"/>
      <c r="AM30" s="945"/>
      <c r="AN30" s="945"/>
      <c r="AO30" s="945"/>
      <c r="AP30" s="945"/>
      <c r="AQ30" s="945"/>
      <c r="AR30" s="944"/>
      <c r="AS30" s="945"/>
      <c r="AT30" s="945"/>
      <c r="AU30" s="945"/>
      <c r="AV30" s="945"/>
      <c r="AW30" s="945"/>
      <c r="AX30" s="945"/>
      <c r="AY30" s="945"/>
      <c r="AZ30" s="945"/>
      <c r="BA30" s="945"/>
      <c r="BB30" s="945"/>
      <c r="BC30" s="945"/>
      <c r="BD30" s="945"/>
      <c r="BE30" s="944"/>
      <c r="BF30" s="945"/>
      <c r="BG30" s="945"/>
      <c r="BH30" s="945"/>
      <c r="BI30" s="945"/>
      <c r="BJ30" s="945"/>
      <c r="BK30" s="945"/>
      <c r="BL30" s="945"/>
      <c r="BM30" s="945"/>
      <c r="BN30" s="945"/>
      <c r="BO30" s="945"/>
      <c r="BP30" s="945"/>
      <c r="BQ30" s="945"/>
      <c r="BR30" s="944"/>
      <c r="BS30" s="945"/>
      <c r="BT30" s="945"/>
      <c r="BU30" s="945"/>
      <c r="BV30" s="945"/>
      <c r="BW30" s="945"/>
      <c r="BX30" s="945"/>
      <c r="BY30" s="945"/>
      <c r="BZ30" s="945"/>
      <c r="CA30" s="945"/>
      <c r="CB30" s="945"/>
      <c r="CC30" s="945"/>
      <c r="CD30" s="945"/>
      <c r="CE30" s="944"/>
      <c r="CF30" s="945"/>
      <c r="CG30" s="945"/>
      <c r="CH30" s="945"/>
      <c r="CI30" s="945"/>
      <c r="CJ30" s="945"/>
      <c r="CK30" s="945"/>
      <c r="CL30" s="945"/>
      <c r="CM30" s="945"/>
      <c r="CN30" s="945"/>
      <c r="CO30" s="945"/>
      <c r="CP30" s="945"/>
      <c r="CQ30" s="946"/>
    </row>
    <row r="31" spans="3:95" ht="6" customHeight="1" thickBot="1" x14ac:dyDescent="0.2">
      <c r="C31" s="979"/>
      <c r="D31" s="980"/>
      <c r="E31" s="981"/>
      <c r="F31" s="964"/>
      <c r="G31" s="965"/>
      <c r="H31" s="965"/>
      <c r="I31" s="965"/>
      <c r="J31" s="965"/>
      <c r="K31" s="965"/>
      <c r="L31" s="965"/>
      <c r="M31" s="965"/>
      <c r="N31" s="965"/>
      <c r="O31" s="965"/>
      <c r="P31" s="965"/>
      <c r="Q31" s="966"/>
      <c r="R31" s="967"/>
      <c r="S31" s="968"/>
      <c r="T31" s="968"/>
      <c r="U31" s="968"/>
      <c r="V31" s="968"/>
      <c r="W31" s="968"/>
      <c r="X31" s="968"/>
      <c r="Y31" s="968"/>
      <c r="Z31" s="968"/>
      <c r="AA31" s="968"/>
      <c r="AB31" s="968"/>
      <c r="AC31" s="968"/>
      <c r="AD31" s="968"/>
      <c r="AE31" s="967"/>
      <c r="AF31" s="968"/>
      <c r="AG31" s="968"/>
      <c r="AH31" s="968"/>
      <c r="AI31" s="968"/>
      <c r="AJ31" s="968"/>
      <c r="AK31" s="968"/>
      <c r="AL31" s="968"/>
      <c r="AM31" s="968"/>
      <c r="AN31" s="968"/>
      <c r="AO31" s="968"/>
      <c r="AP31" s="968"/>
      <c r="AQ31" s="968"/>
      <c r="AR31" s="967"/>
      <c r="AS31" s="968"/>
      <c r="AT31" s="968"/>
      <c r="AU31" s="968"/>
      <c r="AV31" s="968"/>
      <c r="AW31" s="968"/>
      <c r="AX31" s="968"/>
      <c r="AY31" s="968"/>
      <c r="AZ31" s="968"/>
      <c r="BA31" s="968"/>
      <c r="BB31" s="968"/>
      <c r="BC31" s="968"/>
      <c r="BD31" s="968"/>
      <c r="BE31" s="967"/>
      <c r="BF31" s="968"/>
      <c r="BG31" s="968"/>
      <c r="BH31" s="968"/>
      <c r="BI31" s="968"/>
      <c r="BJ31" s="968"/>
      <c r="BK31" s="968"/>
      <c r="BL31" s="968"/>
      <c r="BM31" s="968"/>
      <c r="BN31" s="968"/>
      <c r="BO31" s="968"/>
      <c r="BP31" s="968"/>
      <c r="BQ31" s="968"/>
      <c r="BR31" s="967"/>
      <c r="BS31" s="968"/>
      <c r="BT31" s="968"/>
      <c r="BU31" s="968"/>
      <c r="BV31" s="968"/>
      <c r="BW31" s="968"/>
      <c r="BX31" s="968"/>
      <c r="BY31" s="968"/>
      <c r="BZ31" s="968"/>
      <c r="CA31" s="968"/>
      <c r="CB31" s="968"/>
      <c r="CC31" s="968"/>
      <c r="CD31" s="968"/>
      <c r="CE31" s="967"/>
      <c r="CF31" s="968"/>
      <c r="CG31" s="968"/>
      <c r="CH31" s="968"/>
      <c r="CI31" s="968"/>
      <c r="CJ31" s="968"/>
      <c r="CK31" s="968"/>
      <c r="CL31" s="968"/>
      <c r="CM31" s="968"/>
      <c r="CN31" s="968"/>
      <c r="CO31" s="968"/>
      <c r="CP31" s="968"/>
      <c r="CQ31" s="969"/>
    </row>
    <row r="32" spans="3:95" ht="6" customHeight="1" thickTop="1" x14ac:dyDescent="0.15">
      <c r="C32" s="979"/>
      <c r="D32" s="980"/>
      <c r="E32" s="981"/>
      <c r="F32" s="994" t="s">
        <v>71</v>
      </c>
      <c r="G32" s="995"/>
      <c r="H32" s="995"/>
      <c r="I32" s="996"/>
      <c r="J32" s="996"/>
      <c r="K32" s="996"/>
      <c r="L32" s="996"/>
      <c r="M32" s="996"/>
      <c r="N32" s="996"/>
      <c r="O32" s="996"/>
      <c r="P32" s="996"/>
      <c r="Q32" s="997"/>
      <c r="R32" s="970">
        <f>R20+R29</f>
        <v>0</v>
      </c>
      <c r="S32" s="971"/>
      <c r="T32" s="971"/>
      <c r="U32" s="971"/>
      <c r="V32" s="971"/>
      <c r="W32" s="971"/>
      <c r="X32" s="971"/>
      <c r="Y32" s="971"/>
      <c r="Z32" s="971"/>
      <c r="AA32" s="971"/>
      <c r="AB32" s="971"/>
      <c r="AC32" s="971"/>
      <c r="AD32" s="971"/>
      <c r="AE32" s="970">
        <f>AE20+AE29</f>
        <v>0</v>
      </c>
      <c r="AF32" s="971"/>
      <c r="AG32" s="971"/>
      <c r="AH32" s="971"/>
      <c r="AI32" s="971"/>
      <c r="AJ32" s="971"/>
      <c r="AK32" s="971"/>
      <c r="AL32" s="971"/>
      <c r="AM32" s="971"/>
      <c r="AN32" s="971"/>
      <c r="AO32" s="971"/>
      <c r="AP32" s="971"/>
      <c r="AQ32" s="971"/>
      <c r="AR32" s="970">
        <f>AR20+AR29</f>
        <v>0</v>
      </c>
      <c r="AS32" s="971"/>
      <c r="AT32" s="971"/>
      <c r="AU32" s="971"/>
      <c r="AV32" s="971"/>
      <c r="AW32" s="971"/>
      <c r="AX32" s="971"/>
      <c r="AY32" s="971"/>
      <c r="AZ32" s="971"/>
      <c r="BA32" s="971"/>
      <c r="BB32" s="971"/>
      <c r="BC32" s="971"/>
      <c r="BD32" s="971"/>
      <c r="BE32" s="970">
        <f>BE20+BE29</f>
        <v>0</v>
      </c>
      <c r="BF32" s="971"/>
      <c r="BG32" s="971"/>
      <c r="BH32" s="971"/>
      <c r="BI32" s="971"/>
      <c r="BJ32" s="971"/>
      <c r="BK32" s="971"/>
      <c r="BL32" s="971"/>
      <c r="BM32" s="971"/>
      <c r="BN32" s="971"/>
      <c r="BO32" s="971"/>
      <c r="BP32" s="971"/>
      <c r="BQ32" s="971"/>
      <c r="BR32" s="970">
        <f>BR20+BR29</f>
        <v>0</v>
      </c>
      <c r="BS32" s="971"/>
      <c r="BT32" s="971"/>
      <c r="BU32" s="971"/>
      <c r="BV32" s="971"/>
      <c r="BW32" s="971"/>
      <c r="BX32" s="971"/>
      <c r="BY32" s="971"/>
      <c r="BZ32" s="971"/>
      <c r="CA32" s="971"/>
      <c r="CB32" s="971"/>
      <c r="CC32" s="971"/>
      <c r="CD32" s="971"/>
      <c r="CE32" s="970">
        <f>CE20+CE29</f>
        <v>0</v>
      </c>
      <c r="CF32" s="971"/>
      <c r="CG32" s="971"/>
      <c r="CH32" s="971"/>
      <c r="CI32" s="971"/>
      <c r="CJ32" s="971"/>
      <c r="CK32" s="971"/>
      <c r="CL32" s="971"/>
      <c r="CM32" s="971"/>
      <c r="CN32" s="971"/>
      <c r="CO32" s="971"/>
      <c r="CP32" s="971"/>
      <c r="CQ32" s="972"/>
    </row>
    <row r="33" spans="3:95" ht="6" customHeight="1" x14ac:dyDescent="0.15">
      <c r="C33" s="979"/>
      <c r="D33" s="980"/>
      <c r="E33" s="981"/>
      <c r="F33" s="951"/>
      <c r="G33" s="952"/>
      <c r="H33" s="952"/>
      <c r="I33" s="953"/>
      <c r="J33" s="953"/>
      <c r="K33" s="953"/>
      <c r="L33" s="953"/>
      <c r="M33" s="953"/>
      <c r="N33" s="953"/>
      <c r="O33" s="953"/>
      <c r="P33" s="953"/>
      <c r="Q33" s="954"/>
      <c r="R33" s="937"/>
      <c r="S33" s="938"/>
      <c r="T33" s="938"/>
      <c r="U33" s="938"/>
      <c r="V33" s="938"/>
      <c r="W33" s="938"/>
      <c r="X33" s="938"/>
      <c r="Y33" s="938"/>
      <c r="Z33" s="938"/>
      <c r="AA33" s="938"/>
      <c r="AB33" s="938"/>
      <c r="AC33" s="938"/>
      <c r="AD33" s="938"/>
      <c r="AE33" s="937"/>
      <c r="AF33" s="938"/>
      <c r="AG33" s="938"/>
      <c r="AH33" s="938"/>
      <c r="AI33" s="938"/>
      <c r="AJ33" s="938"/>
      <c r="AK33" s="938"/>
      <c r="AL33" s="938"/>
      <c r="AM33" s="938"/>
      <c r="AN33" s="938"/>
      <c r="AO33" s="938"/>
      <c r="AP33" s="938"/>
      <c r="AQ33" s="938"/>
      <c r="AR33" s="937"/>
      <c r="AS33" s="938"/>
      <c r="AT33" s="938"/>
      <c r="AU33" s="938"/>
      <c r="AV33" s="938"/>
      <c r="AW33" s="938"/>
      <c r="AX33" s="938"/>
      <c r="AY33" s="938"/>
      <c r="AZ33" s="938"/>
      <c r="BA33" s="938"/>
      <c r="BB33" s="938"/>
      <c r="BC33" s="938"/>
      <c r="BD33" s="938"/>
      <c r="BE33" s="937"/>
      <c r="BF33" s="938"/>
      <c r="BG33" s="938"/>
      <c r="BH33" s="938"/>
      <c r="BI33" s="938"/>
      <c r="BJ33" s="938"/>
      <c r="BK33" s="938"/>
      <c r="BL33" s="938"/>
      <c r="BM33" s="938"/>
      <c r="BN33" s="938"/>
      <c r="BO33" s="938"/>
      <c r="BP33" s="938"/>
      <c r="BQ33" s="938"/>
      <c r="BR33" s="937"/>
      <c r="BS33" s="938"/>
      <c r="BT33" s="938"/>
      <c r="BU33" s="938"/>
      <c r="BV33" s="938"/>
      <c r="BW33" s="938"/>
      <c r="BX33" s="938"/>
      <c r="BY33" s="938"/>
      <c r="BZ33" s="938"/>
      <c r="CA33" s="938"/>
      <c r="CB33" s="938"/>
      <c r="CC33" s="938"/>
      <c r="CD33" s="938"/>
      <c r="CE33" s="937"/>
      <c r="CF33" s="938"/>
      <c r="CG33" s="938"/>
      <c r="CH33" s="938"/>
      <c r="CI33" s="938"/>
      <c r="CJ33" s="938"/>
      <c r="CK33" s="938"/>
      <c r="CL33" s="938"/>
      <c r="CM33" s="938"/>
      <c r="CN33" s="938"/>
      <c r="CO33" s="938"/>
      <c r="CP33" s="938"/>
      <c r="CQ33" s="940"/>
    </row>
    <row r="34" spans="3:95" ht="6" customHeight="1" thickBot="1" x14ac:dyDescent="0.2">
      <c r="C34" s="982"/>
      <c r="D34" s="983"/>
      <c r="E34" s="984"/>
      <c r="F34" s="998"/>
      <c r="G34" s="999"/>
      <c r="H34" s="999"/>
      <c r="I34" s="1000"/>
      <c r="J34" s="1000"/>
      <c r="K34" s="1000"/>
      <c r="L34" s="1000"/>
      <c r="M34" s="1000"/>
      <c r="N34" s="1000"/>
      <c r="O34" s="1000"/>
      <c r="P34" s="1000"/>
      <c r="Q34" s="1001"/>
      <c r="R34" s="973"/>
      <c r="S34" s="974"/>
      <c r="T34" s="974"/>
      <c r="U34" s="974"/>
      <c r="V34" s="974"/>
      <c r="W34" s="974"/>
      <c r="X34" s="974"/>
      <c r="Y34" s="974"/>
      <c r="Z34" s="974"/>
      <c r="AA34" s="974"/>
      <c r="AB34" s="974"/>
      <c r="AC34" s="974"/>
      <c r="AD34" s="974"/>
      <c r="AE34" s="973"/>
      <c r="AF34" s="974"/>
      <c r="AG34" s="974"/>
      <c r="AH34" s="974"/>
      <c r="AI34" s="974"/>
      <c r="AJ34" s="974"/>
      <c r="AK34" s="974"/>
      <c r="AL34" s="974"/>
      <c r="AM34" s="974"/>
      <c r="AN34" s="974"/>
      <c r="AO34" s="974"/>
      <c r="AP34" s="974"/>
      <c r="AQ34" s="974"/>
      <c r="AR34" s="973"/>
      <c r="AS34" s="974"/>
      <c r="AT34" s="974"/>
      <c r="AU34" s="974"/>
      <c r="AV34" s="974"/>
      <c r="AW34" s="974"/>
      <c r="AX34" s="974"/>
      <c r="AY34" s="974"/>
      <c r="AZ34" s="974"/>
      <c r="BA34" s="974"/>
      <c r="BB34" s="974"/>
      <c r="BC34" s="974"/>
      <c r="BD34" s="974"/>
      <c r="BE34" s="973"/>
      <c r="BF34" s="974"/>
      <c r="BG34" s="974"/>
      <c r="BH34" s="974"/>
      <c r="BI34" s="974"/>
      <c r="BJ34" s="974"/>
      <c r="BK34" s="974"/>
      <c r="BL34" s="974"/>
      <c r="BM34" s="974"/>
      <c r="BN34" s="974"/>
      <c r="BO34" s="974"/>
      <c r="BP34" s="974"/>
      <c r="BQ34" s="974"/>
      <c r="BR34" s="973"/>
      <c r="BS34" s="974"/>
      <c r="BT34" s="974"/>
      <c r="BU34" s="974"/>
      <c r="BV34" s="974"/>
      <c r="BW34" s="974"/>
      <c r="BX34" s="974"/>
      <c r="BY34" s="974"/>
      <c r="BZ34" s="974"/>
      <c r="CA34" s="974"/>
      <c r="CB34" s="974"/>
      <c r="CC34" s="974"/>
      <c r="CD34" s="974"/>
      <c r="CE34" s="973"/>
      <c r="CF34" s="974"/>
      <c r="CG34" s="974"/>
      <c r="CH34" s="974"/>
      <c r="CI34" s="974"/>
      <c r="CJ34" s="974"/>
      <c r="CK34" s="974"/>
      <c r="CL34" s="974"/>
      <c r="CM34" s="974"/>
      <c r="CN34" s="974"/>
      <c r="CO34" s="974"/>
      <c r="CP34" s="974"/>
      <c r="CQ34" s="975"/>
    </row>
    <row r="35" spans="3:95" ht="6" customHeight="1" x14ac:dyDescent="0.15">
      <c r="C35" s="976" t="s">
        <v>72</v>
      </c>
      <c r="D35" s="977"/>
      <c r="E35" s="978"/>
      <c r="F35" s="985" t="s">
        <v>73</v>
      </c>
      <c r="G35" s="986"/>
      <c r="H35" s="986"/>
      <c r="I35" s="989" t="s">
        <v>74</v>
      </c>
      <c r="J35" s="989"/>
      <c r="K35" s="989"/>
      <c r="L35" s="989"/>
      <c r="M35" s="989"/>
      <c r="N35" s="989"/>
      <c r="O35" s="989"/>
      <c r="P35" s="989"/>
      <c r="Q35" s="990"/>
      <c r="R35" s="991"/>
      <c r="S35" s="992"/>
      <c r="T35" s="992"/>
      <c r="U35" s="992"/>
      <c r="V35" s="992"/>
      <c r="W35" s="992"/>
      <c r="X35" s="992"/>
      <c r="Y35" s="992"/>
      <c r="Z35" s="992"/>
      <c r="AA35" s="992"/>
      <c r="AB35" s="992"/>
      <c r="AC35" s="992"/>
      <c r="AD35" s="992"/>
      <c r="AE35" s="991"/>
      <c r="AF35" s="992"/>
      <c r="AG35" s="992"/>
      <c r="AH35" s="992"/>
      <c r="AI35" s="992"/>
      <c r="AJ35" s="992"/>
      <c r="AK35" s="992"/>
      <c r="AL35" s="992"/>
      <c r="AM35" s="992"/>
      <c r="AN35" s="992"/>
      <c r="AO35" s="992"/>
      <c r="AP35" s="992"/>
      <c r="AQ35" s="992"/>
      <c r="AR35" s="991"/>
      <c r="AS35" s="992"/>
      <c r="AT35" s="992"/>
      <c r="AU35" s="992"/>
      <c r="AV35" s="992"/>
      <c r="AW35" s="992"/>
      <c r="AX35" s="992"/>
      <c r="AY35" s="992"/>
      <c r="AZ35" s="992"/>
      <c r="BA35" s="992"/>
      <c r="BB35" s="992"/>
      <c r="BC35" s="992"/>
      <c r="BD35" s="992"/>
      <c r="BE35" s="991"/>
      <c r="BF35" s="992"/>
      <c r="BG35" s="992"/>
      <c r="BH35" s="992"/>
      <c r="BI35" s="992"/>
      <c r="BJ35" s="992"/>
      <c r="BK35" s="992"/>
      <c r="BL35" s="992"/>
      <c r="BM35" s="992"/>
      <c r="BN35" s="992"/>
      <c r="BO35" s="992"/>
      <c r="BP35" s="992"/>
      <c r="BQ35" s="992"/>
      <c r="BR35" s="991"/>
      <c r="BS35" s="992"/>
      <c r="BT35" s="992"/>
      <c r="BU35" s="992"/>
      <c r="BV35" s="992"/>
      <c r="BW35" s="992"/>
      <c r="BX35" s="992"/>
      <c r="BY35" s="992"/>
      <c r="BZ35" s="992"/>
      <c r="CA35" s="992"/>
      <c r="CB35" s="992"/>
      <c r="CC35" s="992"/>
      <c r="CD35" s="992"/>
      <c r="CE35" s="991"/>
      <c r="CF35" s="992"/>
      <c r="CG35" s="992"/>
      <c r="CH35" s="992"/>
      <c r="CI35" s="992"/>
      <c r="CJ35" s="992"/>
      <c r="CK35" s="992"/>
      <c r="CL35" s="992"/>
      <c r="CM35" s="992"/>
      <c r="CN35" s="992"/>
      <c r="CO35" s="992"/>
      <c r="CP35" s="992"/>
      <c r="CQ35" s="993"/>
    </row>
    <row r="36" spans="3:95" ht="6" customHeight="1" x14ac:dyDescent="0.15">
      <c r="C36" s="979"/>
      <c r="D36" s="980"/>
      <c r="E36" s="981"/>
      <c r="F36" s="987"/>
      <c r="G36" s="988"/>
      <c r="H36" s="988"/>
      <c r="I36" s="942"/>
      <c r="J36" s="942"/>
      <c r="K36" s="942"/>
      <c r="L36" s="942"/>
      <c r="M36" s="942"/>
      <c r="N36" s="942"/>
      <c r="O36" s="942"/>
      <c r="P36" s="942"/>
      <c r="Q36" s="943"/>
      <c r="R36" s="944"/>
      <c r="S36" s="945"/>
      <c r="T36" s="945"/>
      <c r="U36" s="945"/>
      <c r="V36" s="945"/>
      <c r="W36" s="945"/>
      <c r="X36" s="945"/>
      <c r="Y36" s="945"/>
      <c r="Z36" s="945"/>
      <c r="AA36" s="945"/>
      <c r="AB36" s="945"/>
      <c r="AC36" s="945"/>
      <c r="AD36" s="945"/>
      <c r="AE36" s="944"/>
      <c r="AF36" s="945"/>
      <c r="AG36" s="945"/>
      <c r="AH36" s="945"/>
      <c r="AI36" s="945"/>
      <c r="AJ36" s="945"/>
      <c r="AK36" s="945"/>
      <c r="AL36" s="945"/>
      <c r="AM36" s="945"/>
      <c r="AN36" s="945"/>
      <c r="AO36" s="945"/>
      <c r="AP36" s="945"/>
      <c r="AQ36" s="945"/>
      <c r="AR36" s="944"/>
      <c r="AS36" s="945"/>
      <c r="AT36" s="945"/>
      <c r="AU36" s="945"/>
      <c r="AV36" s="945"/>
      <c r="AW36" s="945"/>
      <c r="AX36" s="945"/>
      <c r="AY36" s="945"/>
      <c r="AZ36" s="945"/>
      <c r="BA36" s="945"/>
      <c r="BB36" s="945"/>
      <c r="BC36" s="945"/>
      <c r="BD36" s="945"/>
      <c r="BE36" s="944"/>
      <c r="BF36" s="945"/>
      <c r="BG36" s="945"/>
      <c r="BH36" s="945"/>
      <c r="BI36" s="945"/>
      <c r="BJ36" s="945"/>
      <c r="BK36" s="945"/>
      <c r="BL36" s="945"/>
      <c r="BM36" s="945"/>
      <c r="BN36" s="945"/>
      <c r="BO36" s="945"/>
      <c r="BP36" s="945"/>
      <c r="BQ36" s="945"/>
      <c r="BR36" s="944"/>
      <c r="BS36" s="945"/>
      <c r="BT36" s="945"/>
      <c r="BU36" s="945"/>
      <c r="BV36" s="945"/>
      <c r="BW36" s="945"/>
      <c r="BX36" s="945"/>
      <c r="BY36" s="945"/>
      <c r="BZ36" s="945"/>
      <c r="CA36" s="945"/>
      <c r="CB36" s="945"/>
      <c r="CC36" s="945"/>
      <c r="CD36" s="945"/>
      <c r="CE36" s="944"/>
      <c r="CF36" s="945"/>
      <c r="CG36" s="945"/>
      <c r="CH36" s="945"/>
      <c r="CI36" s="945"/>
      <c r="CJ36" s="945"/>
      <c r="CK36" s="945"/>
      <c r="CL36" s="945"/>
      <c r="CM36" s="945"/>
      <c r="CN36" s="945"/>
      <c r="CO36" s="945"/>
      <c r="CP36" s="945"/>
      <c r="CQ36" s="946"/>
    </row>
    <row r="37" spans="3:95" ht="6" customHeight="1" x14ac:dyDescent="0.15">
      <c r="C37" s="979"/>
      <c r="D37" s="980"/>
      <c r="E37" s="981"/>
      <c r="F37" s="987"/>
      <c r="G37" s="988"/>
      <c r="H37" s="988"/>
      <c r="I37" s="942"/>
      <c r="J37" s="942"/>
      <c r="K37" s="942"/>
      <c r="L37" s="942"/>
      <c r="M37" s="942"/>
      <c r="N37" s="942"/>
      <c r="O37" s="942"/>
      <c r="P37" s="942"/>
      <c r="Q37" s="943"/>
      <c r="R37" s="944"/>
      <c r="S37" s="945"/>
      <c r="T37" s="945"/>
      <c r="U37" s="945"/>
      <c r="V37" s="945"/>
      <c r="W37" s="945"/>
      <c r="X37" s="945"/>
      <c r="Y37" s="945"/>
      <c r="Z37" s="945"/>
      <c r="AA37" s="945"/>
      <c r="AB37" s="945"/>
      <c r="AC37" s="945"/>
      <c r="AD37" s="945"/>
      <c r="AE37" s="944"/>
      <c r="AF37" s="945"/>
      <c r="AG37" s="945"/>
      <c r="AH37" s="945"/>
      <c r="AI37" s="945"/>
      <c r="AJ37" s="945"/>
      <c r="AK37" s="945"/>
      <c r="AL37" s="945"/>
      <c r="AM37" s="945"/>
      <c r="AN37" s="945"/>
      <c r="AO37" s="945"/>
      <c r="AP37" s="945"/>
      <c r="AQ37" s="945"/>
      <c r="AR37" s="944"/>
      <c r="AS37" s="945"/>
      <c r="AT37" s="945"/>
      <c r="AU37" s="945"/>
      <c r="AV37" s="945"/>
      <c r="AW37" s="945"/>
      <c r="AX37" s="945"/>
      <c r="AY37" s="945"/>
      <c r="AZ37" s="945"/>
      <c r="BA37" s="945"/>
      <c r="BB37" s="945"/>
      <c r="BC37" s="945"/>
      <c r="BD37" s="945"/>
      <c r="BE37" s="944"/>
      <c r="BF37" s="945"/>
      <c r="BG37" s="945"/>
      <c r="BH37" s="945"/>
      <c r="BI37" s="945"/>
      <c r="BJ37" s="945"/>
      <c r="BK37" s="945"/>
      <c r="BL37" s="945"/>
      <c r="BM37" s="945"/>
      <c r="BN37" s="945"/>
      <c r="BO37" s="945"/>
      <c r="BP37" s="945"/>
      <c r="BQ37" s="945"/>
      <c r="BR37" s="944"/>
      <c r="BS37" s="945"/>
      <c r="BT37" s="945"/>
      <c r="BU37" s="945"/>
      <c r="BV37" s="945"/>
      <c r="BW37" s="945"/>
      <c r="BX37" s="945"/>
      <c r="BY37" s="945"/>
      <c r="BZ37" s="945"/>
      <c r="CA37" s="945"/>
      <c r="CB37" s="945"/>
      <c r="CC37" s="945"/>
      <c r="CD37" s="945"/>
      <c r="CE37" s="944"/>
      <c r="CF37" s="945"/>
      <c r="CG37" s="945"/>
      <c r="CH37" s="945"/>
      <c r="CI37" s="945"/>
      <c r="CJ37" s="945"/>
      <c r="CK37" s="945"/>
      <c r="CL37" s="945"/>
      <c r="CM37" s="945"/>
      <c r="CN37" s="945"/>
      <c r="CO37" s="945"/>
      <c r="CP37" s="945"/>
      <c r="CQ37" s="946"/>
    </row>
    <row r="38" spans="3:95" ht="6" customHeight="1" x14ac:dyDescent="0.15">
      <c r="C38" s="979"/>
      <c r="D38" s="980"/>
      <c r="E38" s="981"/>
      <c r="F38" s="987"/>
      <c r="G38" s="988"/>
      <c r="H38" s="988"/>
      <c r="I38" s="942" t="s">
        <v>75</v>
      </c>
      <c r="J38" s="942"/>
      <c r="K38" s="942"/>
      <c r="L38" s="942"/>
      <c r="M38" s="942"/>
      <c r="N38" s="942"/>
      <c r="O38" s="942"/>
      <c r="P38" s="942"/>
      <c r="Q38" s="943"/>
      <c r="R38" s="944"/>
      <c r="S38" s="945"/>
      <c r="T38" s="945"/>
      <c r="U38" s="945"/>
      <c r="V38" s="945"/>
      <c r="W38" s="945"/>
      <c r="X38" s="945"/>
      <c r="Y38" s="945"/>
      <c r="Z38" s="945"/>
      <c r="AA38" s="945"/>
      <c r="AB38" s="945"/>
      <c r="AC38" s="945"/>
      <c r="AD38" s="945"/>
      <c r="AE38" s="944"/>
      <c r="AF38" s="945"/>
      <c r="AG38" s="945"/>
      <c r="AH38" s="945"/>
      <c r="AI38" s="945"/>
      <c r="AJ38" s="945"/>
      <c r="AK38" s="945"/>
      <c r="AL38" s="945"/>
      <c r="AM38" s="945"/>
      <c r="AN38" s="945"/>
      <c r="AO38" s="945"/>
      <c r="AP38" s="945"/>
      <c r="AQ38" s="945"/>
      <c r="AR38" s="944"/>
      <c r="AS38" s="945"/>
      <c r="AT38" s="945"/>
      <c r="AU38" s="945"/>
      <c r="AV38" s="945"/>
      <c r="AW38" s="945"/>
      <c r="AX38" s="945"/>
      <c r="AY38" s="945"/>
      <c r="AZ38" s="945"/>
      <c r="BA38" s="945"/>
      <c r="BB38" s="945"/>
      <c r="BC38" s="945"/>
      <c r="BD38" s="945"/>
      <c r="BE38" s="944"/>
      <c r="BF38" s="945"/>
      <c r="BG38" s="945"/>
      <c r="BH38" s="945"/>
      <c r="BI38" s="945"/>
      <c r="BJ38" s="945"/>
      <c r="BK38" s="945"/>
      <c r="BL38" s="945"/>
      <c r="BM38" s="945"/>
      <c r="BN38" s="945"/>
      <c r="BO38" s="945"/>
      <c r="BP38" s="945"/>
      <c r="BQ38" s="945"/>
      <c r="BR38" s="944"/>
      <c r="BS38" s="945"/>
      <c r="BT38" s="945"/>
      <c r="BU38" s="945"/>
      <c r="BV38" s="945"/>
      <c r="BW38" s="945"/>
      <c r="BX38" s="945"/>
      <c r="BY38" s="945"/>
      <c r="BZ38" s="945"/>
      <c r="CA38" s="945"/>
      <c r="CB38" s="945"/>
      <c r="CC38" s="945"/>
      <c r="CD38" s="945"/>
      <c r="CE38" s="944"/>
      <c r="CF38" s="945"/>
      <c r="CG38" s="945"/>
      <c r="CH38" s="945"/>
      <c r="CI38" s="945"/>
      <c r="CJ38" s="945"/>
      <c r="CK38" s="945"/>
      <c r="CL38" s="945"/>
      <c r="CM38" s="945"/>
      <c r="CN38" s="945"/>
      <c r="CO38" s="945"/>
      <c r="CP38" s="945"/>
      <c r="CQ38" s="946"/>
    </row>
    <row r="39" spans="3:95" ht="6" customHeight="1" x14ac:dyDescent="0.15">
      <c r="C39" s="979"/>
      <c r="D39" s="980"/>
      <c r="E39" s="981"/>
      <c r="F39" s="987"/>
      <c r="G39" s="988"/>
      <c r="H39" s="988"/>
      <c r="I39" s="942"/>
      <c r="J39" s="942"/>
      <c r="K39" s="942"/>
      <c r="L39" s="942"/>
      <c r="M39" s="942"/>
      <c r="N39" s="942"/>
      <c r="O39" s="942"/>
      <c r="P39" s="942"/>
      <c r="Q39" s="943"/>
      <c r="R39" s="944"/>
      <c r="S39" s="945"/>
      <c r="T39" s="945"/>
      <c r="U39" s="945"/>
      <c r="V39" s="945"/>
      <c r="W39" s="945"/>
      <c r="X39" s="945"/>
      <c r="Y39" s="945"/>
      <c r="Z39" s="945"/>
      <c r="AA39" s="945"/>
      <c r="AB39" s="945"/>
      <c r="AC39" s="945"/>
      <c r="AD39" s="945"/>
      <c r="AE39" s="944"/>
      <c r="AF39" s="945"/>
      <c r="AG39" s="945"/>
      <c r="AH39" s="945"/>
      <c r="AI39" s="945"/>
      <c r="AJ39" s="945"/>
      <c r="AK39" s="945"/>
      <c r="AL39" s="945"/>
      <c r="AM39" s="945"/>
      <c r="AN39" s="945"/>
      <c r="AO39" s="945"/>
      <c r="AP39" s="945"/>
      <c r="AQ39" s="945"/>
      <c r="AR39" s="944"/>
      <c r="AS39" s="945"/>
      <c r="AT39" s="945"/>
      <c r="AU39" s="945"/>
      <c r="AV39" s="945"/>
      <c r="AW39" s="945"/>
      <c r="AX39" s="945"/>
      <c r="AY39" s="945"/>
      <c r="AZ39" s="945"/>
      <c r="BA39" s="945"/>
      <c r="BB39" s="945"/>
      <c r="BC39" s="945"/>
      <c r="BD39" s="945"/>
      <c r="BE39" s="944"/>
      <c r="BF39" s="945"/>
      <c r="BG39" s="945"/>
      <c r="BH39" s="945"/>
      <c r="BI39" s="945"/>
      <c r="BJ39" s="945"/>
      <c r="BK39" s="945"/>
      <c r="BL39" s="945"/>
      <c r="BM39" s="945"/>
      <c r="BN39" s="945"/>
      <c r="BO39" s="945"/>
      <c r="BP39" s="945"/>
      <c r="BQ39" s="945"/>
      <c r="BR39" s="944"/>
      <c r="BS39" s="945"/>
      <c r="BT39" s="945"/>
      <c r="BU39" s="945"/>
      <c r="BV39" s="945"/>
      <c r="BW39" s="945"/>
      <c r="BX39" s="945"/>
      <c r="BY39" s="945"/>
      <c r="BZ39" s="945"/>
      <c r="CA39" s="945"/>
      <c r="CB39" s="945"/>
      <c r="CC39" s="945"/>
      <c r="CD39" s="945"/>
      <c r="CE39" s="944"/>
      <c r="CF39" s="945"/>
      <c r="CG39" s="945"/>
      <c r="CH39" s="945"/>
      <c r="CI39" s="945"/>
      <c r="CJ39" s="945"/>
      <c r="CK39" s="945"/>
      <c r="CL39" s="945"/>
      <c r="CM39" s="945"/>
      <c r="CN39" s="945"/>
      <c r="CO39" s="945"/>
      <c r="CP39" s="945"/>
      <c r="CQ39" s="946"/>
    </row>
    <row r="40" spans="3:95" ht="6" customHeight="1" x14ac:dyDescent="0.15">
      <c r="C40" s="979"/>
      <c r="D40" s="980"/>
      <c r="E40" s="981"/>
      <c r="F40" s="987"/>
      <c r="G40" s="988"/>
      <c r="H40" s="988"/>
      <c r="I40" s="942"/>
      <c r="J40" s="942"/>
      <c r="K40" s="942"/>
      <c r="L40" s="942"/>
      <c r="M40" s="942"/>
      <c r="N40" s="942"/>
      <c r="O40" s="942"/>
      <c r="P40" s="942"/>
      <c r="Q40" s="943"/>
      <c r="R40" s="944"/>
      <c r="S40" s="945"/>
      <c r="T40" s="945"/>
      <c r="U40" s="945"/>
      <c r="V40" s="945"/>
      <c r="W40" s="945"/>
      <c r="X40" s="945"/>
      <c r="Y40" s="945"/>
      <c r="Z40" s="945"/>
      <c r="AA40" s="945"/>
      <c r="AB40" s="945"/>
      <c r="AC40" s="945"/>
      <c r="AD40" s="945"/>
      <c r="AE40" s="944"/>
      <c r="AF40" s="945"/>
      <c r="AG40" s="945"/>
      <c r="AH40" s="945"/>
      <c r="AI40" s="945"/>
      <c r="AJ40" s="945"/>
      <c r="AK40" s="945"/>
      <c r="AL40" s="945"/>
      <c r="AM40" s="945"/>
      <c r="AN40" s="945"/>
      <c r="AO40" s="945"/>
      <c r="AP40" s="945"/>
      <c r="AQ40" s="945"/>
      <c r="AR40" s="944"/>
      <c r="AS40" s="945"/>
      <c r="AT40" s="945"/>
      <c r="AU40" s="945"/>
      <c r="AV40" s="945"/>
      <c r="AW40" s="945"/>
      <c r="AX40" s="945"/>
      <c r="AY40" s="945"/>
      <c r="AZ40" s="945"/>
      <c r="BA40" s="945"/>
      <c r="BB40" s="945"/>
      <c r="BC40" s="945"/>
      <c r="BD40" s="945"/>
      <c r="BE40" s="944"/>
      <c r="BF40" s="945"/>
      <c r="BG40" s="945"/>
      <c r="BH40" s="945"/>
      <c r="BI40" s="945"/>
      <c r="BJ40" s="945"/>
      <c r="BK40" s="945"/>
      <c r="BL40" s="945"/>
      <c r="BM40" s="945"/>
      <c r="BN40" s="945"/>
      <c r="BO40" s="945"/>
      <c r="BP40" s="945"/>
      <c r="BQ40" s="945"/>
      <c r="BR40" s="944"/>
      <c r="BS40" s="945"/>
      <c r="BT40" s="945"/>
      <c r="BU40" s="945"/>
      <c r="BV40" s="945"/>
      <c r="BW40" s="945"/>
      <c r="BX40" s="945"/>
      <c r="BY40" s="945"/>
      <c r="BZ40" s="945"/>
      <c r="CA40" s="945"/>
      <c r="CB40" s="945"/>
      <c r="CC40" s="945"/>
      <c r="CD40" s="945"/>
      <c r="CE40" s="944"/>
      <c r="CF40" s="945"/>
      <c r="CG40" s="945"/>
      <c r="CH40" s="945"/>
      <c r="CI40" s="945"/>
      <c r="CJ40" s="945"/>
      <c r="CK40" s="945"/>
      <c r="CL40" s="945"/>
      <c r="CM40" s="945"/>
      <c r="CN40" s="945"/>
      <c r="CO40" s="945"/>
      <c r="CP40" s="945"/>
      <c r="CQ40" s="946"/>
    </row>
    <row r="41" spans="3:95" ht="6" customHeight="1" x14ac:dyDescent="0.15">
      <c r="C41" s="979"/>
      <c r="D41" s="980"/>
      <c r="E41" s="981"/>
      <c r="F41" s="987"/>
      <c r="G41" s="988"/>
      <c r="H41" s="988"/>
      <c r="I41" s="942" t="s">
        <v>76</v>
      </c>
      <c r="J41" s="942"/>
      <c r="K41" s="942"/>
      <c r="L41" s="942"/>
      <c r="M41" s="942"/>
      <c r="N41" s="942"/>
      <c r="O41" s="942"/>
      <c r="P41" s="942"/>
      <c r="Q41" s="943"/>
      <c r="R41" s="944"/>
      <c r="S41" s="945"/>
      <c r="T41" s="945"/>
      <c r="U41" s="945"/>
      <c r="V41" s="945"/>
      <c r="W41" s="945"/>
      <c r="X41" s="945"/>
      <c r="Y41" s="945"/>
      <c r="Z41" s="945"/>
      <c r="AA41" s="945"/>
      <c r="AB41" s="945"/>
      <c r="AC41" s="945"/>
      <c r="AD41" s="945"/>
      <c r="AE41" s="944"/>
      <c r="AF41" s="945"/>
      <c r="AG41" s="945"/>
      <c r="AH41" s="945"/>
      <c r="AI41" s="945"/>
      <c r="AJ41" s="945"/>
      <c r="AK41" s="945"/>
      <c r="AL41" s="945"/>
      <c r="AM41" s="945"/>
      <c r="AN41" s="945"/>
      <c r="AO41" s="945"/>
      <c r="AP41" s="945"/>
      <c r="AQ41" s="945"/>
      <c r="AR41" s="944"/>
      <c r="AS41" s="945"/>
      <c r="AT41" s="945"/>
      <c r="AU41" s="945"/>
      <c r="AV41" s="945"/>
      <c r="AW41" s="945"/>
      <c r="AX41" s="945"/>
      <c r="AY41" s="945"/>
      <c r="AZ41" s="945"/>
      <c r="BA41" s="945"/>
      <c r="BB41" s="945"/>
      <c r="BC41" s="945"/>
      <c r="BD41" s="945"/>
      <c r="BE41" s="944"/>
      <c r="BF41" s="945"/>
      <c r="BG41" s="945"/>
      <c r="BH41" s="945"/>
      <c r="BI41" s="945"/>
      <c r="BJ41" s="945"/>
      <c r="BK41" s="945"/>
      <c r="BL41" s="945"/>
      <c r="BM41" s="945"/>
      <c r="BN41" s="945"/>
      <c r="BO41" s="945"/>
      <c r="BP41" s="945"/>
      <c r="BQ41" s="945"/>
      <c r="BR41" s="944"/>
      <c r="BS41" s="945"/>
      <c r="BT41" s="945"/>
      <c r="BU41" s="945"/>
      <c r="BV41" s="945"/>
      <c r="BW41" s="945"/>
      <c r="BX41" s="945"/>
      <c r="BY41" s="945"/>
      <c r="BZ41" s="945"/>
      <c r="CA41" s="945"/>
      <c r="CB41" s="945"/>
      <c r="CC41" s="945"/>
      <c r="CD41" s="945"/>
      <c r="CE41" s="944"/>
      <c r="CF41" s="945"/>
      <c r="CG41" s="945"/>
      <c r="CH41" s="945"/>
      <c r="CI41" s="945"/>
      <c r="CJ41" s="945"/>
      <c r="CK41" s="945"/>
      <c r="CL41" s="945"/>
      <c r="CM41" s="945"/>
      <c r="CN41" s="945"/>
      <c r="CO41" s="945"/>
      <c r="CP41" s="945"/>
      <c r="CQ41" s="946"/>
    </row>
    <row r="42" spans="3:95" ht="6" customHeight="1" x14ac:dyDescent="0.15">
      <c r="C42" s="979"/>
      <c r="D42" s="980"/>
      <c r="E42" s="981"/>
      <c r="F42" s="987"/>
      <c r="G42" s="988"/>
      <c r="H42" s="988"/>
      <c r="I42" s="942"/>
      <c r="J42" s="942"/>
      <c r="K42" s="942"/>
      <c r="L42" s="942"/>
      <c r="M42" s="942"/>
      <c r="N42" s="942"/>
      <c r="O42" s="942"/>
      <c r="P42" s="942"/>
      <c r="Q42" s="943"/>
      <c r="R42" s="944"/>
      <c r="S42" s="945"/>
      <c r="T42" s="945"/>
      <c r="U42" s="945"/>
      <c r="V42" s="945"/>
      <c r="W42" s="945"/>
      <c r="X42" s="945"/>
      <c r="Y42" s="945"/>
      <c r="Z42" s="945"/>
      <c r="AA42" s="945"/>
      <c r="AB42" s="945"/>
      <c r="AC42" s="945"/>
      <c r="AD42" s="945"/>
      <c r="AE42" s="944"/>
      <c r="AF42" s="945"/>
      <c r="AG42" s="945"/>
      <c r="AH42" s="945"/>
      <c r="AI42" s="945"/>
      <c r="AJ42" s="945"/>
      <c r="AK42" s="945"/>
      <c r="AL42" s="945"/>
      <c r="AM42" s="945"/>
      <c r="AN42" s="945"/>
      <c r="AO42" s="945"/>
      <c r="AP42" s="945"/>
      <c r="AQ42" s="945"/>
      <c r="AR42" s="944"/>
      <c r="AS42" s="945"/>
      <c r="AT42" s="945"/>
      <c r="AU42" s="945"/>
      <c r="AV42" s="945"/>
      <c r="AW42" s="945"/>
      <c r="AX42" s="945"/>
      <c r="AY42" s="945"/>
      <c r="AZ42" s="945"/>
      <c r="BA42" s="945"/>
      <c r="BB42" s="945"/>
      <c r="BC42" s="945"/>
      <c r="BD42" s="945"/>
      <c r="BE42" s="944"/>
      <c r="BF42" s="945"/>
      <c r="BG42" s="945"/>
      <c r="BH42" s="945"/>
      <c r="BI42" s="945"/>
      <c r="BJ42" s="945"/>
      <c r="BK42" s="945"/>
      <c r="BL42" s="945"/>
      <c r="BM42" s="945"/>
      <c r="BN42" s="945"/>
      <c r="BO42" s="945"/>
      <c r="BP42" s="945"/>
      <c r="BQ42" s="945"/>
      <c r="BR42" s="944"/>
      <c r="BS42" s="945"/>
      <c r="BT42" s="945"/>
      <c r="BU42" s="945"/>
      <c r="BV42" s="945"/>
      <c r="BW42" s="945"/>
      <c r="BX42" s="945"/>
      <c r="BY42" s="945"/>
      <c r="BZ42" s="945"/>
      <c r="CA42" s="945"/>
      <c r="CB42" s="945"/>
      <c r="CC42" s="945"/>
      <c r="CD42" s="945"/>
      <c r="CE42" s="944"/>
      <c r="CF42" s="945"/>
      <c r="CG42" s="945"/>
      <c r="CH42" s="945"/>
      <c r="CI42" s="945"/>
      <c r="CJ42" s="945"/>
      <c r="CK42" s="945"/>
      <c r="CL42" s="945"/>
      <c r="CM42" s="945"/>
      <c r="CN42" s="945"/>
      <c r="CO42" s="945"/>
      <c r="CP42" s="945"/>
      <c r="CQ42" s="946"/>
    </row>
    <row r="43" spans="3:95" ht="6" customHeight="1" x14ac:dyDescent="0.15">
      <c r="C43" s="979"/>
      <c r="D43" s="980"/>
      <c r="E43" s="981"/>
      <c r="F43" s="987"/>
      <c r="G43" s="988"/>
      <c r="H43" s="988"/>
      <c r="I43" s="942"/>
      <c r="J43" s="942"/>
      <c r="K43" s="942"/>
      <c r="L43" s="942"/>
      <c r="M43" s="942"/>
      <c r="N43" s="942"/>
      <c r="O43" s="942"/>
      <c r="P43" s="942"/>
      <c r="Q43" s="943"/>
      <c r="R43" s="944"/>
      <c r="S43" s="945"/>
      <c r="T43" s="945"/>
      <c r="U43" s="945"/>
      <c r="V43" s="945"/>
      <c r="W43" s="945"/>
      <c r="X43" s="945"/>
      <c r="Y43" s="945"/>
      <c r="Z43" s="945"/>
      <c r="AA43" s="945"/>
      <c r="AB43" s="945"/>
      <c r="AC43" s="945"/>
      <c r="AD43" s="945"/>
      <c r="AE43" s="944"/>
      <c r="AF43" s="945"/>
      <c r="AG43" s="945"/>
      <c r="AH43" s="945"/>
      <c r="AI43" s="945"/>
      <c r="AJ43" s="945"/>
      <c r="AK43" s="945"/>
      <c r="AL43" s="945"/>
      <c r="AM43" s="945"/>
      <c r="AN43" s="945"/>
      <c r="AO43" s="945"/>
      <c r="AP43" s="945"/>
      <c r="AQ43" s="945"/>
      <c r="AR43" s="944"/>
      <c r="AS43" s="945"/>
      <c r="AT43" s="945"/>
      <c r="AU43" s="945"/>
      <c r="AV43" s="945"/>
      <c r="AW43" s="945"/>
      <c r="AX43" s="945"/>
      <c r="AY43" s="945"/>
      <c r="AZ43" s="945"/>
      <c r="BA43" s="945"/>
      <c r="BB43" s="945"/>
      <c r="BC43" s="945"/>
      <c r="BD43" s="945"/>
      <c r="BE43" s="944"/>
      <c r="BF43" s="945"/>
      <c r="BG43" s="945"/>
      <c r="BH43" s="945"/>
      <c r="BI43" s="945"/>
      <c r="BJ43" s="945"/>
      <c r="BK43" s="945"/>
      <c r="BL43" s="945"/>
      <c r="BM43" s="945"/>
      <c r="BN43" s="945"/>
      <c r="BO43" s="945"/>
      <c r="BP43" s="945"/>
      <c r="BQ43" s="945"/>
      <c r="BR43" s="944"/>
      <c r="BS43" s="945"/>
      <c r="BT43" s="945"/>
      <c r="BU43" s="945"/>
      <c r="BV43" s="945"/>
      <c r="BW43" s="945"/>
      <c r="BX43" s="945"/>
      <c r="BY43" s="945"/>
      <c r="BZ43" s="945"/>
      <c r="CA43" s="945"/>
      <c r="CB43" s="945"/>
      <c r="CC43" s="945"/>
      <c r="CD43" s="945"/>
      <c r="CE43" s="944"/>
      <c r="CF43" s="945"/>
      <c r="CG43" s="945"/>
      <c r="CH43" s="945"/>
      <c r="CI43" s="945"/>
      <c r="CJ43" s="945"/>
      <c r="CK43" s="945"/>
      <c r="CL43" s="945"/>
      <c r="CM43" s="945"/>
      <c r="CN43" s="945"/>
      <c r="CO43" s="945"/>
      <c r="CP43" s="945"/>
      <c r="CQ43" s="946"/>
    </row>
    <row r="44" spans="3:95" ht="6" customHeight="1" x14ac:dyDescent="0.15">
      <c r="C44" s="979"/>
      <c r="D44" s="980"/>
      <c r="E44" s="981"/>
      <c r="F44" s="987"/>
      <c r="G44" s="988"/>
      <c r="H44" s="988"/>
      <c r="I44" s="1007" t="s">
        <v>77</v>
      </c>
      <c r="J44" s="1007"/>
      <c r="K44" s="1007"/>
      <c r="L44" s="1007"/>
      <c r="M44" s="1007"/>
      <c r="N44" s="1007"/>
      <c r="O44" s="1007"/>
      <c r="P44" s="1007"/>
      <c r="Q44" s="1008"/>
      <c r="R44" s="944"/>
      <c r="S44" s="945"/>
      <c r="T44" s="945"/>
      <c r="U44" s="945"/>
      <c r="V44" s="945"/>
      <c r="W44" s="945"/>
      <c r="X44" s="945"/>
      <c r="Y44" s="945"/>
      <c r="Z44" s="945"/>
      <c r="AA44" s="945"/>
      <c r="AB44" s="945"/>
      <c r="AC44" s="945"/>
      <c r="AD44" s="945"/>
      <c r="AE44" s="944"/>
      <c r="AF44" s="945"/>
      <c r="AG44" s="945"/>
      <c r="AH44" s="945"/>
      <c r="AI44" s="945"/>
      <c r="AJ44" s="945"/>
      <c r="AK44" s="945"/>
      <c r="AL44" s="945"/>
      <c r="AM44" s="945"/>
      <c r="AN44" s="945"/>
      <c r="AO44" s="945"/>
      <c r="AP44" s="945"/>
      <c r="AQ44" s="945"/>
      <c r="AR44" s="944"/>
      <c r="AS44" s="945"/>
      <c r="AT44" s="945"/>
      <c r="AU44" s="945"/>
      <c r="AV44" s="945"/>
      <c r="AW44" s="945"/>
      <c r="AX44" s="945"/>
      <c r="AY44" s="945"/>
      <c r="AZ44" s="945"/>
      <c r="BA44" s="945"/>
      <c r="BB44" s="945"/>
      <c r="BC44" s="945"/>
      <c r="BD44" s="945"/>
      <c r="BE44" s="944"/>
      <c r="BF44" s="945"/>
      <c r="BG44" s="945"/>
      <c r="BH44" s="945"/>
      <c r="BI44" s="945"/>
      <c r="BJ44" s="945"/>
      <c r="BK44" s="945"/>
      <c r="BL44" s="945"/>
      <c r="BM44" s="945"/>
      <c r="BN44" s="945"/>
      <c r="BO44" s="945"/>
      <c r="BP44" s="945"/>
      <c r="BQ44" s="945"/>
      <c r="BR44" s="944"/>
      <c r="BS44" s="945"/>
      <c r="BT44" s="945"/>
      <c r="BU44" s="945"/>
      <c r="BV44" s="945"/>
      <c r="BW44" s="945"/>
      <c r="BX44" s="945"/>
      <c r="BY44" s="945"/>
      <c r="BZ44" s="945"/>
      <c r="CA44" s="945"/>
      <c r="CB44" s="945"/>
      <c r="CC44" s="945"/>
      <c r="CD44" s="945"/>
      <c r="CE44" s="944"/>
      <c r="CF44" s="945"/>
      <c r="CG44" s="945"/>
      <c r="CH44" s="945"/>
      <c r="CI44" s="945"/>
      <c r="CJ44" s="945"/>
      <c r="CK44" s="945"/>
      <c r="CL44" s="945"/>
      <c r="CM44" s="945"/>
      <c r="CN44" s="945"/>
      <c r="CO44" s="945"/>
      <c r="CP44" s="945"/>
      <c r="CQ44" s="946"/>
    </row>
    <row r="45" spans="3:95" ht="6" customHeight="1" x14ac:dyDescent="0.15">
      <c r="C45" s="979"/>
      <c r="D45" s="980"/>
      <c r="E45" s="981"/>
      <c r="F45" s="987"/>
      <c r="G45" s="988"/>
      <c r="H45" s="988"/>
      <c r="I45" s="1007"/>
      <c r="J45" s="1007"/>
      <c r="K45" s="1007"/>
      <c r="L45" s="1007"/>
      <c r="M45" s="1007"/>
      <c r="N45" s="1007"/>
      <c r="O45" s="1007"/>
      <c r="P45" s="1007"/>
      <c r="Q45" s="1008"/>
      <c r="R45" s="944"/>
      <c r="S45" s="945"/>
      <c r="T45" s="945"/>
      <c r="U45" s="945"/>
      <c r="V45" s="945"/>
      <c r="W45" s="945"/>
      <c r="X45" s="945"/>
      <c r="Y45" s="945"/>
      <c r="Z45" s="945"/>
      <c r="AA45" s="945"/>
      <c r="AB45" s="945"/>
      <c r="AC45" s="945"/>
      <c r="AD45" s="945"/>
      <c r="AE45" s="944"/>
      <c r="AF45" s="945"/>
      <c r="AG45" s="945"/>
      <c r="AH45" s="945"/>
      <c r="AI45" s="945"/>
      <c r="AJ45" s="945"/>
      <c r="AK45" s="945"/>
      <c r="AL45" s="945"/>
      <c r="AM45" s="945"/>
      <c r="AN45" s="945"/>
      <c r="AO45" s="945"/>
      <c r="AP45" s="945"/>
      <c r="AQ45" s="945"/>
      <c r="AR45" s="944"/>
      <c r="AS45" s="945"/>
      <c r="AT45" s="945"/>
      <c r="AU45" s="945"/>
      <c r="AV45" s="945"/>
      <c r="AW45" s="945"/>
      <c r="AX45" s="945"/>
      <c r="AY45" s="945"/>
      <c r="AZ45" s="945"/>
      <c r="BA45" s="945"/>
      <c r="BB45" s="945"/>
      <c r="BC45" s="945"/>
      <c r="BD45" s="945"/>
      <c r="BE45" s="944"/>
      <c r="BF45" s="945"/>
      <c r="BG45" s="945"/>
      <c r="BH45" s="945"/>
      <c r="BI45" s="945"/>
      <c r="BJ45" s="945"/>
      <c r="BK45" s="945"/>
      <c r="BL45" s="945"/>
      <c r="BM45" s="945"/>
      <c r="BN45" s="945"/>
      <c r="BO45" s="945"/>
      <c r="BP45" s="945"/>
      <c r="BQ45" s="945"/>
      <c r="BR45" s="944"/>
      <c r="BS45" s="945"/>
      <c r="BT45" s="945"/>
      <c r="BU45" s="945"/>
      <c r="BV45" s="945"/>
      <c r="BW45" s="945"/>
      <c r="BX45" s="945"/>
      <c r="BY45" s="945"/>
      <c r="BZ45" s="945"/>
      <c r="CA45" s="945"/>
      <c r="CB45" s="945"/>
      <c r="CC45" s="945"/>
      <c r="CD45" s="945"/>
      <c r="CE45" s="944"/>
      <c r="CF45" s="945"/>
      <c r="CG45" s="945"/>
      <c r="CH45" s="945"/>
      <c r="CI45" s="945"/>
      <c r="CJ45" s="945"/>
      <c r="CK45" s="945"/>
      <c r="CL45" s="945"/>
      <c r="CM45" s="945"/>
      <c r="CN45" s="945"/>
      <c r="CO45" s="945"/>
      <c r="CP45" s="945"/>
      <c r="CQ45" s="946"/>
    </row>
    <row r="46" spans="3:95" ht="6" customHeight="1" x14ac:dyDescent="0.15">
      <c r="C46" s="979"/>
      <c r="D46" s="980"/>
      <c r="E46" s="981"/>
      <c r="F46" s="987"/>
      <c r="G46" s="988"/>
      <c r="H46" s="988"/>
      <c r="I46" s="1007"/>
      <c r="J46" s="1007"/>
      <c r="K46" s="1007"/>
      <c r="L46" s="1007"/>
      <c r="M46" s="1007"/>
      <c r="N46" s="1007"/>
      <c r="O46" s="1007"/>
      <c r="P46" s="1007"/>
      <c r="Q46" s="1008"/>
      <c r="R46" s="944"/>
      <c r="S46" s="945"/>
      <c r="T46" s="945"/>
      <c r="U46" s="945"/>
      <c r="V46" s="945"/>
      <c r="W46" s="945"/>
      <c r="X46" s="945"/>
      <c r="Y46" s="945"/>
      <c r="Z46" s="945"/>
      <c r="AA46" s="945"/>
      <c r="AB46" s="945"/>
      <c r="AC46" s="945"/>
      <c r="AD46" s="945"/>
      <c r="AE46" s="944"/>
      <c r="AF46" s="945"/>
      <c r="AG46" s="945"/>
      <c r="AH46" s="945"/>
      <c r="AI46" s="945"/>
      <c r="AJ46" s="945"/>
      <c r="AK46" s="945"/>
      <c r="AL46" s="945"/>
      <c r="AM46" s="945"/>
      <c r="AN46" s="945"/>
      <c r="AO46" s="945"/>
      <c r="AP46" s="945"/>
      <c r="AQ46" s="945"/>
      <c r="AR46" s="944"/>
      <c r="AS46" s="945"/>
      <c r="AT46" s="945"/>
      <c r="AU46" s="945"/>
      <c r="AV46" s="945"/>
      <c r="AW46" s="945"/>
      <c r="AX46" s="945"/>
      <c r="AY46" s="945"/>
      <c r="AZ46" s="945"/>
      <c r="BA46" s="945"/>
      <c r="BB46" s="945"/>
      <c r="BC46" s="945"/>
      <c r="BD46" s="945"/>
      <c r="BE46" s="944"/>
      <c r="BF46" s="945"/>
      <c r="BG46" s="945"/>
      <c r="BH46" s="945"/>
      <c r="BI46" s="945"/>
      <c r="BJ46" s="945"/>
      <c r="BK46" s="945"/>
      <c r="BL46" s="945"/>
      <c r="BM46" s="945"/>
      <c r="BN46" s="945"/>
      <c r="BO46" s="945"/>
      <c r="BP46" s="945"/>
      <c r="BQ46" s="945"/>
      <c r="BR46" s="944"/>
      <c r="BS46" s="945"/>
      <c r="BT46" s="945"/>
      <c r="BU46" s="945"/>
      <c r="BV46" s="945"/>
      <c r="BW46" s="945"/>
      <c r="BX46" s="945"/>
      <c r="BY46" s="945"/>
      <c r="BZ46" s="945"/>
      <c r="CA46" s="945"/>
      <c r="CB46" s="945"/>
      <c r="CC46" s="945"/>
      <c r="CD46" s="945"/>
      <c r="CE46" s="944"/>
      <c r="CF46" s="945"/>
      <c r="CG46" s="945"/>
      <c r="CH46" s="945"/>
      <c r="CI46" s="945"/>
      <c r="CJ46" s="945"/>
      <c r="CK46" s="945"/>
      <c r="CL46" s="945"/>
      <c r="CM46" s="945"/>
      <c r="CN46" s="945"/>
      <c r="CO46" s="945"/>
      <c r="CP46" s="945"/>
      <c r="CQ46" s="946"/>
    </row>
    <row r="47" spans="3:95" ht="6" customHeight="1" x14ac:dyDescent="0.15">
      <c r="C47" s="979"/>
      <c r="D47" s="980"/>
      <c r="E47" s="981"/>
      <c r="F47" s="987"/>
      <c r="G47" s="988"/>
      <c r="H47" s="988"/>
      <c r="I47" s="1002" t="s">
        <v>78</v>
      </c>
      <c r="J47" s="1003"/>
      <c r="K47" s="1003"/>
      <c r="L47" s="1003"/>
      <c r="M47" s="1003"/>
      <c r="N47" s="1003"/>
      <c r="O47" s="1003"/>
      <c r="P47" s="1003"/>
      <c r="Q47" s="1004"/>
      <c r="R47" s="944"/>
      <c r="S47" s="945"/>
      <c r="T47" s="945"/>
      <c r="U47" s="945"/>
      <c r="V47" s="945"/>
      <c r="W47" s="945"/>
      <c r="X47" s="945"/>
      <c r="Y47" s="945"/>
      <c r="Z47" s="945"/>
      <c r="AA47" s="945"/>
      <c r="AB47" s="945"/>
      <c r="AC47" s="945"/>
      <c r="AD47" s="945"/>
      <c r="AE47" s="944"/>
      <c r="AF47" s="945"/>
      <c r="AG47" s="945"/>
      <c r="AH47" s="945"/>
      <c r="AI47" s="945"/>
      <c r="AJ47" s="945"/>
      <c r="AK47" s="945"/>
      <c r="AL47" s="945"/>
      <c r="AM47" s="945"/>
      <c r="AN47" s="945"/>
      <c r="AO47" s="945"/>
      <c r="AP47" s="945"/>
      <c r="AQ47" s="945"/>
      <c r="AR47" s="944"/>
      <c r="AS47" s="945"/>
      <c r="AT47" s="945"/>
      <c r="AU47" s="945"/>
      <c r="AV47" s="945"/>
      <c r="AW47" s="945"/>
      <c r="AX47" s="945"/>
      <c r="AY47" s="945"/>
      <c r="AZ47" s="945"/>
      <c r="BA47" s="945"/>
      <c r="BB47" s="945"/>
      <c r="BC47" s="945"/>
      <c r="BD47" s="945"/>
      <c r="BE47" s="944"/>
      <c r="BF47" s="945"/>
      <c r="BG47" s="945"/>
      <c r="BH47" s="945"/>
      <c r="BI47" s="945"/>
      <c r="BJ47" s="945"/>
      <c r="BK47" s="945"/>
      <c r="BL47" s="945"/>
      <c r="BM47" s="945"/>
      <c r="BN47" s="945"/>
      <c r="BO47" s="945"/>
      <c r="BP47" s="945"/>
      <c r="BQ47" s="945"/>
      <c r="BR47" s="944"/>
      <c r="BS47" s="945"/>
      <c r="BT47" s="945"/>
      <c r="BU47" s="945"/>
      <c r="BV47" s="945"/>
      <c r="BW47" s="945"/>
      <c r="BX47" s="945"/>
      <c r="BY47" s="945"/>
      <c r="BZ47" s="945"/>
      <c r="CA47" s="945"/>
      <c r="CB47" s="945"/>
      <c r="CC47" s="945"/>
      <c r="CD47" s="945"/>
      <c r="CE47" s="944"/>
      <c r="CF47" s="945"/>
      <c r="CG47" s="945"/>
      <c r="CH47" s="945"/>
      <c r="CI47" s="945"/>
      <c r="CJ47" s="945"/>
      <c r="CK47" s="945"/>
      <c r="CL47" s="945"/>
      <c r="CM47" s="945"/>
      <c r="CN47" s="945"/>
      <c r="CO47" s="945"/>
      <c r="CP47" s="945"/>
      <c r="CQ47" s="946"/>
    </row>
    <row r="48" spans="3:95" ht="6" customHeight="1" x14ac:dyDescent="0.15">
      <c r="C48" s="979"/>
      <c r="D48" s="980"/>
      <c r="E48" s="981"/>
      <c r="F48" s="987"/>
      <c r="G48" s="988"/>
      <c r="H48" s="988"/>
      <c r="I48" s="1005"/>
      <c r="J48" s="824"/>
      <c r="K48" s="824"/>
      <c r="L48" s="824"/>
      <c r="M48" s="824"/>
      <c r="N48" s="824"/>
      <c r="O48" s="824"/>
      <c r="P48" s="824"/>
      <c r="Q48" s="1006"/>
      <c r="R48" s="944"/>
      <c r="S48" s="945"/>
      <c r="T48" s="945"/>
      <c r="U48" s="945"/>
      <c r="V48" s="945"/>
      <c r="W48" s="945"/>
      <c r="X48" s="945"/>
      <c r="Y48" s="945"/>
      <c r="Z48" s="945"/>
      <c r="AA48" s="945"/>
      <c r="AB48" s="945"/>
      <c r="AC48" s="945"/>
      <c r="AD48" s="945"/>
      <c r="AE48" s="944"/>
      <c r="AF48" s="945"/>
      <c r="AG48" s="945"/>
      <c r="AH48" s="945"/>
      <c r="AI48" s="945"/>
      <c r="AJ48" s="945"/>
      <c r="AK48" s="945"/>
      <c r="AL48" s="945"/>
      <c r="AM48" s="945"/>
      <c r="AN48" s="945"/>
      <c r="AO48" s="945"/>
      <c r="AP48" s="945"/>
      <c r="AQ48" s="945"/>
      <c r="AR48" s="944"/>
      <c r="AS48" s="945"/>
      <c r="AT48" s="945"/>
      <c r="AU48" s="945"/>
      <c r="AV48" s="945"/>
      <c r="AW48" s="945"/>
      <c r="AX48" s="945"/>
      <c r="AY48" s="945"/>
      <c r="AZ48" s="945"/>
      <c r="BA48" s="945"/>
      <c r="BB48" s="945"/>
      <c r="BC48" s="945"/>
      <c r="BD48" s="945"/>
      <c r="BE48" s="944"/>
      <c r="BF48" s="945"/>
      <c r="BG48" s="945"/>
      <c r="BH48" s="945"/>
      <c r="BI48" s="945"/>
      <c r="BJ48" s="945"/>
      <c r="BK48" s="945"/>
      <c r="BL48" s="945"/>
      <c r="BM48" s="945"/>
      <c r="BN48" s="945"/>
      <c r="BO48" s="945"/>
      <c r="BP48" s="945"/>
      <c r="BQ48" s="945"/>
      <c r="BR48" s="944"/>
      <c r="BS48" s="945"/>
      <c r="BT48" s="945"/>
      <c r="BU48" s="945"/>
      <c r="BV48" s="945"/>
      <c r="BW48" s="945"/>
      <c r="BX48" s="945"/>
      <c r="BY48" s="945"/>
      <c r="BZ48" s="945"/>
      <c r="CA48" s="945"/>
      <c r="CB48" s="945"/>
      <c r="CC48" s="945"/>
      <c r="CD48" s="945"/>
      <c r="CE48" s="944"/>
      <c r="CF48" s="945"/>
      <c r="CG48" s="945"/>
      <c r="CH48" s="945"/>
      <c r="CI48" s="945"/>
      <c r="CJ48" s="945"/>
      <c r="CK48" s="945"/>
      <c r="CL48" s="945"/>
      <c r="CM48" s="945"/>
      <c r="CN48" s="945"/>
      <c r="CO48" s="945"/>
      <c r="CP48" s="945"/>
      <c r="CQ48" s="946"/>
    </row>
    <row r="49" spans="3:95" ht="6" customHeight="1" x14ac:dyDescent="0.15">
      <c r="C49" s="979"/>
      <c r="D49" s="980"/>
      <c r="E49" s="981"/>
      <c r="F49" s="987"/>
      <c r="G49" s="988"/>
      <c r="H49" s="988"/>
      <c r="I49" s="1005"/>
      <c r="J49" s="824"/>
      <c r="K49" s="824"/>
      <c r="L49" s="824"/>
      <c r="M49" s="824"/>
      <c r="N49" s="824"/>
      <c r="O49" s="824"/>
      <c r="P49" s="824"/>
      <c r="Q49" s="1006"/>
      <c r="R49" s="944"/>
      <c r="S49" s="945"/>
      <c r="T49" s="945"/>
      <c r="U49" s="945"/>
      <c r="V49" s="945"/>
      <c r="W49" s="945"/>
      <c r="X49" s="945"/>
      <c r="Y49" s="945"/>
      <c r="Z49" s="945"/>
      <c r="AA49" s="945"/>
      <c r="AB49" s="945"/>
      <c r="AC49" s="945"/>
      <c r="AD49" s="945"/>
      <c r="AE49" s="944"/>
      <c r="AF49" s="945"/>
      <c r="AG49" s="945"/>
      <c r="AH49" s="945"/>
      <c r="AI49" s="945"/>
      <c r="AJ49" s="945"/>
      <c r="AK49" s="945"/>
      <c r="AL49" s="945"/>
      <c r="AM49" s="945"/>
      <c r="AN49" s="945"/>
      <c r="AO49" s="945"/>
      <c r="AP49" s="945"/>
      <c r="AQ49" s="945"/>
      <c r="AR49" s="944"/>
      <c r="AS49" s="945"/>
      <c r="AT49" s="945"/>
      <c r="AU49" s="945"/>
      <c r="AV49" s="945"/>
      <c r="AW49" s="945"/>
      <c r="AX49" s="945"/>
      <c r="AY49" s="945"/>
      <c r="AZ49" s="945"/>
      <c r="BA49" s="945"/>
      <c r="BB49" s="945"/>
      <c r="BC49" s="945"/>
      <c r="BD49" s="945"/>
      <c r="BE49" s="944"/>
      <c r="BF49" s="945"/>
      <c r="BG49" s="945"/>
      <c r="BH49" s="945"/>
      <c r="BI49" s="945"/>
      <c r="BJ49" s="945"/>
      <c r="BK49" s="945"/>
      <c r="BL49" s="945"/>
      <c r="BM49" s="945"/>
      <c r="BN49" s="945"/>
      <c r="BO49" s="945"/>
      <c r="BP49" s="945"/>
      <c r="BQ49" s="945"/>
      <c r="BR49" s="944"/>
      <c r="BS49" s="945"/>
      <c r="BT49" s="945"/>
      <c r="BU49" s="945"/>
      <c r="BV49" s="945"/>
      <c r="BW49" s="945"/>
      <c r="BX49" s="945"/>
      <c r="BY49" s="945"/>
      <c r="BZ49" s="945"/>
      <c r="CA49" s="945"/>
      <c r="CB49" s="945"/>
      <c r="CC49" s="945"/>
      <c r="CD49" s="945"/>
      <c r="CE49" s="944"/>
      <c r="CF49" s="945"/>
      <c r="CG49" s="945"/>
      <c r="CH49" s="945"/>
      <c r="CI49" s="945"/>
      <c r="CJ49" s="945"/>
      <c r="CK49" s="945"/>
      <c r="CL49" s="945"/>
      <c r="CM49" s="945"/>
      <c r="CN49" s="945"/>
      <c r="CO49" s="945"/>
      <c r="CP49" s="945"/>
      <c r="CQ49" s="946"/>
    </row>
    <row r="50" spans="3:95" ht="6" customHeight="1" x14ac:dyDescent="0.15">
      <c r="C50" s="979"/>
      <c r="D50" s="980"/>
      <c r="E50" s="981"/>
      <c r="F50" s="987"/>
      <c r="G50" s="988"/>
      <c r="H50" s="988"/>
      <c r="I50" s="1005"/>
      <c r="J50" s="1014"/>
      <c r="K50" s="1017" t="s">
        <v>554</v>
      </c>
      <c r="L50" s="1018"/>
      <c r="M50" s="1018"/>
      <c r="N50" s="1018"/>
      <c r="O50" s="1018"/>
      <c r="P50" s="1018"/>
      <c r="Q50" s="1019"/>
      <c r="R50" s="944"/>
      <c r="S50" s="945"/>
      <c r="T50" s="945"/>
      <c r="U50" s="945"/>
      <c r="V50" s="945"/>
      <c r="W50" s="945"/>
      <c r="X50" s="945"/>
      <c r="Y50" s="945"/>
      <c r="Z50" s="945"/>
      <c r="AA50" s="945"/>
      <c r="AB50" s="945"/>
      <c r="AC50" s="945"/>
      <c r="AD50" s="945"/>
      <c r="AE50" s="944"/>
      <c r="AF50" s="945"/>
      <c r="AG50" s="945"/>
      <c r="AH50" s="945"/>
      <c r="AI50" s="945"/>
      <c r="AJ50" s="945"/>
      <c r="AK50" s="945"/>
      <c r="AL50" s="945"/>
      <c r="AM50" s="945"/>
      <c r="AN50" s="945"/>
      <c r="AO50" s="945"/>
      <c r="AP50" s="945"/>
      <c r="AQ50" s="945"/>
      <c r="AR50" s="944"/>
      <c r="AS50" s="945"/>
      <c r="AT50" s="945"/>
      <c r="AU50" s="945"/>
      <c r="AV50" s="945"/>
      <c r="AW50" s="945"/>
      <c r="AX50" s="945"/>
      <c r="AY50" s="945"/>
      <c r="AZ50" s="945"/>
      <c r="BA50" s="945"/>
      <c r="BB50" s="945"/>
      <c r="BC50" s="945"/>
      <c r="BD50" s="945"/>
      <c r="BE50" s="944"/>
      <c r="BF50" s="945"/>
      <c r="BG50" s="945"/>
      <c r="BH50" s="945"/>
      <c r="BI50" s="945"/>
      <c r="BJ50" s="945"/>
      <c r="BK50" s="945"/>
      <c r="BL50" s="945"/>
      <c r="BM50" s="945"/>
      <c r="BN50" s="945"/>
      <c r="BO50" s="945"/>
      <c r="BP50" s="945"/>
      <c r="BQ50" s="945"/>
      <c r="BR50" s="944"/>
      <c r="BS50" s="945"/>
      <c r="BT50" s="945"/>
      <c r="BU50" s="945"/>
      <c r="BV50" s="945"/>
      <c r="BW50" s="945"/>
      <c r="BX50" s="945"/>
      <c r="BY50" s="945"/>
      <c r="BZ50" s="945"/>
      <c r="CA50" s="945"/>
      <c r="CB50" s="945"/>
      <c r="CC50" s="945"/>
      <c r="CD50" s="945"/>
      <c r="CE50" s="944"/>
      <c r="CF50" s="945"/>
      <c r="CG50" s="945"/>
      <c r="CH50" s="945"/>
      <c r="CI50" s="945"/>
      <c r="CJ50" s="945"/>
      <c r="CK50" s="945"/>
      <c r="CL50" s="945"/>
      <c r="CM50" s="945"/>
      <c r="CN50" s="945"/>
      <c r="CO50" s="945"/>
      <c r="CP50" s="945"/>
      <c r="CQ50" s="946"/>
    </row>
    <row r="51" spans="3:95" ht="6" customHeight="1" x14ac:dyDescent="0.15">
      <c r="C51" s="979"/>
      <c r="D51" s="980"/>
      <c r="E51" s="981"/>
      <c r="F51" s="987"/>
      <c r="G51" s="988"/>
      <c r="H51" s="988"/>
      <c r="I51" s="1005"/>
      <c r="J51" s="1014"/>
      <c r="K51" s="1020"/>
      <c r="L51" s="1021"/>
      <c r="M51" s="1021"/>
      <c r="N51" s="1021"/>
      <c r="O51" s="1021"/>
      <c r="P51" s="1021"/>
      <c r="Q51" s="1022"/>
      <c r="R51" s="944"/>
      <c r="S51" s="945"/>
      <c r="T51" s="945"/>
      <c r="U51" s="945"/>
      <c r="V51" s="945"/>
      <c r="W51" s="945"/>
      <c r="X51" s="945"/>
      <c r="Y51" s="945"/>
      <c r="Z51" s="945"/>
      <c r="AA51" s="945"/>
      <c r="AB51" s="945"/>
      <c r="AC51" s="945"/>
      <c r="AD51" s="945"/>
      <c r="AE51" s="944"/>
      <c r="AF51" s="945"/>
      <c r="AG51" s="945"/>
      <c r="AH51" s="945"/>
      <c r="AI51" s="945"/>
      <c r="AJ51" s="945"/>
      <c r="AK51" s="945"/>
      <c r="AL51" s="945"/>
      <c r="AM51" s="945"/>
      <c r="AN51" s="945"/>
      <c r="AO51" s="945"/>
      <c r="AP51" s="945"/>
      <c r="AQ51" s="945"/>
      <c r="AR51" s="944"/>
      <c r="AS51" s="945"/>
      <c r="AT51" s="945"/>
      <c r="AU51" s="945"/>
      <c r="AV51" s="945"/>
      <c r="AW51" s="945"/>
      <c r="AX51" s="945"/>
      <c r="AY51" s="945"/>
      <c r="AZ51" s="945"/>
      <c r="BA51" s="945"/>
      <c r="BB51" s="945"/>
      <c r="BC51" s="945"/>
      <c r="BD51" s="945"/>
      <c r="BE51" s="944"/>
      <c r="BF51" s="945"/>
      <c r="BG51" s="945"/>
      <c r="BH51" s="945"/>
      <c r="BI51" s="945"/>
      <c r="BJ51" s="945"/>
      <c r="BK51" s="945"/>
      <c r="BL51" s="945"/>
      <c r="BM51" s="945"/>
      <c r="BN51" s="945"/>
      <c r="BO51" s="945"/>
      <c r="BP51" s="945"/>
      <c r="BQ51" s="945"/>
      <c r="BR51" s="944"/>
      <c r="BS51" s="945"/>
      <c r="BT51" s="945"/>
      <c r="BU51" s="945"/>
      <c r="BV51" s="945"/>
      <c r="BW51" s="945"/>
      <c r="BX51" s="945"/>
      <c r="BY51" s="945"/>
      <c r="BZ51" s="945"/>
      <c r="CA51" s="945"/>
      <c r="CB51" s="945"/>
      <c r="CC51" s="945"/>
      <c r="CD51" s="945"/>
      <c r="CE51" s="944"/>
      <c r="CF51" s="945"/>
      <c r="CG51" s="945"/>
      <c r="CH51" s="945"/>
      <c r="CI51" s="945"/>
      <c r="CJ51" s="945"/>
      <c r="CK51" s="945"/>
      <c r="CL51" s="945"/>
      <c r="CM51" s="945"/>
      <c r="CN51" s="945"/>
      <c r="CO51" s="945"/>
      <c r="CP51" s="945"/>
      <c r="CQ51" s="946"/>
    </row>
    <row r="52" spans="3:95" ht="6" customHeight="1" x14ac:dyDescent="0.15">
      <c r="C52" s="979"/>
      <c r="D52" s="980"/>
      <c r="E52" s="981"/>
      <c r="F52" s="987"/>
      <c r="G52" s="988"/>
      <c r="H52" s="988"/>
      <c r="I52" s="1015"/>
      <c r="J52" s="1016"/>
      <c r="K52" s="1023"/>
      <c r="L52" s="1024"/>
      <c r="M52" s="1024"/>
      <c r="N52" s="1024"/>
      <c r="O52" s="1024"/>
      <c r="P52" s="1024"/>
      <c r="Q52" s="1025"/>
      <c r="R52" s="944"/>
      <c r="S52" s="945"/>
      <c r="T52" s="945"/>
      <c r="U52" s="945"/>
      <c r="V52" s="945"/>
      <c r="W52" s="945"/>
      <c r="X52" s="945"/>
      <c r="Y52" s="945"/>
      <c r="Z52" s="945"/>
      <c r="AA52" s="945"/>
      <c r="AB52" s="945"/>
      <c r="AC52" s="945"/>
      <c r="AD52" s="945"/>
      <c r="AE52" s="944"/>
      <c r="AF52" s="945"/>
      <c r="AG52" s="945"/>
      <c r="AH52" s="945"/>
      <c r="AI52" s="945"/>
      <c r="AJ52" s="945"/>
      <c r="AK52" s="945"/>
      <c r="AL52" s="945"/>
      <c r="AM52" s="945"/>
      <c r="AN52" s="945"/>
      <c r="AO52" s="945"/>
      <c r="AP52" s="945"/>
      <c r="AQ52" s="945"/>
      <c r="AR52" s="944"/>
      <c r="AS52" s="945"/>
      <c r="AT52" s="945"/>
      <c r="AU52" s="945"/>
      <c r="AV52" s="945"/>
      <c r="AW52" s="945"/>
      <c r="AX52" s="945"/>
      <c r="AY52" s="945"/>
      <c r="AZ52" s="945"/>
      <c r="BA52" s="945"/>
      <c r="BB52" s="945"/>
      <c r="BC52" s="945"/>
      <c r="BD52" s="945"/>
      <c r="BE52" s="944"/>
      <c r="BF52" s="945"/>
      <c r="BG52" s="945"/>
      <c r="BH52" s="945"/>
      <c r="BI52" s="945"/>
      <c r="BJ52" s="945"/>
      <c r="BK52" s="945"/>
      <c r="BL52" s="945"/>
      <c r="BM52" s="945"/>
      <c r="BN52" s="945"/>
      <c r="BO52" s="945"/>
      <c r="BP52" s="945"/>
      <c r="BQ52" s="945"/>
      <c r="BR52" s="944"/>
      <c r="BS52" s="945"/>
      <c r="BT52" s="945"/>
      <c r="BU52" s="945"/>
      <c r="BV52" s="945"/>
      <c r="BW52" s="945"/>
      <c r="BX52" s="945"/>
      <c r="BY52" s="945"/>
      <c r="BZ52" s="945"/>
      <c r="CA52" s="945"/>
      <c r="CB52" s="945"/>
      <c r="CC52" s="945"/>
      <c r="CD52" s="945"/>
      <c r="CE52" s="944"/>
      <c r="CF52" s="945"/>
      <c r="CG52" s="945"/>
      <c r="CH52" s="945"/>
      <c r="CI52" s="945"/>
      <c r="CJ52" s="945"/>
      <c r="CK52" s="945"/>
      <c r="CL52" s="945"/>
      <c r="CM52" s="945"/>
      <c r="CN52" s="945"/>
      <c r="CO52" s="945"/>
      <c r="CP52" s="945"/>
      <c r="CQ52" s="946"/>
    </row>
    <row r="53" spans="3:95" ht="6" customHeight="1" x14ac:dyDescent="0.15">
      <c r="C53" s="979"/>
      <c r="D53" s="980"/>
      <c r="E53" s="981"/>
      <c r="F53" s="1009" t="s">
        <v>79</v>
      </c>
      <c r="G53" s="942"/>
      <c r="H53" s="942"/>
      <c r="I53" s="942"/>
      <c r="J53" s="942"/>
      <c r="K53" s="942"/>
      <c r="L53" s="942"/>
      <c r="M53" s="942"/>
      <c r="N53" s="942"/>
      <c r="O53" s="942"/>
      <c r="P53" s="942"/>
      <c r="Q53" s="943"/>
      <c r="R53" s="944"/>
      <c r="S53" s="945"/>
      <c r="T53" s="945"/>
      <c r="U53" s="945"/>
      <c r="V53" s="945"/>
      <c r="W53" s="945"/>
      <c r="X53" s="945"/>
      <c r="Y53" s="945"/>
      <c r="Z53" s="945"/>
      <c r="AA53" s="945"/>
      <c r="AB53" s="945"/>
      <c r="AC53" s="945"/>
      <c r="AD53" s="945"/>
      <c r="AE53" s="944"/>
      <c r="AF53" s="945"/>
      <c r="AG53" s="945"/>
      <c r="AH53" s="945"/>
      <c r="AI53" s="945"/>
      <c r="AJ53" s="945"/>
      <c r="AK53" s="945"/>
      <c r="AL53" s="945"/>
      <c r="AM53" s="945"/>
      <c r="AN53" s="945"/>
      <c r="AO53" s="945"/>
      <c r="AP53" s="945"/>
      <c r="AQ53" s="945"/>
      <c r="AR53" s="944"/>
      <c r="AS53" s="945"/>
      <c r="AT53" s="945"/>
      <c r="AU53" s="945"/>
      <c r="AV53" s="945"/>
      <c r="AW53" s="945"/>
      <c r="AX53" s="945"/>
      <c r="AY53" s="945"/>
      <c r="AZ53" s="945"/>
      <c r="BA53" s="945"/>
      <c r="BB53" s="945"/>
      <c r="BC53" s="945"/>
      <c r="BD53" s="945"/>
      <c r="BE53" s="944"/>
      <c r="BF53" s="945"/>
      <c r="BG53" s="945"/>
      <c r="BH53" s="945"/>
      <c r="BI53" s="945"/>
      <c r="BJ53" s="945"/>
      <c r="BK53" s="945"/>
      <c r="BL53" s="945"/>
      <c r="BM53" s="945"/>
      <c r="BN53" s="945"/>
      <c r="BO53" s="945"/>
      <c r="BP53" s="945"/>
      <c r="BQ53" s="945"/>
      <c r="BR53" s="944"/>
      <c r="BS53" s="945"/>
      <c r="BT53" s="945"/>
      <c r="BU53" s="945"/>
      <c r="BV53" s="945"/>
      <c r="BW53" s="945"/>
      <c r="BX53" s="945"/>
      <c r="BY53" s="945"/>
      <c r="BZ53" s="945"/>
      <c r="CA53" s="945"/>
      <c r="CB53" s="945"/>
      <c r="CC53" s="945"/>
      <c r="CD53" s="945"/>
      <c r="CE53" s="944"/>
      <c r="CF53" s="945"/>
      <c r="CG53" s="945"/>
      <c r="CH53" s="945"/>
      <c r="CI53" s="945"/>
      <c r="CJ53" s="945"/>
      <c r="CK53" s="945"/>
      <c r="CL53" s="945"/>
      <c r="CM53" s="945"/>
      <c r="CN53" s="945"/>
      <c r="CO53" s="945"/>
      <c r="CP53" s="945"/>
      <c r="CQ53" s="946"/>
    </row>
    <row r="54" spans="3:95" ht="6" customHeight="1" x14ac:dyDescent="0.15">
      <c r="C54" s="979"/>
      <c r="D54" s="980"/>
      <c r="E54" s="981"/>
      <c r="F54" s="1009"/>
      <c r="G54" s="942"/>
      <c r="H54" s="942"/>
      <c r="I54" s="942"/>
      <c r="J54" s="942"/>
      <c r="K54" s="942"/>
      <c r="L54" s="942"/>
      <c r="M54" s="942"/>
      <c r="N54" s="942"/>
      <c r="O54" s="942"/>
      <c r="P54" s="942"/>
      <c r="Q54" s="943"/>
      <c r="R54" s="944"/>
      <c r="S54" s="945"/>
      <c r="T54" s="945"/>
      <c r="U54" s="945"/>
      <c r="V54" s="945"/>
      <c r="W54" s="945"/>
      <c r="X54" s="945"/>
      <c r="Y54" s="945"/>
      <c r="Z54" s="945"/>
      <c r="AA54" s="945"/>
      <c r="AB54" s="945"/>
      <c r="AC54" s="945"/>
      <c r="AD54" s="945"/>
      <c r="AE54" s="944"/>
      <c r="AF54" s="945"/>
      <c r="AG54" s="945"/>
      <c r="AH54" s="945"/>
      <c r="AI54" s="945"/>
      <c r="AJ54" s="945"/>
      <c r="AK54" s="945"/>
      <c r="AL54" s="945"/>
      <c r="AM54" s="945"/>
      <c r="AN54" s="945"/>
      <c r="AO54" s="945"/>
      <c r="AP54" s="945"/>
      <c r="AQ54" s="945"/>
      <c r="AR54" s="944"/>
      <c r="AS54" s="945"/>
      <c r="AT54" s="945"/>
      <c r="AU54" s="945"/>
      <c r="AV54" s="945"/>
      <c r="AW54" s="945"/>
      <c r="AX54" s="945"/>
      <c r="AY54" s="945"/>
      <c r="AZ54" s="945"/>
      <c r="BA54" s="945"/>
      <c r="BB54" s="945"/>
      <c r="BC54" s="945"/>
      <c r="BD54" s="945"/>
      <c r="BE54" s="944"/>
      <c r="BF54" s="945"/>
      <c r="BG54" s="945"/>
      <c r="BH54" s="945"/>
      <c r="BI54" s="945"/>
      <c r="BJ54" s="945"/>
      <c r="BK54" s="945"/>
      <c r="BL54" s="945"/>
      <c r="BM54" s="945"/>
      <c r="BN54" s="945"/>
      <c r="BO54" s="945"/>
      <c r="BP54" s="945"/>
      <c r="BQ54" s="945"/>
      <c r="BR54" s="944"/>
      <c r="BS54" s="945"/>
      <c r="BT54" s="945"/>
      <c r="BU54" s="945"/>
      <c r="BV54" s="945"/>
      <c r="BW54" s="945"/>
      <c r="BX54" s="945"/>
      <c r="BY54" s="945"/>
      <c r="BZ54" s="945"/>
      <c r="CA54" s="945"/>
      <c r="CB54" s="945"/>
      <c r="CC54" s="945"/>
      <c r="CD54" s="945"/>
      <c r="CE54" s="944"/>
      <c r="CF54" s="945"/>
      <c r="CG54" s="945"/>
      <c r="CH54" s="945"/>
      <c r="CI54" s="945"/>
      <c r="CJ54" s="945"/>
      <c r="CK54" s="945"/>
      <c r="CL54" s="945"/>
      <c r="CM54" s="945"/>
      <c r="CN54" s="945"/>
      <c r="CO54" s="945"/>
      <c r="CP54" s="945"/>
      <c r="CQ54" s="946"/>
    </row>
    <row r="55" spans="3:95" ht="6" customHeight="1" x14ac:dyDescent="0.15">
      <c r="C55" s="979"/>
      <c r="D55" s="980"/>
      <c r="E55" s="981"/>
      <c r="F55" s="1010"/>
      <c r="G55" s="959"/>
      <c r="H55" s="959"/>
      <c r="I55" s="959"/>
      <c r="J55" s="959"/>
      <c r="K55" s="959"/>
      <c r="L55" s="959"/>
      <c r="M55" s="959"/>
      <c r="N55" s="959"/>
      <c r="O55" s="959"/>
      <c r="P55" s="959"/>
      <c r="Q55" s="960"/>
      <c r="R55" s="1011"/>
      <c r="S55" s="1012"/>
      <c r="T55" s="1012"/>
      <c r="U55" s="1012"/>
      <c r="V55" s="1012"/>
      <c r="W55" s="1012"/>
      <c r="X55" s="1012"/>
      <c r="Y55" s="1012"/>
      <c r="Z55" s="1012"/>
      <c r="AA55" s="1012"/>
      <c r="AB55" s="1012"/>
      <c r="AC55" s="1012"/>
      <c r="AD55" s="1012"/>
      <c r="AE55" s="1011"/>
      <c r="AF55" s="1012"/>
      <c r="AG55" s="1012"/>
      <c r="AH55" s="1012"/>
      <c r="AI55" s="1012"/>
      <c r="AJ55" s="1012"/>
      <c r="AK55" s="1012"/>
      <c r="AL55" s="1012"/>
      <c r="AM55" s="1012"/>
      <c r="AN55" s="1012"/>
      <c r="AO55" s="1012"/>
      <c r="AP55" s="1012"/>
      <c r="AQ55" s="1012"/>
      <c r="AR55" s="1011"/>
      <c r="AS55" s="1012"/>
      <c r="AT55" s="1012"/>
      <c r="AU55" s="1012"/>
      <c r="AV55" s="1012"/>
      <c r="AW55" s="1012"/>
      <c r="AX55" s="1012"/>
      <c r="AY55" s="1012"/>
      <c r="AZ55" s="1012"/>
      <c r="BA55" s="1012"/>
      <c r="BB55" s="1012"/>
      <c r="BC55" s="1012"/>
      <c r="BD55" s="1012"/>
      <c r="BE55" s="1011"/>
      <c r="BF55" s="1012"/>
      <c r="BG55" s="1012"/>
      <c r="BH55" s="1012"/>
      <c r="BI55" s="1012"/>
      <c r="BJ55" s="1012"/>
      <c r="BK55" s="1012"/>
      <c r="BL55" s="1012"/>
      <c r="BM55" s="1012"/>
      <c r="BN55" s="1012"/>
      <c r="BO55" s="1012"/>
      <c r="BP55" s="1012"/>
      <c r="BQ55" s="1012"/>
      <c r="BR55" s="1011"/>
      <c r="BS55" s="1012"/>
      <c r="BT55" s="1012"/>
      <c r="BU55" s="1012"/>
      <c r="BV55" s="1012"/>
      <c r="BW55" s="1012"/>
      <c r="BX55" s="1012"/>
      <c r="BY55" s="1012"/>
      <c r="BZ55" s="1012"/>
      <c r="CA55" s="1012"/>
      <c r="CB55" s="1012"/>
      <c r="CC55" s="1012"/>
      <c r="CD55" s="1012"/>
      <c r="CE55" s="1011"/>
      <c r="CF55" s="1012"/>
      <c r="CG55" s="1012"/>
      <c r="CH55" s="1012"/>
      <c r="CI55" s="1012"/>
      <c r="CJ55" s="1012"/>
      <c r="CK55" s="1012"/>
      <c r="CL55" s="1012"/>
      <c r="CM55" s="1012"/>
      <c r="CN55" s="1012"/>
      <c r="CO55" s="1012"/>
      <c r="CP55" s="1012"/>
      <c r="CQ55" s="1013"/>
    </row>
    <row r="56" spans="3:95" ht="9.9499999999999993" customHeight="1" x14ac:dyDescent="0.15">
      <c r="C56" s="979"/>
      <c r="D56" s="980"/>
      <c r="E56" s="980"/>
      <c r="F56" s="1036" t="s">
        <v>555</v>
      </c>
      <c r="G56" s="1037"/>
      <c r="H56" s="1037"/>
      <c r="I56" s="1037"/>
      <c r="J56" s="1037"/>
      <c r="K56" s="1037"/>
      <c r="L56" s="1037"/>
      <c r="M56" s="1037"/>
      <c r="N56" s="1037"/>
      <c r="O56" s="1037"/>
      <c r="P56" s="1037"/>
      <c r="Q56" s="1038"/>
      <c r="R56" s="944"/>
      <c r="S56" s="945"/>
      <c r="T56" s="945"/>
      <c r="U56" s="945"/>
      <c r="V56" s="945"/>
      <c r="W56" s="945"/>
      <c r="X56" s="945"/>
      <c r="Y56" s="945"/>
      <c r="Z56" s="945"/>
      <c r="AA56" s="945"/>
      <c r="AB56" s="945"/>
      <c r="AC56" s="945"/>
      <c r="AD56" s="945"/>
      <c r="AE56" s="944"/>
      <c r="AF56" s="945"/>
      <c r="AG56" s="945"/>
      <c r="AH56" s="945"/>
      <c r="AI56" s="945"/>
      <c r="AJ56" s="945"/>
      <c r="AK56" s="945"/>
      <c r="AL56" s="945"/>
      <c r="AM56" s="945"/>
      <c r="AN56" s="945"/>
      <c r="AO56" s="945"/>
      <c r="AP56" s="945"/>
      <c r="AQ56" s="945"/>
      <c r="AR56" s="944"/>
      <c r="AS56" s="945"/>
      <c r="AT56" s="945"/>
      <c r="AU56" s="945"/>
      <c r="AV56" s="945"/>
      <c r="AW56" s="945"/>
      <c r="AX56" s="945"/>
      <c r="AY56" s="945"/>
      <c r="AZ56" s="945"/>
      <c r="BA56" s="945"/>
      <c r="BB56" s="945"/>
      <c r="BC56" s="945"/>
      <c r="BD56" s="945"/>
      <c r="BE56" s="944"/>
      <c r="BF56" s="945"/>
      <c r="BG56" s="945"/>
      <c r="BH56" s="945"/>
      <c r="BI56" s="945"/>
      <c r="BJ56" s="945"/>
      <c r="BK56" s="945"/>
      <c r="BL56" s="945"/>
      <c r="BM56" s="945"/>
      <c r="BN56" s="945"/>
      <c r="BO56" s="945"/>
      <c r="BP56" s="945"/>
      <c r="BQ56" s="945"/>
      <c r="BR56" s="944"/>
      <c r="BS56" s="945"/>
      <c r="BT56" s="945"/>
      <c r="BU56" s="945"/>
      <c r="BV56" s="945"/>
      <c r="BW56" s="945"/>
      <c r="BX56" s="945"/>
      <c r="BY56" s="945"/>
      <c r="BZ56" s="945"/>
      <c r="CA56" s="945"/>
      <c r="CB56" s="945"/>
      <c r="CC56" s="945"/>
      <c r="CD56" s="945"/>
      <c r="CE56" s="944"/>
      <c r="CF56" s="945"/>
      <c r="CG56" s="945"/>
      <c r="CH56" s="945"/>
      <c r="CI56" s="945"/>
      <c r="CJ56" s="945"/>
      <c r="CK56" s="945"/>
      <c r="CL56" s="945"/>
      <c r="CM56" s="945"/>
      <c r="CN56" s="945"/>
      <c r="CO56" s="945"/>
      <c r="CP56" s="945"/>
      <c r="CQ56" s="946"/>
    </row>
    <row r="57" spans="3:95" ht="9.9499999999999993" customHeight="1" x14ac:dyDescent="0.15">
      <c r="C57" s="979"/>
      <c r="D57" s="980"/>
      <c r="E57" s="980"/>
      <c r="F57" s="1039"/>
      <c r="G57" s="1037"/>
      <c r="H57" s="1037"/>
      <c r="I57" s="1037"/>
      <c r="J57" s="1037"/>
      <c r="K57" s="1037"/>
      <c r="L57" s="1037"/>
      <c r="M57" s="1037"/>
      <c r="N57" s="1037"/>
      <c r="O57" s="1037"/>
      <c r="P57" s="1037"/>
      <c r="Q57" s="1038"/>
      <c r="R57" s="944"/>
      <c r="S57" s="945"/>
      <c r="T57" s="945"/>
      <c r="U57" s="945"/>
      <c r="V57" s="945"/>
      <c r="W57" s="945"/>
      <c r="X57" s="945"/>
      <c r="Y57" s="945"/>
      <c r="Z57" s="945"/>
      <c r="AA57" s="945"/>
      <c r="AB57" s="945"/>
      <c r="AC57" s="945"/>
      <c r="AD57" s="945"/>
      <c r="AE57" s="944"/>
      <c r="AF57" s="945"/>
      <c r="AG57" s="945"/>
      <c r="AH57" s="945"/>
      <c r="AI57" s="945"/>
      <c r="AJ57" s="945"/>
      <c r="AK57" s="945"/>
      <c r="AL57" s="945"/>
      <c r="AM57" s="945"/>
      <c r="AN57" s="945"/>
      <c r="AO57" s="945"/>
      <c r="AP57" s="945"/>
      <c r="AQ57" s="945"/>
      <c r="AR57" s="944"/>
      <c r="AS57" s="945"/>
      <c r="AT57" s="945"/>
      <c r="AU57" s="945"/>
      <c r="AV57" s="945"/>
      <c r="AW57" s="945"/>
      <c r="AX57" s="945"/>
      <c r="AY57" s="945"/>
      <c r="AZ57" s="945"/>
      <c r="BA57" s="945"/>
      <c r="BB57" s="945"/>
      <c r="BC57" s="945"/>
      <c r="BD57" s="945"/>
      <c r="BE57" s="944"/>
      <c r="BF57" s="945"/>
      <c r="BG57" s="945"/>
      <c r="BH57" s="945"/>
      <c r="BI57" s="945"/>
      <c r="BJ57" s="945"/>
      <c r="BK57" s="945"/>
      <c r="BL57" s="945"/>
      <c r="BM57" s="945"/>
      <c r="BN57" s="945"/>
      <c r="BO57" s="945"/>
      <c r="BP57" s="945"/>
      <c r="BQ57" s="945"/>
      <c r="BR57" s="944"/>
      <c r="BS57" s="945"/>
      <c r="BT57" s="945"/>
      <c r="BU57" s="945"/>
      <c r="BV57" s="945"/>
      <c r="BW57" s="945"/>
      <c r="BX57" s="945"/>
      <c r="BY57" s="945"/>
      <c r="BZ57" s="945"/>
      <c r="CA57" s="945"/>
      <c r="CB57" s="945"/>
      <c r="CC57" s="945"/>
      <c r="CD57" s="945"/>
      <c r="CE57" s="944"/>
      <c r="CF57" s="945"/>
      <c r="CG57" s="945"/>
      <c r="CH57" s="945"/>
      <c r="CI57" s="945"/>
      <c r="CJ57" s="945"/>
      <c r="CK57" s="945"/>
      <c r="CL57" s="945"/>
      <c r="CM57" s="945"/>
      <c r="CN57" s="945"/>
      <c r="CO57" s="945"/>
      <c r="CP57" s="945"/>
      <c r="CQ57" s="946"/>
    </row>
    <row r="58" spans="3:95" ht="9.9499999999999993" customHeight="1" x14ac:dyDescent="0.15">
      <c r="C58" s="979"/>
      <c r="D58" s="980"/>
      <c r="E58" s="980"/>
      <c r="F58" s="1039"/>
      <c r="G58" s="1037"/>
      <c r="H58" s="1037"/>
      <c r="I58" s="1037"/>
      <c r="J58" s="1037"/>
      <c r="K58" s="1037"/>
      <c r="L58" s="1037"/>
      <c r="M58" s="1037"/>
      <c r="N58" s="1037"/>
      <c r="O58" s="1037"/>
      <c r="P58" s="1037"/>
      <c r="Q58" s="1038"/>
      <c r="R58" s="944"/>
      <c r="S58" s="945"/>
      <c r="T58" s="945"/>
      <c r="U58" s="945"/>
      <c r="V58" s="945"/>
      <c r="W58" s="945"/>
      <c r="X58" s="945"/>
      <c r="Y58" s="945"/>
      <c r="Z58" s="945"/>
      <c r="AA58" s="945"/>
      <c r="AB58" s="945"/>
      <c r="AC58" s="945"/>
      <c r="AD58" s="945"/>
      <c r="AE58" s="944"/>
      <c r="AF58" s="945"/>
      <c r="AG58" s="945"/>
      <c r="AH58" s="945"/>
      <c r="AI58" s="945"/>
      <c r="AJ58" s="945"/>
      <c r="AK58" s="945"/>
      <c r="AL58" s="945"/>
      <c r="AM58" s="945"/>
      <c r="AN58" s="945"/>
      <c r="AO58" s="945"/>
      <c r="AP58" s="945"/>
      <c r="AQ58" s="945"/>
      <c r="AR58" s="944"/>
      <c r="AS58" s="945"/>
      <c r="AT58" s="945"/>
      <c r="AU58" s="945"/>
      <c r="AV58" s="945"/>
      <c r="AW58" s="945"/>
      <c r="AX58" s="945"/>
      <c r="AY58" s="945"/>
      <c r="AZ58" s="945"/>
      <c r="BA58" s="945"/>
      <c r="BB58" s="945"/>
      <c r="BC58" s="945"/>
      <c r="BD58" s="945"/>
      <c r="BE58" s="944"/>
      <c r="BF58" s="945"/>
      <c r="BG58" s="945"/>
      <c r="BH58" s="945"/>
      <c r="BI58" s="945"/>
      <c r="BJ58" s="945"/>
      <c r="BK58" s="945"/>
      <c r="BL58" s="945"/>
      <c r="BM58" s="945"/>
      <c r="BN58" s="945"/>
      <c r="BO58" s="945"/>
      <c r="BP58" s="945"/>
      <c r="BQ58" s="945"/>
      <c r="BR58" s="944"/>
      <c r="BS58" s="945"/>
      <c r="BT58" s="945"/>
      <c r="BU58" s="945"/>
      <c r="BV58" s="945"/>
      <c r="BW58" s="945"/>
      <c r="BX58" s="945"/>
      <c r="BY58" s="945"/>
      <c r="BZ58" s="945"/>
      <c r="CA58" s="945"/>
      <c r="CB58" s="945"/>
      <c r="CC58" s="945"/>
      <c r="CD58" s="945"/>
      <c r="CE58" s="944"/>
      <c r="CF58" s="945"/>
      <c r="CG58" s="945"/>
      <c r="CH58" s="945"/>
      <c r="CI58" s="945"/>
      <c r="CJ58" s="945"/>
      <c r="CK58" s="945"/>
      <c r="CL58" s="945"/>
      <c r="CM58" s="945"/>
      <c r="CN58" s="945"/>
      <c r="CO58" s="945"/>
      <c r="CP58" s="945"/>
      <c r="CQ58" s="946"/>
    </row>
    <row r="59" spans="3:95" ht="6" customHeight="1" x14ac:dyDescent="0.15">
      <c r="C59" s="979"/>
      <c r="D59" s="980"/>
      <c r="E59" s="981"/>
      <c r="F59" s="1026" t="s">
        <v>80</v>
      </c>
      <c r="G59" s="1027"/>
      <c r="H59" s="1027"/>
      <c r="I59" s="1027"/>
      <c r="J59" s="1027"/>
      <c r="K59" s="1027"/>
      <c r="L59" s="1027"/>
      <c r="M59" s="1027"/>
      <c r="N59" s="1027"/>
      <c r="O59" s="1027"/>
      <c r="P59" s="1027"/>
      <c r="Q59" s="1028"/>
      <c r="R59" s="1033"/>
      <c r="S59" s="1034"/>
      <c r="T59" s="1034"/>
      <c r="U59" s="1034"/>
      <c r="V59" s="1034"/>
      <c r="W59" s="1034"/>
      <c r="X59" s="1034"/>
      <c r="Y59" s="1034"/>
      <c r="Z59" s="1034"/>
      <c r="AA59" s="1034"/>
      <c r="AB59" s="1034"/>
      <c r="AC59" s="1034"/>
      <c r="AD59" s="1034"/>
      <c r="AE59" s="1033"/>
      <c r="AF59" s="1034"/>
      <c r="AG59" s="1034"/>
      <c r="AH59" s="1034"/>
      <c r="AI59" s="1034"/>
      <c r="AJ59" s="1034"/>
      <c r="AK59" s="1034"/>
      <c r="AL59" s="1034"/>
      <c r="AM59" s="1034"/>
      <c r="AN59" s="1034"/>
      <c r="AO59" s="1034"/>
      <c r="AP59" s="1034"/>
      <c r="AQ59" s="1034"/>
      <c r="AR59" s="1033"/>
      <c r="AS59" s="1034"/>
      <c r="AT59" s="1034"/>
      <c r="AU59" s="1034"/>
      <c r="AV59" s="1034"/>
      <c r="AW59" s="1034"/>
      <c r="AX59" s="1034"/>
      <c r="AY59" s="1034"/>
      <c r="AZ59" s="1034"/>
      <c r="BA59" s="1034"/>
      <c r="BB59" s="1034"/>
      <c r="BC59" s="1034"/>
      <c r="BD59" s="1034"/>
      <c r="BE59" s="1033"/>
      <c r="BF59" s="1034"/>
      <c r="BG59" s="1034"/>
      <c r="BH59" s="1034"/>
      <c r="BI59" s="1034"/>
      <c r="BJ59" s="1034"/>
      <c r="BK59" s="1034"/>
      <c r="BL59" s="1034"/>
      <c r="BM59" s="1034"/>
      <c r="BN59" s="1034"/>
      <c r="BO59" s="1034"/>
      <c r="BP59" s="1034"/>
      <c r="BQ59" s="1034"/>
      <c r="BR59" s="1033"/>
      <c r="BS59" s="1034"/>
      <c r="BT59" s="1034"/>
      <c r="BU59" s="1034"/>
      <c r="BV59" s="1034"/>
      <c r="BW59" s="1034"/>
      <c r="BX59" s="1034"/>
      <c r="BY59" s="1034"/>
      <c r="BZ59" s="1034"/>
      <c r="CA59" s="1034"/>
      <c r="CB59" s="1034"/>
      <c r="CC59" s="1034"/>
      <c r="CD59" s="1034"/>
      <c r="CE59" s="1033"/>
      <c r="CF59" s="1034"/>
      <c r="CG59" s="1034"/>
      <c r="CH59" s="1034"/>
      <c r="CI59" s="1034"/>
      <c r="CJ59" s="1034"/>
      <c r="CK59" s="1034"/>
      <c r="CL59" s="1034"/>
      <c r="CM59" s="1034"/>
      <c r="CN59" s="1034"/>
      <c r="CO59" s="1034"/>
      <c r="CP59" s="1034"/>
      <c r="CQ59" s="1035"/>
    </row>
    <row r="60" spans="3:95" ht="6" customHeight="1" x14ac:dyDescent="0.15">
      <c r="C60" s="979"/>
      <c r="D60" s="980"/>
      <c r="E60" s="981"/>
      <c r="F60" s="1029"/>
      <c r="G60" s="1007"/>
      <c r="H60" s="1007"/>
      <c r="I60" s="1007"/>
      <c r="J60" s="1007"/>
      <c r="K60" s="1007"/>
      <c r="L60" s="1007"/>
      <c r="M60" s="1007"/>
      <c r="N60" s="1007"/>
      <c r="O60" s="1007"/>
      <c r="P60" s="1007"/>
      <c r="Q60" s="1008"/>
      <c r="R60" s="944"/>
      <c r="S60" s="945"/>
      <c r="T60" s="945"/>
      <c r="U60" s="945"/>
      <c r="V60" s="945"/>
      <c r="W60" s="945"/>
      <c r="X60" s="945"/>
      <c r="Y60" s="945"/>
      <c r="Z60" s="945"/>
      <c r="AA60" s="945"/>
      <c r="AB60" s="945"/>
      <c r="AC60" s="945"/>
      <c r="AD60" s="945"/>
      <c r="AE60" s="944"/>
      <c r="AF60" s="945"/>
      <c r="AG60" s="945"/>
      <c r="AH60" s="945"/>
      <c r="AI60" s="945"/>
      <c r="AJ60" s="945"/>
      <c r="AK60" s="945"/>
      <c r="AL60" s="945"/>
      <c r="AM60" s="945"/>
      <c r="AN60" s="945"/>
      <c r="AO60" s="945"/>
      <c r="AP60" s="945"/>
      <c r="AQ60" s="945"/>
      <c r="AR60" s="944"/>
      <c r="AS60" s="945"/>
      <c r="AT60" s="945"/>
      <c r="AU60" s="945"/>
      <c r="AV60" s="945"/>
      <c r="AW60" s="945"/>
      <c r="AX60" s="945"/>
      <c r="AY60" s="945"/>
      <c r="AZ60" s="945"/>
      <c r="BA60" s="945"/>
      <c r="BB60" s="945"/>
      <c r="BC60" s="945"/>
      <c r="BD60" s="945"/>
      <c r="BE60" s="944"/>
      <c r="BF60" s="945"/>
      <c r="BG60" s="945"/>
      <c r="BH60" s="945"/>
      <c r="BI60" s="945"/>
      <c r="BJ60" s="945"/>
      <c r="BK60" s="945"/>
      <c r="BL60" s="945"/>
      <c r="BM60" s="945"/>
      <c r="BN60" s="945"/>
      <c r="BO60" s="945"/>
      <c r="BP60" s="945"/>
      <c r="BQ60" s="945"/>
      <c r="BR60" s="944"/>
      <c r="BS60" s="945"/>
      <c r="BT60" s="945"/>
      <c r="BU60" s="945"/>
      <c r="BV60" s="945"/>
      <c r="BW60" s="945"/>
      <c r="BX60" s="945"/>
      <c r="BY60" s="945"/>
      <c r="BZ60" s="945"/>
      <c r="CA60" s="945"/>
      <c r="CB60" s="945"/>
      <c r="CC60" s="945"/>
      <c r="CD60" s="945"/>
      <c r="CE60" s="944"/>
      <c r="CF60" s="945"/>
      <c r="CG60" s="945"/>
      <c r="CH60" s="945"/>
      <c r="CI60" s="945"/>
      <c r="CJ60" s="945"/>
      <c r="CK60" s="945"/>
      <c r="CL60" s="945"/>
      <c r="CM60" s="945"/>
      <c r="CN60" s="945"/>
      <c r="CO60" s="945"/>
      <c r="CP60" s="945"/>
      <c r="CQ60" s="946"/>
    </row>
    <row r="61" spans="3:95" ht="6" customHeight="1" thickBot="1" x14ac:dyDescent="0.2">
      <c r="C61" s="979"/>
      <c r="D61" s="980"/>
      <c r="E61" s="981"/>
      <c r="F61" s="1030"/>
      <c r="G61" s="1031"/>
      <c r="H61" s="1031"/>
      <c r="I61" s="1031"/>
      <c r="J61" s="1031"/>
      <c r="K61" s="1031"/>
      <c r="L61" s="1031"/>
      <c r="M61" s="1031"/>
      <c r="N61" s="1031"/>
      <c r="O61" s="1031"/>
      <c r="P61" s="1031"/>
      <c r="Q61" s="1032"/>
      <c r="R61" s="967"/>
      <c r="S61" s="968"/>
      <c r="T61" s="968"/>
      <c r="U61" s="968"/>
      <c r="V61" s="968"/>
      <c r="W61" s="968"/>
      <c r="X61" s="968"/>
      <c r="Y61" s="968"/>
      <c r="Z61" s="968"/>
      <c r="AA61" s="968"/>
      <c r="AB61" s="968"/>
      <c r="AC61" s="968"/>
      <c r="AD61" s="968"/>
      <c r="AE61" s="967"/>
      <c r="AF61" s="968"/>
      <c r="AG61" s="968"/>
      <c r="AH61" s="968"/>
      <c r="AI61" s="968"/>
      <c r="AJ61" s="968"/>
      <c r="AK61" s="968"/>
      <c r="AL61" s="968"/>
      <c r="AM61" s="968"/>
      <c r="AN61" s="968"/>
      <c r="AO61" s="968"/>
      <c r="AP61" s="968"/>
      <c r="AQ61" s="968"/>
      <c r="AR61" s="967"/>
      <c r="AS61" s="968"/>
      <c r="AT61" s="968"/>
      <c r="AU61" s="968"/>
      <c r="AV61" s="968"/>
      <c r="AW61" s="968"/>
      <c r="AX61" s="968"/>
      <c r="AY61" s="968"/>
      <c r="AZ61" s="968"/>
      <c r="BA61" s="968"/>
      <c r="BB61" s="968"/>
      <c r="BC61" s="968"/>
      <c r="BD61" s="968"/>
      <c r="BE61" s="967"/>
      <c r="BF61" s="968"/>
      <c r="BG61" s="968"/>
      <c r="BH61" s="968"/>
      <c r="BI61" s="968"/>
      <c r="BJ61" s="968"/>
      <c r="BK61" s="968"/>
      <c r="BL61" s="968"/>
      <c r="BM61" s="968"/>
      <c r="BN61" s="968"/>
      <c r="BO61" s="968"/>
      <c r="BP61" s="968"/>
      <c r="BQ61" s="968"/>
      <c r="BR61" s="967"/>
      <c r="BS61" s="968"/>
      <c r="BT61" s="968"/>
      <c r="BU61" s="968"/>
      <c r="BV61" s="968"/>
      <c r="BW61" s="968"/>
      <c r="BX61" s="968"/>
      <c r="BY61" s="968"/>
      <c r="BZ61" s="968"/>
      <c r="CA61" s="968"/>
      <c r="CB61" s="968"/>
      <c r="CC61" s="968"/>
      <c r="CD61" s="968"/>
      <c r="CE61" s="967"/>
      <c r="CF61" s="968"/>
      <c r="CG61" s="968"/>
      <c r="CH61" s="968"/>
      <c r="CI61" s="968"/>
      <c r="CJ61" s="968"/>
      <c r="CK61" s="968"/>
      <c r="CL61" s="968"/>
      <c r="CM61" s="968"/>
      <c r="CN61" s="968"/>
      <c r="CO61" s="968"/>
      <c r="CP61" s="968"/>
      <c r="CQ61" s="969"/>
    </row>
    <row r="62" spans="3:95" ht="6" customHeight="1" thickTop="1" x14ac:dyDescent="0.15">
      <c r="C62" s="979"/>
      <c r="D62" s="980"/>
      <c r="E62" s="981"/>
      <c r="F62" s="1053" t="s">
        <v>71</v>
      </c>
      <c r="G62" s="995"/>
      <c r="H62" s="995"/>
      <c r="I62" s="996"/>
      <c r="J62" s="996"/>
      <c r="K62" s="996"/>
      <c r="L62" s="996"/>
      <c r="M62" s="996"/>
      <c r="N62" s="996"/>
      <c r="O62" s="996"/>
      <c r="P62" s="996"/>
      <c r="Q62" s="997"/>
      <c r="R62" s="1040">
        <f>SUM(R35:AD49,R53:AD61)</f>
        <v>0</v>
      </c>
      <c r="S62" s="1041"/>
      <c r="T62" s="1041"/>
      <c r="U62" s="1041"/>
      <c r="V62" s="1041"/>
      <c r="W62" s="1041"/>
      <c r="X62" s="1041"/>
      <c r="Y62" s="1041"/>
      <c r="Z62" s="1041"/>
      <c r="AA62" s="1041"/>
      <c r="AB62" s="1041"/>
      <c r="AC62" s="1041"/>
      <c r="AD62" s="1041"/>
      <c r="AE62" s="1040">
        <f>SUM(AE35:AQ49,AE53:AQ61)</f>
        <v>0</v>
      </c>
      <c r="AF62" s="1041"/>
      <c r="AG62" s="1041"/>
      <c r="AH62" s="1041"/>
      <c r="AI62" s="1041"/>
      <c r="AJ62" s="1041"/>
      <c r="AK62" s="1041"/>
      <c r="AL62" s="1041"/>
      <c r="AM62" s="1041"/>
      <c r="AN62" s="1041"/>
      <c r="AO62" s="1041"/>
      <c r="AP62" s="1041"/>
      <c r="AQ62" s="1041"/>
      <c r="AR62" s="1040">
        <f>SUM(AR35:BD49,AR53:BD61)</f>
        <v>0</v>
      </c>
      <c r="AS62" s="1041"/>
      <c r="AT62" s="1041"/>
      <c r="AU62" s="1041"/>
      <c r="AV62" s="1041"/>
      <c r="AW62" s="1041"/>
      <c r="AX62" s="1041"/>
      <c r="AY62" s="1041"/>
      <c r="AZ62" s="1041"/>
      <c r="BA62" s="1041"/>
      <c r="BB62" s="1041"/>
      <c r="BC62" s="1041"/>
      <c r="BD62" s="1041"/>
      <c r="BE62" s="1040">
        <f>SUM(BE35:BQ49,BE53:BQ61)</f>
        <v>0</v>
      </c>
      <c r="BF62" s="1041"/>
      <c r="BG62" s="1041"/>
      <c r="BH62" s="1041"/>
      <c r="BI62" s="1041"/>
      <c r="BJ62" s="1041"/>
      <c r="BK62" s="1041"/>
      <c r="BL62" s="1041"/>
      <c r="BM62" s="1041"/>
      <c r="BN62" s="1041"/>
      <c r="BO62" s="1041"/>
      <c r="BP62" s="1041"/>
      <c r="BQ62" s="1041"/>
      <c r="BR62" s="1040">
        <f>SUM(BR35:CD49,BR53:CD61)</f>
        <v>0</v>
      </c>
      <c r="BS62" s="1041"/>
      <c r="BT62" s="1041"/>
      <c r="BU62" s="1041"/>
      <c r="BV62" s="1041"/>
      <c r="BW62" s="1041"/>
      <c r="BX62" s="1041"/>
      <c r="BY62" s="1041"/>
      <c r="BZ62" s="1041"/>
      <c r="CA62" s="1041"/>
      <c r="CB62" s="1041"/>
      <c r="CC62" s="1041"/>
      <c r="CD62" s="1041"/>
      <c r="CE62" s="1040">
        <f>SUM(CE35:CQ49,CE53:CQ61)</f>
        <v>0</v>
      </c>
      <c r="CF62" s="1041"/>
      <c r="CG62" s="1041"/>
      <c r="CH62" s="1041"/>
      <c r="CI62" s="1041"/>
      <c r="CJ62" s="1041"/>
      <c r="CK62" s="1041"/>
      <c r="CL62" s="1041"/>
      <c r="CM62" s="1041"/>
      <c r="CN62" s="1041"/>
      <c r="CO62" s="1041"/>
      <c r="CP62" s="1041"/>
      <c r="CQ62" s="1042"/>
    </row>
    <row r="63" spans="3:95" ht="6" customHeight="1" x14ac:dyDescent="0.15">
      <c r="C63" s="979"/>
      <c r="D63" s="980"/>
      <c r="E63" s="981"/>
      <c r="F63" s="1054"/>
      <c r="G63" s="952"/>
      <c r="H63" s="952"/>
      <c r="I63" s="953"/>
      <c r="J63" s="953"/>
      <c r="K63" s="953"/>
      <c r="L63" s="953"/>
      <c r="M63" s="953"/>
      <c r="N63" s="953"/>
      <c r="O63" s="953"/>
      <c r="P63" s="953"/>
      <c r="Q63" s="954"/>
      <c r="R63" s="1043"/>
      <c r="S63" s="1044"/>
      <c r="T63" s="1044"/>
      <c r="U63" s="1044"/>
      <c r="V63" s="1044"/>
      <c r="W63" s="1044"/>
      <c r="X63" s="1044"/>
      <c r="Y63" s="1044"/>
      <c r="Z63" s="1044"/>
      <c r="AA63" s="1044"/>
      <c r="AB63" s="1044"/>
      <c r="AC63" s="1044"/>
      <c r="AD63" s="1044"/>
      <c r="AE63" s="1043"/>
      <c r="AF63" s="1044"/>
      <c r="AG63" s="1044"/>
      <c r="AH63" s="1044"/>
      <c r="AI63" s="1044"/>
      <c r="AJ63" s="1044"/>
      <c r="AK63" s="1044"/>
      <c r="AL63" s="1044"/>
      <c r="AM63" s="1044"/>
      <c r="AN63" s="1044"/>
      <c r="AO63" s="1044"/>
      <c r="AP63" s="1044"/>
      <c r="AQ63" s="1044"/>
      <c r="AR63" s="1043"/>
      <c r="AS63" s="1044"/>
      <c r="AT63" s="1044"/>
      <c r="AU63" s="1044"/>
      <c r="AV63" s="1044"/>
      <c r="AW63" s="1044"/>
      <c r="AX63" s="1044"/>
      <c r="AY63" s="1044"/>
      <c r="AZ63" s="1044"/>
      <c r="BA63" s="1044"/>
      <c r="BB63" s="1044"/>
      <c r="BC63" s="1044"/>
      <c r="BD63" s="1044"/>
      <c r="BE63" s="1043"/>
      <c r="BF63" s="1044"/>
      <c r="BG63" s="1044"/>
      <c r="BH63" s="1044"/>
      <c r="BI63" s="1044"/>
      <c r="BJ63" s="1044"/>
      <c r="BK63" s="1044"/>
      <c r="BL63" s="1044"/>
      <c r="BM63" s="1044"/>
      <c r="BN63" s="1044"/>
      <c r="BO63" s="1044"/>
      <c r="BP63" s="1044"/>
      <c r="BQ63" s="1044"/>
      <c r="BR63" s="1043"/>
      <c r="BS63" s="1044"/>
      <c r="BT63" s="1044"/>
      <c r="BU63" s="1044"/>
      <c r="BV63" s="1044"/>
      <c r="BW63" s="1044"/>
      <c r="BX63" s="1044"/>
      <c r="BY63" s="1044"/>
      <c r="BZ63" s="1044"/>
      <c r="CA63" s="1044"/>
      <c r="CB63" s="1044"/>
      <c r="CC63" s="1044"/>
      <c r="CD63" s="1044"/>
      <c r="CE63" s="1043"/>
      <c r="CF63" s="1044"/>
      <c r="CG63" s="1044"/>
      <c r="CH63" s="1044"/>
      <c r="CI63" s="1044"/>
      <c r="CJ63" s="1044"/>
      <c r="CK63" s="1044"/>
      <c r="CL63" s="1044"/>
      <c r="CM63" s="1044"/>
      <c r="CN63" s="1044"/>
      <c r="CO63" s="1044"/>
      <c r="CP63" s="1044"/>
      <c r="CQ63" s="1045"/>
    </row>
    <row r="64" spans="3:95" ht="6" customHeight="1" thickBot="1" x14ac:dyDescent="0.2">
      <c r="C64" s="982"/>
      <c r="D64" s="983"/>
      <c r="E64" s="984"/>
      <c r="F64" s="1055"/>
      <c r="G64" s="999"/>
      <c r="H64" s="999"/>
      <c r="I64" s="1000"/>
      <c r="J64" s="1000"/>
      <c r="K64" s="1000"/>
      <c r="L64" s="1000"/>
      <c r="M64" s="1000"/>
      <c r="N64" s="1000"/>
      <c r="O64" s="1000"/>
      <c r="P64" s="1000"/>
      <c r="Q64" s="1001"/>
      <c r="R64" s="1046"/>
      <c r="S64" s="1047"/>
      <c r="T64" s="1047"/>
      <c r="U64" s="1047"/>
      <c r="V64" s="1047"/>
      <c r="W64" s="1047"/>
      <c r="X64" s="1047"/>
      <c r="Y64" s="1047"/>
      <c r="Z64" s="1047"/>
      <c r="AA64" s="1047"/>
      <c r="AB64" s="1047"/>
      <c r="AC64" s="1047"/>
      <c r="AD64" s="1047"/>
      <c r="AE64" s="1046"/>
      <c r="AF64" s="1047"/>
      <c r="AG64" s="1047"/>
      <c r="AH64" s="1047"/>
      <c r="AI64" s="1047"/>
      <c r="AJ64" s="1047"/>
      <c r="AK64" s="1047"/>
      <c r="AL64" s="1047"/>
      <c r="AM64" s="1047"/>
      <c r="AN64" s="1047"/>
      <c r="AO64" s="1047"/>
      <c r="AP64" s="1047"/>
      <c r="AQ64" s="1047"/>
      <c r="AR64" s="1046"/>
      <c r="AS64" s="1047"/>
      <c r="AT64" s="1047"/>
      <c r="AU64" s="1047"/>
      <c r="AV64" s="1047"/>
      <c r="AW64" s="1047"/>
      <c r="AX64" s="1047"/>
      <c r="AY64" s="1047"/>
      <c r="AZ64" s="1047"/>
      <c r="BA64" s="1047"/>
      <c r="BB64" s="1047"/>
      <c r="BC64" s="1047"/>
      <c r="BD64" s="1047"/>
      <c r="BE64" s="1046"/>
      <c r="BF64" s="1047"/>
      <c r="BG64" s="1047"/>
      <c r="BH64" s="1047"/>
      <c r="BI64" s="1047"/>
      <c r="BJ64" s="1047"/>
      <c r="BK64" s="1047"/>
      <c r="BL64" s="1047"/>
      <c r="BM64" s="1047"/>
      <c r="BN64" s="1047"/>
      <c r="BO64" s="1047"/>
      <c r="BP64" s="1047"/>
      <c r="BQ64" s="1047"/>
      <c r="BR64" s="1046"/>
      <c r="BS64" s="1047"/>
      <c r="BT64" s="1047"/>
      <c r="BU64" s="1047"/>
      <c r="BV64" s="1047"/>
      <c r="BW64" s="1047"/>
      <c r="BX64" s="1047"/>
      <c r="BY64" s="1047"/>
      <c r="BZ64" s="1047"/>
      <c r="CA64" s="1047"/>
      <c r="CB64" s="1047"/>
      <c r="CC64" s="1047"/>
      <c r="CD64" s="1047"/>
      <c r="CE64" s="1046"/>
      <c r="CF64" s="1047"/>
      <c r="CG64" s="1047"/>
      <c r="CH64" s="1047"/>
      <c r="CI64" s="1047"/>
      <c r="CJ64" s="1047"/>
      <c r="CK64" s="1047"/>
      <c r="CL64" s="1047"/>
      <c r="CM64" s="1047"/>
      <c r="CN64" s="1047"/>
      <c r="CO64" s="1047"/>
      <c r="CP64" s="1047"/>
      <c r="CQ64" s="1048"/>
    </row>
    <row r="65" spans="3:95" ht="6" customHeight="1" x14ac:dyDescent="0.15">
      <c r="C65" s="1049" t="s">
        <v>81</v>
      </c>
      <c r="D65" s="909"/>
      <c r="E65" s="909"/>
      <c r="F65" s="909"/>
      <c r="G65" s="909"/>
      <c r="H65" s="909"/>
      <c r="I65" s="909"/>
      <c r="J65" s="909"/>
      <c r="K65" s="909"/>
      <c r="L65" s="909"/>
      <c r="M65" s="909"/>
      <c r="N65" s="909"/>
      <c r="O65" s="909"/>
      <c r="P65" s="909"/>
      <c r="Q65" s="910"/>
      <c r="R65" s="1050">
        <f>R32-R62</f>
        <v>0</v>
      </c>
      <c r="S65" s="1051"/>
      <c r="T65" s="1051"/>
      <c r="U65" s="1051"/>
      <c r="V65" s="1051"/>
      <c r="W65" s="1051"/>
      <c r="X65" s="1051"/>
      <c r="Y65" s="1051"/>
      <c r="Z65" s="1051"/>
      <c r="AA65" s="1051"/>
      <c r="AB65" s="1051"/>
      <c r="AC65" s="1051"/>
      <c r="AD65" s="1051"/>
      <c r="AE65" s="1050">
        <f>AE32-AE62</f>
        <v>0</v>
      </c>
      <c r="AF65" s="1051"/>
      <c r="AG65" s="1051"/>
      <c r="AH65" s="1051"/>
      <c r="AI65" s="1051"/>
      <c r="AJ65" s="1051"/>
      <c r="AK65" s="1051"/>
      <c r="AL65" s="1051"/>
      <c r="AM65" s="1051"/>
      <c r="AN65" s="1051"/>
      <c r="AO65" s="1051"/>
      <c r="AP65" s="1051"/>
      <c r="AQ65" s="1051"/>
      <c r="AR65" s="1050">
        <f>AR32-AR62</f>
        <v>0</v>
      </c>
      <c r="AS65" s="1051"/>
      <c r="AT65" s="1051"/>
      <c r="AU65" s="1051"/>
      <c r="AV65" s="1051"/>
      <c r="AW65" s="1051"/>
      <c r="AX65" s="1051"/>
      <c r="AY65" s="1051"/>
      <c r="AZ65" s="1051"/>
      <c r="BA65" s="1051"/>
      <c r="BB65" s="1051"/>
      <c r="BC65" s="1051"/>
      <c r="BD65" s="1051"/>
      <c r="BE65" s="1050">
        <f>BE32-BE62</f>
        <v>0</v>
      </c>
      <c r="BF65" s="1051"/>
      <c r="BG65" s="1051"/>
      <c r="BH65" s="1051"/>
      <c r="BI65" s="1051"/>
      <c r="BJ65" s="1051"/>
      <c r="BK65" s="1051"/>
      <c r="BL65" s="1051"/>
      <c r="BM65" s="1051"/>
      <c r="BN65" s="1051"/>
      <c r="BO65" s="1051"/>
      <c r="BP65" s="1051"/>
      <c r="BQ65" s="1051"/>
      <c r="BR65" s="1050">
        <f>BR32-BR62</f>
        <v>0</v>
      </c>
      <c r="BS65" s="1051"/>
      <c r="BT65" s="1051"/>
      <c r="BU65" s="1051"/>
      <c r="BV65" s="1051"/>
      <c r="BW65" s="1051"/>
      <c r="BX65" s="1051"/>
      <c r="BY65" s="1051"/>
      <c r="BZ65" s="1051"/>
      <c r="CA65" s="1051"/>
      <c r="CB65" s="1051"/>
      <c r="CC65" s="1051"/>
      <c r="CD65" s="1051"/>
      <c r="CE65" s="1050">
        <f>CE32-CE62</f>
        <v>0</v>
      </c>
      <c r="CF65" s="1051"/>
      <c r="CG65" s="1051"/>
      <c r="CH65" s="1051"/>
      <c r="CI65" s="1051"/>
      <c r="CJ65" s="1051"/>
      <c r="CK65" s="1051"/>
      <c r="CL65" s="1051"/>
      <c r="CM65" s="1051"/>
      <c r="CN65" s="1051"/>
      <c r="CO65" s="1051"/>
      <c r="CP65" s="1051"/>
      <c r="CQ65" s="1052"/>
    </row>
    <row r="66" spans="3:95" ht="6" customHeight="1" x14ac:dyDescent="0.15">
      <c r="C66" s="911"/>
      <c r="D66" s="912"/>
      <c r="E66" s="912"/>
      <c r="F66" s="912"/>
      <c r="G66" s="912"/>
      <c r="H66" s="912"/>
      <c r="I66" s="912"/>
      <c r="J66" s="912"/>
      <c r="K66" s="912"/>
      <c r="L66" s="912"/>
      <c r="M66" s="912"/>
      <c r="N66" s="912"/>
      <c r="O66" s="912"/>
      <c r="P66" s="912"/>
      <c r="Q66" s="913"/>
      <c r="R66" s="1043"/>
      <c r="S66" s="1044"/>
      <c r="T66" s="1044"/>
      <c r="U66" s="1044"/>
      <c r="V66" s="1044"/>
      <c r="W66" s="1044"/>
      <c r="X66" s="1044"/>
      <c r="Y66" s="1044"/>
      <c r="Z66" s="1044"/>
      <c r="AA66" s="1044"/>
      <c r="AB66" s="1044"/>
      <c r="AC66" s="1044"/>
      <c r="AD66" s="1044"/>
      <c r="AE66" s="1043"/>
      <c r="AF66" s="1044"/>
      <c r="AG66" s="1044"/>
      <c r="AH66" s="1044"/>
      <c r="AI66" s="1044"/>
      <c r="AJ66" s="1044"/>
      <c r="AK66" s="1044"/>
      <c r="AL66" s="1044"/>
      <c r="AM66" s="1044"/>
      <c r="AN66" s="1044"/>
      <c r="AO66" s="1044"/>
      <c r="AP66" s="1044"/>
      <c r="AQ66" s="1044"/>
      <c r="AR66" s="1043"/>
      <c r="AS66" s="1044"/>
      <c r="AT66" s="1044"/>
      <c r="AU66" s="1044"/>
      <c r="AV66" s="1044"/>
      <c r="AW66" s="1044"/>
      <c r="AX66" s="1044"/>
      <c r="AY66" s="1044"/>
      <c r="AZ66" s="1044"/>
      <c r="BA66" s="1044"/>
      <c r="BB66" s="1044"/>
      <c r="BC66" s="1044"/>
      <c r="BD66" s="1044"/>
      <c r="BE66" s="1043"/>
      <c r="BF66" s="1044"/>
      <c r="BG66" s="1044"/>
      <c r="BH66" s="1044"/>
      <c r="BI66" s="1044"/>
      <c r="BJ66" s="1044"/>
      <c r="BK66" s="1044"/>
      <c r="BL66" s="1044"/>
      <c r="BM66" s="1044"/>
      <c r="BN66" s="1044"/>
      <c r="BO66" s="1044"/>
      <c r="BP66" s="1044"/>
      <c r="BQ66" s="1044"/>
      <c r="BR66" s="1043"/>
      <c r="BS66" s="1044"/>
      <c r="BT66" s="1044"/>
      <c r="BU66" s="1044"/>
      <c r="BV66" s="1044"/>
      <c r="BW66" s="1044"/>
      <c r="BX66" s="1044"/>
      <c r="BY66" s="1044"/>
      <c r="BZ66" s="1044"/>
      <c r="CA66" s="1044"/>
      <c r="CB66" s="1044"/>
      <c r="CC66" s="1044"/>
      <c r="CD66" s="1044"/>
      <c r="CE66" s="1043"/>
      <c r="CF66" s="1044"/>
      <c r="CG66" s="1044"/>
      <c r="CH66" s="1044"/>
      <c r="CI66" s="1044"/>
      <c r="CJ66" s="1044"/>
      <c r="CK66" s="1044"/>
      <c r="CL66" s="1044"/>
      <c r="CM66" s="1044"/>
      <c r="CN66" s="1044"/>
      <c r="CO66" s="1044"/>
      <c r="CP66" s="1044"/>
      <c r="CQ66" s="1045"/>
    </row>
    <row r="67" spans="3:95" ht="6" customHeight="1" thickBot="1" x14ac:dyDescent="0.2">
      <c r="C67" s="914"/>
      <c r="D67" s="915"/>
      <c r="E67" s="915"/>
      <c r="F67" s="915"/>
      <c r="G67" s="915"/>
      <c r="H67" s="915"/>
      <c r="I67" s="915"/>
      <c r="J67" s="915"/>
      <c r="K67" s="915"/>
      <c r="L67" s="915"/>
      <c r="M67" s="915"/>
      <c r="N67" s="915"/>
      <c r="O67" s="915"/>
      <c r="P67" s="915"/>
      <c r="Q67" s="916"/>
      <c r="R67" s="1046"/>
      <c r="S67" s="1047"/>
      <c r="T67" s="1047"/>
      <c r="U67" s="1047"/>
      <c r="V67" s="1047"/>
      <c r="W67" s="1047"/>
      <c r="X67" s="1047"/>
      <c r="Y67" s="1047"/>
      <c r="Z67" s="1047"/>
      <c r="AA67" s="1047"/>
      <c r="AB67" s="1047"/>
      <c r="AC67" s="1047"/>
      <c r="AD67" s="1047"/>
      <c r="AE67" s="1046"/>
      <c r="AF67" s="1047"/>
      <c r="AG67" s="1047"/>
      <c r="AH67" s="1047"/>
      <c r="AI67" s="1047"/>
      <c r="AJ67" s="1047"/>
      <c r="AK67" s="1047"/>
      <c r="AL67" s="1047"/>
      <c r="AM67" s="1047"/>
      <c r="AN67" s="1047"/>
      <c r="AO67" s="1047"/>
      <c r="AP67" s="1047"/>
      <c r="AQ67" s="1047"/>
      <c r="AR67" s="1046"/>
      <c r="AS67" s="1047"/>
      <c r="AT67" s="1047"/>
      <c r="AU67" s="1047"/>
      <c r="AV67" s="1047"/>
      <c r="AW67" s="1047"/>
      <c r="AX67" s="1047"/>
      <c r="AY67" s="1047"/>
      <c r="AZ67" s="1047"/>
      <c r="BA67" s="1047"/>
      <c r="BB67" s="1047"/>
      <c r="BC67" s="1047"/>
      <c r="BD67" s="1047"/>
      <c r="BE67" s="1046"/>
      <c r="BF67" s="1047"/>
      <c r="BG67" s="1047"/>
      <c r="BH67" s="1047"/>
      <c r="BI67" s="1047"/>
      <c r="BJ67" s="1047"/>
      <c r="BK67" s="1047"/>
      <c r="BL67" s="1047"/>
      <c r="BM67" s="1047"/>
      <c r="BN67" s="1047"/>
      <c r="BO67" s="1047"/>
      <c r="BP67" s="1047"/>
      <c r="BQ67" s="1047"/>
      <c r="BR67" s="1046"/>
      <c r="BS67" s="1047"/>
      <c r="BT67" s="1047"/>
      <c r="BU67" s="1047"/>
      <c r="BV67" s="1047"/>
      <c r="BW67" s="1047"/>
      <c r="BX67" s="1047"/>
      <c r="BY67" s="1047"/>
      <c r="BZ67" s="1047"/>
      <c r="CA67" s="1047"/>
      <c r="CB67" s="1047"/>
      <c r="CC67" s="1047"/>
      <c r="CD67" s="1047"/>
      <c r="CE67" s="1046"/>
      <c r="CF67" s="1047"/>
      <c r="CG67" s="1047"/>
      <c r="CH67" s="1047"/>
      <c r="CI67" s="1047"/>
      <c r="CJ67" s="1047"/>
      <c r="CK67" s="1047"/>
      <c r="CL67" s="1047"/>
      <c r="CM67" s="1047"/>
      <c r="CN67" s="1047"/>
      <c r="CO67" s="1047"/>
      <c r="CP67" s="1047"/>
      <c r="CQ67" s="1048"/>
    </row>
    <row r="68" spans="3:95" ht="6" customHeight="1" x14ac:dyDescent="0.15">
      <c r="C68" s="917" t="s">
        <v>82</v>
      </c>
      <c r="D68" s="1069"/>
      <c r="E68" s="1069"/>
      <c r="F68" s="1069"/>
      <c r="G68" s="1069"/>
      <c r="H68" s="1069"/>
      <c r="I68" s="1069"/>
      <c r="J68" s="1069"/>
      <c r="K68" s="1069"/>
      <c r="L68" s="1069"/>
      <c r="M68" s="1069"/>
      <c r="N68" s="1069"/>
      <c r="O68" s="1069"/>
      <c r="P68" s="1069"/>
      <c r="Q68" s="1070"/>
      <c r="R68" s="1056"/>
      <c r="S68" s="1057"/>
      <c r="T68" s="1057"/>
      <c r="U68" s="1057"/>
      <c r="V68" s="1057"/>
      <c r="W68" s="1057"/>
      <c r="X68" s="1057"/>
      <c r="Y68" s="1057"/>
      <c r="Z68" s="1057"/>
      <c r="AA68" s="1057"/>
      <c r="AB68" s="1057"/>
      <c r="AC68" s="1057"/>
      <c r="AD68" s="1057"/>
      <c r="AE68" s="1056"/>
      <c r="AF68" s="1057"/>
      <c r="AG68" s="1057"/>
      <c r="AH68" s="1057"/>
      <c r="AI68" s="1057"/>
      <c r="AJ68" s="1057"/>
      <c r="AK68" s="1057"/>
      <c r="AL68" s="1057"/>
      <c r="AM68" s="1057"/>
      <c r="AN68" s="1057"/>
      <c r="AO68" s="1057"/>
      <c r="AP68" s="1057"/>
      <c r="AQ68" s="1057"/>
      <c r="AR68" s="1056"/>
      <c r="AS68" s="1057"/>
      <c r="AT68" s="1057"/>
      <c r="AU68" s="1057"/>
      <c r="AV68" s="1057"/>
      <c r="AW68" s="1057"/>
      <c r="AX68" s="1057"/>
      <c r="AY68" s="1057"/>
      <c r="AZ68" s="1057"/>
      <c r="BA68" s="1057"/>
      <c r="BB68" s="1057"/>
      <c r="BC68" s="1057"/>
      <c r="BD68" s="1057"/>
      <c r="BE68" s="1056"/>
      <c r="BF68" s="1057"/>
      <c r="BG68" s="1057"/>
      <c r="BH68" s="1057"/>
      <c r="BI68" s="1057"/>
      <c r="BJ68" s="1057"/>
      <c r="BK68" s="1057"/>
      <c r="BL68" s="1057"/>
      <c r="BM68" s="1057"/>
      <c r="BN68" s="1057"/>
      <c r="BO68" s="1057"/>
      <c r="BP68" s="1057"/>
      <c r="BQ68" s="1057"/>
      <c r="BR68" s="1056"/>
      <c r="BS68" s="1057"/>
      <c r="BT68" s="1057"/>
      <c r="BU68" s="1057"/>
      <c r="BV68" s="1057"/>
      <c r="BW68" s="1057"/>
      <c r="BX68" s="1057"/>
      <c r="BY68" s="1057"/>
      <c r="BZ68" s="1057"/>
      <c r="CA68" s="1057"/>
      <c r="CB68" s="1057"/>
      <c r="CC68" s="1057"/>
      <c r="CD68" s="1057"/>
      <c r="CE68" s="1056"/>
      <c r="CF68" s="1057"/>
      <c r="CG68" s="1057"/>
      <c r="CH68" s="1057"/>
      <c r="CI68" s="1057"/>
      <c r="CJ68" s="1057"/>
      <c r="CK68" s="1057"/>
      <c r="CL68" s="1057"/>
      <c r="CM68" s="1057"/>
      <c r="CN68" s="1057"/>
      <c r="CO68" s="1057"/>
      <c r="CP68" s="1057"/>
      <c r="CQ68" s="1058"/>
    </row>
    <row r="69" spans="3:95" ht="6" customHeight="1" x14ac:dyDescent="0.15">
      <c r="C69" s="1064"/>
      <c r="D69" s="1062"/>
      <c r="E69" s="1062"/>
      <c r="F69" s="1062"/>
      <c r="G69" s="1062"/>
      <c r="H69" s="1062"/>
      <c r="I69" s="1062"/>
      <c r="J69" s="1062"/>
      <c r="K69" s="1062"/>
      <c r="L69" s="1062"/>
      <c r="M69" s="1062"/>
      <c r="N69" s="1062"/>
      <c r="O69" s="1062"/>
      <c r="P69" s="1062"/>
      <c r="Q69" s="1063"/>
      <c r="R69" s="1059"/>
      <c r="S69" s="1060"/>
      <c r="T69" s="1060"/>
      <c r="U69" s="1060"/>
      <c r="V69" s="1060"/>
      <c r="W69" s="1060"/>
      <c r="X69" s="1060"/>
      <c r="Y69" s="1060"/>
      <c r="Z69" s="1060"/>
      <c r="AA69" s="1060"/>
      <c r="AB69" s="1060"/>
      <c r="AC69" s="1060"/>
      <c r="AD69" s="1060"/>
      <c r="AE69" s="1059"/>
      <c r="AF69" s="1060"/>
      <c r="AG69" s="1060"/>
      <c r="AH69" s="1060"/>
      <c r="AI69" s="1060"/>
      <c r="AJ69" s="1060"/>
      <c r="AK69" s="1060"/>
      <c r="AL69" s="1060"/>
      <c r="AM69" s="1060"/>
      <c r="AN69" s="1060"/>
      <c r="AO69" s="1060"/>
      <c r="AP69" s="1060"/>
      <c r="AQ69" s="1060"/>
      <c r="AR69" s="1059"/>
      <c r="AS69" s="1060"/>
      <c r="AT69" s="1060"/>
      <c r="AU69" s="1060"/>
      <c r="AV69" s="1060"/>
      <c r="AW69" s="1060"/>
      <c r="AX69" s="1060"/>
      <c r="AY69" s="1060"/>
      <c r="AZ69" s="1060"/>
      <c r="BA69" s="1060"/>
      <c r="BB69" s="1060"/>
      <c r="BC69" s="1060"/>
      <c r="BD69" s="1060"/>
      <c r="BE69" s="1059"/>
      <c r="BF69" s="1060"/>
      <c r="BG69" s="1060"/>
      <c r="BH69" s="1060"/>
      <c r="BI69" s="1060"/>
      <c r="BJ69" s="1060"/>
      <c r="BK69" s="1060"/>
      <c r="BL69" s="1060"/>
      <c r="BM69" s="1060"/>
      <c r="BN69" s="1060"/>
      <c r="BO69" s="1060"/>
      <c r="BP69" s="1060"/>
      <c r="BQ69" s="1060"/>
      <c r="BR69" s="1059"/>
      <c r="BS69" s="1060"/>
      <c r="BT69" s="1060"/>
      <c r="BU69" s="1060"/>
      <c r="BV69" s="1060"/>
      <c r="BW69" s="1060"/>
      <c r="BX69" s="1060"/>
      <c r="BY69" s="1060"/>
      <c r="BZ69" s="1060"/>
      <c r="CA69" s="1060"/>
      <c r="CB69" s="1060"/>
      <c r="CC69" s="1060"/>
      <c r="CD69" s="1060"/>
      <c r="CE69" s="1059"/>
      <c r="CF69" s="1060"/>
      <c r="CG69" s="1060"/>
      <c r="CH69" s="1060"/>
      <c r="CI69" s="1060"/>
      <c r="CJ69" s="1060"/>
      <c r="CK69" s="1060"/>
      <c r="CL69" s="1060"/>
      <c r="CM69" s="1060"/>
      <c r="CN69" s="1060"/>
      <c r="CO69" s="1060"/>
      <c r="CP69" s="1060"/>
      <c r="CQ69" s="1061"/>
    </row>
    <row r="70" spans="3:95" ht="6" customHeight="1" x14ac:dyDescent="0.15">
      <c r="C70" s="1064"/>
      <c r="D70" s="1062"/>
      <c r="E70" s="1062"/>
      <c r="F70" s="1062"/>
      <c r="G70" s="1062"/>
      <c r="H70" s="1062"/>
      <c r="I70" s="1062"/>
      <c r="J70" s="1062"/>
      <c r="K70" s="1062"/>
      <c r="L70" s="1062"/>
      <c r="M70" s="1062"/>
      <c r="N70" s="1062"/>
      <c r="O70" s="1062"/>
      <c r="P70" s="1062"/>
      <c r="Q70" s="1063"/>
      <c r="R70" s="1059"/>
      <c r="S70" s="1060"/>
      <c r="T70" s="1060"/>
      <c r="U70" s="1060"/>
      <c r="V70" s="1060"/>
      <c r="W70" s="1060"/>
      <c r="X70" s="1060"/>
      <c r="Y70" s="1060"/>
      <c r="Z70" s="1060"/>
      <c r="AA70" s="1060"/>
      <c r="AB70" s="1060"/>
      <c r="AC70" s="1060"/>
      <c r="AD70" s="1060"/>
      <c r="AE70" s="1059"/>
      <c r="AF70" s="1060"/>
      <c r="AG70" s="1060"/>
      <c r="AH70" s="1060"/>
      <c r="AI70" s="1060"/>
      <c r="AJ70" s="1060"/>
      <c r="AK70" s="1060"/>
      <c r="AL70" s="1060"/>
      <c r="AM70" s="1060"/>
      <c r="AN70" s="1060"/>
      <c r="AO70" s="1060"/>
      <c r="AP70" s="1060"/>
      <c r="AQ70" s="1060"/>
      <c r="AR70" s="1059"/>
      <c r="AS70" s="1060"/>
      <c r="AT70" s="1060"/>
      <c r="AU70" s="1060"/>
      <c r="AV70" s="1060"/>
      <c r="AW70" s="1060"/>
      <c r="AX70" s="1060"/>
      <c r="AY70" s="1060"/>
      <c r="AZ70" s="1060"/>
      <c r="BA70" s="1060"/>
      <c r="BB70" s="1060"/>
      <c r="BC70" s="1060"/>
      <c r="BD70" s="1060"/>
      <c r="BE70" s="1059"/>
      <c r="BF70" s="1060"/>
      <c r="BG70" s="1060"/>
      <c r="BH70" s="1060"/>
      <c r="BI70" s="1060"/>
      <c r="BJ70" s="1060"/>
      <c r="BK70" s="1060"/>
      <c r="BL70" s="1060"/>
      <c r="BM70" s="1060"/>
      <c r="BN70" s="1060"/>
      <c r="BO70" s="1060"/>
      <c r="BP70" s="1060"/>
      <c r="BQ70" s="1060"/>
      <c r="BR70" s="1059"/>
      <c r="BS70" s="1060"/>
      <c r="BT70" s="1060"/>
      <c r="BU70" s="1060"/>
      <c r="BV70" s="1060"/>
      <c r="BW70" s="1060"/>
      <c r="BX70" s="1060"/>
      <c r="BY70" s="1060"/>
      <c r="BZ70" s="1060"/>
      <c r="CA70" s="1060"/>
      <c r="CB70" s="1060"/>
      <c r="CC70" s="1060"/>
      <c r="CD70" s="1060"/>
      <c r="CE70" s="1059"/>
      <c r="CF70" s="1060"/>
      <c r="CG70" s="1060"/>
      <c r="CH70" s="1060"/>
      <c r="CI70" s="1060"/>
      <c r="CJ70" s="1060"/>
      <c r="CK70" s="1060"/>
      <c r="CL70" s="1060"/>
      <c r="CM70" s="1060"/>
      <c r="CN70" s="1060"/>
      <c r="CO70" s="1060"/>
      <c r="CP70" s="1060"/>
      <c r="CQ70" s="1061"/>
    </row>
    <row r="71" spans="3:95" ht="6" customHeight="1" x14ac:dyDescent="0.15">
      <c r="C71" s="919" t="s">
        <v>83</v>
      </c>
      <c r="D71" s="1062"/>
      <c r="E71" s="1062"/>
      <c r="F71" s="1062"/>
      <c r="G71" s="1062"/>
      <c r="H71" s="1062"/>
      <c r="I71" s="1062"/>
      <c r="J71" s="1062"/>
      <c r="K71" s="1062"/>
      <c r="L71" s="1062"/>
      <c r="M71" s="1062"/>
      <c r="N71" s="1062"/>
      <c r="O71" s="1062"/>
      <c r="P71" s="1062"/>
      <c r="Q71" s="1063"/>
      <c r="R71" s="1059"/>
      <c r="S71" s="1060"/>
      <c r="T71" s="1060"/>
      <c r="U71" s="1060"/>
      <c r="V71" s="1060"/>
      <c r="W71" s="1060"/>
      <c r="X71" s="1060"/>
      <c r="Y71" s="1060"/>
      <c r="Z71" s="1060"/>
      <c r="AA71" s="1060"/>
      <c r="AB71" s="1060"/>
      <c r="AC71" s="1060"/>
      <c r="AD71" s="1060"/>
      <c r="AE71" s="1059"/>
      <c r="AF71" s="1060"/>
      <c r="AG71" s="1060"/>
      <c r="AH71" s="1060"/>
      <c r="AI71" s="1060"/>
      <c r="AJ71" s="1060"/>
      <c r="AK71" s="1060"/>
      <c r="AL71" s="1060"/>
      <c r="AM71" s="1060"/>
      <c r="AN71" s="1060"/>
      <c r="AO71" s="1060"/>
      <c r="AP71" s="1060"/>
      <c r="AQ71" s="1060"/>
      <c r="AR71" s="1059"/>
      <c r="AS71" s="1060"/>
      <c r="AT71" s="1060"/>
      <c r="AU71" s="1060"/>
      <c r="AV71" s="1060"/>
      <c r="AW71" s="1060"/>
      <c r="AX71" s="1060"/>
      <c r="AY71" s="1060"/>
      <c r="AZ71" s="1060"/>
      <c r="BA71" s="1060"/>
      <c r="BB71" s="1060"/>
      <c r="BC71" s="1060"/>
      <c r="BD71" s="1060"/>
      <c r="BE71" s="1059"/>
      <c r="BF71" s="1060"/>
      <c r="BG71" s="1060"/>
      <c r="BH71" s="1060"/>
      <c r="BI71" s="1060"/>
      <c r="BJ71" s="1060"/>
      <c r="BK71" s="1060"/>
      <c r="BL71" s="1060"/>
      <c r="BM71" s="1060"/>
      <c r="BN71" s="1060"/>
      <c r="BO71" s="1060"/>
      <c r="BP71" s="1060"/>
      <c r="BQ71" s="1060"/>
      <c r="BR71" s="1059"/>
      <c r="BS71" s="1060"/>
      <c r="BT71" s="1060"/>
      <c r="BU71" s="1060"/>
      <c r="BV71" s="1060"/>
      <c r="BW71" s="1060"/>
      <c r="BX71" s="1060"/>
      <c r="BY71" s="1060"/>
      <c r="BZ71" s="1060"/>
      <c r="CA71" s="1060"/>
      <c r="CB71" s="1060"/>
      <c r="CC71" s="1060"/>
      <c r="CD71" s="1060"/>
      <c r="CE71" s="1059"/>
      <c r="CF71" s="1060"/>
      <c r="CG71" s="1060"/>
      <c r="CH71" s="1060"/>
      <c r="CI71" s="1060"/>
      <c r="CJ71" s="1060"/>
      <c r="CK71" s="1060"/>
      <c r="CL71" s="1060"/>
      <c r="CM71" s="1060"/>
      <c r="CN71" s="1060"/>
      <c r="CO71" s="1060"/>
      <c r="CP71" s="1060"/>
      <c r="CQ71" s="1061"/>
    </row>
    <row r="72" spans="3:95" ht="6" customHeight="1" x14ac:dyDescent="0.15">
      <c r="C72" s="1064"/>
      <c r="D72" s="1062"/>
      <c r="E72" s="1062"/>
      <c r="F72" s="1062"/>
      <c r="G72" s="1062"/>
      <c r="H72" s="1062"/>
      <c r="I72" s="1062"/>
      <c r="J72" s="1062"/>
      <c r="K72" s="1062"/>
      <c r="L72" s="1062"/>
      <c r="M72" s="1062"/>
      <c r="N72" s="1062"/>
      <c r="O72" s="1062"/>
      <c r="P72" s="1062"/>
      <c r="Q72" s="1063"/>
      <c r="R72" s="1059"/>
      <c r="S72" s="1060"/>
      <c r="T72" s="1060"/>
      <c r="U72" s="1060"/>
      <c r="V72" s="1060"/>
      <c r="W72" s="1060"/>
      <c r="X72" s="1060"/>
      <c r="Y72" s="1060"/>
      <c r="Z72" s="1060"/>
      <c r="AA72" s="1060"/>
      <c r="AB72" s="1060"/>
      <c r="AC72" s="1060"/>
      <c r="AD72" s="1060"/>
      <c r="AE72" s="1059"/>
      <c r="AF72" s="1060"/>
      <c r="AG72" s="1060"/>
      <c r="AH72" s="1060"/>
      <c r="AI72" s="1060"/>
      <c r="AJ72" s="1060"/>
      <c r="AK72" s="1060"/>
      <c r="AL72" s="1060"/>
      <c r="AM72" s="1060"/>
      <c r="AN72" s="1060"/>
      <c r="AO72" s="1060"/>
      <c r="AP72" s="1060"/>
      <c r="AQ72" s="1060"/>
      <c r="AR72" s="1059"/>
      <c r="AS72" s="1060"/>
      <c r="AT72" s="1060"/>
      <c r="AU72" s="1060"/>
      <c r="AV72" s="1060"/>
      <c r="AW72" s="1060"/>
      <c r="AX72" s="1060"/>
      <c r="AY72" s="1060"/>
      <c r="AZ72" s="1060"/>
      <c r="BA72" s="1060"/>
      <c r="BB72" s="1060"/>
      <c r="BC72" s="1060"/>
      <c r="BD72" s="1060"/>
      <c r="BE72" s="1059"/>
      <c r="BF72" s="1060"/>
      <c r="BG72" s="1060"/>
      <c r="BH72" s="1060"/>
      <c r="BI72" s="1060"/>
      <c r="BJ72" s="1060"/>
      <c r="BK72" s="1060"/>
      <c r="BL72" s="1060"/>
      <c r="BM72" s="1060"/>
      <c r="BN72" s="1060"/>
      <c r="BO72" s="1060"/>
      <c r="BP72" s="1060"/>
      <c r="BQ72" s="1060"/>
      <c r="BR72" s="1059"/>
      <c r="BS72" s="1060"/>
      <c r="BT72" s="1060"/>
      <c r="BU72" s="1060"/>
      <c r="BV72" s="1060"/>
      <c r="BW72" s="1060"/>
      <c r="BX72" s="1060"/>
      <c r="BY72" s="1060"/>
      <c r="BZ72" s="1060"/>
      <c r="CA72" s="1060"/>
      <c r="CB72" s="1060"/>
      <c r="CC72" s="1060"/>
      <c r="CD72" s="1060"/>
      <c r="CE72" s="1059"/>
      <c r="CF72" s="1060"/>
      <c r="CG72" s="1060"/>
      <c r="CH72" s="1060"/>
      <c r="CI72" s="1060"/>
      <c r="CJ72" s="1060"/>
      <c r="CK72" s="1060"/>
      <c r="CL72" s="1060"/>
      <c r="CM72" s="1060"/>
      <c r="CN72" s="1060"/>
      <c r="CO72" s="1060"/>
      <c r="CP72" s="1060"/>
      <c r="CQ72" s="1061"/>
    </row>
    <row r="73" spans="3:95" ht="6" customHeight="1" thickBot="1" x14ac:dyDescent="0.2">
      <c r="C73" s="1065"/>
      <c r="D73" s="962"/>
      <c r="E73" s="962"/>
      <c r="F73" s="962"/>
      <c r="G73" s="962"/>
      <c r="H73" s="962"/>
      <c r="I73" s="962"/>
      <c r="J73" s="962"/>
      <c r="K73" s="962"/>
      <c r="L73" s="962"/>
      <c r="M73" s="962"/>
      <c r="N73" s="962"/>
      <c r="O73" s="962"/>
      <c r="P73" s="962"/>
      <c r="Q73" s="963"/>
      <c r="R73" s="1066"/>
      <c r="S73" s="1067"/>
      <c r="T73" s="1067"/>
      <c r="U73" s="1067"/>
      <c r="V73" s="1067"/>
      <c r="W73" s="1067"/>
      <c r="X73" s="1067"/>
      <c r="Y73" s="1067"/>
      <c r="Z73" s="1067"/>
      <c r="AA73" s="1067"/>
      <c r="AB73" s="1067"/>
      <c r="AC73" s="1067"/>
      <c r="AD73" s="1067"/>
      <c r="AE73" s="1066"/>
      <c r="AF73" s="1067"/>
      <c r="AG73" s="1067"/>
      <c r="AH73" s="1067"/>
      <c r="AI73" s="1067"/>
      <c r="AJ73" s="1067"/>
      <c r="AK73" s="1067"/>
      <c r="AL73" s="1067"/>
      <c r="AM73" s="1067"/>
      <c r="AN73" s="1067"/>
      <c r="AO73" s="1067"/>
      <c r="AP73" s="1067"/>
      <c r="AQ73" s="1067"/>
      <c r="AR73" s="1066"/>
      <c r="AS73" s="1067"/>
      <c r="AT73" s="1067"/>
      <c r="AU73" s="1067"/>
      <c r="AV73" s="1067"/>
      <c r="AW73" s="1067"/>
      <c r="AX73" s="1067"/>
      <c r="AY73" s="1067"/>
      <c r="AZ73" s="1067"/>
      <c r="BA73" s="1067"/>
      <c r="BB73" s="1067"/>
      <c r="BC73" s="1067"/>
      <c r="BD73" s="1067"/>
      <c r="BE73" s="1066"/>
      <c r="BF73" s="1067"/>
      <c r="BG73" s="1067"/>
      <c r="BH73" s="1067"/>
      <c r="BI73" s="1067"/>
      <c r="BJ73" s="1067"/>
      <c r="BK73" s="1067"/>
      <c r="BL73" s="1067"/>
      <c r="BM73" s="1067"/>
      <c r="BN73" s="1067"/>
      <c r="BO73" s="1067"/>
      <c r="BP73" s="1067"/>
      <c r="BQ73" s="1067"/>
      <c r="BR73" s="1066"/>
      <c r="BS73" s="1067"/>
      <c r="BT73" s="1067"/>
      <c r="BU73" s="1067"/>
      <c r="BV73" s="1067"/>
      <c r="BW73" s="1067"/>
      <c r="BX73" s="1067"/>
      <c r="BY73" s="1067"/>
      <c r="BZ73" s="1067"/>
      <c r="CA73" s="1067"/>
      <c r="CB73" s="1067"/>
      <c r="CC73" s="1067"/>
      <c r="CD73" s="1067"/>
      <c r="CE73" s="1066"/>
      <c r="CF73" s="1067"/>
      <c r="CG73" s="1067"/>
      <c r="CH73" s="1067"/>
      <c r="CI73" s="1067"/>
      <c r="CJ73" s="1067"/>
      <c r="CK73" s="1067"/>
      <c r="CL73" s="1067"/>
      <c r="CM73" s="1067"/>
      <c r="CN73" s="1067"/>
      <c r="CO73" s="1067"/>
      <c r="CP73" s="1067"/>
      <c r="CQ73" s="1068"/>
    </row>
    <row r="74" spans="3:95" ht="6" customHeight="1" x14ac:dyDescent="0.15">
      <c r="C74" s="1080" t="s">
        <v>84</v>
      </c>
      <c r="D74" s="1069"/>
      <c r="E74" s="1069"/>
      <c r="F74" s="1069"/>
      <c r="G74" s="1069"/>
      <c r="H74" s="1069"/>
      <c r="I74" s="1069"/>
      <c r="J74" s="1069"/>
      <c r="K74" s="1069"/>
      <c r="L74" s="1069"/>
      <c r="M74" s="1069"/>
      <c r="N74" s="1069"/>
      <c r="O74" s="1069"/>
      <c r="P74" s="1069"/>
      <c r="Q74" s="1070"/>
      <c r="R74" s="1071">
        <f>R68-R71</f>
        <v>0</v>
      </c>
      <c r="S74" s="936"/>
      <c r="T74" s="936"/>
      <c r="U74" s="936"/>
      <c r="V74" s="936"/>
      <c r="W74" s="936"/>
      <c r="X74" s="936"/>
      <c r="Y74" s="936"/>
      <c r="Z74" s="936"/>
      <c r="AA74" s="936"/>
      <c r="AB74" s="936"/>
      <c r="AC74" s="936"/>
      <c r="AD74" s="936"/>
      <c r="AE74" s="1071">
        <f>AE68-AE71</f>
        <v>0</v>
      </c>
      <c r="AF74" s="936"/>
      <c r="AG74" s="936"/>
      <c r="AH74" s="936"/>
      <c r="AI74" s="936"/>
      <c r="AJ74" s="936"/>
      <c r="AK74" s="936"/>
      <c r="AL74" s="936"/>
      <c r="AM74" s="936"/>
      <c r="AN74" s="936"/>
      <c r="AO74" s="936"/>
      <c r="AP74" s="936"/>
      <c r="AQ74" s="936"/>
      <c r="AR74" s="1071">
        <f>AR68-AR71</f>
        <v>0</v>
      </c>
      <c r="AS74" s="936"/>
      <c r="AT74" s="936"/>
      <c r="AU74" s="936"/>
      <c r="AV74" s="936"/>
      <c r="AW74" s="936"/>
      <c r="AX74" s="936"/>
      <c r="AY74" s="936"/>
      <c r="AZ74" s="936"/>
      <c r="BA74" s="936"/>
      <c r="BB74" s="936"/>
      <c r="BC74" s="936"/>
      <c r="BD74" s="936"/>
      <c r="BE74" s="1071">
        <f>BE68-BE71</f>
        <v>0</v>
      </c>
      <c r="BF74" s="936"/>
      <c r="BG74" s="936"/>
      <c r="BH74" s="936"/>
      <c r="BI74" s="936"/>
      <c r="BJ74" s="936"/>
      <c r="BK74" s="936"/>
      <c r="BL74" s="936"/>
      <c r="BM74" s="936"/>
      <c r="BN74" s="936"/>
      <c r="BO74" s="936"/>
      <c r="BP74" s="936"/>
      <c r="BQ74" s="936"/>
      <c r="BR74" s="1071">
        <f>BR68-BR71</f>
        <v>0</v>
      </c>
      <c r="BS74" s="936"/>
      <c r="BT74" s="936"/>
      <c r="BU74" s="936"/>
      <c r="BV74" s="936"/>
      <c r="BW74" s="936"/>
      <c r="BX74" s="936"/>
      <c r="BY74" s="936"/>
      <c r="BZ74" s="936"/>
      <c r="CA74" s="936"/>
      <c r="CB74" s="936"/>
      <c r="CC74" s="936"/>
      <c r="CD74" s="936"/>
      <c r="CE74" s="1071">
        <f>CE68-CE71</f>
        <v>0</v>
      </c>
      <c r="CF74" s="936"/>
      <c r="CG74" s="936"/>
      <c r="CH74" s="936"/>
      <c r="CI74" s="936"/>
      <c r="CJ74" s="936"/>
      <c r="CK74" s="936"/>
      <c r="CL74" s="936"/>
      <c r="CM74" s="936"/>
      <c r="CN74" s="936"/>
      <c r="CO74" s="936"/>
      <c r="CP74" s="936"/>
      <c r="CQ74" s="939"/>
    </row>
    <row r="75" spans="3:95" ht="6" customHeight="1" x14ac:dyDescent="0.15">
      <c r="C75" s="1064"/>
      <c r="D75" s="1062"/>
      <c r="E75" s="1062"/>
      <c r="F75" s="1062"/>
      <c r="G75" s="1062"/>
      <c r="H75" s="1062"/>
      <c r="I75" s="1062"/>
      <c r="J75" s="1062"/>
      <c r="K75" s="1062"/>
      <c r="L75" s="1062"/>
      <c r="M75" s="1062"/>
      <c r="N75" s="1062"/>
      <c r="O75" s="1062"/>
      <c r="P75" s="1062"/>
      <c r="Q75" s="1063"/>
      <c r="R75" s="937"/>
      <c r="S75" s="938"/>
      <c r="T75" s="938"/>
      <c r="U75" s="938"/>
      <c r="V75" s="938"/>
      <c r="W75" s="938"/>
      <c r="X75" s="938"/>
      <c r="Y75" s="938"/>
      <c r="Z75" s="938"/>
      <c r="AA75" s="938"/>
      <c r="AB75" s="938"/>
      <c r="AC75" s="938"/>
      <c r="AD75" s="938"/>
      <c r="AE75" s="937"/>
      <c r="AF75" s="938"/>
      <c r="AG75" s="938"/>
      <c r="AH75" s="938"/>
      <c r="AI75" s="938"/>
      <c r="AJ75" s="938"/>
      <c r="AK75" s="938"/>
      <c r="AL75" s="938"/>
      <c r="AM75" s="938"/>
      <c r="AN75" s="938"/>
      <c r="AO75" s="938"/>
      <c r="AP75" s="938"/>
      <c r="AQ75" s="938"/>
      <c r="AR75" s="937"/>
      <c r="AS75" s="938"/>
      <c r="AT75" s="938"/>
      <c r="AU75" s="938"/>
      <c r="AV75" s="938"/>
      <c r="AW75" s="938"/>
      <c r="AX75" s="938"/>
      <c r="AY75" s="938"/>
      <c r="AZ75" s="938"/>
      <c r="BA75" s="938"/>
      <c r="BB75" s="938"/>
      <c r="BC75" s="938"/>
      <c r="BD75" s="938"/>
      <c r="BE75" s="937"/>
      <c r="BF75" s="938"/>
      <c r="BG75" s="938"/>
      <c r="BH75" s="938"/>
      <c r="BI75" s="938"/>
      <c r="BJ75" s="938"/>
      <c r="BK75" s="938"/>
      <c r="BL75" s="938"/>
      <c r="BM75" s="938"/>
      <c r="BN75" s="938"/>
      <c r="BO75" s="938"/>
      <c r="BP75" s="938"/>
      <c r="BQ75" s="938"/>
      <c r="BR75" s="937"/>
      <c r="BS75" s="938"/>
      <c r="BT75" s="938"/>
      <c r="BU75" s="938"/>
      <c r="BV75" s="938"/>
      <c r="BW75" s="938"/>
      <c r="BX75" s="938"/>
      <c r="BY75" s="938"/>
      <c r="BZ75" s="938"/>
      <c r="CA75" s="938"/>
      <c r="CB75" s="938"/>
      <c r="CC75" s="938"/>
      <c r="CD75" s="938"/>
      <c r="CE75" s="937"/>
      <c r="CF75" s="938"/>
      <c r="CG75" s="938"/>
      <c r="CH75" s="938"/>
      <c r="CI75" s="938"/>
      <c r="CJ75" s="938"/>
      <c r="CK75" s="938"/>
      <c r="CL75" s="938"/>
      <c r="CM75" s="938"/>
      <c r="CN75" s="938"/>
      <c r="CO75" s="938"/>
      <c r="CP75" s="938"/>
      <c r="CQ75" s="940"/>
    </row>
    <row r="76" spans="3:95" ht="6" customHeight="1" thickBot="1" x14ac:dyDescent="0.2">
      <c r="C76" s="1081"/>
      <c r="D76" s="1082"/>
      <c r="E76" s="1082"/>
      <c r="F76" s="1082"/>
      <c r="G76" s="1082"/>
      <c r="H76" s="1082"/>
      <c r="I76" s="1082"/>
      <c r="J76" s="1082"/>
      <c r="K76" s="1082"/>
      <c r="L76" s="1082"/>
      <c r="M76" s="1082"/>
      <c r="N76" s="1082"/>
      <c r="O76" s="1082"/>
      <c r="P76" s="1082"/>
      <c r="Q76" s="1083"/>
      <c r="R76" s="973"/>
      <c r="S76" s="974"/>
      <c r="T76" s="974"/>
      <c r="U76" s="974"/>
      <c r="V76" s="974"/>
      <c r="W76" s="974"/>
      <c r="X76" s="974"/>
      <c r="Y76" s="974"/>
      <c r="Z76" s="974"/>
      <c r="AA76" s="974"/>
      <c r="AB76" s="974"/>
      <c r="AC76" s="974"/>
      <c r="AD76" s="974"/>
      <c r="AE76" s="973"/>
      <c r="AF76" s="974"/>
      <c r="AG76" s="974"/>
      <c r="AH76" s="974"/>
      <c r="AI76" s="974"/>
      <c r="AJ76" s="974"/>
      <c r="AK76" s="974"/>
      <c r="AL76" s="974"/>
      <c r="AM76" s="974"/>
      <c r="AN76" s="974"/>
      <c r="AO76" s="974"/>
      <c r="AP76" s="974"/>
      <c r="AQ76" s="974"/>
      <c r="AR76" s="973"/>
      <c r="AS76" s="974"/>
      <c r="AT76" s="974"/>
      <c r="AU76" s="974"/>
      <c r="AV76" s="974"/>
      <c r="AW76" s="974"/>
      <c r="AX76" s="974"/>
      <c r="AY76" s="974"/>
      <c r="AZ76" s="974"/>
      <c r="BA76" s="974"/>
      <c r="BB76" s="974"/>
      <c r="BC76" s="974"/>
      <c r="BD76" s="974"/>
      <c r="BE76" s="973"/>
      <c r="BF76" s="974"/>
      <c r="BG76" s="974"/>
      <c r="BH76" s="974"/>
      <c r="BI76" s="974"/>
      <c r="BJ76" s="974"/>
      <c r="BK76" s="974"/>
      <c r="BL76" s="974"/>
      <c r="BM76" s="974"/>
      <c r="BN76" s="974"/>
      <c r="BO76" s="974"/>
      <c r="BP76" s="974"/>
      <c r="BQ76" s="974"/>
      <c r="BR76" s="973"/>
      <c r="BS76" s="974"/>
      <c r="BT76" s="974"/>
      <c r="BU76" s="974"/>
      <c r="BV76" s="974"/>
      <c r="BW76" s="974"/>
      <c r="BX76" s="974"/>
      <c r="BY76" s="974"/>
      <c r="BZ76" s="974"/>
      <c r="CA76" s="974"/>
      <c r="CB76" s="974"/>
      <c r="CC76" s="974"/>
      <c r="CD76" s="974"/>
      <c r="CE76" s="973"/>
      <c r="CF76" s="974"/>
      <c r="CG76" s="974"/>
      <c r="CH76" s="974"/>
      <c r="CI76" s="974"/>
      <c r="CJ76" s="974"/>
      <c r="CK76" s="974"/>
      <c r="CL76" s="974"/>
      <c r="CM76" s="974"/>
      <c r="CN76" s="974"/>
      <c r="CO76" s="974"/>
      <c r="CP76" s="974"/>
      <c r="CQ76" s="975"/>
    </row>
    <row r="77" spans="3:95" ht="6" customHeight="1" x14ac:dyDescent="0.15">
      <c r="C77" s="1072" t="s">
        <v>85</v>
      </c>
      <c r="D77" s="912"/>
      <c r="E77" s="912"/>
      <c r="F77" s="912"/>
      <c r="G77" s="912"/>
      <c r="H77" s="912"/>
      <c r="I77" s="912"/>
      <c r="J77" s="912"/>
      <c r="K77" s="912"/>
      <c r="L77" s="912"/>
      <c r="M77" s="912"/>
      <c r="N77" s="912"/>
      <c r="O77" s="912"/>
      <c r="P77" s="912"/>
      <c r="Q77" s="913"/>
      <c r="R77" s="1073">
        <f>R65+R74</f>
        <v>0</v>
      </c>
      <c r="S77" s="1074"/>
      <c r="T77" s="1074"/>
      <c r="U77" s="1074"/>
      <c r="V77" s="1074"/>
      <c r="W77" s="1074"/>
      <c r="X77" s="1074"/>
      <c r="Y77" s="1074"/>
      <c r="Z77" s="1074"/>
      <c r="AA77" s="1074"/>
      <c r="AB77" s="1074"/>
      <c r="AC77" s="1074"/>
      <c r="AD77" s="1075"/>
      <c r="AE77" s="1073">
        <f>AE65+AE74</f>
        <v>0</v>
      </c>
      <c r="AF77" s="1074"/>
      <c r="AG77" s="1074"/>
      <c r="AH77" s="1074"/>
      <c r="AI77" s="1074"/>
      <c r="AJ77" s="1074"/>
      <c r="AK77" s="1074"/>
      <c r="AL77" s="1074"/>
      <c r="AM77" s="1074"/>
      <c r="AN77" s="1074"/>
      <c r="AO77" s="1074"/>
      <c r="AP77" s="1074"/>
      <c r="AQ77" s="1075"/>
      <c r="AR77" s="1073">
        <f>AR65+AR74</f>
        <v>0</v>
      </c>
      <c r="AS77" s="1074"/>
      <c r="AT77" s="1074"/>
      <c r="AU77" s="1074"/>
      <c r="AV77" s="1074"/>
      <c r="AW77" s="1074"/>
      <c r="AX77" s="1074"/>
      <c r="AY77" s="1074"/>
      <c r="AZ77" s="1074"/>
      <c r="BA77" s="1074"/>
      <c r="BB77" s="1074"/>
      <c r="BC77" s="1074"/>
      <c r="BD77" s="1075"/>
      <c r="BE77" s="1073">
        <f>BE65+BE74</f>
        <v>0</v>
      </c>
      <c r="BF77" s="1074"/>
      <c r="BG77" s="1074"/>
      <c r="BH77" s="1074"/>
      <c r="BI77" s="1074"/>
      <c r="BJ77" s="1074"/>
      <c r="BK77" s="1074"/>
      <c r="BL77" s="1074"/>
      <c r="BM77" s="1074"/>
      <c r="BN77" s="1074"/>
      <c r="BO77" s="1074"/>
      <c r="BP77" s="1074"/>
      <c r="BQ77" s="1075"/>
      <c r="BR77" s="1073">
        <f>BR65+BR74</f>
        <v>0</v>
      </c>
      <c r="BS77" s="1074"/>
      <c r="BT77" s="1074"/>
      <c r="BU77" s="1074"/>
      <c r="BV77" s="1074"/>
      <c r="BW77" s="1074"/>
      <c r="BX77" s="1074"/>
      <c r="BY77" s="1074"/>
      <c r="BZ77" s="1074"/>
      <c r="CA77" s="1074"/>
      <c r="CB77" s="1074"/>
      <c r="CC77" s="1074"/>
      <c r="CD77" s="1075"/>
      <c r="CE77" s="1073">
        <f>CE65+CE74</f>
        <v>0</v>
      </c>
      <c r="CF77" s="1074"/>
      <c r="CG77" s="1074"/>
      <c r="CH77" s="1074"/>
      <c r="CI77" s="1074"/>
      <c r="CJ77" s="1074"/>
      <c r="CK77" s="1074"/>
      <c r="CL77" s="1074"/>
      <c r="CM77" s="1074"/>
      <c r="CN77" s="1074"/>
      <c r="CO77" s="1074"/>
      <c r="CP77" s="1074"/>
      <c r="CQ77" s="1078"/>
    </row>
    <row r="78" spans="3:95" ht="6" customHeight="1" x14ac:dyDescent="0.15">
      <c r="C78" s="911"/>
      <c r="D78" s="912"/>
      <c r="E78" s="912"/>
      <c r="F78" s="912"/>
      <c r="G78" s="912"/>
      <c r="H78" s="912"/>
      <c r="I78" s="912"/>
      <c r="J78" s="912"/>
      <c r="K78" s="912"/>
      <c r="L78" s="912"/>
      <c r="M78" s="912"/>
      <c r="N78" s="912"/>
      <c r="O78" s="912"/>
      <c r="P78" s="912"/>
      <c r="Q78" s="913"/>
      <c r="R78" s="1074"/>
      <c r="S78" s="1074"/>
      <c r="T78" s="1074"/>
      <c r="U78" s="1074"/>
      <c r="V78" s="1074"/>
      <c r="W78" s="1074"/>
      <c r="X78" s="1074"/>
      <c r="Y78" s="1074"/>
      <c r="Z78" s="1074"/>
      <c r="AA78" s="1074"/>
      <c r="AB78" s="1074"/>
      <c r="AC78" s="1074"/>
      <c r="AD78" s="1075"/>
      <c r="AE78" s="1074"/>
      <c r="AF78" s="1074"/>
      <c r="AG78" s="1074"/>
      <c r="AH78" s="1074"/>
      <c r="AI78" s="1074"/>
      <c r="AJ78" s="1074"/>
      <c r="AK78" s="1074"/>
      <c r="AL78" s="1074"/>
      <c r="AM78" s="1074"/>
      <c r="AN78" s="1074"/>
      <c r="AO78" s="1074"/>
      <c r="AP78" s="1074"/>
      <c r="AQ78" s="1075"/>
      <c r="AR78" s="1074"/>
      <c r="AS78" s="1074"/>
      <c r="AT78" s="1074"/>
      <c r="AU78" s="1074"/>
      <c r="AV78" s="1074"/>
      <c r="AW78" s="1074"/>
      <c r="AX78" s="1074"/>
      <c r="AY78" s="1074"/>
      <c r="AZ78" s="1074"/>
      <c r="BA78" s="1074"/>
      <c r="BB78" s="1074"/>
      <c r="BC78" s="1074"/>
      <c r="BD78" s="1075"/>
      <c r="BE78" s="1074"/>
      <c r="BF78" s="1074"/>
      <c r="BG78" s="1074"/>
      <c r="BH78" s="1074"/>
      <c r="BI78" s="1074"/>
      <c r="BJ78" s="1074"/>
      <c r="BK78" s="1074"/>
      <c r="BL78" s="1074"/>
      <c r="BM78" s="1074"/>
      <c r="BN78" s="1074"/>
      <c r="BO78" s="1074"/>
      <c r="BP78" s="1074"/>
      <c r="BQ78" s="1075"/>
      <c r="BR78" s="1074"/>
      <c r="BS78" s="1074"/>
      <c r="BT78" s="1074"/>
      <c r="BU78" s="1074"/>
      <c r="BV78" s="1074"/>
      <c r="BW78" s="1074"/>
      <c r="BX78" s="1074"/>
      <c r="BY78" s="1074"/>
      <c r="BZ78" s="1074"/>
      <c r="CA78" s="1074"/>
      <c r="CB78" s="1074"/>
      <c r="CC78" s="1074"/>
      <c r="CD78" s="1075"/>
      <c r="CE78" s="1074"/>
      <c r="CF78" s="1074"/>
      <c r="CG78" s="1074"/>
      <c r="CH78" s="1074"/>
      <c r="CI78" s="1074"/>
      <c r="CJ78" s="1074"/>
      <c r="CK78" s="1074"/>
      <c r="CL78" s="1074"/>
      <c r="CM78" s="1074"/>
      <c r="CN78" s="1074"/>
      <c r="CO78" s="1074"/>
      <c r="CP78" s="1074"/>
      <c r="CQ78" s="1078"/>
    </row>
    <row r="79" spans="3:95" ht="6" customHeight="1" thickBot="1" x14ac:dyDescent="0.2">
      <c r="C79" s="914"/>
      <c r="D79" s="915"/>
      <c r="E79" s="915"/>
      <c r="F79" s="915"/>
      <c r="G79" s="915"/>
      <c r="H79" s="915"/>
      <c r="I79" s="915"/>
      <c r="J79" s="915"/>
      <c r="K79" s="915"/>
      <c r="L79" s="915"/>
      <c r="M79" s="915"/>
      <c r="N79" s="915"/>
      <c r="O79" s="915"/>
      <c r="P79" s="915"/>
      <c r="Q79" s="916"/>
      <c r="R79" s="1076"/>
      <c r="S79" s="1076"/>
      <c r="T79" s="1076"/>
      <c r="U79" s="1076"/>
      <c r="V79" s="1076"/>
      <c r="W79" s="1076"/>
      <c r="X79" s="1076"/>
      <c r="Y79" s="1076"/>
      <c r="Z79" s="1076"/>
      <c r="AA79" s="1076"/>
      <c r="AB79" s="1076"/>
      <c r="AC79" s="1076"/>
      <c r="AD79" s="1077"/>
      <c r="AE79" s="1076"/>
      <c r="AF79" s="1076"/>
      <c r="AG79" s="1076"/>
      <c r="AH79" s="1076"/>
      <c r="AI79" s="1076"/>
      <c r="AJ79" s="1076"/>
      <c r="AK79" s="1076"/>
      <c r="AL79" s="1076"/>
      <c r="AM79" s="1076"/>
      <c r="AN79" s="1076"/>
      <c r="AO79" s="1076"/>
      <c r="AP79" s="1076"/>
      <c r="AQ79" s="1077"/>
      <c r="AR79" s="1076"/>
      <c r="AS79" s="1076"/>
      <c r="AT79" s="1076"/>
      <c r="AU79" s="1076"/>
      <c r="AV79" s="1076"/>
      <c r="AW79" s="1076"/>
      <c r="AX79" s="1076"/>
      <c r="AY79" s="1076"/>
      <c r="AZ79" s="1076"/>
      <c r="BA79" s="1076"/>
      <c r="BB79" s="1076"/>
      <c r="BC79" s="1076"/>
      <c r="BD79" s="1077"/>
      <c r="BE79" s="1076"/>
      <c r="BF79" s="1076"/>
      <c r="BG79" s="1076"/>
      <c r="BH79" s="1076"/>
      <c r="BI79" s="1076"/>
      <c r="BJ79" s="1076"/>
      <c r="BK79" s="1076"/>
      <c r="BL79" s="1076"/>
      <c r="BM79" s="1076"/>
      <c r="BN79" s="1076"/>
      <c r="BO79" s="1076"/>
      <c r="BP79" s="1076"/>
      <c r="BQ79" s="1077"/>
      <c r="BR79" s="1076"/>
      <c r="BS79" s="1076"/>
      <c r="BT79" s="1076"/>
      <c r="BU79" s="1076"/>
      <c r="BV79" s="1076"/>
      <c r="BW79" s="1076"/>
      <c r="BX79" s="1076"/>
      <c r="BY79" s="1076"/>
      <c r="BZ79" s="1076"/>
      <c r="CA79" s="1076"/>
      <c r="CB79" s="1076"/>
      <c r="CC79" s="1076"/>
      <c r="CD79" s="1077"/>
      <c r="CE79" s="1076"/>
      <c r="CF79" s="1076"/>
      <c r="CG79" s="1076"/>
      <c r="CH79" s="1076"/>
      <c r="CI79" s="1076"/>
      <c r="CJ79" s="1076"/>
      <c r="CK79" s="1076"/>
      <c r="CL79" s="1076"/>
      <c r="CM79" s="1076"/>
      <c r="CN79" s="1076"/>
      <c r="CO79" s="1076"/>
      <c r="CP79" s="1076"/>
      <c r="CQ79" s="1079"/>
    </row>
    <row r="81" spans="1:95" ht="6" customHeight="1" x14ac:dyDescent="0.15">
      <c r="C81" s="821" t="s">
        <v>612</v>
      </c>
      <c r="D81" s="1107"/>
      <c r="E81" s="1107"/>
      <c r="F81" s="1107"/>
      <c r="G81" s="1107"/>
      <c r="H81" s="1107"/>
      <c r="I81" s="1107"/>
      <c r="J81" s="1107"/>
      <c r="K81" s="1107"/>
      <c r="L81" s="1107"/>
      <c r="M81" s="1107"/>
      <c r="N81" s="1107"/>
      <c r="O81" s="1107"/>
      <c r="P81" s="1107"/>
      <c r="Q81" s="1107"/>
      <c r="R81" s="1107"/>
      <c r="S81" s="1107"/>
      <c r="T81" s="1107"/>
      <c r="U81" s="1107"/>
      <c r="V81" s="1107"/>
      <c r="W81" s="1107"/>
      <c r="X81" s="1107"/>
      <c r="Y81" s="1107"/>
      <c r="Z81" s="1107"/>
      <c r="AA81" s="1107"/>
      <c r="AB81" s="1107"/>
      <c r="AC81" s="1107"/>
      <c r="AD81" s="1107"/>
      <c r="AE81" s="1107"/>
      <c r="AF81" s="1107"/>
      <c r="AG81" s="1107"/>
      <c r="AH81" s="1107"/>
      <c r="AI81" s="1107"/>
      <c r="AJ81" s="1107"/>
      <c r="AK81" s="1107"/>
      <c r="AL81" s="1107"/>
      <c r="AM81" s="1107"/>
      <c r="AN81" s="1107"/>
      <c r="AO81" s="1107"/>
      <c r="AP81" s="1107"/>
      <c r="AQ81" s="1107"/>
      <c r="AR81" s="1107"/>
      <c r="AS81" s="1107"/>
      <c r="AT81" s="1107"/>
      <c r="AU81" s="1107"/>
      <c r="AV81" s="1107"/>
      <c r="AW81" s="1107"/>
      <c r="AX81" s="1107"/>
      <c r="AY81" s="1107"/>
      <c r="AZ81" s="1107"/>
      <c r="BA81" s="1107"/>
      <c r="BB81" s="1107"/>
      <c r="BC81" s="1107"/>
      <c r="BD81" s="1107"/>
      <c r="BE81" s="1107"/>
      <c r="BF81" s="1107"/>
      <c r="BG81" s="1107"/>
      <c r="BH81" s="1107"/>
      <c r="BI81" s="1107"/>
      <c r="BJ81" s="1107"/>
      <c r="BK81" s="1107"/>
      <c r="BL81" s="1107"/>
      <c r="BM81" s="1107"/>
      <c r="BN81" s="1107"/>
      <c r="BO81" s="1107"/>
      <c r="BP81" s="1107"/>
      <c r="BQ81" s="1107"/>
      <c r="BR81" s="1107"/>
      <c r="BS81" s="1107"/>
      <c r="BT81" s="1107"/>
      <c r="BU81" s="1107"/>
      <c r="BV81" s="1107"/>
      <c r="BW81" s="1107"/>
      <c r="BX81" s="1107"/>
      <c r="BY81" s="1107"/>
      <c r="BZ81" s="1107"/>
      <c r="CA81" s="1107"/>
      <c r="CB81" s="1107"/>
      <c r="CC81" s="1107"/>
      <c r="CD81" s="1107"/>
      <c r="CE81" s="1107"/>
      <c r="CF81" s="1107"/>
      <c r="CG81" s="1107"/>
      <c r="CH81" s="1107"/>
      <c r="CI81" s="1107"/>
      <c r="CJ81" s="1107"/>
      <c r="CK81" s="1107"/>
      <c r="CL81" s="1107"/>
      <c r="CM81" s="1107"/>
      <c r="CN81" s="1107"/>
      <c r="CO81" s="1107"/>
      <c r="CP81" s="1107"/>
      <c r="CQ81" s="1107"/>
    </row>
    <row r="82" spans="1:95" ht="6" customHeight="1" x14ac:dyDescent="0.15">
      <c r="C82" s="1107"/>
      <c r="D82" s="1107"/>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1107"/>
      <c r="AE82" s="1107"/>
      <c r="AF82" s="1107"/>
      <c r="AG82" s="1107"/>
      <c r="AH82" s="1107"/>
      <c r="AI82" s="1107"/>
      <c r="AJ82" s="1107"/>
      <c r="AK82" s="1107"/>
      <c r="AL82" s="1107"/>
      <c r="AM82" s="1107"/>
      <c r="AN82" s="1107"/>
      <c r="AO82" s="1107"/>
      <c r="AP82" s="1107"/>
      <c r="AQ82" s="1107"/>
      <c r="AR82" s="1107"/>
      <c r="AS82" s="1107"/>
      <c r="AT82" s="1107"/>
      <c r="AU82" s="1107"/>
      <c r="AV82" s="1107"/>
      <c r="AW82" s="1107"/>
      <c r="AX82" s="1107"/>
      <c r="AY82" s="1107"/>
      <c r="AZ82" s="1107"/>
      <c r="BA82" s="1107"/>
      <c r="BB82" s="1107"/>
      <c r="BC82" s="1107"/>
      <c r="BD82" s="1107"/>
      <c r="BE82" s="1107"/>
      <c r="BF82" s="1107"/>
      <c r="BG82" s="1107"/>
      <c r="BH82" s="1107"/>
      <c r="BI82" s="1107"/>
      <c r="BJ82" s="1107"/>
      <c r="BK82" s="1107"/>
      <c r="BL82" s="1107"/>
      <c r="BM82" s="1107"/>
      <c r="BN82" s="1107"/>
      <c r="BO82" s="1107"/>
      <c r="BP82" s="1107"/>
      <c r="BQ82" s="1107"/>
      <c r="BR82" s="1107"/>
      <c r="BS82" s="1107"/>
      <c r="BT82" s="1107"/>
      <c r="BU82" s="1107"/>
      <c r="BV82" s="1107"/>
      <c r="BW82" s="1107"/>
      <c r="BX82" s="1107"/>
      <c r="BY82" s="1107"/>
      <c r="BZ82" s="1107"/>
      <c r="CA82" s="1107"/>
      <c r="CB82" s="1107"/>
      <c r="CC82" s="1107"/>
      <c r="CD82" s="1107"/>
      <c r="CE82" s="1107"/>
      <c r="CF82" s="1107"/>
      <c r="CG82" s="1107"/>
      <c r="CH82" s="1107"/>
      <c r="CI82" s="1107"/>
      <c r="CJ82" s="1107"/>
      <c r="CK82" s="1107"/>
      <c r="CL82" s="1107"/>
      <c r="CM82" s="1107"/>
      <c r="CN82" s="1107"/>
      <c r="CO82" s="1107"/>
      <c r="CP82" s="1107"/>
      <c r="CQ82" s="1107"/>
    </row>
    <row r="83" spans="1:95" ht="6" customHeight="1" x14ac:dyDescent="0.15">
      <c r="C83" s="1107"/>
      <c r="D83" s="1107"/>
      <c r="E83" s="1107"/>
      <c r="F83" s="1107"/>
      <c r="G83" s="1107"/>
      <c r="H83" s="1107"/>
      <c r="I83" s="1107"/>
      <c r="J83" s="1107"/>
      <c r="K83" s="1107"/>
      <c r="L83" s="1107"/>
      <c r="M83" s="1107"/>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7"/>
      <c r="AK83" s="1107"/>
      <c r="AL83" s="1107"/>
      <c r="AM83" s="1107"/>
      <c r="AN83" s="1107"/>
      <c r="AO83" s="1107"/>
      <c r="AP83" s="1107"/>
      <c r="AQ83" s="1107"/>
      <c r="AR83" s="1107"/>
      <c r="AS83" s="1107"/>
      <c r="AT83" s="1107"/>
      <c r="AU83" s="1107"/>
      <c r="AV83" s="1107"/>
      <c r="AW83" s="1107"/>
      <c r="AX83" s="1107"/>
      <c r="AY83" s="1107"/>
      <c r="AZ83" s="1107"/>
      <c r="BA83" s="1107"/>
      <c r="BB83" s="1107"/>
      <c r="BC83" s="1107"/>
      <c r="BD83" s="1107"/>
      <c r="BE83" s="1107"/>
      <c r="BF83" s="1107"/>
      <c r="BG83" s="1107"/>
      <c r="BH83" s="1107"/>
      <c r="BI83" s="1107"/>
      <c r="BJ83" s="1107"/>
      <c r="BK83" s="1107"/>
      <c r="BL83" s="1107"/>
      <c r="BM83" s="1107"/>
      <c r="BN83" s="1107"/>
      <c r="BO83" s="1107"/>
      <c r="BP83" s="1107"/>
      <c r="BQ83" s="1107"/>
      <c r="BR83" s="1107"/>
      <c r="BS83" s="1107"/>
      <c r="BT83" s="1107"/>
      <c r="BU83" s="1107"/>
      <c r="BV83" s="1107"/>
      <c r="BW83" s="1107"/>
      <c r="BX83" s="1107"/>
      <c r="BY83" s="1107"/>
      <c r="BZ83" s="1107"/>
      <c r="CA83" s="1107"/>
      <c r="CB83" s="1107"/>
      <c r="CC83" s="1107"/>
      <c r="CD83" s="1107"/>
      <c r="CE83" s="1107"/>
      <c r="CF83" s="1107"/>
      <c r="CG83" s="1107"/>
      <c r="CH83" s="1107"/>
      <c r="CI83" s="1107"/>
      <c r="CJ83" s="1107"/>
      <c r="CK83" s="1107"/>
      <c r="CL83" s="1107"/>
      <c r="CM83" s="1107"/>
      <c r="CN83" s="1107"/>
      <c r="CO83" s="1107"/>
      <c r="CP83" s="1107"/>
      <c r="CQ83" s="1107"/>
    </row>
    <row r="84" spans="1:95" ht="14.45" customHeight="1" x14ac:dyDescent="0.15">
      <c r="C84" s="1107"/>
      <c r="D84" s="1107"/>
      <c r="E84" s="1107"/>
      <c r="F84" s="1107"/>
      <c r="G84" s="1107"/>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1107"/>
      <c r="AL84" s="1107"/>
      <c r="AM84" s="1107"/>
      <c r="AN84" s="1107"/>
      <c r="AO84" s="1107"/>
      <c r="AP84" s="1107"/>
      <c r="AQ84" s="1107"/>
      <c r="AR84" s="1107"/>
      <c r="AS84" s="1107"/>
      <c r="AT84" s="1107"/>
      <c r="AU84" s="1107"/>
      <c r="AV84" s="1107"/>
      <c r="AW84" s="1107"/>
      <c r="AX84" s="1107"/>
      <c r="AY84" s="1107"/>
      <c r="AZ84" s="1107"/>
      <c r="BA84" s="1107"/>
      <c r="BB84" s="1107"/>
      <c r="BC84" s="1107"/>
      <c r="BD84" s="1107"/>
      <c r="BE84" s="1107"/>
      <c r="BF84" s="1107"/>
      <c r="BG84" s="1107"/>
      <c r="BH84" s="1107"/>
      <c r="BI84" s="1107"/>
      <c r="BJ84" s="1107"/>
      <c r="BK84" s="1107"/>
      <c r="BL84" s="1107"/>
      <c r="BM84" s="1107"/>
      <c r="BN84" s="1107"/>
      <c r="BO84" s="1107"/>
      <c r="BP84" s="1107"/>
      <c r="BQ84" s="1107"/>
      <c r="BR84" s="1107"/>
      <c r="BS84" s="1107"/>
      <c r="BT84" s="1107"/>
      <c r="BU84" s="1107"/>
      <c r="BV84" s="1107"/>
      <c r="BW84" s="1107"/>
      <c r="BX84" s="1107"/>
      <c r="BY84" s="1107"/>
      <c r="BZ84" s="1107"/>
      <c r="CA84" s="1107"/>
      <c r="CB84" s="1107"/>
      <c r="CC84" s="1107"/>
      <c r="CD84" s="1107"/>
      <c r="CE84" s="1107"/>
      <c r="CF84" s="1107"/>
      <c r="CG84" s="1107"/>
      <c r="CH84" s="1107"/>
      <c r="CI84" s="1107"/>
      <c r="CJ84" s="1107"/>
      <c r="CK84" s="1107"/>
      <c r="CL84" s="1107"/>
      <c r="CM84" s="1107"/>
      <c r="CN84" s="1107"/>
      <c r="CO84" s="1107"/>
      <c r="CP84" s="1107"/>
      <c r="CQ84" s="1107"/>
    </row>
    <row r="85" spans="1:95" ht="6" customHeight="1" x14ac:dyDescent="0.15">
      <c r="A85" s="906" t="s">
        <v>556</v>
      </c>
      <c r="B85" s="906"/>
      <c r="C85" s="906"/>
      <c r="D85" s="906"/>
      <c r="E85" s="906"/>
      <c r="F85" s="906"/>
      <c r="G85" s="906"/>
      <c r="H85" s="906"/>
      <c r="I85" s="906"/>
      <c r="J85" s="906"/>
      <c r="K85" s="906"/>
      <c r="L85" s="906"/>
      <c r="M85" s="906"/>
      <c r="N85" s="906"/>
      <c r="O85" s="906"/>
      <c r="P85" s="906"/>
      <c r="Q85" s="906"/>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6"/>
      <c r="BA85" s="906"/>
      <c r="BB85" s="906"/>
      <c r="BC85" s="906"/>
      <c r="BD85" s="906"/>
      <c r="BE85" s="906"/>
      <c r="BF85" s="906"/>
      <c r="BG85" s="906"/>
      <c r="BH85" s="906"/>
      <c r="BI85" s="906"/>
      <c r="BJ85" s="906"/>
      <c r="BK85" s="906"/>
      <c r="BL85" s="906"/>
      <c r="BM85" s="906"/>
      <c r="BN85" s="906"/>
      <c r="BO85" s="906"/>
      <c r="BP85" s="906"/>
      <c r="BQ85" s="906"/>
      <c r="BR85" s="906"/>
      <c r="BS85" s="906"/>
      <c r="BT85" s="906"/>
      <c r="BU85" s="906"/>
      <c r="BV85" s="906"/>
      <c r="BW85" s="906"/>
      <c r="BX85" s="906"/>
      <c r="BY85" s="906"/>
      <c r="BZ85" s="906"/>
      <c r="CA85" s="906"/>
      <c r="CB85" s="906"/>
      <c r="CC85" s="906"/>
      <c r="CD85" s="906"/>
      <c r="CE85" s="906"/>
      <c r="CF85" s="906"/>
    </row>
    <row r="86" spans="1:95" ht="6" customHeight="1" x14ac:dyDescent="0.15">
      <c r="A86" s="906"/>
      <c r="B86" s="906"/>
      <c r="C86" s="906"/>
      <c r="D86" s="906"/>
      <c r="E86" s="906"/>
      <c r="F86" s="906"/>
      <c r="G86" s="906"/>
      <c r="H86" s="906"/>
      <c r="I86" s="906"/>
      <c r="J86" s="906"/>
      <c r="K86" s="906"/>
      <c r="L86" s="906"/>
      <c r="M86" s="906"/>
      <c r="N86" s="906"/>
      <c r="O86" s="906"/>
      <c r="P86" s="906"/>
      <c r="Q86" s="906"/>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6"/>
      <c r="BA86" s="906"/>
      <c r="BB86" s="906"/>
      <c r="BC86" s="906"/>
      <c r="BD86" s="906"/>
      <c r="BE86" s="906"/>
      <c r="BF86" s="906"/>
      <c r="BG86" s="906"/>
      <c r="BH86" s="906"/>
      <c r="BI86" s="906"/>
      <c r="BJ86" s="906"/>
      <c r="BK86" s="906"/>
      <c r="BL86" s="906"/>
      <c r="BM86" s="906"/>
      <c r="BN86" s="906"/>
      <c r="BO86" s="906"/>
      <c r="BP86" s="906"/>
      <c r="BQ86" s="906"/>
      <c r="BR86" s="906"/>
      <c r="BS86" s="906"/>
      <c r="BT86" s="906"/>
      <c r="BU86" s="906"/>
      <c r="BV86" s="906"/>
      <c r="BW86" s="906"/>
      <c r="BX86" s="906"/>
      <c r="BY86" s="906"/>
      <c r="BZ86" s="906"/>
      <c r="CA86" s="906"/>
      <c r="CB86" s="906"/>
      <c r="CC86" s="906"/>
      <c r="CD86" s="906"/>
      <c r="CE86" s="906"/>
      <c r="CF86" s="906"/>
    </row>
    <row r="87" spans="1:95" ht="6" customHeight="1" x14ac:dyDescent="0.15">
      <c r="A87" s="906"/>
      <c r="B87" s="906"/>
      <c r="C87" s="906"/>
      <c r="D87" s="906"/>
      <c r="E87" s="906"/>
      <c r="F87" s="906"/>
      <c r="G87" s="906"/>
      <c r="H87" s="906"/>
      <c r="I87" s="906"/>
      <c r="J87" s="906"/>
      <c r="K87" s="906"/>
      <c r="L87" s="906"/>
      <c r="M87" s="906"/>
      <c r="N87" s="906"/>
      <c r="O87" s="906"/>
      <c r="P87" s="906"/>
      <c r="Q87" s="90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6"/>
      <c r="BA87" s="906"/>
      <c r="BB87" s="906"/>
      <c r="BC87" s="906"/>
      <c r="BD87" s="906"/>
      <c r="BE87" s="906"/>
      <c r="BF87" s="906"/>
      <c r="BG87" s="906"/>
      <c r="BH87" s="906"/>
      <c r="BI87" s="906"/>
      <c r="BJ87" s="906"/>
      <c r="BK87" s="906"/>
      <c r="BL87" s="906"/>
      <c r="BM87" s="906"/>
      <c r="BN87" s="906"/>
      <c r="BO87" s="906"/>
      <c r="BP87" s="906"/>
      <c r="BQ87" s="906"/>
      <c r="BR87" s="906"/>
      <c r="BS87" s="906"/>
      <c r="BT87" s="906"/>
      <c r="BU87" s="906"/>
      <c r="BV87" s="906"/>
      <c r="BW87" s="906"/>
      <c r="BX87" s="906"/>
      <c r="BY87" s="906"/>
      <c r="BZ87" s="906"/>
      <c r="CA87" s="906"/>
      <c r="CB87" s="906"/>
      <c r="CC87" s="906"/>
      <c r="CD87" s="906"/>
      <c r="CE87" s="906"/>
      <c r="CF87" s="906"/>
    </row>
    <row r="88" spans="1:95" ht="6" customHeight="1" x14ac:dyDescent="0.15">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row>
    <row r="89" spans="1:95" ht="6" customHeight="1" x14ac:dyDescent="0.15">
      <c r="A89" s="184"/>
      <c r="B89" s="184"/>
      <c r="C89" s="673" t="s">
        <v>557</v>
      </c>
      <c r="D89" s="673"/>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3"/>
      <c r="AO89" s="673"/>
      <c r="AP89" s="673"/>
      <c r="AQ89" s="673"/>
      <c r="AR89" s="673"/>
      <c r="AS89" s="673"/>
      <c r="AT89" s="673"/>
      <c r="AU89" s="673"/>
      <c r="AV89" s="673"/>
      <c r="AW89" s="673"/>
      <c r="AX89" s="673"/>
      <c r="AY89" s="673"/>
      <c r="AZ89" s="673"/>
      <c r="BA89" s="673"/>
      <c r="BB89" s="673"/>
      <c r="BC89" s="673"/>
      <c r="BD89" s="673"/>
      <c r="BE89" s="673"/>
      <c r="BF89" s="673"/>
      <c r="BG89" s="673"/>
      <c r="BH89" s="673"/>
      <c r="BI89" s="673"/>
      <c r="BJ89" s="673"/>
      <c r="BK89" s="673"/>
      <c r="BL89" s="673"/>
      <c r="BM89" s="673"/>
      <c r="BN89" s="673"/>
      <c r="BO89" s="673"/>
      <c r="BP89" s="673"/>
      <c r="BQ89" s="184"/>
      <c r="BR89" s="184"/>
      <c r="BS89" s="184"/>
      <c r="BT89" s="184"/>
      <c r="BU89" s="184"/>
      <c r="BV89" s="184"/>
      <c r="BW89" s="184"/>
      <c r="BX89" s="184"/>
      <c r="BY89" s="184"/>
      <c r="BZ89" s="184"/>
      <c r="CA89" s="184"/>
      <c r="CB89" s="184"/>
      <c r="CC89" s="184"/>
      <c r="CD89" s="184"/>
      <c r="CE89" s="184"/>
      <c r="CF89" s="184"/>
    </row>
    <row r="90" spans="1:95" ht="6" customHeight="1" x14ac:dyDescent="0.15">
      <c r="A90" s="184"/>
      <c r="B90" s="184"/>
      <c r="C90" s="673"/>
      <c r="D90" s="673"/>
      <c r="E90" s="673"/>
      <c r="F90" s="673"/>
      <c r="G90" s="673"/>
      <c r="H90" s="673"/>
      <c r="I90" s="673"/>
      <c r="J90" s="67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3"/>
      <c r="AO90" s="673"/>
      <c r="AP90" s="673"/>
      <c r="AQ90" s="673"/>
      <c r="AR90" s="673"/>
      <c r="AS90" s="673"/>
      <c r="AT90" s="673"/>
      <c r="AU90" s="673"/>
      <c r="AV90" s="673"/>
      <c r="AW90" s="673"/>
      <c r="AX90" s="673"/>
      <c r="AY90" s="673"/>
      <c r="AZ90" s="673"/>
      <c r="BA90" s="673"/>
      <c r="BB90" s="673"/>
      <c r="BC90" s="673"/>
      <c r="BD90" s="673"/>
      <c r="BE90" s="673"/>
      <c r="BF90" s="673"/>
      <c r="BG90" s="673"/>
      <c r="BH90" s="673"/>
      <c r="BI90" s="673"/>
      <c r="BJ90" s="673"/>
      <c r="BK90" s="673"/>
      <c r="BL90" s="673"/>
      <c r="BM90" s="673"/>
      <c r="BN90" s="673"/>
      <c r="BO90" s="673"/>
      <c r="BP90" s="673"/>
      <c r="BQ90" s="184"/>
      <c r="BR90" s="184"/>
      <c r="BS90" s="184"/>
      <c r="BT90" s="184"/>
      <c r="BU90" s="184"/>
      <c r="BV90" s="184"/>
      <c r="BW90" s="184"/>
      <c r="BX90" s="184"/>
      <c r="BY90" s="184"/>
      <c r="BZ90" s="184"/>
      <c r="CA90" s="184"/>
      <c r="CB90" s="184"/>
      <c r="CC90" s="184"/>
      <c r="CD90" s="184"/>
      <c r="CE90" s="184"/>
      <c r="CF90" s="184"/>
    </row>
    <row r="91" spans="1:95" ht="6" customHeight="1" x14ac:dyDescent="0.15">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row>
    <row r="92" spans="1:95" ht="6" customHeight="1" x14ac:dyDescent="0.15">
      <c r="A92" s="184"/>
      <c r="B92" s="184"/>
      <c r="C92" s="675" t="s">
        <v>60</v>
      </c>
      <c r="D92" s="675"/>
      <c r="E92" s="675"/>
      <c r="F92" s="677"/>
      <c r="G92" s="677"/>
      <c r="H92" s="677"/>
      <c r="I92" s="677"/>
      <c r="J92" s="835">
        <f>'安全投資計画（鑑）'!$R$43</f>
        <v>0</v>
      </c>
      <c r="K92" s="836"/>
      <c r="L92" s="836"/>
      <c r="M92" s="675" t="s">
        <v>65</v>
      </c>
      <c r="N92" s="675"/>
      <c r="O92" s="675"/>
      <c r="P92" s="677"/>
      <c r="Q92" s="677"/>
      <c r="R92" s="677"/>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108" t="s">
        <v>64</v>
      </c>
      <c r="AT92" s="1109"/>
      <c r="AU92" s="1109"/>
      <c r="AV92" s="1109"/>
      <c r="AW92" s="1109"/>
      <c r="AX92" s="1109"/>
      <c r="AY92" s="1109"/>
      <c r="AZ92" s="1109"/>
      <c r="BA92" s="1109"/>
      <c r="BB92" s="184"/>
      <c r="BC92" s="198"/>
      <c r="BL92" s="184"/>
      <c r="BM92" s="184"/>
      <c r="BN92" s="184"/>
      <c r="BO92" s="184"/>
      <c r="BP92" s="184"/>
      <c r="BQ92" s="184"/>
      <c r="BR92" s="184"/>
      <c r="BS92" s="199"/>
      <c r="CB92" s="184"/>
      <c r="CC92" s="184"/>
      <c r="CD92" s="184"/>
      <c r="CE92" s="184"/>
    </row>
    <row r="93" spans="1:95" ht="6" customHeight="1" x14ac:dyDescent="0.15">
      <c r="A93" s="184"/>
      <c r="B93" s="184"/>
      <c r="C93" s="675"/>
      <c r="D93" s="675"/>
      <c r="E93" s="675"/>
      <c r="F93" s="677"/>
      <c r="G93" s="677"/>
      <c r="H93" s="677"/>
      <c r="I93" s="677"/>
      <c r="J93" s="836"/>
      <c r="K93" s="836"/>
      <c r="L93" s="836"/>
      <c r="M93" s="675"/>
      <c r="N93" s="675"/>
      <c r="O93" s="675"/>
      <c r="P93" s="677"/>
      <c r="Q93" s="677"/>
      <c r="R93" s="677"/>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109"/>
      <c r="AT93" s="1109"/>
      <c r="AU93" s="1109"/>
      <c r="AV93" s="1109"/>
      <c r="AW93" s="1109"/>
      <c r="AX93" s="1109"/>
      <c r="AY93" s="1109"/>
      <c r="AZ93" s="1109"/>
      <c r="BA93" s="1109"/>
      <c r="BB93" s="184"/>
      <c r="BL93" s="184"/>
      <c r="BM93" s="184"/>
      <c r="BN93" s="184"/>
      <c r="BO93" s="184"/>
      <c r="BP93" s="184"/>
      <c r="BQ93" s="184"/>
      <c r="BR93" s="184"/>
      <c r="CB93" s="184"/>
      <c r="CC93" s="184"/>
      <c r="CD93" s="184"/>
      <c r="CE93" s="184"/>
    </row>
    <row r="94" spans="1:95" ht="6" customHeight="1" thickBot="1" x14ac:dyDescent="0.2">
      <c r="C94" s="675"/>
      <c r="D94" s="675"/>
      <c r="E94" s="675"/>
      <c r="F94" s="677"/>
      <c r="G94" s="677"/>
      <c r="H94" s="677"/>
      <c r="I94" s="677"/>
      <c r="J94" s="925"/>
      <c r="K94" s="925"/>
      <c r="L94" s="925"/>
      <c r="M94" s="675"/>
      <c r="N94" s="675"/>
      <c r="O94" s="675"/>
      <c r="P94" s="677"/>
      <c r="Q94" s="677"/>
      <c r="R94" s="677"/>
      <c r="AS94" s="1110"/>
      <c r="AT94" s="1110"/>
      <c r="AU94" s="1110"/>
      <c r="AV94" s="1110"/>
      <c r="AW94" s="1110"/>
      <c r="AX94" s="1110"/>
      <c r="AY94" s="1110"/>
      <c r="AZ94" s="1110"/>
      <c r="BA94" s="1110"/>
    </row>
    <row r="95" spans="1:95" ht="6" customHeight="1" x14ac:dyDescent="0.15">
      <c r="C95" s="1084"/>
      <c r="D95" s="989"/>
      <c r="E95" s="989"/>
      <c r="F95" s="989"/>
      <c r="G95" s="989"/>
      <c r="H95" s="989"/>
      <c r="I95" s="989"/>
      <c r="J95" s="989"/>
      <c r="K95" s="989"/>
      <c r="L95" s="989"/>
      <c r="M95" s="989"/>
      <c r="N95" s="990"/>
      <c r="O95" s="1088" t="s">
        <v>86</v>
      </c>
      <c r="P95" s="1088"/>
      <c r="Q95" s="1088"/>
      <c r="R95" s="1088"/>
      <c r="S95" s="1088"/>
      <c r="T95" s="1088"/>
      <c r="U95" s="1088"/>
      <c r="V95" s="1088"/>
      <c r="W95" s="1088"/>
      <c r="X95" s="1088"/>
      <c r="Y95" s="1088"/>
      <c r="Z95" s="1088"/>
      <c r="AA95" s="1089"/>
      <c r="AB95" s="1094" t="s">
        <v>558</v>
      </c>
      <c r="AC95" s="1095"/>
      <c r="AD95" s="1095"/>
      <c r="AE95" s="1095"/>
      <c r="AF95" s="1095"/>
      <c r="AG95" s="1095"/>
      <c r="AH95" s="1095"/>
      <c r="AI95" s="1095"/>
      <c r="AJ95" s="1095"/>
      <c r="AK95" s="1095"/>
      <c r="AL95" s="1095"/>
      <c r="AM95" s="1095"/>
      <c r="AN95" s="1096"/>
      <c r="AO95" s="1102" t="s">
        <v>87</v>
      </c>
      <c r="AP95" s="1095"/>
      <c r="AQ95" s="1095"/>
      <c r="AR95" s="1095"/>
      <c r="AS95" s="1095"/>
      <c r="AT95" s="1095"/>
      <c r="AU95" s="1095"/>
      <c r="AV95" s="1095"/>
      <c r="AW95" s="1095"/>
      <c r="AX95" s="1095"/>
      <c r="AY95" s="1095"/>
      <c r="AZ95" s="1095"/>
      <c r="BA95" s="1103"/>
      <c r="BB95" s="167"/>
      <c r="BK95" s="18"/>
      <c r="BL95" s="18"/>
      <c r="BM95" s="18"/>
      <c r="BN95" s="18"/>
      <c r="BX95" s="18"/>
      <c r="BY95" s="18"/>
      <c r="BZ95" s="18"/>
      <c r="CA95" s="18"/>
    </row>
    <row r="96" spans="1:95" ht="6" customHeight="1" x14ac:dyDescent="0.15">
      <c r="C96" s="1009"/>
      <c r="D96" s="942"/>
      <c r="E96" s="942"/>
      <c r="F96" s="942"/>
      <c r="G96" s="942"/>
      <c r="H96" s="942"/>
      <c r="I96" s="942"/>
      <c r="J96" s="942"/>
      <c r="K96" s="942"/>
      <c r="L96" s="942"/>
      <c r="M96" s="942"/>
      <c r="N96" s="943"/>
      <c r="O96" s="1090"/>
      <c r="P96" s="1090"/>
      <c r="Q96" s="1090"/>
      <c r="R96" s="1090"/>
      <c r="S96" s="1090"/>
      <c r="T96" s="1090"/>
      <c r="U96" s="1090"/>
      <c r="V96" s="1090"/>
      <c r="W96" s="1090"/>
      <c r="X96" s="1090"/>
      <c r="Y96" s="1090"/>
      <c r="Z96" s="1090"/>
      <c r="AA96" s="1091"/>
      <c r="AB96" s="1097"/>
      <c r="AC96" s="676"/>
      <c r="AD96" s="676"/>
      <c r="AE96" s="676"/>
      <c r="AF96" s="676"/>
      <c r="AG96" s="676"/>
      <c r="AH96" s="676"/>
      <c r="AI96" s="676"/>
      <c r="AJ96" s="676"/>
      <c r="AK96" s="676"/>
      <c r="AL96" s="676"/>
      <c r="AM96" s="676"/>
      <c r="AN96" s="1098"/>
      <c r="AO96" s="1097"/>
      <c r="AP96" s="676"/>
      <c r="AQ96" s="676"/>
      <c r="AR96" s="676"/>
      <c r="AS96" s="676"/>
      <c r="AT96" s="676"/>
      <c r="AU96" s="676"/>
      <c r="AV96" s="676"/>
      <c r="AW96" s="676"/>
      <c r="AX96" s="676"/>
      <c r="AY96" s="676"/>
      <c r="AZ96" s="676"/>
      <c r="BA96" s="1104"/>
      <c r="BB96" s="167"/>
      <c r="BK96" s="18"/>
      <c r="BL96" s="18"/>
      <c r="BM96" s="18"/>
      <c r="BN96" s="18"/>
      <c r="BX96" s="18"/>
      <c r="BY96" s="18"/>
      <c r="BZ96" s="18"/>
      <c r="CA96" s="18"/>
    </row>
    <row r="97" spans="3:79" ht="6" customHeight="1" thickBot="1" x14ac:dyDescent="0.2">
      <c r="C97" s="1085"/>
      <c r="D97" s="1086"/>
      <c r="E97" s="1086"/>
      <c r="F97" s="1086"/>
      <c r="G97" s="1086"/>
      <c r="H97" s="1086"/>
      <c r="I97" s="1086"/>
      <c r="J97" s="1086"/>
      <c r="K97" s="1086"/>
      <c r="L97" s="1086"/>
      <c r="M97" s="1086"/>
      <c r="N97" s="1087"/>
      <c r="O97" s="1092"/>
      <c r="P97" s="1092"/>
      <c r="Q97" s="1092"/>
      <c r="R97" s="1092"/>
      <c r="S97" s="1092"/>
      <c r="T97" s="1092"/>
      <c r="U97" s="1092"/>
      <c r="V97" s="1092"/>
      <c r="W97" s="1092"/>
      <c r="X97" s="1092"/>
      <c r="Y97" s="1092"/>
      <c r="Z97" s="1092"/>
      <c r="AA97" s="1093"/>
      <c r="AB97" s="1099"/>
      <c r="AC97" s="1100"/>
      <c r="AD97" s="1100"/>
      <c r="AE97" s="1100"/>
      <c r="AF97" s="1100"/>
      <c r="AG97" s="1100"/>
      <c r="AH97" s="1100"/>
      <c r="AI97" s="1100"/>
      <c r="AJ97" s="1100"/>
      <c r="AK97" s="1100"/>
      <c r="AL97" s="1100"/>
      <c r="AM97" s="1100"/>
      <c r="AN97" s="1101"/>
      <c r="AO97" s="1099"/>
      <c r="AP97" s="1100"/>
      <c r="AQ97" s="1100"/>
      <c r="AR97" s="1100"/>
      <c r="AS97" s="1100"/>
      <c r="AT97" s="1100"/>
      <c r="AU97" s="1100"/>
      <c r="AV97" s="1100"/>
      <c r="AW97" s="1100"/>
      <c r="AX97" s="1100"/>
      <c r="AY97" s="1100"/>
      <c r="AZ97" s="1100"/>
      <c r="BA97" s="1105"/>
      <c r="BB97" s="167"/>
      <c r="BK97" s="18"/>
      <c r="BL97" s="18"/>
      <c r="BM97" s="18"/>
      <c r="BN97" s="18"/>
      <c r="BX97" s="18"/>
      <c r="BY97" s="18"/>
      <c r="BZ97" s="18"/>
      <c r="CA97" s="18"/>
    </row>
    <row r="98" spans="3:79" ht="6" customHeight="1" x14ac:dyDescent="0.15">
      <c r="C98" s="1084" t="s">
        <v>66</v>
      </c>
      <c r="D98" s="989"/>
      <c r="E98" s="989"/>
      <c r="F98" s="989"/>
      <c r="G98" s="989"/>
      <c r="H98" s="989"/>
      <c r="I98" s="989"/>
      <c r="J98" s="989"/>
      <c r="K98" s="989"/>
      <c r="L98" s="989"/>
      <c r="M98" s="989"/>
      <c r="N98" s="990"/>
      <c r="O98" s="935">
        <f>R32</f>
        <v>0</v>
      </c>
      <c r="P98" s="936"/>
      <c r="Q98" s="936"/>
      <c r="R98" s="936"/>
      <c r="S98" s="936"/>
      <c r="T98" s="936"/>
      <c r="U98" s="936"/>
      <c r="V98" s="936"/>
      <c r="W98" s="936"/>
      <c r="X98" s="936"/>
      <c r="Y98" s="936"/>
      <c r="Z98" s="936"/>
      <c r="AA98" s="936"/>
      <c r="AB98" s="1057"/>
      <c r="AC98" s="1057"/>
      <c r="AD98" s="1057"/>
      <c r="AE98" s="1057"/>
      <c r="AF98" s="1057"/>
      <c r="AG98" s="1057"/>
      <c r="AH98" s="1057"/>
      <c r="AI98" s="1057"/>
      <c r="AJ98" s="1057"/>
      <c r="AK98" s="1057"/>
      <c r="AL98" s="1057"/>
      <c r="AM98" s="1057"/>
      <c r="AN98" s="1057"/>
      <c r="AO98" s="1106">
        <f>SUM(O98:AN100)</f>
        <v>0</v>
      </c>
      <c r="AP98" s="936"/>
      <c r="AQ98" s="936"/>
      <c r="AR98" s="936"/>
      <c r="AS98" s="936"/>
      <c r="AT98" s="936"/>
      <c r="AU98" s="936"/>
      <c r="AV98" s="936"/>
      <c r="AW98" s="936"/>
      <c r="AX98" s="936"/>
      <c r="AY98" s="936"/>
      <c r="AZ98" s="936"/>
      <c r="BA98" s="939"/>
      <c r="BB98" s="167"/>
    </row>
    <row r="99" spans="3:79" ht="6" customHeight="1" x14ac:dyDescent="0.15">
      <c r="C99" s="1009"/>
      <c r="D99" s="942"/>
      <c r="E99" s="942"/>
      <c r="F99" s="942"/>
      <c r="G99" s="942"/>
      <c r="H99" s="942"/>
      <c r="I99" s="942"/>
      <c r="J99" s="942"/>
      <c r="K99" s="942"/>
      <c r="L99" s="942"/>
      <c r="M99" s="942"/>
      <c r="N99" s="943"/>
      <c r="O99" s="937"/>
      <c r="P99" s="938"/>
      <c r="Q99" s="938"/>
      <c r="R99" s="938"/>
      <c r="S99" s="938"/>
      <c r="T99" s="938"/>
      <c r="U99" s="938"/>
      <c r="V99" s="938"/>
      <c r="W99" s="938"/>
      <c r="X99" s="938"/>
      <c r="Y99" s="938"/>
      <c r="Z99" s="938"/>
      <c r="AA99" s="938"/>
      <c r="AB99" s="1060"/>
      <c r="AC99" s="1060"/>
      <c r="AD99" s="1060"/>
      <c r="AE99" s="1060"/>
      <c r="AF99" s="1060"/>
      <c r="AG99" s="1060"/>
      <c r="AH99" s="1060"/>
      <c r="AI99" s="1060"/>
      <c r="AJ99" s="1060"/>
      <c r="AK99" s="1060"/>
      <c r="AL99" s="1060"/>
      <c r="AM99" s="1060"/>
      <c r="AN99" s="1060"/>
      <c r="AO99" s="938"/>
      <c r="AP99" s="938"/>
      <c r="AQ99" s="938"/>
      <c r="AR99" s="938"/>
      <c r="AS99" s="938"/>
      <c r="AT99" s="938"/>
      <c r="AU99" s="938"/>
      <c r="AV99" s="938"/>
      <c r="AW99" s="938"/>
      <c r="AX99" s="938"/>
      <c r="AY99" s="938"/>
      <c r="AZ99" s="938"/>
      <c r="BA99" s="940"/>
      <c r="BB99" s="167"/>
    </row>
    <row r="100" spans="3:79" ht="6" customHeight="1" x14ac:dyDescent="0.15">
      <c r="C100" s="1009"/>
      <c r="D100" s="942"/>
      <c r="E100" s="942"/>
      <c r="F100" s="942"/>
      <c r="G100" s="942"/>
      <c r="H100" s="942"/>
      <c r="I100" s="942"/>
      <c r="J100" s="942"/>
      <c r="K100" s="942"/>
      <c r="L100" s="942"/>
      <c r="M100" s="942"/>
      <c r="N100" s="943"/>
      <c r="O100" s="937"/>
      <c r="P100" s="938"/>
      <c r="Q100" s="938"/>
      <c r="R100" s="938"/>
      <c r="S100" s="938"/>
      <c r="T100" s="938"/>
      <c r="U100" s="938"/>
      <c r="V100" s="938"/>
      <c r="W100" s="938"/>
      <c r="X100" s="938"/>
      <c r="Y100" s="938"/>
      <c r="Z100" s="938"/>
      <c r="AA100" s="938"/>
      <c r="AB100" s="1060"/>
      <c r="AC100" s="1060"/>
      <c r="AD100" s="1060"/>
      <c r="AE100" s="1060"/>
      <c r="AF100" s="1060"/>
      <c r="AG100" s="1060"/>
      <c r="AH100" s="1060"/>
      <c r="AI100" s="1060"/>
      <c r="AJ100" s="1060"/>
      <c r="AK100" s="1060"/>
      <c r="AL100" s="1060"/>
      <c r="AM100" s="1060"/>
      <c r="AN100" s="1060"/>
      <c r="AO100" s="938"/>
      <c r="AP100" s="938"/>
      <c r="AQ100" s="938"/>
      <c r="AR100" s="938"/>
      <c r="AS100" s="938"/>
      <c r="AT100" s="938"/>
      <c r="AU100" s="938"/>
      <c r="AV100" s="938"/>
      <c r="AW100" s="938"/>
      <c r="AX100" s="938"/>
      <c r="AY100" s="938"/>
      <c r="AZ100" s="938"/>
      <c r="BA100" s="940"/>
      <c r="BB100" s="167"/>
    </row>
    <row r="101" spans="3:79" ht="6" customHeight="1" x14ac:dyDescent="0.15">
      <c r="C101" s="1009" t="s">
        <v>72</v>
      </c>
      <c r="D101" s="942"/>
      <c r="E101" s="942"/>
      <c r="F101" s="942"/>
      <c r="G101" s="942"/>
      <c r="H101" s="942"/>
      <c r="I101" s="942"/>
      <c r="J101" s="942"/>
      <c r="K101" s="942"/>
      <c r="L101" s="942"/>
      <c r="M101" s="942"/>
      <c r="N101" s="943"/>
      <c r="O101" s="1111">
        <f>R62</f>
        <v>0</v>
      </c>
      <c r="P101" s="938"/>
      <c r="Q101" s="938"/>
      <c r="R101" s="938"/>
      <c r="S101" s="938"/>
      <c r="T101" s="938"/>
      <c r="U101" s="938"/>
      <c r="V101" s="938"/>
      <c r="W101" s="938"/>
      <c r="X101" s="938"/>
      <c r="Y101" s="938"/>
      <c r="Z101" s="938"/>
      <c r="AA101" s="938"/>
      <c r="AB101" s="1060"/>
      <c r="AC101" s="1060"/>
      <c r="AD101" s="1060"/>
      <c r="AE101" s="1060"/>
      <c r="AF101" s="1060"/>
      <c r="AG101" s="1060"/>
      <c r="AH101" s="1060"/>
      <c r="AI101" s="1060"/>
      <c r="AJ101" s="1060"/>
      <c r="AK101" s="1060"/>
      <c r="AL101" s="1060"/>
      <c r="AM101" s="1060"/>
      <c r="AN101" s="1060"/>
      <c r="AO101" s="1112">
        <f>SUM(O101:AN103)</f>
        <v>0</v>
      </c>
      <c r="AP101" s="938"/>
      <c r="AQ101" s="938"/>
      <c r="AR101" s="938"/>
      <c r="AS101" s="938"/>
      <c r="AT101" s="938"/>
      <c r="AU101" s="938"/>
      <c r="AV101" s="938"/>
      <c r="AW101" s="938"/>
      <c r="AX101" s="938"/>
      <c r="AY101" s="938"/>
      <c r="AZ101" s="938"/>
      <c r="BA101" s="940"/>
      <c r="BB101" s="167"/>
    </row>
    <row r="102" spans="3:79" ht="6" customHeight="1" x14ac:dyDescent="0.15">
      <c r="C102" s="1009"/>
      <c r="D102" s="942"/>
      <c r="E102" s="942"/>
      <c r="F102" s="942"/>
      <c r="G102" s="942"/>
      <c r="H102" s="942"/>
      <c r="I102" s="942"/>
      <c r="J102" s="942"/>
      <c r="K102" s="942"/>
      <c r="L102" s="942"/>
      <c r="M102" s="942"/>
      <c r="N102" s="943"/>
      <c r="O102" s="937"/>
      <c r="P102" s="938"/>
      <c r="Q102" s="938"/>
      <c r="R102" s="938"/>
      <c r="S102" s="938"/>
      <c r="T102" s="938"/>
      <c r="U102" s="938"/>
      <c r="V102" s="938"/>
      <c r="W102" s="938"/>
      <c r="X102" s="938"/>
      <c r="Y102" s="938"/>
      <c r="Z102" s="938"/>
      <c r="AA102" s="938"/>
      <c r="AB102" s="1060"/>
      <c r="AC102" s="1060"/>
      <c r="AD102" s="1060"/>
      <c r="AE102" s="1060"/>
      <c r="AF102" s="1060"/>
      <c r="AG102" s="1060"/>
      <c r="AH102" s="1060"/>
      <c r="AI102" s="1060"/>
      <c r="AJ102" s="1060"/>
      <c r="AK102" s="1060"/>
      <c r="AL102" s="1060"/>
      <c r="AM102" s="1060"/>
      <c r="AN102" s="1060"/>
      <c r="AO102" s="938"/>
      <c r="AP102" s="938"/>
      <c r="AQ102" s="938"/>
      <c r="AR102" s="938"/>
      <c r="AS102" s="938"/>
      <c r="AT102" s="938"/>
      <c r="AU102" s="938"/>
      <c r="AV102" s="938"/>
      <c r="AW102" s="938"/>
      <c r="AX102" s="938"/>
      <c r="AY102" s="938"/>
      <c r="AZ102" s="938"/>
      <c r="BA102" s="940"/>
      <c r="BB102" s="167"/>
    </row>
    <row r="103" spans="3:79" ht="6" customHeight="1" x14ac:dyDescent="0.15">
      <c r="C103" s="1009"/>
      <c r="D103" s="942"/>
      <c r="E103" s="942"/>
      <c r="F103" s="942"/>
      <c r="G103" s="942"/>
      <c r="H103" s="942"/>
      <c r="I103" s="942"/>
      <c r="J103" s="942"/>
      <c r="K103" s="942"/>
      <c r="L103" s="942"/>
      <c r="M103" s="942"/>
      <c r="N103" s="943"/>
      <c r="O103" s="937"/>
      <c r="P103" s="938"/>
      <c r="Q103" s="938"/>
      <c r="R103" s="938"/>
      <c r="S103" s="938"/>
      <c r="T103" s="938"/>
      <c r="U103" s="938"/>
      <c r="V103" s="938"/>
      <c r="W103" s="938"/>
      <c r="X103" s="938"/>
      <c r="Y103" s="938"/>
      <c r="Z103" s="938"/>
      <c r="AA103" s="938"/>
      <c r="AB103" s="1060"/>
      <c r="AC103" s="1060"/>
      <c r="AD103" s="1060"/>
      <c r="AE103" s="1060"/>
      <c r="AF103" s="1060"/>
      <c r="AG103" s="1060"/>
      <c r="AH103" s="1060"/>
      <c r="AI103" s="1060"/>
      <c r="AJ103" s="1060"/>
      <c r="AK103" s="1060"/>
      <c r="AL103" s="1060"/>
      <c r="AM103" s="1060"/>
      <c r="AN103" s="1060"/>
      <c r="AO103" s="938"/>
      <c r="AP103" s="938"/>
      <c r="AQ103" s="938"/>
      <c r="AR103" s="938"/>
      <c r="AS103" s="938"/>
      <c r="AT103" s="938"/>
      <c r="AU103" s="938"/>
      <c r="AV103" s="938"/>
      <c r="AW103" s="938"/>
      <c r="AX103" s="938"/>
      <c r="AY103" s="938"/>
      <c r="AZ103" s="938"/>
      <c r="BA103" s="940"/>
      <c r="BB103" s="167"/>
    </row>
    <row r="104" spans="3:79" ht="6" customHeight="1" x14ac:dyDescent="0.15">
      <c r="C104" s="1054" t="s">
        <v>81</v>
      </c>
      <c r="D104" s="952"/>
      <c r="E104" s="952"/>
      <c r="F104" s="953"/>
      <c r="G104" s="953"/>
      <c r="H104" s="953"/>
      <c r="I104" s="953"/>
      <c r="J104" s="953"/>
      <c r="K104" s="953"/>
      <c r="L104" s="953"/>
      <c r="M104" s="953"/>
      <c r="N104" s="954"/>
      <c r="O104" s="1111">
        <f>O98-O101</f>
        <v>0</v>
      </c>
      <c r="P104" s="938"/>
      <c r="Q104" s="938"/>
      <c r="R104" s="938"/>
      <c r="S104" s="938"/>
      <c r="T104" s="938"/>
      <c r="U104" s="938"/>
      <c r="V104" s="938"/>
      <c r="W104" s="938"/>
      <c r="X104" s="938"/>
      <c r="Y104" s="938"/>
      <c r="Z104" s="938"/>
      <c r="AA104" s="938"/>
      <c r="AB104" s="938">
        <f>AB98-AB101</f>
        <v>0</v>
      </c>
      <c r="AC104" s="938"/>
      <c r="AD104" s="938"/>
      <c r="AE104" s="938"/>
      <c r="AF104" s="938"/>
      <c r="AG104" s="938"/>
      <c r="AH104" s="938"/>
      <c r="AI104" s="938"/>
      <c r="AJ104" s="938"/>
      <c r="AK104" s="938"/>
      <c r="AL104" s="938"/>
      <c r="AM104" s="938"/>
      <c r="AN104" s="938"/>
      <c r="AO104" s="1112">
        <f>SUM(O104:AN106)</f>
        <v>0</v>
      </c>
      <c r="AP104" s="938"/>
      <c r="AQ104" s="938"/>
      <c r="AR104" s="938"/>
      <c r="AS104" s="938"/>
      <c r="AT104" s="938"/>
      <c r="AU104" s="938"/>
      <c r="AV104" s="938"/>
      <c r="AW104" s="938"/>
      <c r="AX104" s="938"/>
      <c r="AY104" s="938"/>
      <c r="AZ104" s="938"/>
      <c r="BA104" s="940"/>
      <c r="BB104" s="167"/>
    </row>
    <row r="105" spans="3:79" ht="6" customHeight="1" x14ac:dyDescent="0.15">
      <c r="C105" s="1054"/>
      <c r="D105" s="952"/>
      <c r="E105" s="952"/>
      <c r="F105" s="953"/>
      <c r="G105" s="953"/>
      <c r="H105" s="953"/>
      <c r="I105" s="953"/>
      <c r="J105" s="953"/>
      <c r="K105" s="953"/>
      <c r="L105" s="953"/>
      <c r="M105" s="953"/>
      <c r="N105" s="954"/>
      <c r="O105" s="937"/>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c r="AK105" s="938"/>
      <c r="AL105" s="938"/>
      <c r="AM105" s="938"/>
      <c r="AN105" s="938"/>
      <c r="AO105" s="938"/>
      <c r="AP105" s="938"/>
      <c r="AQ105" s="938"/>
      <c r="AR105" s="938"/>
      <c r="AS105" s="938"/>
      <c r="AT105" s="938"/>
      <c r="AU105" s="938"/>
      <c r="AV105" s="938"/>
      <c r="AW105" s="938"/>
      <c r="AX105" s="938"/>
      <c r="AY105" s="938"/>
      <c r="AZ105" s="938"/>
      <c r="BA105" s="940"/>
      <c r="BB105" s="167"/>
    </row>
    <row r="106" spans="3:79" ht="6" customHeight="1" thickBot="1" x14ac:dyDescent="0.2">
      <c r="C106" s="1055"/>
      <c r="D106" s="999"/>
      <c r="E106" s="999"/>
      <c r="F106" s="1000"/>
      <c r="G106" s="1000"/>
      <c r="H106" s="1000"/>
      <c r="I106" s="1000"/>
      <c r="J106" s="1000"/>
      <c r="K106" s="1000"/>
      <c r="L106" s="1000"/>
      <c r="M106" s="1000"/>
      <c r="N106" s="1001"/>
      <c r="O106" s="973"/>
      <c r="P106" s="974"/>
      <c r="Q106" s="974"/>
      <c r="R106" s="974"/>
      <c r="S106" s="974"/>
      <c r="T106" s="974"/>
      <c r="U106" s="974"/>
      <c r="V106" s="974"/>
      <c r="W106" s="974"/>
      <c r="X106" s="974"/>
      <c r="Y106" s="974"/>
      <c r="Z106" s="974"/>
      <c r="AA106" s="974"/>
      <c r="AB106" s="974"/>
      <c r="AC106" s="974"/>
      <c r="AD106" s="974"/>
      <c r="AE106" s="974"/>
      <c r="AF106" s="974"/>
      <c r="AG106" s="974"/>
      <c r="AH106" s="974"/>
      <c r="AI106" s="974"/>
      <c r="AJ106" s="974"/>
      <c r="AK106" s="974"/>
      <c r="AL106" s="974"/>
      <c r="AM106" s="974"/>
      <c r="AN106" s="974"/>
      <c r="AO106" s="974"/>
      <c r="AP106" s="974"/>
      <c r="AQ106" s="974"/>
      <c r="AR106" s="974"/>
      <c r="AS106" s="974"/>
      <c r="AT106" s="974"/>
      <c r="AU106" s="974"/>
      <c r="AV106" s="974"/>
      <c r="AW106" s="974"/>
      <c r="AX106" s="974"/>
      <c r="AY106" s="974"/>
      <c r="AZ106" s="974"/>
      <c r="BA106" s="975"/>
      <c r="BB106" s="167"/>
    </row>
    <row r="107" spans="3:79" ht="6" customHeight="1" x14ac:dyDescent="0.15">
      <c r="C107" s="1084" t="s">
        <v>82</v>
      </c>
      <c r="D107" s="989"/>
      <c r="E107" s="989"/>
      <c r="F107" s="989"/>
      <c r="G107" s="989"/>
      <c r="H107" s="989"/>
      <c r="I107" s="989"/>
      <c r="J107" s="989"/>
      <c r="K107" s="989"/>
      <c r="L107" s="989"/>
      <c r="M107" s="989"/>
      <c r="N107" s="990"/>
      <c r="O107" s="1071">
        <f>R68</f>
        <v>0</v>
      </c>
      <c r="P107" s="936"/>
      <c r="Q107" s="936"/>
      <c r="R107" s="936"/>
      <c r="S107" s="936"/>
      <c r="T107" s="936"/>
      <c r="U107" s="936"/>
      <c r="V107" s="936"/>
      <c r="W107" s="936"/>
      <c r="X107" s="936"/>
      <c r="Y107" s="936"/>
      <c r="Z107" s="936"/>
      <c r="AA107" s="936"/>
      <c r="AB107" s="1057"/>
      <c r="AC107" s="1057"/>
      <c r="AD107" s="1057"/>
      <c r="AE107" s="1057"/>
      <c r="AF107" s="1057"/>
      <c r="AG107" s="1057"/>
      <c r="AH107" s="1057"/>
      <c r="AI107" s="1057"/>
      <c r="AJ107" s="1057"/>
      <c r="AK107" s="1057"/>
      <c r="AL107" s="1057"/>
      <c r="AM107" s="1057"/>
      <c r="AN107" s="1057"/>
      <c r="AO107" s="936">
        <f>SUM(O107:AN109)</f>
        <v>0</v>
      </c>
      <c r="AP107" s="936"/>
      <c r="AQ107" s="936"/>
      <c r="AR107" s="936"/>
      <c r="AS107" s="936"/>
      <c r="AT107" s="936"/>
      <c r="AU107" s="936"/>
      <c r="AV107" s="936"/>
      <c r="AW107" s="936"/>
      <c r="AX107" s="936"/>
      <c r="AY107" s="936"/>
      <c r="AZ107" s="936"/>
      <c r="BA107" s="939"/>
      <c r="BB107" s="167"/>
    </row>
    <row r="108" spans="3:79" ht="6" customHeight="1" x14ac:dyDescent="0.15">
      <c r="C108" s="1009"/>
      <c r="D108" s="942"/>
      <c r="E108" s="942"/>
      <c r="F108" s="942"/>
      <c r="G108" s="942"/>
      <c r="H108" s="942"/>
      <c r="I108" s="942"/>
      <c r="J108" s="942"/>
      <c r="K108" s="942"/>
      <c r="L108" s="942"/>
      <c r="M108" s="942"/>
      <c r="N108" s="943"/>
      <c r="O108" s="937"/>
      <c r="P108" s="938"/>
      <c r="Q108" s="938"/>
      <c r="R108" s="938"/>
      <c r="S108" s="938"/>
      <c r="T108" s="938"/>
      <c r="U108" s="938"/>
      <c r="V108" s="938"/>
      <c r="W108" s="938"/>
      <c r="X108" s="938"/>
      <c r="Y108" s="938"/>
      <c r="Z108" s="938"/>
      <c r="AA108" s="938"/>
      <c r="AB108" s="1060"/>
      <c r="AC108" s="1060"/>
      <c r="AD108" s="1060"/>
      <c r="AE108" s="1060"/>
      <c r="AF108" s="1060"/>
      <c r="AG108" s="1060"/>
      <c r="AH108" s="1060"/>
      <c r="AI108" s="1060"/>
      <c r="AJ108" s="1060"/>
      <c r="AK108" s="1060"/>
      <c r="AL108" s="1060"/>
      <c r="AM108" s="1060"/>
      <c r="AN108" s="1060"/>
      <c r="AO108" s="938"/>
      <c r="AP108" s="938"/>
      <c r="AQ108" s="938"/>
      <c r="AR108" s="938"/>
      <c r="AS108" s="938"/>
      <c r="AT108" s="938"/>
      <c r="AU108" s="938"/>
      <c r="AV108" s="938"/>
      <c r="AW108" s="938"/>
      <c r="AX108" s="938"/>
      <c r="AY108" s="938"/>
      <c r="AZ108" s="938"/>
      <c r="BA108" s="940"/>
      <c r="BB108" s="167"/>
    </row>
    <row r="109" spans="3:79" ht="6" customHeight="1" x14ac:dyDescent="0.15">
      <c r="C109" s="1009"/>
      <c r="D109" s="942"/>
      <c r="E109" s="942"/>
      <c r="F109" s="942"/>
      <c r="G109" s="942"/>
      <c r="H109" s="942"/>
      <c r="I109" s="942"/>
      <c r="J109" s="942"/>
      <c r="K109" s="942"/>
      <c r="L109" s="942"/>
      <c r="M109" s="942"/>
      <c r="N109" s="943"/>
      <c r="O109" s="937"/>
      <c r="P109" s="938"/>
      <c r="Q109" s="938"/>
      <c r="R109" s="938"/>
      <c r="S109" s="938"/>
      <c r="T109" s="938"/>
      <c r="U109" s="938"/>
      <c r="V109" s="938"/>
      <c r="W109" s="938"/>
      <c r="X109" s="938"/>
      <c r="Y109" s="938"/>
      <c r="Z109" s="938"/>
      <c r="AA109" s="938"/>
      <c r="AB109" s="1060"/>
      <c r="AC109" s="1060"/>
      <c r="AD109" s="1060"/>
      <c r="AE109" s="1060"/>
      <c r="AF109" s="1060"/>
      <c r="AG109" s="1060"/>
      <c r="AH109" s="1060"/>
      <c r="AI109" s="1060"/>
      <c r="AJ109" s="1060"/>
      <c r="AK109" s="1060"/>
      <c r="AL109" s="1060"/>
      <c r="AM109" s="1060"/>
      <c r="AN109" s="1060"/>
      <c r="AO109" s="938"/>
      <c r="AP109" s="938"/>
      <c r="AQ109" s="938"/>
      <c r="AR109" s="938"/>
      <c r="AS109" s="938"/>
      <c r="AT109" s="938"/>
      <c r="AU109" s="938"/>
      <c r="AV109" s="938"/>
      <c r="AW109" s="938"/>
      <c r="AX109" s="938"/>
      <c r="AY109" s="938"/>
      <c r="AZ109" s="938"/>
      <c r="BA109" s="940"/>
      <c r="BB109" s="167"/>
    </row>
    <row r="110" spans="3:79" ht="6" customHeight="1" x14ac:dyDescent="0.15">
      <c r="C110" s="1009" t="s">
        <v>83</v>
      </c>
      <c r="D110" s="942"/>
      <c r="E110" s="942"/>
      <c r="F110" s="942"/>
      <c r="G110" s="942"/>
      <c r="H110" s="942"/>
      <c r="I110" s="942"/>
      <c r="J110" s="942"/>
      <c r="K110" s="942"/>
      <c r="L110" s="942"/>
      <c r="M110" s="942"/>
      <c r="N110" s="943"/>
      <c r="O110" s="937">
        <f>R71</f>
        <v>0</v>
      </c>
      <c r="P110" s="938"/>
      <c r="Q110" s="938"/>
      <c r="R110" s="938"/>
      <c r="S110" s="938"/>
      <c r="T110" s="938"/>
      <c r="U110" s="938"/>
      <c r="V110" s="938"/>
      <c r="W110" s="938"/>
      <c r="X110" s="938"/>
      <c r="Y110" s="938"/>
      <c r="Z110" s="938"/>
      <c r="AA110" s="938"/>
      <c r="AB110" s="1060"/>
      <c r="AC110" s="1060"/>
      <c r="AD110" s="1060"/>
      <c r="AE110" s="1060"/>
      <c r="AF110" s="1060"/>
      <c r="AG110" s="1060"/>
      <c r="AH110" s="1060"/>
      <c r="AI110" s="1060"/>
      <c r="AJ110" s="1060"/>
      <c r="AK110" s="1060"/>
      <c r="AL110" s="1060"/>
      <c r="AM110" s="1060"/>
      <c r="AN110" s="1060"/>
      <c r="AO110" s="938">
        <f>SUM(O110:AN112)</f>
        <v>0</v>
      </c>
      <c r="AP110" s="938"/>
      <c r="AQ110" s="938"/>
      <c r="AR110" s="938"/>
      <c r="AS110" s="938"/>
      <c r="AT110" s="938"/>
      <c r="AU110" s="938"/>
      <c r="AV110" s="938"/>
      <c r="AW110" s="938"/>
      <c r="AX110" s="938"/>
      <c r="AY110" s="938"/>
      <c r="AZ110" s="938"/>
      <c r="BA110" s="940"/>
      <c r="BB110" s="167"/>
    </row>
    <row r="111" spans="3:79" ht="6" customHeight="1" x14ac:dyDescent="0.15">
      <c r="C111" s="1009"/>
      <c r="D111" s="942"/>
      <c r="E111" s="942"/>
      <c r="F111" s="942"/>
      <c r="G111" s="942"/>
      <c r="H111" s="942"/>
      <c r="I111" s="942"/>
      <c r="J111" s="942"/>
      <c r="K111" s="942"/>
      <c r="L111" s="942"/>
      <c r="M111" s="942"/>
      <c r="N111" s="943"/>
      <c r="O111" s="937"/>
      <c r="P111" s="938"/>
      <c r="Q111" s="938"/>
      <c r="R111" s="938"/>
      <c r="S111" s="938"/>
      <c r="T111" s="938"/>
      <c r="U111" s="938"/>
      <c r="V111" s="938"/>
      <c r="W111" s="938"/>
      <c r="X111" s="938"/>
      <c r="Y111" s="938"/>
      <c r="Z111" s="938"/>
      <c r="AA111" s="938"/>
      <c r="AB111" s="1060"/>
      <c r="AC111" s="1060"/>
      <c r="AD111" s="1060"/>
      <c r="AE111" s="1060"/>
      <c r="AF111" s="1060"/>
      <c r="AG111" s="1060"/>
      <c r="AH111" s="1060"/>
      <c r="AI111" s="1060"/>
      <c r="AJ111" s="1060"/>
      <c r="AK111" s="1060"/>
      <c r="AL111" s="1060"/>
      <c r="AM111" s="1060"/>
      <c r="AN111" s="1060"/>
      <c r="AO111" s="938"/>
      <c r="AP111" s="938"/>
      <c r="AQ111" s="938"/>
      <c r="AR111" s="938"/>
      <c r="AS111" s="938"/>
      <c r="AT111" s="938"/>
      <c r="AU111" s="938"/>
      <c r="AV111" s="938"/>
      <c r="AW111" s="938"/>
      <c r="AX111" s="938"/>
      <c r="AY111" s="938"/>
      <c r="AZ111" s="938"/>
      <c r="BA111" s="940"/>
      <c r="BB111" s="167"/>
    </row>
    <row r="112" spans="3:79" ht="6" customHeight="1" x14ac:dyDescent="0.15">
      <c r="C112" s="1009"/>
      <c r="D112" s="942"/>
      <c r="E112" s="942"/>
      <c r="F112" s="942"/>
      <c r="G112" s="942"/>
      <c r="H112" s="942"/>
      <c r="I112" s="942"/>
      <c r="J112" s="942"/>
      <c r="K112" s="942"/>
      <c r="L112" s="942"/>
      <c r="M112" s="942"/>
      <c r="N112" s="943"/>
      <c r="O112" s="937"/>
      <c r="P112" s="938"/>
      <c r="Q112" s="938"/>
      <c r="R112" s="938"/>
      <c r="S112" s="938"/>
      <c r="T112" s="938"/>
      <c r="U112" s="938"/>
      <c r="V112" s="938"/>
      <c r="W112" s="938"/>
      <c r="X112" s="938"/>
      <c r="Y112" s="938"/>
      <c r="Z112" s="938"/>
      <c r="AA112" s="938"/>
      <c r="AB112" s="1060"/>
      <c r="AC112" s="1060"/>
      <c r="AD112" s="1060"/>
      <c r="AE112" s="1060"/>
      <c r="AF112" s="1060"/>
      <c r="AG112" s="1060"/>
      <c r="AH112" s="1060"/>
      <c r="AI112" s="1060"/>
      <c r="AJ112" s="1060"/>
      <c r="AK112" s="1060"/>
      <c r="AL112" s="1060"/>
      <c r="AM112" s="1060"/>
      <c r="AN112" s="1060"/>
      <c r="AO112" s="938"/>
      <c r="AP112" s="938"/>
      <c r="AQ112" s="938"/>
      <c r="AR112" s="938"/>
      <c r="AS112" s="938"/>
      <c r="AT112" s="938"/>
      <c r="AU112" s="938"/>
      <c r="AV112" s="938"/>
      <c r="AW112" s="938"/>
      <c r="AX112" s="938"/>
      <c r="AY112" s="938"/>
      <c r="AZ112" s="938"/>
      <c r="BA112" s="940"/>
      <c r="BB112" s="167"/>
    </row>
    <row r="113" spans="1:55" ht="6" customHeight="1" x14ac:dyDescent="0.15">
      <c r="C113" s="1054" t="s">
        <v>84</v>
      </c>
      <c r="D113" s="952"/>
      <c r="E113" s="952"/>
      <c r="F113" s="953"/>
      <c r="G113" s="953"/>
      <c r="H113" s="953"/>
      <c r="I113" s="953"/>
      <c r="J113" s="953"/>
      <c r="K113" s="953"/>
      <c r="L113" s="953"/>
      <c r="M113" s="953"/>
      <c r="N113" s="954"/>
      <c r="O113" s="937">
        <f>O107-O110</f>
        <v>0</v>
      </c>
      <c r="P113" s="938"/>
      <c r="Q113" s="938"/>
      <c r="R113" s="938"/>
      <c r="S113" s="938"/>
      <c r="T113" s="938"/>
      <c r="U113" s="938"/>
      <c r="V113" s="938"/>
      <c r="W113" s="938"/>
      <c r="X113" s="938"/>
      <c r="Y113" s="938"/>
      <c r="Z113" s="938"/>
      <c r="AA113" s="938"/>
      <c r="AB113" s="938">
        <f>AB107-AB110</f>
        <v>0</v>
      </c>
      <c r="AC113" s="938"/>
      <c r="AD113" s="938"/>
      <c r="AE113" s="938"/>
      <c r="AF113" s="938"/>
      <c r="AG113" s="938"/>
      <c r="AH113" s="938"/>
      <c r="AI113" s="938"/>
      <c r="AJ113" s="938"/>
      <c r="AK113" s="938"/>
      <c r="AL113" s="938"/>
      <c r="AM113" s="938"/>
      <c r="AN113" s="938"/>
      <c r="AO113" s="938">
        <f>SUM(O113:AN115)</f>
        <v>0</v>
      </c>
      <c r="AP113" s="938"/>
      <c r="AQ113" s="938"/>
      <c r="AR113" s="938"/>
      <c r="AS113" s="938"/>
      <c r="AT113" s="938"/>
      <c r="AU113" s="938"/>
      <c r="AV113" s="938"/>
      <c r="AW113" s="938"/>
      <c r="AX113" s="938"/>
      <c r="AY113" s="938"/>
      <c r="AZ113" s="938"/>
      <c r="BA113" s="940"/>
      <c r="BB113" s="167"/>
    </row>
    <row r="114" spans="1:55" ht="6" customHeight="1" x14ac:dyDescent="0.15">
      <c r="C114" s="1054"/>
      <c r="D114" s="952"/>
      <c r="E114" s="952"/>
      <c r="F114" s="953"/>
      <c r="G114" s="953"/>
      <c r="H114" s="953"/>
      <c r="I114" s="953"/>
      <c r="J114" s="953"/>
      <c r="K114" s="953"/>
      <c r="L114" s="953"/>
      <c r="M114" s="953"/>
      <c r="N114" s="954"/>
      <c r="O114" s="937"/>
      <c r="P114" s="938"/>
      <c r="Q114" s="938"/>
      <c r="R114" s="938"/>
      <c r="S114" s="938"/>
      <c r="T114" s="938"/>
      <c r="U114" s="938"/>
      <c r="V114" s="938"/>
      <c r="W114" s="938"/>
      <c r="X114" s="938"/>
      <c r="Y114" s="938"/>
      <c r="Z114" s="938"/>
      <c r="AA114" s="938"/>
      <c r="AB114" s="938"/>
      <c r="AC114" s="938"/>
      <c r="AD114" s="938"/>
      <c r="AE114" s="938"/>
      <c r="AF114" s="938"/>
      <c r="AG114" s="938"/>
      <c r="AH114" s="938"/>
      <c r="AI114" s="938"/>
      <c r="AJ114" s="938"/>
      <c r="AK114" s="938"/>
      <c r="AL114" s="938"/>
      <c r="AM114" s="938"/>
      <c r="AN114" s="938"/>
      <c r="AO114" s="938"/>
      <c r="AP114" s="938"/>
      <c r="AQ114" s="938"/>
      <c r="AR114" s="938"/>
      <c r="AS114" s="938"/>
      <c r="AT114" s="938"/>
      <c r="AU114" s="938"/>
      <c r="AV114" s="938"/>
      <c r="AW114" s="938"/>
      <c r="AX114" s="938"/>
      <c r="AY114" s="938"/>
      <c r="AZ114" s="938"/>
      <c r="BA114" s="940"/>
      <c r="BB114" s="167"/>
    </row>
    <row r="115" spans="1:55" ht="6" customHeight="1" thickBot="1" x14ac:dyDescent="0.2">
      <c r="C115" s="1055"/>
      <c r="D115" s="999"/>
      <c r="E115" s="999"/>
      <c r="F115" s="1000"/>
      <c r="G115" s="1000"/>
      <c r="H115" s="1000"/>
      <c r="I115" s="1000"/>
      <c r="J115" s="1000"/>
      <c r="K115" s="1000"/>
      <c r="L115" s="1000"/>
      <c r="M115" s="1000"/>
      <c r="N115" s="1001"/>
      <c r="O115" s="973"/>
      <c r="P115" s="974"/>
      <c r="Q115" s="974"/>
      <c r="R115" s="974"/>
      <c r="S115" s="974"/>
      <c r="T115" s="974"/>
      <c r="U115" s="974"/>
      <c r="V115" s="974"/>
      <c r="W115" s="974"/>
      <c r="X115" s="974"/>
      <c r="Y115" s="974"/>
      <c r="Z115" s="974"/>
      <c r="AA115" s="974"/>
      <c r="AB115" s="974"/>
      <c r="AC115" s="974"/>
      <c r="AD115" s="974"/>
      <c r="AE115" s="974"/>
      <c r="AF115" s="974"/>
      <c r="AG115" s="974"/>
      <c r="AH115" s="974"/>
      <c r="AI115" s="974"/>
      <c r="AJ115" s="974"/>
      <c r="AK115" s="974"/>
      <c r="AL115" s="974"/>
      <c r="AM115" s="974"/>
      <c r="AN115" s="974"/>
      <c r="AO115" s="974"/>
      <c r="AP115" s="974"/>
      <c r="AQ115" s="974"/>
      <c r="AR115" s="974"/>
      <c r="AS115" s="974"/>
      <c r="AT115" s="974"/>
      <c r="AU115" s="974"/>
      <c r="AV115" s="974"/>
      <c r="AW115" s="974"/>
      <c r="AX115" s="974"/>
      <c r="AY115" s="974"/>
      <c r="AZ115" s="974"/>
      <c r="BA115" s="975"/>
      <c r="BB115" s="167"/>
    </row>
    <row r="116" spans="1:55" ht="6" customHeight="1" x14ac:dyDescent="0.15">
      <c r="C116" s="1072" t="s">
        <v>85</v>
      </c>
      <c r="D116" s="1115"/>
      <c r="E116" s="1115"/>
      <c r="F116" s="1115"/>
      <c r="G116" s="1115"/>
      <c r="H116" s="1115"/>
      <c r="I116" s="1115"/>
      <c r="J116" s="1115"/>
      <c r="K116" s="1115"/>
      <c r="L116" s="1115"/>
      <c r="M116" s="1115"/>
      <c r="N116" s="1116"/>
      <c r="O116" s="1142">
        <f>O104+O113</f>
        <v>0</v>
      </c>
      <c r="P116" s="1139"/>
      <c r="Q116" s="1139"/>
      <c r="R116" s="1139"/>
      <c r="S116" s="1139"/>
      <c r="T116" s="1139"/>
      <c r="U116" s="1139"/>
      <c r="V116" s="1139"/>
      <c r="W116" s="1139"/>
      <c r="X116" s="1139"/>
      <c r="Y116" s="1139"/>
      <c r="Z116" s="1139"/>
      <c r="AA116" s="1075"/>
      <c r="AB116" s="1139">
        <f>AB104+AB113</f>
        <v>0</v>
      </c>
      <c r="AC116" s="1139"/>
      <c r="AD116" s="1139"/>
      <c r="AE116" s="1139"/>
      <c r="AF116" s="1139"/>
      <c r="AG116" s="1139"/>
      <c r="AH116" s="1139"/>
      <c r="AI116" s="1139"/>
      <c r="AJ116" s="1139"/>
      <c r="AK116" s="1139"/>
      <c r="AL116" s="1139"/>
      <c r="AM116" s="1139"/>
      <c r="AN116" s="1075"/>
      <c r="AO116" s="1138">
        <f>SUM(O116:AN118)</f>
        <v>0</v>
      </c>
      <c r="AP116" s="1139"/>
      <c r="AQ116" s="1139"/>
      <c r="AR116" s="1139"/>
      <c r="AS116" s="1139"/>
      <c r="AT116" s="1139"/>
      <c r="AU116" s="1139"/>
      <c r="AV116" s="1139"/>
      <c r="AW116" s="1139"/>
      <c r="AX116" s="1139"/>
      <c r="AY116" s="1139"/>
      <c r="AZ116" s="1139"/>
      <c r="BA116" s="1078"/>
      <c r="BB116" s="167"/>
    </row>
    <row r="117" spans="1:55" ht="6" customHeight="1" x14ac:dyDescent="0.15">
      <c r="C117" s="1072"/>
      <c r="D117" s="1115"/>
      <c r="E117" s="1115"/>
      <c r="F117" s="1115"/>
      <c r="G117" s="1115"/>
      <c r="H117" s="1115"/>
      <c r="I117" s="1115"/>
      <c r="J117" s="1115"/>
      <c r="K117" s="1115"/>
      <c r="L117" s="1115"/>
      <c r="M117" s="1115"/>
      <c r="N117" s="1116"/>
      <c r="O117" s="1139"/>
      <c r="P117" s="1139"/>
      <c r="Q117" s="1139"/>
      <c r="R117" s="1139"/>
      <c r="S117" s="1139"/>
      <c r="T117" s="1139"/>
      <c r="U117" s="1139"/>
      <c r="V117" s="1139"/>
      <c r="W117" s="1139"/>
      <c r="X117" s="1139"/>
      <c r="Y117" s="1139"/>
      <c r="Z117" s="1139"/>
      <c r="AA117" s="1075"/>
      <c r="AB117" s="1139"/>
      <c r="AC117" s="1139"/>
      <c r="AD117" s="1139"/>
      <c r="AE117" s="1139"/>
      <c r="AF117" s="1139"/>
      <c r="AG117" s="1139"/>
      <c r="AH117" s="1139"/>
      <c r="AI117" s="1139"/>
      <c r="AJ117" s="1139"/>
      <c r="AK117" s="1139"/>
      <c r="AL117" s="1139"/>
      <c r="AM117" s="1139"/>
      <c r="AN117" s="1075"/>
      <c r="AO117" s="1140"/>
      <c r="AP117" s="1139"/>
      <c r="AQ117" s="1139"/>
      <c r="AR117" s="1139"/>
      <c r="AS117" s="1139"/>
      <c r="AT117" s="1139"/>
      <c r="AU117" s="1139"/>
      <c r="AV117" s="1139"/>
      <c r="AW117" s="1139"/>
      <c r="AX117" s="1139"/>
      <c r="AY117" s="1139"/>
      <c r="AZ117" s="1139"/>
      <c r="BA117" s="1078"/>
      <c r="BB117" s="167"/>
    </row>
    <row r="118" spans="1:55" ht="6" customHeight="1" thickBot="1" x14ac:dyDescent="0.2">
      <c r="C118" s="1117"/>
      <c r="D118" s="1118"/>
      <c r="E118" s="1118"/>
      <c r="F118" s="1118"/>
      <c r="G118" s="1118"/>
      <c r="H118" s="1118"/>
      <c r="I118" s="1118"/>
      <c r="J118" s="1118"/>
      <c r="K118" s="1118"/>
      <c r="L118" s="1118"/>
      <c r="M118" s="1118"/>
      <c r="N118" s="1119"/>
      <c r="O118" s="1076"/>
      <c r="P118" s="1076"/>
      <c r="Q118" s="1076"/>
      <c r="R118" s="1076"/>
      <c r="S118" s="1076"/>
      <c r="T118" s="1076"/>
      <c r="U118" s="1076"/>
      <c r="V118" s="1076"/>
      <c r="W118" s="1076"/>
      <c r="X118" s="1076"/>
      <c r="Y118" s="1076"/>
      <c r="Z118" s="1076"/>
      <c r="AA118" s="1077"/>
      <c r="AB118" s="1076"/>
      <c r="AC118" s="1076"/>
      <c r="AD118" s="1076"/>
      <c r="AE118" s="1076"/>
      <c r="AF118" s="1076"/>
      <c r="AG118" s="1076"/>
      <c r="AH118" s="1076"/>
      <c r="AI118" s="1076"/>
      <c r="AJ118" s="1076"/>
      <c r="AK118" s="1076"/>
      <c r="AL118" s="1076"/>
      <c r="AM118" s="1076"/>
      <c r="AN118" s="1077"/>
      <c r="AO118" s="1141"/>
      <c r="AP118" s="1076"/>
      <c r="AQ118" s="1076"/>
      <c r="AR118" s="1076"/>
      <c r="AS118" s="1076"/>
      <c r="AT118" s="1076"/>
      <c r="AU118" s="1076"/>
      <c r="AV118" s="1076"/>
      <c r="AW118" s="1076"/>
      <c r="AX118" s="1076"/>
      <c r="AY118" s="1076"/>
      <c r="AZ118" s="1076"/>
      <c r="BA118" s="1079"/>
      <c r="BB118" s="167"/>
    </row>
    <row r="119" spans="1:55" ht="6" customHeight="1" x14ac:dyDescent="0.15">
      <c r="C119" s="1049" t="s">
        <v>88</v>
      </c>
      <c r="D119" s="1113"/>
      <c r="E119" s="1113"/>
      <c r="F119" s="1113"/>
      <c r="G119" s="1113"/>
      <c r="H119" s="1113"/>
      <c r="I119" s="1113"/>
      <c r="J119" s="1113"/>
      <c r="K119" s="1113"/>
      <c r="L119" s="1113"/>
      <c r="M119" s="1113"/>
      <c r="N119" s="1114"/>
      <c r="O119" s="1120"/>
      <c r="P119" s="1121"/>
      <c r="Q119" s="1121"/>
      <c r="R119" s="1121"/>
      <c r="S119" s="1121"/>
      <c r="T119" s="1121"/>
      <c r="U119" s="1121"/>
      <c r="V119" s="1121"/>
      <c r="W119" s="1121"/>
      <c r="X119" s="1121"/>
      <c r="Y119" s="1121"/>
      <c r="Z119" s="1121"/>
      <c r="AA119" s="1121"/>
      <c r="AB119" s="1121"/>
      <c r="AC119" s="1121"/>
      <c r="AD119" s="1121"/>
      <c r="AE119" s="1121"/>
      <c r="AF119" s="1121"/>
      <c r="AG119" s="1121"/>
      <c r="AH119" s="1121"/>
      <c r="AI119" s="1121"/>
      <c r="AJ119" s="1121"/>
      <c r="AK119" s="1121"/>
      <c r="AL119" s="1121"/>
      <c r="AM119" s="1121"/>
      <c r="AN119" s="1122"/>
      <c r="AO119" s="1129"/>
      <c r="AP119" s="1130"/>
      <c r="AQ119" s="1130"/>
      <c r="AR119" s="1130"/>
      <c r="AS119" s="1130"/>
      <c r="AT119" s="1130"/>
      <c r="AU119" s="1130"/>
      <c r="AV119" s="1130"/>
      <c r="AW119" s="1130"/>
      <c r="AX119" s="1130"/>
      <c r="AY119" s="1130"/>
      <c r="AZ119" s="1130"/>
      <c r="BA119" s="1131"/>
      <c r="BB119" s="167"/>
    </row>
    <row r="120" spans="1:55" ht="6" customHeight="1" x14ac:dyDescent="0.15">
      <c r="C120" s="1072"/>
      <c r="D120" s="1115"/>
      <c r="E120" s="1115"/>
      <c r="F120" s="1115"/>
      <c r="G120" s="1115"/>
      <c r="H120" s="1115"/>
      <c r="I120" s="1115"/>
      <c r="J120" s="1115"/>
      <c r="K120" s="1115"/>
      <c r="L120" s="1115"/>
      <c r="M120" s="1115"/>
      <c r="N120" s="1116"/>
      <c r="O120" s="1123"/>
      <c r="P120" s="1124"/>
      <c r="Q120" s="1124"/>
      <c r="R120" s="1124"/>
      <c r="S120" s="1124"/>
      <c r="T120" s="1124"/>
      <c r="U120" s="1124"/>
      <c r="V120" s="1124"/>
      <c r="W120" s="1124"/>
      <c r="X120" s="1124"/>
      <c r="Y120" s="1124"/>
      <c r="Z120" s="1124"/>
      <c r="AA120" s="1124"/>
      <c r="AB120" s="1124"/>
      <c r="AC120" s="1124"/>
      <c r="AD120" s="1124"/>
      <c r="AE120" s="1124"/>
      <c r="AF120" s="1124"/>
      <c r="AG120" s="1124"/>
      <c r="AH120" s="1124"/>
      <c r="AI120" s="1124"/>
      <c r="AJ120" s="1124"/>
      <c r="AK120" s="1124"/>
      <c r="AL120" s="1124"/>
      <c r="AM120" s="1124"/>
      <c r="AN120" s="1125"/>
      <c r="AO120" s="1132"/>
      <c r="AP120" s="1133"/>
      <c r="AQ120" s="1133"/>
      <c r="AR120" s="1133"/>
      <c r="AS120" s="1133"/>
      <c r="AT120" s="1133"/>
      <c r="AU120" s="1133"/>
      <c r="AV120" s="1133"/>
      <c r="AW120" s="1133"/>
      <c r="AX120" s="1133"/>
      <c r="AY120" s="1133"/>
      <c r="AZ120" s="1133"/>
      <c r="BA120" s="1134"/>
      <c r="BB120" s="167"/>
    </row>
    <row r="121" spans="1:55" ht="6" customHeight="1" thickBot="1" x14ac:dyDescent="0.2">
      <c r="C121" s="1117"/>
      <c r="D121" s="1118"/>
      <c r="E121" s="1118"/>
      <c r="F121" s="1118"/>
      <c r="G121" s="1118"/>
      <c r="H121" s="1118"/>
      <c r="I121" s="1118"/>
      <c r="J121" s="1118"/>
      <c r="K121" s="1118"/>
      <c r="L121" s="1118"/>
      <c r="M121" s="1118"/>
      <c r="N121" s="1119"/>
      <c r="O121" s="1126"/>
      <c r="P121" s="1127"/>
      <c r="Q121" s="1127"/>
      <c r="R121" s="1127"/>
      <c r="S121" s="1127"/>
      <c r="T121" s="1127"/>
      <c r="U121" s="1127"/>
      <c r="V121" s="1127"/>
      <c r="W121" s="1127"/>
      <c r="X121" s="1127"/>
      <c r="Y121" s="1127"/>
      <c r="Z121" s="1127"/>
      <c r="AA121" s="1127"/>
      <c r="AB121" s="1127"/>
      <c r="AC121" s="1127"/>
      <c r="AD121" s="1127"/>
      <c r="AE121" s="1127"/>
      <c r="AF121" s="1127"/>
      <c r="AG121" s="1127"/>
      <c r="AH121" s="1127"/>
      <c r="AI121" s="1127"/>
      <c r="AJ121" s="1127"/>
      <c r="AK121" s="1127"/>
      <c r="AL121" s="1127"/>
      <c r="AM121" s="1127"/>
      <c r="AN121" s="1128"/>
      <c r="AO121" s="1135"/>
      <c r="AP121" s="1136"/>
      <c r="AQ121" s="1136"/>
      <c r="AR121" s="1136"/>
      <c r="AS121" s="1136"/>
      <c r="AT121" s="1136"/>
      <c r="AU121" s="1136"/>
      <c r="AV121" s="1136"/>
      <c r="AW121" s="1136"/>
      <c r="AX121" s="1136"/>
      <c r="AY121" s="1136"/>
      <c r="AZ121" s="1136"/>
      <c r="BA121" s="1137"/>
      <c r="BB121" s="167"/>
    </row>
    <row r="122" spans="1:55" ht="6" customHeight="1" x14ac:dyDescent="0.15">
      <c r="C122" s="1072" t="s">
        <v>559</v>
      </c>
      <c r="D122" s="1115"/>
      <c r="E122" s="1115"/>
      <c r="F122" s="1115"/>
      <c r="G122" s="1115"/>
      <c r="H122" s="1115"/>
      <c r="I122" s="1115"/>
      <c r="J122" s="1115"/>
      <c r="K122" s="1115"/>
      <c r="L122" s="1115"/>
      <c r="M122" s="1115"/>
      <c r="N122" s="1116"/>
      <c r="O122" s="1120"/>
      <c r="P122" s="1121"/>
      <c r="Q122" s="1121"/>
      <c r="R122" s="1121"/>
      <c r="S122" s="1121"/>
      <c r="T122" s="1121"/>
      <c r="U122" s="1121"/>
      <c r="V122" s="1121"/>
      <c r="W122" s="1121"/>
      <c r="X122" s="1121"/>
      <c r="Y122" s="1121"/>
      <c r="Z122" s="1121"/>
      <c r="AA122" s="1121"/>
      <c r="AB122" s="1121"/>
      <c r="AC122" s="1121"/>
      <c r="AD122" s="1121"/>
      <c r="AE122" s="1121"/>
      <c r="AF122" s="1121"/>
      <c r="AG122" s="1121"/>
      <c r="AH122" s="1121"/>
      <c r="AI122" s="1121"/>
      <c r="AJ122" s="1121"/>
      <c r="AK122" s="1121"/>
      <c r="AL122" s="1121"/>
      <c r="AM122" s="1121"/>
      <c r="AN122" s="1122"/>
      <c r="AO122" s="1138">
        <f>AO116+AO119</f>
        <v>0</v>
      </c>
      <c r="AP122" s="1139"/>
      <c r="AQ122" s="1139"/>
      <c r="AR122" s="1139"/>
      <c r="AS122" s="1139"/>
      <c r="AT122" s="1139"/>
      <c r="AU122" s="1139"/>
      <c r="AV122" s="1139"/>
      <c r="AW122" s="1139"/>
      <c r="AX122" s="1139"/>
      <c r="AY122" s="1139"/>
      <c r="AZ122" s="1139"/>
      <c r="BA122" s="1078"/>
      <c r="BB122" s="167"/>
    </row>
    <row r="123" spans="1:55" ht="6" customHeight="1" x14ac:dyDescent="0.15">
      <c r="C123" s="1072"/>
      <c r="D123" s="1115"/>
      <c r="E123" s="1115"/>
      <c r="F123" s="1115"/>
      <c r="G123" s="1115"/>
      <c r="H123" s="1115"/>
      <c r="I123" s="1115"/>
      <c r="J123" s="1115"/>
      <c r="K123" s="1115"/>
      <c r="L123" s="1115"/>
      <c r="M123" s="1115"/>
      <c r="N123" s="1116"/>
      <c r="O123" s="1123"/>
      <c r="P123" s="1124"/>
      <c r="Q123" s="1124"/>
      <c r="R123" s="1124"/>
      <c r="S123" s="1124"/>
      <c r="T123" s="1124"/>
      <c r="U123" s="1124"/>
      <c r="V123" s="1124"/>
      <c r="W123" s="1124"/>
      <c r="X123" s="1124"/>
      <c r="Y123" s="1124"/>
      <c r="Z123" s="1124"/>
      <c r="AA123" s="1124"/>
      <c r="AB123" s="1124"/>
      <c r="AC123" s="1124"/>
      <c r="AD123" s="1124"/>
      <c r="AE123" s="1124"/>
      <c r="AF123" s="1124"/>
      <c r="AG123" s="1124"/>
      <c r="AH123" s="1124"/>
      <c r="AI123" s="1124"/>
      <c r="AJ123" s="1124"/>
      <c r="AK123" s="1124"/>
      <c r="AL123" s="1124"/>
      <c r="AM123" s="1124"/>
      <c r="AN123" s="1125"/>
      <c r="AO123" s="1140"/>
      <c r="AP123" s="1139"/>
      <c r="AQ123" s="1139"/>
      <c r="AR123" s="1139"/>
      <c r="AS123" s="1139"/>
      <c r="AT123" s="1139"/>
      <c r="AU123" s="1139"/>
      <c r="AV123" s="1139"/>
      <c r="AW123" s="1139"/>
      <c r="AX123" s="1139"/>
      <c r="AY123" s="1139"/>
      <c r="AZ123" s="1139"/>
      <c r="BA123" s="1078"/>
      <c r="BB123" s="167"/>
    </row>
    <row r="124" spans="1:55" ht="6" customHeight="1" thickBot="1" x14ac:dyDescent="0.2">
      <c r="C124" s="1117"/>
      <c r="D124" s="1118"/>
      <c r="E124" s="1118"/>
      <c r="F124" s="1118"/>
      <c r="G124" s="1118"/>
      <c r="H124" s="1118"/>
      <c r="I124" s="1118"/>
      <c r="J124" s="1118"/>
      <c r="K124" s="1118"/>
      <c r="L124" s="1118"/>
      <c r="M124" s="1118"/>
      <c r="N124" s="1119"/>
      <c r="O124" s="1126"/>
      <c r="P124" s="1127"/>
      <c r="Q124" s="1127"/>
      <c r="R124" s="1127"/>
      <c r="S124" s="1127"/>
      <c r="T124" s="1127"/>
      <c r="U124" s="1127"/>
      <c r="V124" s="1127"/>
      <c r="W124" s="1127"/>
      <c r="X124" s="1127"/>
      <c r="Y124" s="1127"/>
      <c r="Z124" s="1127"/>
      <c r="AA124" s="1127"/>
      <c r="AB124" s="1127"/>
      <c r="AC124" s="1127"/>
      <c r="AD124" s="1127"/>
      <c r="AE124" s="1127"/>
      <c r="AF124" s="1127"/>
      <c r="AG124" s="1127"/>
      <c r="AH124" s="1127"/>
      <c r="AI124" s="1127"/>
      <c r="AJ124" s="1127"/>
      <c r="AK124" s="1127"/>
      <c r="AL124" s="1127"/>
      <c r="AM124" s="1127"/>
      <c r="AN124" s="1128"/>
      <c r="AO124" s="1141"/>
      <c r="AP124" s="1076"/>
      <c r="AQ124" s="1076"/>
      <c r="AR124" s="1076"/>
      <c r="AS124" s="1076"/>
      <c r="AT124" s="1076"/>
      <c r="AU124" s="1076"/>
      <c r="AV124" s="1076"/>
      <c r="AW124" s="1076"/>
      <c r="AX124" s="1076"/>
      <c r="AY124" s="1076"/>
      <c r="AZ124" s="1076"/>
      <c r="BA124" s="1079"/>
      <c r="BB124" s="167"/>
    </row>
    <row r="127" spans="1:55" ht="6" customHeight="1" x14ac:dyDescent="0.15">
      <c r="A127" s="184"/>
      <c r="B127" s="184"/>
      <c r="C127" s="675" t="s">
        <v>60</v>
      </c>
      <c r="D127" s="675"/>
      <c r="E127" s="675"/>
      <c r="F127" s="677"/>
      <c r="G127" s="677"/>
      <c r="H127" s="677"/>
      <c r="I127" s="677"/>
      <c r="J127" s="835">
        <f>'安全投資計画（鑑）'!$AC$43</f>
        <v>0</v>
      </c>
      <c r="K127" s="836"/>
      <c r="L127" s="836"/>
      <c r="M127" s="675" t="s">
        <v>65</v>
      </c>
      <c r="N127" s="675"/>
      <c r="O127" s="675"/>
      <c r="P127" s="677"/>
      <c r="Q127" s="677"/>
      <c r="R127" s="677"/>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108" t="s">
        <v>64</v>
      </c>
      <c r="AT127" s="1109"/>
      <c r="AU127" s="1109"/>
      <c r="AV127" s="1109"/>
      <c r="AW127" s="1109"/>
      <c r="AX127" s="1109"/>
      <c r="AY127" s="1109"/>
      <c r="AZ127" s="1109"/>
      <c r="BA127" s="1109"/>
      <c r="BB127" s="184"/>
      <c r="BC127" s="198"/>
    </row>
    <row r="128" spans="1:55" ht="6" customHeight="1" x14ac:dyDescent="0.15">
      <c r="A128" s="184"/>
      <c r="B128" s="184"/>
      <c r="C128" s="675"/>
      <c r="D128" s="675"/>
      <c r="E128" s="675"/>
      <c r="F128" s="677"/>
      <c r="G128" s="677"/>
      <c r="H128" s="677"/>
      <c r="I128" s="677"/>
      <c r="J128" s="836"/>
      <c r="K128" s="836"/>
      <c r="L128" s="836"/>
      <c r="M128" s="675"/>
      <c r="N128" s="675"/>
      <c r="O128" s="675"/>
      <c r="P128" s="677"/>
      <c r="Q128" s="677"/>
      <c r="R128" s="677"/>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109"/>
      <c r="AT128" s="1109"/>
      <c r="AU128" s="1109"/>
      <c r="AV128" s="1109"/>
      <c r="AW128" s="1109"/>
      <c r="AX128" s="1109"/>
      <c r="AY128" s="1109"/>
      <c r="AZ128" s="1109"/>
      <c r="BA128" s="1109"/>
      <c r="BB128" s="184"/>
    </row>
    <row r="129" spans="3:63" ht="6" customHeight="1" thickBot="1" x14ac:dyDescent="0.2">
      <c r="C129" s="675"/>
      <c r="D129" s="675"/>
      <c r="E129" s="675"/>
      <c r="F129" s="677"/>
      <c r="G129" s="677"/>
      <c r="H129" s="677"/>
      <c r="I129" s="677"/>
      <c r="J129" s="925"/>
      <c r="K129" s="925"/>
      <c r="L129" s="925"/>
      <c r="M129" s="675"/>
      <c r="N129" s="675"/>
      <c r="O129" s="675"/>
      <c r="P129" s="677"/>
      <c r="Q129" s="677"/>
      <c r="R129" s="677"/>
      <c r="AS129" s="1110"/>
      <c r="AT129" s="1110"/>
      <c r="AU129" s="1110"/>
      <c r="AV129" s="1110"/>
      <c r="AW129" s="1110"/>
      <c r="AX129" s="1110"/>
      <c r="AY129" s="1110"/>
      <c r="AZ129" s="1110"/>
      <c r="BA129" s="1110"/>
    </row>
    <row r="130" spans="3:63" ht="6" customHeight="1" x14ac:dyDescent="0.15">
      <c r="C130" s="1084"/>
      <c r="D130" s="989"/>
      <c r="E130" s="989"/>
      <c r="F130" s="989"/>
      <c r="G130" s="989"/>
      <c r="H130" s="989"/>
      <c r="I130" s="989"/>
      <c r="J130" s="989"/>
      <c r="K130" s="989"/>
      <c r="L130" s="989"/>
      <c r="M130" s="989"/>
      <c r="N130" s="990"/>
      <c r="O130" s="1143" t="s">
        <v>86</v>
      </c>
      <c r="P130" s="1088"/>
      <c r="Q130" s="1088"/>
      <c r="R130" s="1088"/>
      <c r="S130" s="1088"/>
      <c r="T130" s="1088"/>
      <c r="U130" s="1088"/>
      <c r="V130" s="1088"/>
      <c r="W130" s="1088"/>
      <c r="X130" s="1088"/>
      <c r="Y130" s="1088"/>
      <c r="Z130" s="1088"/>
      <c r="AA130" s="1089"/>
      <c r="AB130" s="1094" t="s">
        <v>558</v>
      </c>
      <c r="AC130" s="1095"/>
      <c r="AD130" s="1095"/>
      <c r="AE130" s="1095"/>
      <c r="AF130" s="1095"/>
      <c r="AG130" s="1095"/>
      <c r="AH130" s="1095"/>
      <c r="AI130" s="1095"/>
      <c r="AJ130" s="1095"/>
      <c r="AK130" s="1095"/>
      <c r="AL130" s="1095"/>
      <c r="AM130" s="1095"/>
      <c r="AN130" s="1096"/>
      <c r="AO130" s="1102" t="s">
        <v>87</v>
      </c>
      <c r="AP130" s="1095"/>
      <c r="AQ130" s="1095"/>
      <c r="AR130" s="1095"/>
      <c r="AS130" s="1095"/>
      <c r="AT130" s="1095"/>
      <c r="AU130" s="1095"/>
      <c r="AV130" s="1095"/>
      <c r="AW130" s="1095"/>
      <c r="AX130" s="1095"/>
      <c r="AY130" s="1095"/>
      <c r="AZ130" s="1095"/>
      <c r="BA130" s="1103"/>
      <c r="BB130" s="167"/>
      <c r="BK130" s="18"/>
    </row>
    <row r="131" spans="3:63" ht="6" customHeight="1" x14ac:dyDescent="0.15">
      <c r="C131" s="1009"/>
      <c r="D131" s="942"/>
      <c r="E131" s="942"/>
      <c r="F131" s="942"/>
      <c r="G131" s="942"/>
      <c r="H131" s="942"/>
      <c r="I131" s="942"/>
      <c r="J131" s="942"/>
      <c r="K131" s="942"/>
      <c r="L131" s="942"/>
      <c r="M131" s="942"/>
      <c r="N131" s="943"/>
      <c r="O131" s="1090"/>
      <c r="P131" s="1090"/>
      <c r="Q131" s="1090"/>
      <c r="R131" s="1090"/>
      <c r="S131" s="1090"/>
      <c r="T131" s="1090"/>
      <c r="U131" s="1090"/>
      <c r="V131" s="1090"/>
      <c r="W131" s="1090"/>
      <c r="X131" s="1090"/>
      <c r="Y131" s="1090"/>
      <c r="Z131" s="1090"/>
      <c r="AA131" s="1091"/>
      <c r="AB131" s="1097"/>
      <c r="AC131" s="676"/>
      <c r="AD131" s="676"/>
      <c r="AE131" s="676"/>
      <c r="AF131" s="676"/>
      <c r="AG131" s="676"/>
      <c r="AH131" s="676"/>
      <c r="AI131" s="676"/>
      <c r="AJ131" s="676"/>
      <c r="AK131" s="676"/>
      <c r="AL131" s="676"/>
      <c r="AM131" s="676"/>
      <c r="AN131" s="1098"/>
      <c r="AO131" s="1097"/>
      <c r="AP131" s="676"/>
      <c r="AQ131" s="676"/>
      <c r="AR131" s="676"/>
      <c r="AS131" s="676"/>
      <c r="AT131" s="676"/>
      <c r="AU131" s="676"/>
      <c r="AV131" s="676"/>
      <c r="AW131" s="676"/>
      <c r="AX131" s="676"/>
      <c r="AY131" s="676"/>
      <c r="AZ131" s="676"/>
      <c r="BA131" s="1104"/>
      <c r="BB131" s="167"/>
      <c r="BK131" s="18"/>
    </row>
    <row r="132" spans="3:63" ht="6" customHeight="1" thickBot="1" x14ac:dyDescent="0.2">
      <c r="C132" s="1085"/>
      <c r="D132" s="1086"/>
      <c r="E132" s="1086"/>
      <c r="F132" s="1086"/>
      <c r="G132" s="1086"/>
      <c r="H132" s="1086"/>
      <c r="I132" s="1086"/>
      <c r="J132" s="1086"/>
      <c r="K132" s="1086"/>
      <c r="L132" s="1086"/>
      <c r="M132" s="1086"/>
      <c r="N132" s="1087"/>
      <c r="O132" s="1092"/>
      <c r="P132" s="1092"/>
      <c r="Q132" s="1092"/>
      <c r="R132" s="1092"/>
      <c r="S132" s="1092"/>
      <c r="T132" s="1092"/>
      <c r="U132" s="1092"/>
      <c r="V132" s="1092"/>
      <c r="W132" s="1092"/>
      <c r="X132" s="1092"/>
      <c r="Y132" s="1092"/>
      <c r="Z132" s="1092"/>
      <c r="AA132" s="1093"/>
      <c r="AB132" s="1099"/>
      <c r="AC132" s="1100"/>
      <c r="AD132" s="1100"/>
      <c r="AE132" s="1100"/>
      <c r="AF132" s="1100"/>
      <c r="AG132" s="1100"/>
      <c r="AH132" s="1100"/>
      <c r="AI132" s="1100"/>
      <c r="AJ132" s="1100"/>
      <c r="AK132" s="1100"/>
      <c r="AL132" s="1100"/>
      <c r="AM132" s="1100"/>
      <c r="AN132" s="1101"/>
      <c r="AO132" s="1099"/>
      <c r="AP132" s="1100"/>
      <c r="AQ132" s="1100"/>
      <c r="AR132" s="1100"/>
      <c r="AS132" s="1100"/>
      <c r="AT132" s="1100"/>
      <c r="AU132" s="1100"/>
      <c r="AV132" s="1100"/>
      <c r="AW132" s="1100"/>
      <c r="AX132" s="1100"/>
      <c r="AY132" s="1100"/>
      <c r="AZ132" s="1100"/>
      <c r="BA132" s="1105"/>
      <c r="BB132" s="167"/>
      <c r="BK132" s="18"/>
    </row>
    <row r="133" spans="3:63" ht="6" customHeight="1" x14ac:dyDescent="0.15">
      <c r="C133" s="1084" t="s">
        <v>66</v>
      </c>
      <c r="D133" s="989"/>
      <c r="E133" s="989"/>
      <c r="F133" s="989"/>
      <c r="G133" s="989"/>
      <c r="H133" s="989"/>
      <c r="I133" s="989"/>
      <c r="J133" s="989"/>
      <c r="K133" s="989"/>
      <c r="L133" s="989"/>
      <c r="M133" s="989"/>
      <c r="N133" s="990"/>
      <c r="O133" s="935">
        <f>AE32</f>
        <v>0</v>
      </c>
      <c r="P133" s="936"/>
      <c r="Q133" s="936"/>
      <c r="R133" s="936"/>
      <c r="S133" s="936"/>
      <c r="T133" s="936"/>
      <c r="U133" s="936"/>
      <c r="V133" s="936"/>
      <c r="W133" s="936"/>
      <c r="X133" s="936"/>
      <c r="Y133" s="936"/>
      <c r="Z133" s="936"/>
      <c r="AA133" s="936"/>
      <c r="AB133" s="1057"/>
      <c r="AC133" s="1057"/>
      <c r="AD133" s="1057"/>
      <c r="AE133" s="1057"/>
      <c r="AF133" s="1057"/>
      <c r="AG133" s="1057"/>
      <c r="AH133" s="1057"/>
      <c r="AI133" s="1057"/>
      <c r="AJ133" s="1057"/>
      <c r="AK133" s="1057"/>
      <c r="AL133" s="1057"/>
      <c r="AM133" s="1057"/>
      <c r="AN133" s="1057"/>
      <c r="AO133" s="1106">
        <f>SUM(O133:AN135)</f>
        <v>0</v>
      </c>
      <c r="AP133" s="936"/>
      <c r="AQ133" s="936"/>
      <c r="AR133" s="936"/>
      <c r="AS133" s="936"/>
      <c r="AT133" s="936"/>
      <c r="AU133" s="936"/>
      <c r="AV133" s="936"/>
      <c r="AW133" s="936"/>
      <c r="AX133" s="936"/>
      <c r="AY133" s="936"/>
      <c r="AZ133" s="936"/>
      <c r="BA133" s="939"/>
      <c r="BB133" s="167"/>
    </row>
    <row r="134" spans="3:63" ht="6" customHeight="1" x14ac:dyDescent="0.15">
      <c r="C134" s="1009"/>
      <c r="D134" s="942"/>
      <c r="E134" s="942"/>
      <c r="F134" s="942"/>
      <c r="G134" s="942"/>
      <c r="H134" s="942"/>
      <c r="I134" s="942"/>
      <c r="J134" s="942"/>
      <c r="K134" s="942"/>
      <c r="L134" s="942"/>
      <c r="M134" s="942"/>
      <c r="N134" s="943"/>
      <c r="O134" s="937"/>
      <c r="P134" s="938"/>
      <c r="Q134" s="938"/>
      <c r="R134" s="938"/>
      <c r="S134" s="938"/>
      <c r="T134" s="938"/>
      <c r="U134" s="938"/>
      <c r="V134" s="938"/>
      <c r="W134" s="938"/>
      <c r="X134" s="938"/>
      <c r="Y134" s="938"/>
      <c r="Z134" s="938"/>
      <c r="AA134" s="938"/>
      <c r="AB134" s="1060"/>
      <c r="AC134" s="1060"/>
      <c r="AD134" s="1060"/>
      <c r="AE134" s="1060"/>
      <c r="AF134" s="1060"/>
      <c r="AG134" s="1060"/>
      <c r="AH134" s="1060"/>
      <c r="AI134" s="1060"/>
      <c r="AJ134" s="1060"/>
      <c r="AK134" s="1060"/>
      <c r="AL134" s="1060"/>
      <c r="AM134" s="1060"/>
      <c r="AN134" s="1060"/>
      <c r="AO134" s="938"/>
      <c r="AP134" s="938"/>
      <c r="AQ134" s="938"/>
      <c r="AR134" s="938"/>
      <c r="AS134" s="938"/>
      <c r="AT134" s="938"/>
      <c r="AU134" s="938"/>
      <c r="AV134" s="938"/>
      <c r="AW134" s="938"/>
      <c r="AX134" s="938"/>
      <c r="AY134" s="938"/>
      <c r="AZ134" s="938"/>
      <c r="BA134" s="940"/>
      <c r="BB134" s="167"/>
    </row>
    <row r="135" spans="3:63" ht="6" customHeight="1" x14ac:dyDescent="0.15">
      <c r="C135" s="1009"/>
      <c r="D135" s="942"/>
      <c r="E135" s="942"/>
      <c r="F135" s="942"/>
      <c r="G135" s="942"/>
      <c r="H135" s="942"/>
      <c r="I135" s="942"/>
      <c r="J135" s="942"/>
      <c r="K135" s="942"/>
      <c r="L135" s="942"/>
      <c r="M135" s="942"/>
      <c r="N135" s="943"/>
      <c r="O135" s="937"/>
      <c r="P135" s="938"/>
      <c r="Q135" s="938"/>
      <c r="R135" s="938"/>
      <c r="S135" s="938"/>
      <c r="T135" s="938"/>
      <c r="U135" s="938"/>
      <c r="V135" s="938"/>
      <c r="W135" s="938"/>
      <c r="X135" s="938"/>
      <c r="Y135" s="938"/>
      <c r="Z135" s="938"/>
      <c r="AA135" s="938"/>
      <c r="AB135" s="1060"/>
      <c r="AC135" s="1060"/>
      <c r="AD135" s="1060"/>
      <c r="AE135" s="1060"/>
      <c r="AF135" s="1060"/>
      <c r="AG135" s="1060"/>
      <c r="AH135" s="1060"/>
      <c r="AI135" s="1060"/>
      <c r="AJ135" s="1060"/>
      <c r="AK135" s="1060"/>
      <c r="AL135" s="1060"/>
      <c r="AM135" s="1060"/>
      <c r="AN135" s="1060"/>
      <c r="AO135" s="938"/>
      <c r="AP135" s="938"/>
      <c r="AQ135" s="938"/>
      <c r="AR135" s="938"/>
      <c r="AS135" s="938"/>
      <c r="AT135" s="938"/>
      <c r="AU135" s="938"/>
      <c r="AV135" s="938"/>
      <c r="AW135" s="938"/>
      <c r="AX135" s="938"/>
      <c r="AY135" s="938"/>
      <c r="AZ135" s="938"/>
      <c r="BA135" s="940"/>
      <c r="BB135" s="167"/>
    </row>
    <row r="136" spans="3:63" ht="6" customHeight="1" x14ac:dyDescent="0.15">
      <c r="C136" s="1009" t="s">
        <v>72</v>
      </c>
      <c r="D136" s="942"/>
      <c r="E136" s="942"/>
      <c r="F136" s="942"/>
      <c r="G136" s="942"/>
      <c r="H136" s="942"/>
      <c r="I136" s="942"/>
      <c r="J136" s="942"/>
      <c r="K136" s="942"/>
      <c r="L136" s="942"/>
      <c r="M136" s="942"/>
      <c r="N136" s="943"/>
      <c r="O136" s="1111">
        <f>AE62</f>
        <v>0</v>
      </c>
      <c r="P136" s="938"/>
      <c r="Q136" s="938"/>
      <c r="R136" s="938"/>
      <c r="S136" s="938"/>
      <c r="T136" s="938"/>
      <c r="U136" s="938"/>
      <c r="V136" s="938"/>
      <c r="W136" s="938"/>
      <c r="X136" s="938"/>
      <c r="Y136" s="938"/>
      <c r="Z136" s="938"/>
      <c r="AA136" s="938"/>
      <c r="AB136" s="1060"/>
      <c r="AC136" s="1060"/>
      <c r="AD136" s="1060"/>
      <c r="AE136" s="1060"/>
      <c r="AF136" s="1060"/>
      <c r="AG136" s="1060"/>
      <c r="AH136" s="1060"/>
      <c r="AI136" s="1060"/>
      <c r="AJ136" s="1060"/>
      <c r="AK136" s="1060"/>
      <c r="AL136" s="1060"/>
      <c r="AM136" s="1060"/>
      <c r="AN136" s="1060"/>
      <c r="AO136" s="1112">
        <f>SUM(O136:AN138)</f>
        <v>0</v>
      </c>
      <c r="AP136" s="938"/>
      <c r="AQ136" s="938"/>
      <c r="AR136" s="938"/>
      <c r="AS136" s="938"/>
      <c r="AT136" s="938"/>
      <c r="AU136" s="938"/>
      <c r="AV136" s="938"/>
      <c r="AW136" s="938"/>
      <c r="AX136" s="938"/>
      <c r="AY136" s="938"/>
      <c r="AZ136" s="938"/>
      <c r="BA136" s="940"/>
      <c r="BB136" s="167"/>
    </row>
    <row r="137" spans="3:63" ht="6" customHeight="1" x14ac:dyDescent="0.15">
      <c r="C137" s="1009"/>
      <c r="D137" s="942"/>
      <c r="E137" s="942"/>
      <c r="F137" s="942"/>
      <c r="G137" s="942"/>
      <c r="H137" s="942"/>
      <c r="I137" s="942"/>
      <c r="J137" s="942"/>
      <c r="K137" s="942"/>
      <c r="L137" s="942"/>
      <c r="M137" s="942"/>
      <c r="N137" s="943"/>
      <c r="O137" s="937"/>
      <c r="P137" s="938"/>
      <c r="Q137" s="938"/>
      <c r="R137" s="938"/>
      <c r="S137" s="938"/>
      <c r="T137" s="938"/>
      <c r="U137" s="938"/>
      <c r="V137" s="938"/>
      <c r="W137" s="938"/>
      <c r="X137" s="938"/>
      <c r="Y137" s="938"/>
      <c r="Z137" s="938"/>
      <c r="AA137" s="938"/>
      <c r="AB137" s="1060"/>
      <c r="AC137" s="1060"/>
      <c r="AD137" s="1060"/>
      <c r="AE137" s="1060"/>
      <c r="AF137" s="1060"/>
      <c r="AG137" s="1060"/>
      <c r="AH137" s="1060"/>
      <c r="AI137" s="1060"/>
      <c r="AJ137" s="1060"/>
      <c r="AK137" s="1060"/>
      <c r="AL137" s="1060"/>
      <c r="AM137" s="1060"/>
      <c r="AN137" s="1060"/>
      <c r="AO137" s="938"/>
      <c r="AP137" s="938"/>
      <c r="AQ137" s="938"/>
      <c r="AR137" s="938"/>
      <c r="AS137" s="938"/>
      <c r="AT137" s="938"/>
      <c r="AU137" s="938"/>
      <c r="AV137" s="938"/>
      <c r="AW137" s="938"/>
      <c r="AX137" s="938"/>
      <c r="AY137" s="938"/>
      <c r="AZ137" s="938"/>
      <c r="BA137" s="940"/>
      <c r="BB137" s="167"/>
    </row>
    <row r="138" spans="3:63" ht="6" customHeight="1" x14ac:dyDescent="0.15">
      <c r="C138" s="1009"/>
      <c r="D138" s="942"/>
      <c r="E138" s="942"/>
      <c r="F138" s="942"/>
      <c r="G138" s="942"/>
      <c r="H138" s="942"/>
      <c r="I138" s="942"/>
      <c r="J138" s="942"/>
      <c r="K138" s="942"/>
      <c r="L138" s="942"/>
      <c r="M138" s="942"/>
      <c r="N138" s="943"/>
      <c r="O138" s="937"/>
      <c r="P138" s="938"/>
      <c r="Q138" s="938"/>
      <c r="R138" s="938"/>
      <c r="S138" s="938"/>
      <c r="T138" s="938"/>
      <c r="U138" s="938"/>
      <c r="V138" s="938"/>
      <c r="W138" s="938"/>
      <c r="X138" s="938"/>
      <c r="Y138" s="938"/>
      <c r="Z138" s="938"/>
      <c r="AA138" s="938"/>
      <c r="AB138" s="1060"/>
      <c r="AC138" s="1060"/>
      <c r="AD138" s="1060"/>
      <c r="AE138" s="1060"/>
      <c r="AF138" s="1060"/>
      <c r="AG138" s="1060"/>
      <c r="AH138" s="1060"/>
      <c r="AI138" s="1060"/>
      <c r="AJ138" s="1060"/>
      <c r="AK138" s="1060"/>
      <c r="AL138" s="1060"/>
      <c r="AM138" s="1060"/>
      <c r="AN138" s="1060"/>
      <c r="AO138" s="938"/>
      <c r="AP138" s="938"/>
      <c r="AQ138" s="938"/>
      <c r="AR138" s="938"/>
      <c r="AS138" s="938"/>
      <c r="AT138" s="938"/>
      <c r="AU138" s="938"/>
      <c r="AV138" s="938"/>
      <c r="AW138" s="938"/>
      <c r="AX138" s="938"/>
      <c r="AY138" s="938"/>
      <c r="AZ138" s="938"/>
      <c r="BA138" s="940"/>
      <c r="BB138" s="167"/>
    </row>
    <row r="139" spans="3:63" ht="6" customHeight="1" x14ac:dyDescent="0.15">
      <c r="C139" s="1054" t="s">
        <v>81</v>
      </c>
      <c r="D139" s="952"/>
      <c r="E139" s="952"/>
      <c r="F139" s="953"/>
      <c r="G139" s="953"/>
      <c r="H139" s="953"/>
      <c r="I139" s="953"/>
      <c r="J139" s="953"/>
      <c r="K139" s="953"/>
      <c r="L139" s="953"/>
      <c r="M139" s="953"/>
      <c r="N139" s="954"/>
      <c r="O139" s="1111">
        <f>O133-O136</f>
        <v>0</v>
      </c>
      <c r="P139" s="938"/>
      <c r="Q139" s="938"/>
      <c r="R139" s="938"/>
      <c r="S139" s="938"/>
      <c r="T139" s="938"/>
      <c r="U139" s="938"/>
      <c r="V139" s="938"/>
      <c r="W139" s="938"/>
      <c r="X139" s="938"/>
      <c r="Y139" s="938"/>
      <c r="Z139" s="938"/>
      <c r="AA139" s="938"/>
      <c r="AB139" s="938">
        <f>AB133-AB136</f>
        <v>0</v>
      </c>
      <c r="AC139" s="938"/>
      <c r="AD139" s="938"/>
      <c r="AE139" s="938"/>
      <c r="AF139" s="938"/>
      <c r="AG139" s="938"/>
      <c r="AH139" s="938"/>
      <c r="AI139" s="938"/>
      <c r="AJ139" s="938"/>
      <c r="AK139" s="938"/>
      <c r="AL139" s="938"/>
      <c r="AM139" s="938"/>
      <c r="AN139" s="938"/>
      <c r="AO139" s="1112">
        <f>SUM(O139:AN141)</f>
        <v>0</v>
      </c>
      <c r="AP139" s="938"/>
      <c r="AQ139" s="938"/>
      <c r="AR139" s="938"/>
      <c r="AS139" s="938"/>
      <c r="AT139" s="938"/>
      <c r="AU139" s="938"/>
      <c r="AV139" s="938"/>
      <c r="AW139" s="938"/>
      <c r="AX139" s="938"/>
      <c r="AY139" s="938"/>
      <c r="AZ139" s="938"/>
      <c r="BA139" s="940"/>
      <c r="BB139" s="167"/>
    </row>
    <row r="140" spans="3:63" ht="6" customHeight="1" x14ac:dyDescent="0.15">
      <c r="C140" s="1054"/>
      <c r="D140" s="952"/>
      <c r="E140" s="952"/>
      <c r="F140" s="953"/>
      <c r="G140" s="953"/>
      <c r="H140" s="953"/>
      <c r="I140" s="953"/>
      <c r="J140" s="953"/>
      <c r="K140" s="953"/>
      <c r="L140" s="953"/>
      <c r="M140" s="953"/>
      <c r="N140" s="954"/>
      <c r="O140" s="937"/>
      <c r="P140" s="938"/>
      <c r="Q140" s="938"/>
      <c r="R140" s="938"/>
      <c r="S140" s="938"/>
      <c r="T140" s="938"/>
      <c r="U140" s="938"/>
      <c r="V140" s="938"/>
      <c r="W140" s="938"/>
      <c r="X140" s="938"/>
      <c r="Y140" s="938"/>
      <c r="Z140" s="938"/>
      <c r="AA140" s="938"/>
      <c r="AB140" s="938"/>
      <c r="AC140" s="938"/>
      <c r="AD140" s="938"/>
      <c r="AE140" s="938"/>
      <c r="AF140" s="938"/>
      <c r="AG140" s="938"/>
      <c r="AH140" s="938"/>
      <c r="AI140" s="938"/>
      <c r="AJ140" s="938"/>
      <c r="AK140" s="938"/>
      <c r="AL140" s="938"/>
      <c r="AM140" s="938"/>
      <c r="AN140" s="938"/>
      <c r="AO140" s="938"/>
      <c r="AP140" s="938"/>
      <c r="AQ140" s="938"/>
      <c r="AR140" s="938"/>
      <c r="AS140" s="938"/>
      <c r="AT140" s="938"/>
      <c r="AU140" s="938"/>
      <c r="AV140" s="938"/>
      <c r="AW140" s="938"/>
      <c r="AX140" s="938"/>
      <c r="AY140" s="938"/>
      <c r="AZ140" s="938"/>
      <c r="BA140" s="940"/>
      <c r="BB140" s="167"/>
    </row>
    <row r="141" spans="3:63" ht="6" customHeight="1" thickBot="1" x14ac:dyDescent="0.2">
      <c r="C141" s="1055"/>
      <c r="D141" s="999"/>
      <c r="E141" s="999"/>
      <c r="F141" s="1000"/>
      <c r="G141" s="1000"/>
      <c r="H141" s="1000"/>
      <c r="I141" s="1000"/>
      <c r="J141" s="1000"/>
      <c r="K141" s="1000"/>
      <c r="L141" s="1000"/>
      <c r="M141" s="1000"/>
      <c r="N141" s="1001"/>
      <c r="O141" s="973"/>
      <c r="P141" s="974"/>
      <c r="Q141" s="974"/>
      <c r="R141" s="974"/>
      <c r="S141" s="974"/>
      <c r="T141" s="974"/>
      <c r="U141" s="974"/>
      <c r="V141" s="974"/>
      <c r="W141" s="974"/>
      <c r="X141" s="974"/>
      <c r="Y141" s="974"/>
      <c r="Z141" s="974"/>
      <c r="AA141" s="974"/>
      <c r="AB141" s="974"/>
      <c r="AC141" s="974"/>
      <c r="AD141" s="974"/>
      <c r="AE141" s="974"/>
      <c r="AF141" s="974"/>
      <c r="AG141" s="974"/>
      <c r="AH141" s="974"/>
      <c r="AI141" s="974"/>
      <c r="AJ141" s="974"/>
      <c r="AK141" s="974"/>
      <c r="AL141" s="974"/>
      <c r="AM141" s="974"/>
      <c r="AN141" s="974"/>
      <c r="AO141" s="974"/>
      <c r="AP141" s="974"/>
      <c r="AQ141" s="974"/>
      <c r="AR141" s="974"/>
      <c r="AS141" s="974"/>
      <c r="AT141" s="974"/>
      <c r="AU141" s="974"/>
      <c r="AV141" s="974"/>
      <c r="AW141" s="974"/>
      <c r="AX141" s="974"/>
      <c r="AY141" s="974"/>
      <c r="AZ141" s="974"/>
      <c r="BA141" s="975"/>
      <c r="BB141" s="167"/>
    </row>
    <row r="142" spans="3:63" ht="6" customHeight="1" x14ac:dyDescent="0.15">
      <c r="C142" s="1084" t="s">
        <v>82</v>
      </c>
      <c r="D142" s="989"/>
      <c r="E142" s="989"/>
      <c r="F142" s="989"/>
      <c r="G142" s="989"/>
      <c r="H142" s="989"/>
      <c r="I142" s="989"/>
      <c r="J142" s="989"/>
      <c r="K142" s="989"/>
      <c r="L142" s="989"/>
      <c r="M142" s="989"/>
      <c r="N142" s="990"/>
      <c r="O142" s="1071">
        <f>AE68</f>
        <v>0</v>
      </c>
      <c r="P142" s="936"/>
      <c r="Q142" s="936"/>
      <c r="R142" s="936"/>
      <c r="S142" s="936"/>
      <c r="T142" s="936"/>
      <c r="U142" s="936"/>
      <c r="V142" s="936"/>
      <c r="W142" s="936"/>
      <c r="X142" s="936"/>
      <c r="Y142" s="936"/>
      <c r="Z142" s="936"/>
      <c r="AA142" s="936"/>
      <c r="AB142" s="1057"/>
      <c r="AC142" s="1057"/>
      <c r="AD142" s="1057"/>
      <c r="AE142" s="1057"/>
      <c r="AF142" s="1057"/>
      <c r="AG142" s="1057"/>
      <c r="AH142" s="1057"/>
      <c r="AI142" s="1057"/>
      <c r="AJ142" s="1057"/>
      <c r="AK142" s="1057"/>
      <c r="AL142" s="1057"/>
      <c r="AM142" s="1057"/>
      <c r="AN142" s="1057"/>
      <c r="AO142" s="936">
        <f>SUM(O142:AN144)</f>
        <v>0</v>
      </c>
      <c r="AP142" s="936"/>
      <c r="AQ142" s="936"/>
      <c r="AR142" s="936"/>
      <c r="AS142" s="936"/>
      <c r="AT142" s="936"/>
      <c r="AU142" s="936"/>
      <c r="AV142" s="936"/>
      <c r="AW142" s="936"/>
      <c r="AX142" s="936"/>
      <c r="AY142" s="936"/>
      <c r="AZ142" s="936"/>
      <c r="BA142" s="939"/>
      <c r="BB142" s="167"/>
    </row>
    <row r="143" spans="3:63" ht="6" customHeight="1" x14ac:dyDescent="0.15">
      <c r="C143" s="1009"/>
      <c r="D143" s="942"/>
      <c r="E143" s="942"/>
      <c r="F143" s="942"/>
      <c r="G143" s="942"/>
      <c r="H143" s="942"/>
      <c r="I143" s="942"/>
      <c r="J143" s="942"/>
      <c r="K143" s="942"/>
      <c r="L143" s="942"/>
      <c r="M143" s="942"/>
      <c r="N143" s="943"/>
      <c r="O143" s="937"/>
      <c r="P143" s="938"/>
      <c r="Q143" s="938"/>
      <c r="R143" s="938"/>
      <c r="S143" s="938"/>
      <c r="T143" s="938"/>
      <c r="U143" s="938"/>
      <c r="V143" s="938"/>
      <c r="W143" s="938"/>
      <c r="X143" s="938"/>
      <c r="Y143" s="938"/>
      <c r="Z143" s="938"/>
      <c r="AA143" s="938"/>
      <c r="AB143" s="1060"/>
      <c r="AC143" s="1060"/>
      <c r="AD143" s="1060"/>
      <c r="AE143" s="1060"/>
      <c r="AF143" s="1060"/>
      <c r="AG143" s="1060"/>
      <c r="AH143" s="1060"/>
      <c r="AI143" s="1060"/>
      <c r="AJ143" s="1060"/>
      <c r="AK143" s="1060"/>
      <c r="AL143" s="1060"/>
      <c r="AM143" s="1060"/>
      <c r="AN143" s="1060"/>
      <c r="AO143" s="938"/>
      <c r="AP143" s="938"/>
      <c r="AQ143" s="938"/>
      <c r="AR143" s="938"/>
      <c r="AS143" s="938"/>
      <c r="AT143" s="938"/>
      <c r="AU143" s="938"/>
      <c r="AV143" s="938"/>
      <c r="AW143" s="938"/>
      <c r="AX143" s="938"/>
      <c r="AY143" s="938"/>
      <c r="AZ143" s="938"/>
      <c r="BA143" s="940"/>
      <c r="BB143" s="167"/>
    </row>
    <row r="144" spans="3:63" ht="6" customHeight="1" x14ac:dyDescent="0.15">
      <c r="C144" s="1009"/>
      <c r="D144" s="942"/>
      <c r="E144" s="942"/>
      <c r="F144" s="942"/>
      <c r="G144" s="942"/>
      <c r="H144" s="942"/>
      <c r="I144" s="942"/>
      <c r="J144" s="942"/>
      <c r="K144" s="942"/>
      <c r="L144" s="942"/>
      <c r="M144" s="942"/>
      <c r="N144" s="943"/>
      <c r="O144" s="937"/>
      <c r="P144" s="938"/>
      <c r="Q144" s="938"/>
      <c r="R144" s="938"/>
      <c r="S144" s="938"/>
      <c r="T144" s="938"/>
      <c r="U144" s="938"/>
      <c r="V144" s="938"/>
      <c r="W144" s="938"/>
      <c r="X144" s="938"/>
      <c r="Y144" s="938"/>
      <c r="Z144" s="938"/>
      <c r="AA144" s="938"/>
      <c r="AB144" s="1060"/>
      <c r="AC144" s="1060"/>
      <c r="AD144" s="1060"/>
      <c r="AE144" s="1060"/>
      <c r="AF144" s="1060"/>
      <c r="AG144" s="1060"/>
      <c r="AH144" s="1060"/>
      <c r="AI144" s="1060"/>
      <c r="AJ144" s="1060"/>
      <c r="AK144" s="1060"/>
      <c r="AL144" s="1060"/>
      <c r="AM144" s="1060"/>
      <c r="AN144" s="1060"/>
      <c r="AO144" s="938"/>
      <c r="AP144" s="938"/>
      <c r="AQ144" s="938"/>
      <c r="AR144" s="938"/>
      <c r="AS144" s="938"/>
      <c r="AT144" s="938"/>
      <c r="AU144" s="938"/>
      <c r="AV144" s="938"/>
      <c r="AW144" s="938"/>
      <c r="AX144" s="938"/>
      <c r="AY144" s="938"/>
      <c r="AZ144" s="938"/>
      <c r="BA144" s="940"/>
      <c r="BB144" s="167"/>
    </row>
    <row r="145" spans="3:54" ht="6" customHeight="1" x14ac:dyDescent="0.15">
      <c r="C145" s="1009" t="s">
        <v>83</v>
      </c>
      <c r="D145" s="942"/>
      <c r="E145" s="942"/>
      <c r="F145" s="942"/>
      <c r="G145" s="942"/>
      <c r="H145" s="942"/>
      <c r="I145" s="942"/>
      <c r="J145" s="942"/>
      <c r="K145" s="942"/>
      <c r="L145" s="942"/>
      <c r="M145" s="942"/>
      <c r="N145" s="943"/>
      <c r="O145" s="937">
        <f>AE71</f>
        <v>0</v>
      </c>
      <c r="P145" s="938"/>
      <c r="Q145" s="938"/>
      <c r="R145" s="938"/>
      <c r="S145" s="938"/>
      <c r="T145" s="938"/>
      <c r="U145" s="938"/>
      <c r="V145" s="938"/>
      <c r="W145" s="938"/>
      <c r="X145" s="938"/>
      <c r="Y145" s="938"/>
      <c r="Z145" s="938"/>
      <c r="AA145" s="938"/>
      <c r="AB145" s="1060"/>
      <c r="AC145" s="1060"/>
      <c r="AD145" s="1060"/>
      <c r="AE145" s="1060"/>
      <c r="AF145" s="1060"/>
      <c r="AG145" s="1060"/>
      <c r="AH145" s="1060"/>
      <c r="AI145" s="1060"/>
      <c r="AJ145" s="1060"/>
      <c r="AK145" s="1060"/>
      <c r="AL145" s="1060"/>
      <c r="AM145" s="1060"/>
      <c r="AN145" s="1060"/>
      <c r="AO145" s="938">
        <f>SUM(O145:AN147)</f>
        <v>0</v>
      </c>
      <c r="AP145" s="938"/>
      <c r="AQ145" s="938"/>
      <c r="AR145" s="938"/>
      <c r="AS145" s="938"/>
      <c r="AT145" s="938"/>
      <c r="AU145" s="938"/>
      <c r="AV145" s="938"/>
      <c r="AW145" s="938"/>
      <c r="AX145" s="938"/>
      <c r="AY145" s="938"/>
      <c r="AZ145" s="938"/>
      <c r="BA145" s="940"/>
      <c r="BB145" s="167"/>
    </row>
    <row r="146" spans="3:54" ht="6" customHeight="1" x14ac:dyDescent="0.15">
      <c r="C146" s="1009"/>
      <c r="D146" s="942"/>
      <c r="E146" s="942"/>
      <c r="F146" s="942"/>
      <c r="G146" s="942"/>
      <c r="H146" s="942"/>
      <c r="I146" s="942"/>
      <c r="J146" s="942"/>
      <c r="K146" s="942"/>
      <c r="L146" s="942"/>
      <c r="M146" s="942"/>
      <c r="N146" s="943"/>
      <c r="O146" s="937"/>
      <c r="P146" s="938"/>
      <c r="Q146" s="938"/>
      <c r="R146" s="938"/>
      <c r="S146" s="938"/>
      <c r="T146" s="938"/>
      <c r="U146" s="938"/>
      <c r="V146" s="938"/>
      <c r="W146" s="938"/>
      <c r="X146" s="938"/>
      <c r="Y146" s="938"/>
      <c r="Z146" s="938"/>
      <c r="AA146" s="938"/>
      <c r="AB146" s="1060"/>
      <c r="AC146" s="1060"/>
      <c r="AD146" s="1060"/>
      <c r="AE146" s="1060"/>
      <c r="AF146" s="1060"/>
      <c r="AG146" s="1060"/>
      <c r="AH146" s="1060"/>
      <c r="AI146" s="1060"/>
      <c r="AJ146" s="1060"/>
      <c r="AK146" s="1060"/>
      <c r="AL146" s="1060"/>
      <c r="AM146" s="1060"/>
      <c r="AN146" s="1060"/>
      <c r="AO146" s="938"/>
      <c r="AP146" s="938"/>
      <c r="AQ146" s="938"/>
      <c r="AR146" s="938"/>
      <c r="AS146" s="938"/>
      <c r="AT146" s="938"/>
      <c r="AU146" s="938"/>
      <c r="AV146" s="938"/>
      <c r="AW146" s="938"/>
      <c r="AX146" s="938"/>
      <c r="AY146" s="938"/>
      <c r="AZ146" s="938"/>
      <c r="BA146" s="940"/>
      <c r="BB146" s="167"/>
    </row>
    <row r="147" spans="3:54" ht="6" customHeight="1" x14ac:dyDescent="0.15">
      <c r="C147" s="1009"/>
      <c r="D147" s="942"/>
      <c r="E147" s="942"/>
      <c r="F147" s="942"/>
      <c r="G147" s="942"/>
      <c r="H147" s="942"/>
      <c r="I147" s="942"/>
      <c r="J147" s="942"/>
      <c r="K147" s="942"/>
      <c r="L147" s="942"/>
      <c r="M147" s="942"/>
      <c r="N147" s="943"/>
      <c r="O147" s="937"/>
      <c r="P147" s="938"/>
      <c r="Q147" s="938"/>
      <c r="R147" s="938"/>
      <c r="S147" s="938"/>
      <c r="T147" s="938"/>
      <c r="U147" s="938"/>
      <c r="V147" s="938"/>
      <c r="W147" s="938"/>
      <c r="X147" s="938"/>
      <c r="Y147" s="938"/>
      <c r="Z147" s="938"/>
      <c r="AA147" s="938"/>
      <c r="AB147" s="1060"/>
      <c r="AC147" s="1060"/>
      <c r="AD147" s="1060"/>
      <c r="AE147" s="1060"/>
      <c r="AF147" s="1060"/>
      <c r="AG147" s="1060"/>
      <c r="AH147" s="1060"/>
      <c r="AI147" s="1060"/>
      <c r="AJ147" s="1060"/>
      <c r="AK147" s="1060"/>
      <c r="AL147" s="1060"/>
      <c r="AM147" s="1060"/>
      <c r="AN147" s="1060"/>
      <c r="AO147" s="938"/>
      <c r="AP147" s="938"/>
      <c r="AQ147" s="938"/>
      <c r="AR147" s="938"/>
      <c r="AS147" s="938"/>
      <c r="AT147" s="938"/>
      <c r="AU147" s="938"/>
      <c r="AV147" s="938"/>
      <c r="AW147" s="938"/>
      <c r="AX147" s="938"/>
      <c r="AY147" s="938"/>
      <c r="AZ147" s="938"/>
      <c r="BA147" s="940"/>
      <c r="BB147" s="167"/>
    </row>
    <row r="148" spans="3:54" ht="6" customHeight="1" x14ac:dyDescent="0.15">
      <c r="C148" s="1054" t="s">
        <v>84</v>
      </c>
      <c r="D148" s="952"/>
      <c r="E148" s="952"/>
      <c r="F148" s="953"/>
      <c r="G148" s="953"/>
      <c r="H148" s="953"/>
      <c r="I148" s="953"/>
      <c r="J148" s="953"/>
      <c r="K148" s="953"/>
      <c r="L148" s="953"/>
      <c r="M148" s="953"/>
      <c r="N148" s="954"/>
      <c r="O148" s="937">
        <f>O142-O145</f>
        <v>0</v>
      </c>
      <c r="P148" s="938"/>
      <c r="Q148" s="938"/>
      <c r="R148" s="938"/>
      <c r="S148" s="938"/>
      <c r="T148" s="938"/>
      <c r="U148" s="938"/>
      <c r="V148" s="938"/>
      <c r="W148" s="938"/>
      <c r="X148" s="938"/>
      <c r="Y148" s="938"/>
      <c r="Z148" s="938"/>
      <c r="AA148" s="938"/>
      <c r="AB148" s="938">
        <f>AB142-AB145</f>
        <v>0</v>
      </c>
      <c r="AC148" s="938"/>
      <c r="AD148" s="938"/>
      <c r="AE148" s="938"/>
      <c r="AF148" s="938"/>
      <c r="AG148" s="938"/>
      <c r="AH148" s="938"/>
      <c r="AI148" s="938"/>
      <c r="AJ148" s="938"/>
      <c r="AK148" s="938"/>
      <c r="AL148" s="938"/>
      <c r="AM148" s="938"/>
      <c r="AN148" s="938"/>
      <c r="AO148" s="938">
        <f>SUM(O148:AN150)</f>
        <v>0</v>
      </c>
      <c r="AP148" s="938"/>
      <c r="AQ148" s="938"/>
      <c r="AR148" s="938"/>
      <c r="AS148" s="938"/>
      <c r="AT148" s="938"/>
      <c r="AU148" s="938"/>
      <c r="AV148" s="938"/>
      <c r="AW148" s="938"/>
      <c r="AX148" s="938"/>
      <c r="AY148" s="938"/>
      <c r="AZ148" s="938"/>
      <c r="BA148" s="940"/>
      <c r="BB148" s="167"/>
    </row>
    <row r="149" spans="3:54" ht="6" customHeight="1" x14ac:dyDescent="0.15">
      <c r="C149" s="1054"/>
      <c r="D149" s="952"/>
      <c r="E149" s="952"/>
      <c r="F149" s="953"/>
      <c r="G149" s="953"/>
      <c r="H149" s="953"/>
      <c r="I149" s="953"/>
      <c r="J149" s="953"/>
      <c r="K149" s="953"/>
      <c r="L149" s="953"/>
      <c r="M149" s="953"/>
      <c r="N149" s="954"/>
      <c r="O149" s="937"/>
      <c r="P149" s="938"/>
      <c r="Q149" s="938"/>
      <c r="R149" s="938"/>
      <c r="S149" s="938"/>
      <c r="T149" s="938"/>
      <c r="U149" s="938"/>
      <c r="V149" s="938"/>
      <c r="W149" s="938"/>
      <c r="X149" s="938"/>
      <c r="Y149" s="938"/>
      <c r="Z149" s="938"/>
      <c r="AA149" s="938"/>
      <c r="AB149" s="938"/>
      <c r="AC149" s="938"/>
      <c r="AD149" s="938"/>
      <c r="AE149" s="938"/>
      <c r="AF149" s="938"/>
      <c r="AG149" s="938"/>
      <c r="AH149" s="938"/>
      <c r="AI149" s="938"/>
      <c r="AJ149" s="938"/>
      <c r="AK149" s="938"/>
      <c r="AL149" s="938"/>
      <c r="AM149" s="938"/>
      <c r="AN149" s="938"/>
      <c r="AO149" s="938"/>
      <c r="AP149" s="938"/>
      <c r="AQ149" s="938"/>
      <c r="AR149" s="938"/>
      <c r="AS149" s="938"/>
      <c r="AT149" s="938"/>
      <c r="AU149" s="938"/>
      <c r="AV149" s="938"/>
      <c r="AW149" s="938"/>
      <c r="AX149" s="938"/>
      <c r="AY149" s="938"/>
      <c r="AZ149" s="938"/>
      <c r="BA149" s="940"/>
      <c r="BB149" s="167"/>
    </row>
    <row r="150" spans="3:54" ht="6" customHeight="1" thickBot="1" x14ac:dyDescent="0.2">
      <c r="C150" s="1055"/>
      <c r="D150" s="999"/>
      <c r="E150" s="999"/>
      <c r="F150" s="1000"/>
      <c r="G150" s="1000"/>
      <c r="H150" s="1000"/>
      <c r="I150" s="1000"/>
      <c r="J150" s="1000"/>
      <c r="K150" s="1000"/>
      <c r="L150" s="1000"/>
      <c r="M150" s="1000"/>
      <c r="N150" s="1001"/>
      <c r="O150" s="973"/>
      <c r="P150" s="974"/>
      <c r="Q150" s="974"/>
      <c r="R150" s="974"/>
      <c r="S150" s="974"/>
      <c r="T150" s="974"/>
      <c r="U150" s="974"/>
      <c r="V150" s="974"/>
      <c r="W150" s="974"/>
      <c r="X150" s="974"/>
      <c r="Y150" s="974"/>
      <c r="Z150" s="974"/>
      <c r="AA150" s="974"/>
      <c r="AB150" s="974"/>
      <c r="AC150" s="974"/>
      <c r="AD150" s="974"/>
      <c r="AE150" s="974"/>
      <c r="AF150" s="974"/>
      <c r="AG150" s="974"/>
      <c r="AH150" s="974"/>
      <c r="AI150" s="974"/>
      <c r="AJ150" s="974"/>
      <c r="AK150" s="974"/>
      <c r="AL150" s="974"/>
      <c r="AM150" s="974"/>
      <c r="AN150" s="974"/>
      <c r="AO150" s="974"/>
      <c r="AP150" s="974"/>
      <c r="AQ150" s="974"/>
      <c r="AR150" s="974"/>
      <c r="AS150" s="974"/>
      <c r="AT150" s="974"/>
      <c r="AU150" s="974"/>
      <c r="AV150" s="974"/>
      <c r="AW150" s="974"/>
      <c r="AX150" s="974"/>
      <c r="AY150" s="974"/>
      <c r="AZ150" s="974"/>
      <c r="BA150" s="975"/>
      <c r="BB150" s="167"/>
    </row>
    <row r="151" spans="3:54" ht="6" customHeight="1" x14ac:dyDescent="0.15">
      <c r="C151" s="1072" t="s">
        <v>85</v>
      </c>
      <c r="D151" s="1115"/>
      <c r="E151" s="1115"/>
      <c r="F151" s="1115"/>
      <c r="G151" s="1115"/>
      <c r="H151" s="1115"/>
      <c r="I151" s="1115"/>
      <c r="J151" s="1115"/>
      <c r="K151" s="1115"/>
      <c r="L151" s="1115"/>
      <c r="M151" s="1115"/>
      <c r="N151" s="1116"/>
      <c r="O151" s="1142">
        <f>O139+O148</f>
        <v>0</v>
      </c>
      <c r="P151" s="1139"/>
      <c r="Q151" s="1139"/>
      <c r="R151" s="1139"/>
      <c r="S151" s="1139"/>
      <c r="T151" s="1139"/>
      <c r="U151" s="1139"/>
      <c r="V151" s="1139"/>
      <c r="W151" s="1139"/>
      <c r="X151" s="1139"/>
      <c r="Y151" s="1139"/>
      <c r="Z151" s="1139"/>
      <c r="AA151" s="1075"/>
      <c r="AB151" s="1139">
        <f>AB139+AB148</f>
        <v>0</v>
      </c>
      <c r="AC151" s="1139"/>
      <c r="AD151" s="1139"/>
      <c r="AE151" s="1139"/>
      <c r="AF151" s="1139"/>
      <c r="AG151" s="1139"/>
      <c r="AH151" s="1139"/>
      <c r="AI151" s="1139"/>
      <c r="AJ151" s="1139"/>
      <c r="AK151" s="1139"/>
      <c r="AL151" s="1139"/>
      <c r="AM151" s="1139"/>
      <c r="AN151" s="1075"/>
      <c r="AO151" s="1138">
        <f>SUM(O151:AN153)</f>
        <v>0</v>
      </c>
      <c r="AP151" s="1139"/>
      <c r="AQ151" s="1139"/>
      <c r="AR151" s="1139"/>
      <c r="AS151" s="1139"/>
      <c r="AT151" s="1139"/>
      <c r="AU151" s="1139"/>
      <c r="AV151" s="1139"/>
      <c r="AW151" s="1139"/>
      <c r="AX151" s="1139"/>
      <c r="AY151" s="1139"/>
      <c r="AZ151" s="1139"/>
      <c r="BA151" s="1078"/>
      <c r="BB151" s="167"/>
    </row>
    <row r="152" spans="3:54" ht="6" customHeight="1" x14ac:dyDescent="0.15">
      <c r="C152" s="1072"/>
      <c r="D152" s="1115"/>
      <c r="E152" s="1115"/>
      <c r="F152" s="1115"/>
      <c r="G152" s="1115"/>
      <c r="H152" s="1115"/>
      <c r="I152" s="1115"/>
      <c r="J152" s="1115"/>
      <c r="K152" s="1115"/>
      <c r="L152" s="1115"/>
      <c r="M152" s="1115"/>
      <c r="N152" s="1116"/>
      <c r="O152" s="1139"/>
      <c r="P152" s="1139"/>
      <c r="Q152" s="1139"/>
      <c r="R152" s="1139"/>
      <c r="S152" s="1139"/>
      <c r="T152" s="1139"/>
      <c r="U152" s="1139"/>
      <c r="V152" s="1139"/>
      <c r="W152" s="1139"/>
      <c r="X152" s="1139"/>
      <c r="Y152" s="1139"/>
      <c r="Z152" s="1139"/>
      <c r="AA152" s="1075"/>
      <c r="AB152" s="1139"/>
      <c r="AC152" s="1139"/>
      <c r="AD152" s="1139"/>
      <c r="AE152" s="1139"/>
      <c r="AF152" s="1139"/>
      <c r="AG152" s="1139"/>
      <c r="AH152" s="1139"/>
      <c r="AI152" s="1139"/>
      <c r="AJ152" s="1139"/>
      <c r="AK152" s="1139"/>
      <c r="AL152" s="1139"/>
      <c r="AM152" s="1139"/>
      <c r="AN152" s="1075"/>
      <c r="AO152" s="1140"/>
      <c r="AP152" s="1139"/>
      <c r="AQ152" s="1139"/>
      <c r="AR152" s="1139"/>
      <c r="AS152" s="1139"/>
      <c r="AT152" s="1139"/>
      <c r="AU152" s="1139"/>
      <c r="AV152" s="1139"/>
      <c r="AW152" s="1139"/>
      <c r="AX152" s="1139"/>
      <c r="AY152" s="1139"/>
      <c r="AZ152" s="1139"/>
      <c r="BA152" s="1078"/>
      <c r="BB152" s="167"/>
    </row>
    <row r="153" spans="3:54" ht="6" customHeight="1" thickBot="1" x14ac:dyDescent="0.2">
      <c r="C153" s="1117"/>
      <c r="D153" s="1118"/>
      <c r="E153" s="1118"/>
      <c r="F153" s="1118"/>
      <c r="G153" s="1118"/>
      <c r="H153" s="1118"/>
      <c r="I153" s="1118"/>
      <c r="J153" s="1118"/>
      <c r="K153" s="1118"/>
      <c r="L153" s="1118"/>
      <c r="M153" s="1118"/>
      <c r="N153" s="1119"/>
      <c r="O153" s="1076"/>
      <c r="P153" s="1076"/>
      <c r="Q153" s="1076"/>
      <c r="R153" s="1076"/>
      <c r="S153" s="1076"/>
      <c r="T153" s="1076"/>
      <c r="U153" s="1076"/>
      <c r="V153" s="1076"/>
      <c r="W153" s="1076"/>
      <c r="X153" s="1076"/>
      <c r="Y153" s="1076"/>
      <c r="Z153" s="1076"/>
      <c r="AA153" s="1077"/>
      <c r="AB153" s="1076"/>
      <c r="AC153" s="1076"/>
      <c r="AD153" s="1076"/>
      <c r="AE153" s="1076"/>
      <c r="AF153" s="1076"/>
      <c r="AG153" s="1076"/>
      <c r="AH153" s="1076"/>
      <c r="AI153" s="1076"/>
      <c r="AJ153" s="1076"/>
      <c r="AK153" s="1076"/>
      <c r="AL153" s="1076"/>
      <c r="AM153" s="1076"/>
      <c r="AN153" s="1077"/>
      <c r="AO153" s="1141"/>
      <c r="AP153" s="1076"/>
      <c r="AQ153" s="1076"/>
      <c r="AR153" s="1076"/>
      <c r="AS153" s="1076"/>
      <c r="AT153" s="1076"/>
      <c r="AU153" s="1076"/>
      <c r="AV153" s="1076"/>
      <c r="AW153" s="1076"/>
      <c r="AX153" s="1076"/>
      <c r="AY153" s="1076"/>
      <c r="AZ153" s="1076"/>
      <c r="BA153" s="1079"/>
      <c r="BB153" s="167"/>
    </row>
    <row r="154" spans="3:54" ht="6" customHeight="1" x14ac:dyDescent="0.15">
      <c r="C154" s="1049" t="s">
        <v>88</v>
      </c>
      <c r="D154" s="1113"/>
      <c r="E154" s="1113"/>
      <c r="F154" s="1113"/>
      <c r="G154" s="1113"/>
      <c r="H154" s="1113"/>
      <c r="I154" s="1113"/>
      <c r="J154" s="1113"/>
      <c r="K154" s="1113"/>
      <c r="L154" s="1113"/>
      <c r="M154" s="1113"/>
      <c r="N154" s="1114"/>
      <c r="O154" s="1120"/>
      <c r="P154" s="1121"/>
      <c r="Q154" s="1121"/>
      <c r="R154" s="1121"/>
      <c r="S154" s="1121"/>
      <c r="T154" s="1121"/>
      <c r="U154" s="1121"/>
      <c r="V154" s="1121"/>
      <c r="W154" s="1121"/>
      <c r="X154" s="1121"/>
      <c r="Y154" s="1121"/>
      <c r="Z154" s="1121"/>
      <c r="AA154" s="1121"/>
      <c r="AB154" s="1121"/>
      <c r="AC154" s="1121"/>
      <c r="AD154" s="1121"/>
      <c r="AE154" s="1121"/>
      <c r="AF154" s="1121"/>
      <c r="AG154" s="1121"/>
      <c r="AH154" s="1121"/>
      <c r="AI154" s="1121"/>
      <c r="AJ154" s="1121"/>
      <c r="AK154" s="1121"/>
      <c r="AL154" s="1121"/>
      <c r="AM154" s="1121"/>
      <c r="AN154" s="1122"/>
      <c r="AO154" s="1129"/>
      <c r="AP154" s="1130"/>
      <c r="AQ154" s="1130"/>
      <c r="AR154" s="1130"/>
      <c r="AS154" s="1130"/>
      <c r="AT154" s="1130"/>
      <c r="AU154" s="1130"/>
      <c r="AV154" s="1130"/>
      <c r="AW154" s="1130"/>
      <c r="AX154" s="1130"/>
      <c r="AY154" s="1130"/>
      <c r="AZ154" s="1130"/>
      <c r="BA154" s="1131"/>
      <c r="BB154" s="167"/>
    </row>
    <row r="155" spans="3:54" ht="6" customHeight="1" x14ac:dyDescent="0.15">
      <c r="C155" s="1072"/>
      <c r="D155" s="1115"/>
      <c r="E155" s="1115"/>
      <c r="F155" s="1115"/>
      <c r="G155" s="1115"/>
      <c r="H155" s="1115"/>
      <c r="I155" s="1115"/>
      <c r="J155" s="1115"/>
      <c r="K155" s="1115"/>
      <c r="L155" s="1115"/>
      <c r="M155" s="1115"/>
      <c r="N155" s="1116"/>
      <c r="O155" s="1123"/>
      <c r="P155" s="1124"/>
      <c r="Q155" s="1124"/>
      <c r="R155" s="1124"/>
      <c r="S155" s="1124"/>
      <c r="T155" s="1124"/>
      <c r="U155" s="1124"/>
      <c r="V155" s="1124"/>
      <c r="W155" s="1124"/>
      <c r="X155" s="1124"/>
      <c r="Y155" s="1124"/>
      <c r="Z155" s="1124"/>
      <c r="AA155" s="1124"/>
      <c r="AB155" s="1124"/>
      <c r="AC155" s="1124"/>
      <c r="AD155" s="1124"/>
      <c r="AE155" s="1124"/>
      <c r="AF155" s="1124"/>
      <c r="AG155" s="1124"/>
      <c r="AH155" s="1124"/>
      <c r="AI155" s="1124"/>
      <c r="AJ155" s="1124"/>
      <c r="AK155" s="1124"/>
      <c r="AL155" s="1124"/>
      <c r="AM155" s="1124"/>
      <c r="AN155" s="1125"/>
      <c r="AO155" s="1132"/>
      <c r="AP155" s="1133"/>
      <c r="AQ155" s="1133"/>
      <c r="AR155" s="1133"/>
      <c r="AS155" s="1133"/>
      <c r="AT155" s="1133"/>
      <c r="AU155" s="1133"/>
      <c r="AV155" s="1133"/>
      <c r="AW155" s="1133"/>
      <c r="AX155" s="1133"/>
      <c r="AY155" s="1133"/>
      <c r="AZ155" s="1133"/>
      <c r="BA155" s="1134"/>
      <c r="BB155" s="167"/>
    </row>
    <row r="156" spans="3:54" ht="6" customHeight="1" thickBot="1" x14ac:dyDescent="0.2">
      <c r="C156" s="1117"/>
      <c r="D156" s="1118"/>
      <c r="E156" s="1118"/>
      <c r="F156" s="1118"/>
      <c r="G156" s="1118"/>
      <c r="H156" s="1118"/>
      <c r="I156" s="1118"/>
      <c r="J156" s="1118"/>
      <c r="K156" s="1118"/>
      <c r="L156" s="1118"/>
      <c r="M156" s="1118"/>
      <c r="N156" s="1119"/>
      <c r="O156" s="1126"/>
      <c r="P156" s="1127"/>
      <c r="Q156" s="1127"/>
      <c r="R156" s="1127"/>
      <c r="S156" s="1127"/>
      <c r="T156" s="1127"/>
      <c r="U156" s="1127"/>
      <c r="V156" s="1127"/>
      <c r="W156" s="1127"/>
      <c r="X156" s="1127"/>
      <c r="Y156" s="1127"/>
      <c r="Z156" s="1127"/>
      <c r="AA156" s="1127"/>
      <c r="AB156" s="1127"/>
      <c r="AC156" s="1127"/>
      <c r="AD156" s="1127"/>
      <c r="AE156" s="1127"/>
      <c r="AF156" s="1127"/>
      <c r="AG156" s="1127"/>
      <c r="AH156" s="1127"/>
      <c r="AI156" s="1127"/>
      <c r="AJ156" s="1127"/>
      <c r="AK156" s="1127"/>
      <c r="AL156" s="1127"/>
      <c r="AM156" s="1127"/>
      <c r="AN156" s="1128"/>
      <c r="AO156" s="1135"/>
      <c r="AP156" s="1136"/>
      <c r="AQ156" s="1136"/>
      <c r="AR156" s="1136"/>
      <c r="AS156" s="1136"/>
      <c r="AT156" s="1136"/>
      <c r="AU156" s="1136"/>
      <c r="AV156" s="1136"/>
      <c r="AW156" s="1136"/>
      <c r="AX156" s="1136"/>
      <c r="AY156" s="1136"/>
      <c r="AZ156" s="1136"/>
      <c r="BA156" s="1137"/>
      <c r="BB156" s="167"/>
    </row>
    <row r="157" spans="3:54" ht="6" customHeight="1" x14ac:dyDescent="0.15">
      <c r="C157" s="1072" t="s">
        <v>559</v>
      </c>
      <c r="D157" s="1115"/>
      <c r="E157" s="1115"/>
      <c r="F157" s="1115"/>
      <c r="G157" s="1115"/>
      <c r="H157" s="1115"/>
      <c r="I157" s="1115"/>
      <c r="J157" s="1115"/>
      <c r="K157" s="1115"/>
      <c r="L157" s="1115"/>
      <c r="M157" s="1115"/>
      <c r="N157" s="1116"/>
      <c r="O157" s="1120"/>
      <c r="P157" s="1121"/>
      <c r="Q157" s="1121"/>
      <c r="R157" s="1121"/>
      <c r="S157" s="1121"/>
      <c r="T157" s="1121"/>
      <c r="U157" s="1121"/>
      <c r="V157" s="1121"/>
      <c r="W157" s="1121"/>
      <c r="X157" s="1121"/>
      <c r="Y157" s="1121"/>
      <c r="Z157" s="1121"/>
      <c r="AA157" s="1121"/>
      <c r="AB157" s="1121"/>
      <c r="AC157" s="1121"/>
      <c r="AD157" s="1121"/>
      <c r="AE157" s="1121"/>
      <c r="AF157" s="1121"/>
      <c r="AG157" s="1121"/>
      <c r="AH157" s="1121"/>
      <c r="AI157" s="1121"/>
      <c r="AJ157" s="1121"/>
      <c r="AK157" s="1121"/>
      <c r="AL157" s="1121"/>
      <c r="AM157" s="1121"/>
      <c r="AN157" s="1122"/>
      <c r="AO157" s="1138">
        <f>AO151+AO154</f>
        <v>0</v>
      </c>
      <c r="AP157" s="1139"/>
      <c r="AQ157" s="1139"/>
      <c r="AR157" s="1139"/>
      <c r="AS157" s="1139"/>
      <c r="AT157" s="1139"/>
      <c r="AU157" s="1139"/>
      <c r="AV157" s="1139"/>
      <c r="AW157" s="1139"/>
      <c r="AX157" s="1139"/>
      <c r="AY157" s="1139"/>
      <c r="AZ157" s="1139"/>
      <c r="BA157" s="1078"/>
      <c r="BB157" s="167"/>
    </row>
    <row r="158" spans="3:54" ht="6" customHeight="1" x14ac:dyDescent="0.15">
      <c r="C158" s="1072"/>
      <c r="D158" s="1115"/>
      <c r="E158" s="1115"/>
      <c r="F158" s="1115"/>
      <c r="G158" s="1115"/>
      <c r="H158" s="1115"/>
      <c r="I158" s="1115"/>
      <c r="J158" s="1115"/>
      <c r="K158" s="1115"/>
      <c r="L158" s="1115"/>
      <c r="M158" s="1115"/>
      <c r="N158" s="1116"/>
      <c r="O158" s="1123"/>
      <c r="P158" s="1124"/>
      <c r="Q158" s="1124"/>
      <c r="R158" s="1124"/>
      <c r="S158" s="1124"/>
      <c r="T158" s="1124"/>
      <c r="U158" s="1124"/>
      <c r="V158" s="1124"/>
      <c r="W158" s="1124"/>
      <c r="X158" s="1124"/>
      <c r="Y158" s="1124"/>
      <c r="Z158" s="1124"/>
      <c r="AA158" s="1124"/>
      <c r="AB158" s="1124"/>
      <c r="AC158" s="1124"/>
      <c r="AD158" s="1124"/>
      <c r="AE158" s="1124"/>
      <c r="AF158" s="1124"/>
      <c r="AG158" s="1124"/>
      <c r="AH158" s="1124"/>
      <c r="AI158" s="1124"/>
      <c r="AJ158" s="1124"/>
      <c r="AK158" s="1124"/>
      <c r="AL158" s="1124"/>
      <c r="AM158" s="1124"/>
      <c r="AN158" s="1125"/>
      <c r="AO158" s="1140"/>
      <c r="AP158" s="1139"/>
      <c r="AQ158" s="1139"/>
      <c r="AR158" s="1139"/>
      <c r="AS158" s="1139"/>
      <c r="AT158" s="1139"/>
      <c r="AU158" s="1139"/>
      <c r="AV158" s="1139"/>
      <c r="AW158" s="1139"/>
      <c r="AX158" s="1139"/>
      <c r="AY158" s="1139"/>
      <c r="AZ158" s="1139"/>
      <c r="BA158" s="1078"/>
      <c r="BB158" s="167"/>
    </row>
    <row r="159" spans="3:54" ht="6" customHeight="1" thickBot="1" x14ac:dyDescent="0.2">
      <c r="C159" s="1117"/>
      <c r="D159" s="1118"/>
      <c r="E159" s="1118"/>
      <c r="F159" s="1118"/>
      <c r="G159" s="1118"/>
      <c r="H159" s="1118"/>
      <c r="I159" s="1118"/>
      <c r="J159" s="1118"/>
      <c r="K159" s="1118"/>
      <c r="L159" s="1118"/>
      <c r="M159" s="1118"/>
      <c r="N159" s="1119"/>
      <c r="O159" s="1126"/>
      <c r="P159" s="1127"/>
      <c r="Q159" s="1127"/>
      <c r="R159" s="1127"/>
      <c r="S159" s="1127"/>
      <c r="T159" s="1127"/>
      <c r="U159" s="1127"/>
      <c r="V159" s="1127"/>
      <c r="W159" s="1127"/>
      <c r="X159" s="1127"/>
      <c r="Y159" s="1127"/>
      <c r="Z159" s="1127"/>
      <c r="AA159" s="1127"/>
      <c r="AB159" s="1127"/>
      <c r="AC159" s="1127"/>
      <c r="AD159" s="1127"/>
      <c r="AE159" s="1127"/>
      <c r="AF159" s="1127"/>
      <c r="AG159" s="1127"/>
      <c r="AH159" s="1127"/>
      <c r="AI159" s="1127"/>
      <c r="AJ159" s="1127"/>
      <c r="AK159" s="1127"/>
      <c r="AL159" s="1127"/>
      <c r="AM159" s="1127"/>
      <c r="AN159" s="1128"/>
      <c r="AO159" s="1141"/>
      <c r="AP159" s="1076"/>
      <c r="AQ159" s="1076"/>
      <c r="AR159" s="1076"/>
      <c r="AS159" s="1076"/>
      <c r="AT159" s="1076"/>
      <c r="AU159" s="1076"/>
      <c r="AV159" s="1076"/>
      <c r="AW159" s="1076"/>
      <c r="AX159" s="1076"/>
      <c r="AY159" s="1076"/>
      <c r="AZ159" s="1076"/>
      <c r="BA159" s="1079"/>
      <c r="BB159" s="167"/>
    </row>
    <row r="162" spans="1:63" ht="6" customHeight="1" x14ac:dyDescent="0.15">
      <c r="A162" s="184"/>
      <c r="B162" s="184"/>
      <c r="C162" s="675" t="s">
        <v>60</v>
      </c>
      <c r="D162" s="675"/>
      <c r="E162" s="675"/>
      <c r="F162" s="677"/>
      <c r="G162" s="677"/>
      <c r="H162" s="677"/>
      <c r="I162" s="677"/>
      <c r="J162" s="835">
        <f>'安全投資計画（鑑）'!$AN$43</f>
        <v>0</v>
      </c>
      <c r="K162" s="836"/>
      <c r="L162" s="836"/>
      <c r="M162" s="675" t="s">
        <v>65</v>
      </c>
      <c r="N162" s="675"/>
      <c r="O162" s="675"/>
      <c r="P162" s="677"/>
      <c r="Q162" s="677"/>
      <c r="R162" s="677"/>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108" t="s">
        <v>64</v>
      </c>
      <c r="AT162" s="1109"/>
      <c r="AU162" s="1109"/>
      <c r="AV162" s="1109"/>
      <c r="AW162" s="1109"/>
      <c r="AX162" s="1109"/>
      <c r="AY162" s="1109"/>
      <c r="AZ162" s="1109"/>
      <c r="BA162" s="1109"/>
      <c r="BB162" s="184"/>
      <c r="BC162" s="198"/>
    </row>
    <row r="163" spans="1:63" ht="6" customHeight="1" x14ac:dyDescent="0.15">
      <c r="A163" s="184"/>
      <c r="B163" s="184"/>
      <c r="C163" s="675"/>
      <c r="D163" s="675"/>
      <c r="E163" s="675"/>
      <c r="F163" s="677"/>
      <c r="G163" s="677"/>
      <c r="H163" s="677"/>
      <c r="I163" s="677"/>
      <c r="J163" s="836"/>
      <c r="K163" s="836"/>
      <c r="L163" s="836"/>
      <c r="M163" s="675"/>
      <c r="N163" s="675"/>
      <c r="O163" s="675"/>
      <c r="P163" s="677"/>
      <c r="Q163" s="677"/>
      <c r="R163" s="677"/>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109"/>
      <c r="AT163" s="1109"/>
      <c r="AU163" s="1109"/>
      <c r="AV163" s="1109"/>
      <c r="AW163" s="1109"/>
      <c r="AX163" s="1109"/>
      <c r="AY163" s="1109"/>
      <c r="AZ163" s="1109"/>
      <c r="BA163" s="1109"/>
      <c r="BB163" s="184"/>
    </row>
    <row r="164" spans="1:63" ht="6" customHeight="1" thickBot="1" x14ac:dyDescent="0.2">
      <c r="C164" s="675"/>
      <c r="D164" s="675"/>
      <c r="E164" s="675"/>
      <c r="F164" s="677"/>
      <c r="G164" s="677"/>
      <c r="H164" s="677"/>
      <c r="I164" s="677"/>
      <c r="J164" s="925"/>
      <c r="K164" s="925"/>
      <c r="L164" s="925"/>
      <c r="M164" s="675"/>
      <c r="N164" s="675"/>
      <c r="O164" s="675"/>
      <c r="P164" s="677"/>
      <c r="Q164" s="677"/>
      <c r="R164" s="677"/>
      <c r="AS164" s="1110"/>
      <c r="AT164" s="1110"/>
      <c r="AU164" s="1110"/>
      <c r="AV164" s="1110"/>
      <c r="AW164" s="1110"/>
      <c r="AX164" s="1110"/>
      <c r="AY164" s="1110"/>
      <c r="AZ164" s="1110"/>
      <c r="BA164" s="1110"/>
    </row>
    <row r="165" spans="1:63" ht="6" customHeight="1" x14ac:dyDescent="0.15">
      <c r="C165" s="1084"/>
      <c r="D165" s="989"/>
      <c r="E165" s="989"/>
      <c r="F165" s="989"/>
      <c r="G165" s="989"/>
      <c r="H165" s="989"/>
      <c r="I165" s="989"/>
      <c r="J165" s="989"/>
      <c r="K165" s="989"/>
      <c r="L165" s="989"/>
      <c r="M165" s="989"/>
      <c r="N165" s="990"/>
      <c r="O165" s="1088" t="s">
        <v>86</v>
      </c>
      <c r="P165" s="1088"/>
      <c r="Q165" s="1088"/>
      <c r="R165" s="1088"/>
      <c r="S165" s="1088"/>
      <c r="T165" s="1088"/>
      <c r="U165" s="1088"/>
      <c r="V165" s="1088"/>
      <c r="W165" s="1088"/>
      <c r="X165" s="1088"/>
      <c r="Y165" s="1088"/>
      <c r="Z165" s="1088"/>
      <c r="AA165" s="1089"/>
      <c r="AB165" s="1094" t="s">
        <v>558</v>
      </c>
      <c r="AC165" s="1095"/>
      <c r="AD165" s="1095"/>
      <c r="AE165" s="1095"/>
      <c r="AF165" s="1095"/>
      <c r="AG165" s="1095"/>
      <c r="AH165" s="1095"/>
      <c r="AI165" s="1095"/>
      <c r="AJ165" s="1095"/>
      <c r="AK165" s="1095"/>
      <c r="AL165" s="1095"/>
      <c r="AM165" s="1095"/>
      <c r="AN165" s="1096"/>
      <c r="AO165" s="1102" t="s">
        <v>87</v>
      </c>
      <c r="AP165" s="1095"/>
      <c r="AQ165" s="1095"/>
      <c r="AR165" s="1095"/>
      <c r="AS165" s="1095"/>
      <c r="AT165" s="1095"/>
      <c r="AU165" s="1095"/>
      <c r="AV165" s="1095"/>
      <c r="AW165" s="1095"/>
      <c r="AX165" s="1095"/>
      <c r="AY165" s="1095"/>
      <c r="AZ165" s="1095"/>
      <c r="BA165" s="1103"/>
      <c r="BB165" s="167"/>
      <c r="BK165" s="18"/>
    </row>
    <row r="166" spans="1:63" ht="6" customHeight="1" x14ac:dyDescent="0.15">
      <c r="C166" s="1009"/>
      <c r="D166" s="942"/>
      <c r="E166" s="942"/>
      <c r="F166" s="942"/>
      <c r="G166" s="942"/>
      <c r="H166" s="942"/>
      <c r="I166" s="942"/>
      <c r="J166" s="942"/>
      <c r="K166" s="942"/>
      <c r="L166" s="942"/>
      <c r="M166" s="942"/>
      <c r="N166" s="943"/>
      <c r="O166" s="1090"/>
      <c r="P166" s="1090"/>
      <c r="Q166" s="1090"/>
      <c r="R166" s="1090"/>
      <c r="S166" s="1090"/>
      <c r="T166" s="1090"/>
      <c r="U166" s="1090"/>
      <c r="V166" s="1090"/>
      <c r="W166" s="1090"/>
      <c r="X166" s="1090"/>
      <c r="Y166" s="1090"/>
      <c r="Z166" s="1090"/>
      <c r="AA166" s="1091"/>
      <c r="AB166" s="1097"/>
      <c r="AC166" s="676"/>
      <c r="AD166" s="676"/>
      <c r="AE166" s="676"/>
      <c r="AF166" s="676"/>
      <c r="AG166" s="676"/>
      <c r="AH166" s="676"/>
      <c r="AI166" s="676"/>
      <c r="AJ166" s="676"/>
      <c r="AK166" s="676"/>
      <c r="AL166" s="676"/>
      <c r="AM166" s="676"/>
      <c r="AN166" s="1098"/>
      <c r="AO166" s="1097"/>
      <c r="AP166" s="676"/>
      <c r="AQ166" s="676"/>
      <c r="AR166" s="676"/>
      <c r="AS166" s="676"/>
      <c r="AT166" s="676"/>
      <c r="AU166" s="676"/>
      <c r="AV166" s="676"/>
      <c r="AW166" s="676"/>
      <c r="AX166" s="676"/>
      <c r="AY166" s="676"/>
      <c r="AZ166" s="676"/>
      <c r="BA166" s="1104"/>
      <c r="BB166" s="167"/>
      <c r="BK166" s="18"/>
    </row>
    <row r="167" spans="1:63" ht="6" customHeight="1" thickBot="1" x14ac:dyDescent="0.2">
      <c r="C167" s="1085"/>
      <c r="D167" s="1086"/>
      <c r="E167" s="1086"/>
      <c r="F167" s="1086"/>
      <c r="G167" s="1086"/>
      <c r="H167" s="1086"/>
      <c r="I167" s="1086"/>
      <c r="J167" s="1086"/>
      <c r="K167" s="1086"/>
      <c r="L167" s="1086"/>
      <c r="M167" s="1086"/>
      <c r="N167" s="1087"/>
      <c r="O167" s="1092"/>
      <c r="P167" s="1092"/>
      <c r="Q167" s="1092"/>
      <c r="R167" s="1092"/>
      <c r="S167" s="1092"/>
      <c r="T167" s="1092"/>
      <c r="U167" s="1092"/>
      <c r="V167" s="1092"/>
      <c r="W167" s="1092"/>
      <c r="X167" s="1092"/>
      <c r="Y167" s="1092"/>
      <c r="Z167" s="1092"/>
      <c r="AA167" s="1093"/>
      <c r="AB167" s="1099"/>
      <c r="AC167" s="1100"/>
      <c r="AD167" s="1100"/>
      <c r="AE167" s="1100"/>
      <c r="AF167" s="1100"/>
      <c r="AG167" s="1100"/>
      <c r="AH167" s="1100"/>
      <c r="AI167" s="1100"/>
      <c r="AJ167" s="1100"/>
      <c r="AK167" s="1100"/>
      <c r="AL167" s="1100"/>
      <c r="AM167" s="1100"/>
      <c r="AN167" s="1101"/>
      <c r="AO167" s="1099"/>
      <c r="AP167" s="1100"/>
      <c r="AQ167" s="1100"/>
      <c r="AR167" s="1100"/>
      <c r="AS167" s="1100"/>
      <c r="AT167" s="1100"/>
      <c r="AU167" s="1100"/>
      <c r="AV167" s="1100"/>
      <c r="AW167" s="1100"/>
      <c r="AX167" s="1100"/>
      <c r="AY167" s="1100"/>
      <c r="AZ167" s="1100"/>
      <c r="BA167" s="1105"/>
      <c r="BB167" s="167"/>
      <c r="BK167" s="18"/>
    </row>
    <row r="168" spans="1:63" ht="6" customHeight="1" x14ac:dyDescent="0.15">
      <c r="C168" s="1084" t="s">
        <v>66</v>
      </c>
      <c r="D168" s="989"/>
      <c r="E168" s="989"/>
      <c r="F168" s="989"/>
      <c r="G168" s="989"/>
      <c r="H168" s="989"/>
      <c r="I168" s="989"/>
      <c r="J168" s="989"/>
      <c r="K168" s="989"/>
      <c r="L168" s="989"/>
      <c r="M168" s="989"/>
      <c r="N168" s="990"/>
      <c r="O168" s="935">
        <f>AR32</f>
        <v>0</v>
      </c>
      <c r="P168" s="936"/>
      <c r="Q168" s="936"/>
      <c r="R168" s="936"/>
      <c r="S168" s="936"/>
      <c r="T168" s="936"/>
      <c r="U168" s="936"/>
      <c r="V168" s="936"/>
      <c r="W168" s="936"/>
      <c r="X168" s="936"/>
      <c r="Y168" s="936"/>
      <c r="Z168" s="936"/>
      <c r="AA168" s="936"/>
      <c r="AB168" s="1057"/>
      <c r="AC168" s="1057"/>
      <c r="AD168" s="1057"/>
      <c r="AE168" s="1057"/>
      <c r="AF168" s="1057"/>
      <c r="AG168" s="1057"/>
      <c r="AH168" s="1057"/>
      <c r="AI168" s="1057"/>
      <c r="AJ168" s="1057"/>
      <c r="AK168" s="1057"/>
      <c r="AL168" s="1057"/>
      <c r="AM168" s="1057"/>
      <c r="AN168" s="1057"/>
      <c r="AO168" s="1106">
        <f>SUM(O168:AN170)</f>
        <v>0</v>
      </c>
      <c r="AP168" s="936"/>
      <c r="AQ168" s="936"/>
      <c r="AR168" s="936"/>
      <c r="AS168" s="936"/>
      <c r="AT168" s="936"/>
      <c r="AU168" s="936"/>
      <c r="AV168" s="936"/>
      <c r="AW168" s="936"/>
      <c r="AX168" s="936"/>
      <c r="AY168" s="936"/>
      <c r="AZ168" s="936"/>
      <c r="BA168" s="939"/>
      <c r="BB168" s="167"/>
    </row>
    <row r="169" spans="1:63" ht="6" customHeight="1" x14ac:dyDescent="0.15">
      <c r="C169" s="1009"/>
      <c r="D169" s="942"/>
      <c r="E169" s="942"/>
      <c r="F169" s="942"/>
      <c r="G169" s="942"/>
      <c r="H169" s="942"/>
      <c r="I169" s="942"/>
      <c r="J169" s="942"/>
      <c r="K169" s="942"/>
      <c r="L169" s="942"/>
      <c r="M169" s="942"/>
      <c r="N169" s="943"/>
      <c r="O169" s="937"/>
      <c r="P169" s="938"/>
      <c r="Q169" s="938"/>
      <c r="R169" s="938"/>
      <c r="S169" s="938"/>
      <c r="T169" s="938"/>
      <c r="U169" s="938"/>
      <c r="V169" s="938"/>
      <c r="W169" s="938"/>
      <c r="X169" s="938"/>
      <c r="Y169" s="938"/>
      <c r="Z169" s="938"/>
      <c r="AA169" s="938"/>
      <c r="AB169" s="1060"/>
      <c r="AC169" s="1060"/>
      <c r="AD169" s="1060"/>
      <c r="AE169" s="1060"/>
      <c r="AF169" s="1060"/>
      <c r="AG169" s="1060"/>
      <c r="AH169" s="1060"/>
      <c r="AI169" s="1060"/>
      <c r="AJ169" s="1060"/>
      <c r="AK169" s="1060"/>
      <c r="AL169" s="1060"/>
      <c r="AM169" s="1060"/>
      <c r="AN169" s="1060"/>
      <c r="AO169" s="938"/>
      <c r="AP169" s="938"/>
      <c r="AQ169" s="938"/>
      <c r="AR169" s="938"/>
      <c r="AS169" s="938"/>
      <c r="AT169" s="938"/>
      <c r="AU169" s="938"/>
      <c r="AV169" s="938"/>
      <c r="AW169" s="938"/>
      <c r="AX169" s="938"/>
      <c r="AY169" s="938"/>
      <c r="AZ169" s="938"/>
      <c r="BA169" s="940"/>
      <c r="BB169" s="167"/>
    </row>
    <row r="170" spans="1:63" ht="6" customHeight="1" x14ac:dyDescent="0.15">
      <c r="C170" s="1009"/>
      <c r="D170" s="942"/>
      <c r="E170" s="942"/>
      <c r="F170" s="942"/>
      <c r="G170" s="942"/>
      <c r="H170" s="942"/>
      <c r="I170" s="942"/>
      <c r="J170" s="942"/>
      <c r="K170" s="942"/>
      <c r="L170" s="942"/>
      <c r="M170" s="942"/>
      <c r="N170" s="943"/>
      <c r="O170" s="937"/>
      <c r="P170" s="938"/>
      <c r="Q170" s="938"/>
      <c r="R170" s="938"/>
      <c r="S170" s="938"/>
      <c r="T170" s="938"/>
      <c r="U170" s="938"/>
      <c r="V170" s="938"/>
      <c r="W170" s="938"/>
      <c r="X170" s="938"/>
      <c r="Y170" s="938"/>
      <c r="Z170" s="938"/>
      <c r="AA170" s="938"/>
      <c r="AB170" s="1060"/>
      <c r="AC170" s="1060"/>
      <c r="AD170" s="1060"/>
      <c r="AE170" s="1060"/>
      <c r="AF170" s="1060"/>
      <c r="AG170" s="1060"/>
      <c r="AH170" s="1060"/>
      <c r="AI170" s="1060"/>
      <c r="AJ170" s="1060"/>
      <c r="AK170" s="1060"/>
      <c r="AL170" s="1060"/>
      <c r="AM170" s="1060"/>
      <c r="AN170" s="1060"/>
      <c r="AO170" s="938"/>
      <c r="AP170" s="938"/>
      <c r="AQ170" s="938"/>
      <c r="AR170" s="938"/>
      <c r="AS170" s="938"/>
      <c r="AT170" s="938"/>
      <c r="AU170" s="938"/>
      <c r="AV170" s="938"/>
      <c r="AW170" s="938"/>
      <c r="AX170" s="938"/>
      <c r="AY170" s="938"/>
      <c r="AZ170" s="938"/>
      <c r="BA170" s="940"/>
      <c r="BB170" s="167"/>
    </row>
    <row r="171" spans="1:63" ht="6" customHeight="1" x14ac:dyDescent="0.15">
      <c r="C171" s="1009" t="s">
        <v>72</v>
      </c>
      <c r="D171" s="942"/>
      <c r="E171" s="942"/>
      <c r="F171" s="942"/>
      <c r="G171" s="942"/>
      <c r="H171" s="942"/>
      <c r="I171" s="942"/>
      <c r="J171" s="942"/>
      <c r="K171" s="942"/>
      <c r="L171" s="942"/>
      <c r="M171" s="942"/>
      <c r="N171" s="943"/>
      <c r="O171" s="1111">
        <f>AR62</f>
        <v>0</v>
      </c>
      <c r="P171" s="938"/>
      <c r="Q171" s="938"/>
      <c r="R171" s="938"/>
      <c r="S171" s="938"/>
      <c r="T171" s="938"/>
      <c r="U171" s="938"/>
      <c r="V171" s="938"/>
      <c r="W171" s="938"/>
      <c r="X171" s="938"/>
      <c r="Y171" s="938"/>
      <c r="Z171" s="938"/>
      <c r="AA171" s="938"/>
      <c r="AB171" s="1060"/>
      <c r="AC171" s="1060"/>
      <c r="AD171" s="1060"/>
      <c r="AE171" s="1060"/>
      <c r="AF171" s="1060"/>
      <c r="AG171" s="1060"/>
      <c r="AH171" s="1060"/>
      <c r="AI171" s="1060"/>
      <c r="AJ171" s="1060"/>
      <c r="AK171" s="1060"/>
      <c r="AL171" s="1060"/>
      <c r="AM171" s="1060"/>
      <c r="AN171" s="1060"/>
      <c r="AO171" s="1112">
        <f>SUM(O171:AN173)</f>
        <v>0</v>
      </c>
      <c r="AP171" s="938"/>
      <c r="AQ171" s="938"/>
      <c r="AR171" s="938"/>
      <c r="AS171" s="938"/>
      <c r="AT171" s="938"/>
      <c r="AU171" s="938"/>
      <c r="AV171" s="938"/>
      <c r="AW171" s="938"/>
      <c r="AX171" s="938"/>
      <c r="AY171" s="938"/>
      <c r="AZ171" s="938"/>
      <c r="BA171" s="940"/>
      <c r="BB171" s="167"/>
    </row>
    <row r="172" spans="1:63" ht="6" customHeight="1" x14ac:dyDescent="0.15">
      <c r="C172" s="1009"/>
      <c r="D172" s="942"/>
      <c r="E172" s="942"/>
      <c r="F172" s="942"/>
      <c r="G172" s="942"/>
      <c r="H172" s="942"/>
      <c r="I172" s="942"/>
      <c r="J172" s="942"/>
      <c r="K172" s="942"/>
      <c r="L172" s="942"/>
      <c r="M172" s="942"/>
      <c r="N172" s="943"/>
      <c r="O172" s="937"/>
      <c r="P172" s="938"/>
      <c r="Q172" s="938"/>
      <c r="R172" s="938"/>
      <c r="S172" s="938"/>
      <c r="T172" s="938"/>
      <c r="U172" s="938"/>
      <c r="V172" s="938"/>
      <c r="W172" s="938"/>
      <c r="X172" s="938"/>
      <c r="Y172" s="938"/>
      <c r="Z172" s="938"/>
      <c r="AA172" s="938"/>
      <c r="AB172" s="1060"/>
      <c r="AC172" s="1060"/>
      <c r="AD172" s="1060"/>
      <c r="AE172" s="1060"/>
      <c r="AF172" s="1060"/>
      <c r="AG172" s="1060"/>
      <c r="AH172" s="1060"/>
      <c r="AI172" s="1060"/>
      <c r="AJ172" s="1060"/>
      <c r="AK172" s="1060"/>
      <c r="AL172" s="1060"/>
      <c r="AM172" s="1060"/>
      <c r="AN172" s="1060"/>
      <c r="AO172" s="938"/>
      <c r="AP172" s="938"/>
      <c r="AQ172" s="938"/>
      <c r="AR172" s="938"/>
      <c r="AS172" s="938"/>
      <c r="AT172" s="938"/>
      <c r="AU172" s="938"/>
      <c r="AV172" s="938"/>
      <c r="AW172" s="938"/>
      <c r="AX172" s="938"/>
      <c r="AY172" s="938"/>
      <c r="AZ172" s="938"/>
      <c r="BA172" s="940"/>
      <c r="BB172" s="167"/>
    </row>
    <row r="173" spans="1:63" ht="6" customHeight="1" x14ac:dyDescent="0.15">
      <c r="C173" s="1009"/>
      <c r="D173" s="942"/>
      <c r="E173" s="942"/>
      <c r="F173" s="942"/>
      <c r="G173" s="942"/>
      <c r="H173" s="942"/>
      <c r="I173" s="942"/>
      <c r="J173" s="942"/>
      <c r="K173" s="942"/>
      <c r="L173" s="942"/>
      <c r="M173" s="942"/>
      <c r="N173" s="943"/>
      <c r="O173" s="937"/>
      <c r="P173" s="938"/>
      <c r="Q173" s="938"/>
      <c r="R173" s="938"/>
      <c r="S173" s="938"/>
      <c r="T173" s="938"/>
      <c r="U173" s="938"/>
      <c r="V173" s="938"/>
      <c r="W173" s="938"/>
      <c r="X173" s="938"/>
      <c r="Y173" s="938"/>
      <c r="Z173" s="938"/>
      <c r="AA173" s="938"/>
      <c r="AB173" s="1060"/>
      <c r="AC173" s="1060"/>
      <c r="AD173" s="1060"/>
      <c r="AE173" s="1060"/>
      <c r="AF173" s="1060"/>
      <c r="AG173" s="1060"/>
      <c r="AH173" s="1060"/>
      <c r="AI173" s="1060"/>
      <c r="AJ173" s="1060"/>
      <c r="AK173" s="1060"/>
      <c r="AL173" s="1060"/>
      <c r="AM173" s="1060"/>
      <c r="AN173" s="1060"/>
      <c r="AO173" s="938"/>
      <c r="AP173" s="938"/>
      <c r="AQ173" s="938"/>
      <c r="AR173" s="938"/>
      <c r="AS173" s="938"/>
      <c r="AT173" s="938"/>
      <c r="AU173" s="938"/>
      <c r="AV173" s="938"/>
      <c r="AW173" s="938"/>
      <c r="AX173" s="938"/>
      <c r="AY173" s="938"/>
      <c r="AZ173" s="938"/>
      <c r="BA173" s="940"/>
      <c r="BB173" s="167"/>
    </row>
    <row r="174" spans="1:63" ht="6" customHeight="1" x14ac:dyDescent="0.15">
      <c r="C174" s="1054" t="s">
        <v>81</v>
      </c>
      <c r="D174" s="952"/>
      <c r="E174" s="952"/>
      <c r="F174" s="953"/>
      <c r="G174" s="953"/>
      <c r="H174" s="953"/>
      <c r="I174" s="953"/>
      <c r="J174" s="953"/>
      <c r="K174" s="953"/>
      <c r="L174" s="953"/>
      <c r="M174" s="953"/>
      <c r="N174" s="954"/>
      <c r="O174" s="1111">
        <f>O168-O171</f>
        <v>0</v>
      </c>
      <c r="P174" s="938"/>
      <c r="Q174" s="938"/>
      <c r="R174" s="938"/>
      <c r="S174" s="938"/>
      <c r="T174" s="938"/>
      <c r="U174" s="938"/>
      <c r="V174" s="938"/>
      <c r="W174" s="938"/>
      <c r="X174" s="938"/>
      <c r="Y174" s="938"/>
      <c r="Z174" s="938"/>
      <c r="AA174" s="938"/>
      <c r="AB174" s="938">
        <f>AB168-AB171</f>
        <v>0</v>
      </c>
      <c r="AC174" s="938"/>
      <c r="AD174" s="938"/>
      <c r="AE174" s="938"/>
      <c r="AF174" s="938"/>
      <c r="AG174" s="938"/>
      <c r="AH174" s="938"/>
      <c r="AI174" s="938"/>
      <c r="AJ174" s="938"/>
      <c r="AK174" s="938"/>
      <c r="AL174" s="938"/>
      <c r="AM174" s="938"/>
      <c r="AN174" s="938"/>
      <c r="AO174" s="1112">
        <f>SUM(O174:AN176)</f>
        <v>0</v>
      </c>
      <c r="AP174" s="938"/>
      <c r="AQ174" s="938"/>
      <c r="AR174" s="938"/>
      <c r="AS174" s="938"/>
      <c r="AT174" s="938"/>
      <c r="AU174" s="938"/>
      <c r="AV174" s="938"/>
      <c r="AW174" s="938"/>
      <c r="AX174" s="938"/>
      <c r="AY174" s="938"/>
      <c r="AZ174" s="938"/>
      <c r="BA174" s="940"/>
      <c r="BB174" s="167"/>
    </row>
    <row r="175" spans="1:63" ht="6" customHeight="1" x14ac:dyDescent="0.15">
      <c r="C175" s="1054"/>
      <c r="D175" s="952"/>
      <c r="E175" s="952"/>
      <c r="F175" s="953"/>
      <c r="G175" s="953"/>
      <c r="H175" s="953"/>
      <c r="I175" s="953"/>
      <c r="J175" s="953"/>
      <c r="K175" s="953"/>
      <c r="L175" s="953"/>
      <c r="M175" s="953"/>
      <c r="N175" s="954"/>
      <c r="O175" s="937"/>
      <c r="P175" s="938"/>
      <c r="Q175" s="938"/>
      <c r="R175" s="938"/>
      <c r="S175" s="938"/>
      <c r="T175" s="938"/>
      <c r="U175" s="938"/>
      <c r="V175" s="938"/>
      <c r="W175" s="938"/>
      <c r="X175" s="938"/>
      <c r="Y175" s="938"/>
      <c r="Z175" s="938"/>
      <c r="AA175" s="938"/>
      <c r="AB175" s="938"/>
      <c r="AC175" s="938"/>
      <c r="AD175" s="938"/>
      <c r="AE175" s="938"/>
      <c r="AF175" s="938"/>
      <c r="AG175" s="938"/>
      <c r="AH175" s="938"/>
      <c r="AI175" s="938"/>
      <c r="AJ175" s="938"/>
      <c r="AK175" s="938"/>
      <c r="AL175" s="938"/>
      <c r="AM175" s="938"/>
      <c r="AN175" s="938"/>
      <c r="AO175" s="938"/>
      <c r="AP175" s="938"/>
      <c r="AQ175" s="938"/>
      <c r="AR175" s="938"/>
      <c r="AS175" s="938"/>
      <c r="AT175" s="938"/>
      <c r="AU175" s="938"/>
      <c r="AV175" s="938"/>
      <c r="AW175" s="938"/>
      <c r="AX175" s="938"/>
      <c r="AY175" s="938"/>
      <c r="AZ175" s="938"/>
      <c r="BA175" s="940"/>
      <c r="BB175" s="167"/>
    </row>
    <row r="176" spans="1:63" ht="6" customHeight="1" thickBot="1" x14ac:dyDescent="0.2">
      <c r="C176" s="1055"/>
      <c r="D176" s="999"/>
      <c r="E176" s="999"/>
      <c r="F176" s="1000"/>
      <c r="G176" s="1000"/>
      <c r="H176" s="1000"/>
      <c r="I176" s="1000"/>
      <c r="J176" s="1000"/>
      <c r="K176" s="1000"/>
      <c r="L176" s="1000"/>
      <c r="M176" s="1000"/>
      <c r="N176" s="1001"/>
      <c r="O176" s="973"/>
      <c r="P176" s="974"/>
      <c r="Q176" s="974"/>
      <c r="R176" s="974"/>
      <c r="S176" s="974"/>
      <c r="T176" s="974"/>
      <c r="U176" s="974"/>
      <c r="V176" s="974"/>
      <c r="W176" s="974"/>
      <c r="X176" s="974"/>
      <c r="Y176" s="974"/>
      <c r="Z176" s="974"/>
      <c r="AA176" s="974"/>
      <c r="AB176" s="974"/>
      <c r="AC176" s="974"/>
      <c r="AD176" s="974"/>
      <c r="AE176" s="974"/>
      <c r="AF176" s="974"/>
      <c r="AG176" s="974"/>
      <c r="AH176" s="974"/>
      <c r="AI176" s="974"/>
      <c r="AJ176" s="974"/>
      <c r="AK176" s="974"/>
      <c r="AL176" s="974"/>
      <c r="AM176" s="974"/>
      <c r="AN176" s="974"/>
      <c r="AO176" s="974"/>
      <c r="AP176" s="974"/>
      <c r="AQ176" s="974"/>
      <c r="AR176" s="974"/>
      <c r="AS176" s="974"/>
      <c r="AT176" s="974"/>
      <c r="AU176" s="974"/>
      <c r="AV176" s="974"/>
      <c r="AW176" s="974"/>
      <c r="AX176" s="974"/>
      <c r="AY176" s="974"/>
      <c r="AZ176" s="974"/>
      <c r="BA176" s="975"/>
      <c r="BB176" s="167"/>
    </row>
    <row r="177" spans="3:54" ht="6" customHeight="1" x14ac:dyDescent="0.15">
      <c r="C177" s="1084" t="s">
        <v>82</v>
      </c>
      <c r="D177" s="989"/>
      <c r="E177" s="989"/>
      <c r="F177" s="989"/>
      <c r="G177" s="989"/>
      <c r="H177" s="989"/>
      <c r="I177" s="989"/>
      <c r="J177" s="989"/>
      <c r="K177" s="989"/>
      <c r="L177" s="989"/>
      <c r="M177" s="989"/>
      <c r="N177" s="990"/>
      <c r="O177" s="1071">
        <f>AR68</f>
        <v>0</v>
      </c>
      <c r="P177" s="936"/>
      <c r="Q177" s="936"/>
      <c r="R177" s="936"/>
      <c r="S177" s="936"/>
      <c r="T177" s="936"/>
      <c r="U177" s="936"/>
      <c r="V177" s="936"/>
      <c r="W177" s="936"/>
      <c r="X177" s="936"/>
      <c r="Y177" s="936"/>
      <c r="Z177" s="936"/>
      <c r="AA177" s="936"/>
      <c r="AB177" s="1057"/>
      <c r="AC177" s="1057"/>
      <c r="AD177" s="1057"/>
      <c r="AE177" s="1057"/>
      <c r="AF177" s="1057"/>
      <c r="AG177" s="1057"/>
      <c r="AH177" s="1057"/>
      <c r="AI177" s="1057"/>
      <c r="AJ177" s="1057"/>
      <c r="AK177" s="1057"/>
      <c r="AL177" s="1057"/>
      <c r="AM177" s="1057"/>
      <c r="AN177" s="1057"/>
      <c r="AO177" s="936">
        <f>SUM(O177:AN179)</f>
        <v>0</v>
      </c>
      <c r="AP177" s="936"/>
      <c r="AQ177" s="936"/>
      <c r="AR177" s="936"/>
      <c r="AS177" s="936"/>
      <c r="AT177" s="936"/>
      <c r="AU177" s="936"/>
      <c r="AV177" s="936"/>
      <c r="AW177" s="936"/>
      <c r="AX177" s="936"/>
      <c r="AY177" s="936"/>
      <c r="AZ177" s="936"/>
      <c r="BA177" s="939"/>
      <c r="BB177" s="167"/>
    </row>
    <row r="178" spans="3:54" ht="6" customHeight="1" x14ac:dyDescent="0.15">
      <c r="C178" s="1009"/>
      <c r="D178" s="942"/>
      <c r="E178" s="942"/>
      <c r="F178" s="942"/>
      <c r="G178" s="942"/>
      <c r="H178" s="942"/>
      <c r="I178" s="942"/>
      <c r="J178" s="942"/>
      <c r="K178" s="942"/>
      <c r="L178" s="942"/>
      <c r="M178" s="942"/>
      <c r="N178" s="943"/>
      <c r="O178" s="937"/>
      <c r="P178" s="938"/>
      <c r="Q178" s="938"/>
      <c r="R178" s="938"/>
      <c r="S178" s="938"/>
      <c r="T178" s="938"/>
      <c r="U178" s="938"/>
      <c r="V178" s="938"/>
      <c r="W178" s="938"/>
      <c r="X178" s="938"/>
      <c r="Y178" s="938"/>
      <c r="Z178" s="938"/>
      <c r="AA178" s="938"/>
      <c r="AB178" s="1060"/>
      <c r="AC178" s="1060"/>
      <c r="AD178" s="1060"/>
      <c r="AE178" s="1060"/>
      <c r="AF178" s="1060"/>
      <c r="AG178" s="1060"/>
      <c r="AH178" s="1060"/>
      <c r="AI178" s="1060"/>
      <c r="AJ178" s="1060"/>
      <c r="AK178" s="1060"/>
      <c r="AL178" s="1060"/>
      <c r="AM178" s="1060"/>
      <c r="AN178" s="1060"/>
      <c r="AO178" s="938"/>
      <c r="AP178" s="938"/>
      <c r="AQ178" s="938"/>
      <c r="AR178" s="938"/>
      <c r="AS178" s="938"/>
      <c r="AT178" s="938"/>
      <c r="AU178" s="938"/>
      <c r="AV178" s="938"/>
      <c r="AW178" s="938"/>
      <c r="AX178" s="938"/>
      <c r="AY178" s="938"/>
      <c r="AZ178" s="938"/>
      <c r="BA178" s="940"/>
      <c r="BB178" s="167"/>
    </row>
    <row r="179" spans="3:54" ht="6" customHeight="1" x14ac:dyDescent="0.15">
      <c r="C179" s="1009"/>
      <c r="D179" s="942"/>
      <c r="E179" s="942"/>
      <c r="F179" s="942"/>
      <c r="G179" s="942"/>
      <c r="H179" s="942"/>
      <c r="I179" s="942"/>
      <c r="J179" s="942"/>
      <c r="K179" s="942"/>
      <c r="L179" s="942"/>
      <c r="M179" s="942"/>
      <c r="N179" s="943"/>
      <c r="O179" s="937"/>
      <c r="P179" s="938"/>
      <c r="Q179" s="938"/>
      <c r="R179" s="938"/>
      <c r="S179" s="938"/>
      <c r="T179" s="938"/>
      <c r="U179" s="938"/>
      <c r="V179" s="938"/>
      <c r="W179" s="938"/>
      <c r="X179" s="938"/>
      <c r="Y179" s="938"/>
      <c r="Z179" s="938"/>
      <c r="AA179" s="938"/>
      <c r="AB179" s="1060"/>
      <c r="AC179" s="1060"/>
      <c r="AD179" s="1060"/>
      <c r="AE179" s="1060"/>
      <c r="AF179" s="1060"/>
      <c r="AG179" s="1060"/>
      <c r="AH179" s="1060"/>
      <c r="AI179" s="1060"/>
      <c r="AJ179" s="1060"/>
      <c r="AK179" s="1060"/>
      <c r="AL179" s="1060"/>
      <c r="AM179" s="1060"/>
      <c r="AN179" s="1060"/>
      <c r="AO179" s="938"/>
      <c r="AP179" s="938"/>
      <c r="AQ179" s="938"/>
      <c r="AR179" s="938"/>
      <c r="AS179" s="938"/>
      <c r="AT179" s="938"/>
      <c r="AU179" s="938"/>
      <c r="AV179" s="938"/>
      <c r="AW179" s="938"/>
      <c r="AX179" s="938"/>
      <c r="AY179" s="938"/>
      <c r="AZ179" s="938"/>
      <c r="BA179" s="940"/>
      <c r="BB179" s="167"/>
    </row>
    <row r="180" spans="3:54" ht="6" customHeight="1" x14ac:dyDescent="0.15">
      <c r="C180" s="1009" t="s">
        <v>83</v>
      </c>
      <c r="D180" s="942"/>
      <c r="E180" s="942"/>
      <c r="F180" s="942"/>
      <c r="G180" s="942"/>
      <c r="H180" s="942"/>
      <c r="I180" s="942"/>
      <c r="J180" s="942"/>
      <c r="K180" s="942"/>
      <c r="L180" s="942"/>
      <c r="M180" s="942"/>
      <c r="N180" s="943"/>
      <c r="O180" s="937">
        <f>AR71</f>
        <v>0</v>
      </c>
      <c r="P180" s="938"/>
      <c r="Q180" s="938"/>
      <c r="R180" s="938"/>
      <c r="S180" s="938"/>
      <c r="T180" s="938"/>
      <c r="U180" s="938"/>
      <c r="V180" s="938"/>
      <c r="W180" s="938"/>
      <c r="X180" s="938"/>
      <c r="Y180" s="938"/>
      <c r="Z180" s="938"/>
      <c r="AA180" s="938"/>
      <c r="AB180" s="1060"/>
      <c r="AC180" s="1060"/>
      <c r="AD180" s="1060"/>
      <c r="AE180" s="1060"/>
      <c r="AF180" s="1060"/>
      <c r="AG180" s="1060"/>
      <c r="AH180" s="1060"/>
      <c r="AI180" s="1060"/>
      <c r="AJ180" s="1060"/>
      <c r="AK180" s="1060"/>
      <c r="AL180" s="1060"/>
      <c r="AM180" s="1060"/>
      <c r="AN180" s="1060"/>
      <c r="AO180" s="938">
        <f>SUM(O180:AN182)</f>
        <v>0</v>
      </c>
      <c r="AP180" s="938"/>
      <c r="AQ180" s="938"/>
      <c r="AR180" s="938"/>
      <c r="AS180" s="938"/>
      <c r="AT180" s="938"/>
      <c r="AU180" s="938"/>
      <c r="AV180" s="938"/>
      <c r="AW180" s="938"/>
      <c r="AX180" s="938"/>
      <c r="AY180" s="938"/>
      <c r="AZ180" s="938"/>
      <c r="BA180" s="940"/>
      <c r="BB180" s="167"/>
    </row>
    <row r="181" spans="3:54" ht="6" customHeight="1" x14ac:dyDescent="0.15">
      <c r="C181" s="1009"/>
      <c r="D181" s="942"/>
      <c r="E181" s="942"/>
      <c r="F181" s="942"/>
      <c r="G181" s="942"/>
      <c r="H181" s="942"/>
      <c r="I181" s="942"/>
      <c r="J181" s="942"/>
      <c r="K181" s="942"/>
      <c r="L181" s="942"/>
      <c r="M181" s="942"/>
      <c r="N181" s="943"/>
      <c r="O181" s="937"/>
      <c r="P181" s="938"/>
      <c r="Q181" s="938"/>
      <c r="R181" s="938"/>
      <c r="S181" s="938"/>
      <c r="T181" s="938"/>
      <c r="U181" s="938"/>
      <c r="V181" s="938"/>
      <c r="W181" s="938"/>
      <c r="X181" s="938"/>
      <c r="Y181" s="938"/>
      <c r="Z181" s="938"/>
      <c r="AA181" s="938"/>
      <c r="AB181" s="1060"/>
      <c r="AC181" s="1060"/>
      <c r="AD181" s="1060"/>
      <c r="AE181" s="1060"/>
      <c r="AF181" s="1060"/>
      <c r="AG181" s="1060"/>
      <c r="AH181" s="1060"/>
      <c r="AI181" s="1060"/>
      <c r="AJ181" s="1060"/>
      <c r="AK181" s="1060"/>
      <c r="AL181" s="1060"/>
      <c r="AM181" s="1060"/>
      <c r="AN181" s="1060"/>
      <c r="AO181" s="938"/>
      <c r="AP181" s="938"/>
      <c r="AQ181" s="938"/>
      <c r="AR181" s="938"/>
      <c r="AS181" s="938"/>
      <c r="AT181" s="938"/>
      <c r="AU181" s="938"/>
      <c r="AV181" s="938"/>
      <c r="AW181" s="938"/>
      <c r="AX181" s="938"/>
      <c r="AY181" s="938"/>
      <c r="AZ181" s="938"/>
      <c r="BA181" s="940"/>
      <c r="BB181" s="167"/>
    </row>
    <row r="182" spans="3:54" ht="6" customHeight="1" x14ac:dyDescent="0.15">
      <c r="C182" s="1009"/>
      <c r="D182" s="942"/>
      <c r="E182" s="942"/>
      <c r="F182" s="942"/>
      <c r="G182" s="942"/>
      <c r="H182" s="942"/>
      <c r="I182" s="942"/>
      <c r="J182" s="942"/>
      <c r="K182" s="942"/>
      <c r="L182" s="942"/>
      <c r="M182" s="942"/>
      <c r="N182" s="943"/>
      <c r="O182" s="937"/>
      <c r="P182" s="938"/>
      <c r="Q182" s="938"/>
      <c r="R182" s="938"/>
      <c r="S182" s="938"/>
      <c r="T182" s="938"/>
      <c r="U182" s="938"/>
      <c r="V182" s="938"/>
      <c r="W182" s="938"/>
      <c r="X182" s="938"/>
      <c r="Y182" s="938"/>
      <c r="Z182" s="938"/>
      <c r="AA182" s="938"/>
      <c r="AB182" s="1060"/>
      <c r="AC182" s="1060"/>
      <c r="AD182" s="1060"/>
      <c r="AE182" s="1060"/>
      <c r="AF182" s="1060"/>
      <c r="AG182" s="1060"/>
      <c r="AH182" s="1060"/>
      <c r="AI182" s="1060"/>
      <c r="AJ182" s="1060"/>
      <c r="AK182" s="1060"/>
      <c r="AL182" s="1060"/>
      <c r="AM182" s="1060"/>
      <c r="AN182" s="1060"/>
      <c r="AO182" s="938"/>
      <c r="AP182" s="938"/>
      <c r="AQ182" s="938"/>
      <c r="AR182" s="938"/>
      <c r="AS182" s="938"/>
      <c r="AT182" s="938"/>
      <c r="AU182" s="938"/>
      <c r="AV182" s="938"/>
      <c r="AW182" s="938"/>
      <c r="AX182" s="938"/>
      <c r="AY182" s="938"/>
      <c r="AZ182" s="938"/>
      <c r="BA182" s="940"/>
      <c r="BB182" s="167"/>
    </row>
    <row r="183" spans="3:54" ht="6" customHeight="1" x14ac:dyDescent="0.15">
      <c r="C183" s="1054" t="s">
        <v>84</v>
      </c>
      <c r="D183" s="952"/>
      <c r="E183" s="952"/>
      <c r="F183" s="953"/>
      <c r="G183" s="953"/>
      <c r="H183" s="953"/>
      <c r="I183" s="953"/>
      <c r="J183" s="953"/>
      <c r="K183" s="953"/>
      <c r="L183" s="953"/>
      <c r="M183" s="953"/>
      <c r="N183" s="954"/>
      <c r="O183" s="937">
        <f>O177-O180</f>
        <v>0</v>
      </c>
      <c r="P183" s="938"/>
      <c r="Q183" s="938"/>
      <c r="R183" s="938"/>
      <c r="S183" s="938"/>
      <c r="T183" s="938"/>
      <c r="U183" s="938"/>
      <c r="V183" s="938"/>
      <c r="W183" s="938"/>
      <c r="X183" s="938"/>
      <c r="Y183" s="938"/>
      <c r="Z183" s="938"/>
      <c r="AA183" s="938"/>
      <c r="AB183" s="938">
        <f>AB177-AB180</f>
        <v>0</v>
      </c>
      <c r="AC183" s="938"/>
      <c r="AD183" s="938"/>
      <c r="AE183" s="938"/>
      <c r="AF183" s="938"/>
      <c r="AG183" s="938"/>
      <c r="AH183" s="938"/>
      <c r="AI183" s="938"/>
      <c r="AJ183" s="938"/>
      <c r="AK183" s="938"/>
      <c r="AL183" s="938"/>
      <c r="AM183" s="938"/>
      <c r="AN183" s="938"/>
      <c r="AO183" s="938">
        <f>SUM(O183:AN185)</f>
        <v>0</v>
      </c>
      <c r="AP183" s="938"/>
      <c r="AQ183" s="938"/>
      <c r="AR183" s="938"/>
      <c r="AS183" s="938"/>
      <c r="AT183" s="938"/>
      <c r="AU183" s="938"/>
      <c r="AV183" s="938"/>
      <c r="AW183" s="938"/>
      <c r="AX183" s="938"/>
      <c r="AY183" s="938"/>
      <c r="AZ183" s="938"/>
      <c r="BA183" s="940"/>
      <c r="BB183" s="167"/>
    </row>
    <row r="184" spans="3:54" ht="6" customHeight="1" x14ac:dyDescent="0.15">
      <c r="C184" s="1054"/>
      <c r="D184" s="952"/>
      <c r="E184" s="952"/>
      <c r="F184" s="953"/>
      <c r="G184" s="953"/>
      <c r="H184" s="953"/>
      <c r="I184" s="953"/>
      <c r="J184" s="953"/>
      <c r="K184" s="953"/>
      <c r="L184" s="953"/>
      <c r="M184" s="953"/>
      <c r="N184" s="954"/>
      <c r="O184" s="937"/>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938"/>
      <c r="AK184" s="938"/>
      <c r="AL184" s="938"/>
      <c r="AM184" s="938"/>
      <c r="AN184" s="938"/>
      <c r="AO184" s="938"/>
      <c r="AP184" s="938"/>
      <c r="AQ184" s="938"/>
      <c r="AR184" s="938"/>
      <c r="AS184" s="938"/>
      <c r="AT184" s="938"/>
      <c r="AU184" s="938"/>
      <c r="AV184" s="938"/>
      <c r="AW184" s="938"/>
      <c r="AX184" s="938"/>
      <c r="AY184" s="938"/>
      <c r="AZ184" s="938"/>
      <c r="BA184" s="940"/>
      <c r="BB184" s="167"/>
    </row>
    <row r="185" spans="3:54" ht="6" customHeight="1" thickBot="1" x14ac:dyDescent="0.2">
      <c r="C185" s="1055"/>
      <c r="D185" s="999"/>
      <c r="E185" s="999"/>
      <c r="F185" s="1000"/>
      <c r="G185" s="1000"/>
      <c r="H185" s="1000"/>
      <c r="I185" s="1000"/>
      <c r="J185" s="1000"/>
      <c r="K185" s="1000"/>
      <c r="L185" s="1000"/>
      <c r="M185" s="1000"/>
      <c r="N185" s="1001"/>
      <c r="O185" s="973"/>
      <c r="P185" s="974"/>
      <c r="Q185" s="974"/>
      <c r="R185" s="974"/>
      <c r="S185" s="974"/>
      <c r="T185" s="974"/>
      <c r="U185" s="974"/>
      <c r="V185" s="974"/>
      <c r="W185" s="974"/>
      <c r="X185" s="974"/>
      <c r="Y185" s="974"/>
      <c r="Z185" s="974"/>
      <c r="AA185" s="974"/>
      <c r="AB185" s="974"/>
      <c r="AC185" s="974"/>
      <c r="AD185" s="974"/>
      <c r="AE185" s="974"/>
      <c r="AF185" s="974"/>
      <c r="AG185" s="974"/>
      <c r="AH185" s="974"/>
      <c r="AI185" s="974"/>
      <c r="AJ185" s="974"/>
      <c r="AK185" s="974"/>
      <c r="AL185" s="974"/>
      <c r="AM185" s="974"/>
      <c r="AN185" s="974"/>
      <c r="AO185" s="974"/>
      <c r="AP185" s="974"/>
      <c r="AQ185" s="974"/>
      <c r="AR185" s="974"/>
      <c r="AS185" s="974"/>
      <c r="AT185" s="974"/>
      <c r="AU185" s="974"/>
      <c r="AV185" s="974"/>
      <c r="AW185" s="974"/>
      <c r="AX185" s="974"/>
      <c r="AY185" s="974"/>
      <c r="AZ185" s="974"/>
      <c r="BA185" s="975"/>
      <c r="BB185" s="167"/>
    </row>
    <row r="186" spans="3:54" ht="6" customHeight="1" x14ac:dyDescent="0.15">
      <c r="C186" s="1072" t="s">
        <v>85</v>
      </c>
      <c r="D186" s="1115"/>
      <c r="E186" s="1115"/>
      <c r="F186" s="1115"/>
      <c r="G186" s="1115"/>
      <c r="H186" s="1115"/>
      <c r="I186" s="1115"/>
      <c r="J186" s="1115"/>
      <c r="K186" s="1115"/>
      <c r="L186" s="1115"/>
      <c r="M186" s="1115"/>
      <c r="N186" s="1116"/>
      <c r="O186" s="1142">
        <f>O174+O183</f>
        <v>0</v>
      </c>
      <c r="P186" s="1139"/>
      <c r="Q186" s="1139"/>
      <c r="R186" s="1139"/>
      <c r="S186" s="1139"/>
      <c r="T186" s="1139"/>
      <c r="U186" s="1139"/>
      <c r="V186" s="1139"/>
      <c r="W186" s="1139"/>
      <c r="X186" s="1139"/>
      <c r="Y186" s="1139"/>
      <c r="Z186" s="1139"/>
      <c r="AA186" s="1075"/>
      <c r="AB186" s="1139">
        <f>AB174+AB183</f>
        <v>0</v>
      </c>
      <c r="AC186" s="1139"/>
      <c r="AD186" s="1139"/>
      <c r="AE186" s="1139"/>
      <c r="AF186" s="1139"/>
      <c r="AG186" s="1139"/>
      <c r="AH186" s="1139"/>
      <c r="AI186" s="1139"/>
      <c r="AJ186" s="1139"/>
      <c r="AK186" s="1139"/>
      <c r="AL186" s="1139"/>
      <c r="AM186" s="1139"/>
      <c r="AN186" s="1075"/>
      <c r="AO186" s="1138">
        <f>SUM(O186:AN188)</f>
        <v>0</v>
      </c>
      <c r="AP186" s="1139"/>
      <c r="AQ186" s="1139"/>
      <c r="AR186" s="1139"/>
      <c r="AS186" s="1139"/>
      <c r="AT186" s="1139"/>
      <c r="AU186" s="1139"/>
      <c r="AV186" s="1139"/>
      <c r="AW186" s="1139"/>
      <c r="AX186" s="1139"/>
      <c r="AY186" s="1139"/>
      <c r="AZ186" s="1139"/>
      <c r="BA186" s="1078"/>
      <c r="BB186" s="167"/>
    </row>
    <row r="187" spans="3:54" ht="6" customHeight="1" x14ac:dyDescent="0.15">
      <c r="C187" s="1072"/>
      <c r="D187" s="1115"/>
      <c r="E187" s="1115"/>
      <c r="F187" s="1115"/>
      <c r="G187" s="1115"/>
      <c r="H187" s="1115"/>
      <c r="I187" s="1115"/>
      <c r="J187" s="1115"/>
      <c r="K187" s="1115"/>
      <c r="L187" s="1115"/>
      <c r="M187" s="1115"/>
      <c r="N187" s="1116"/>
      <c r="O187" s="1139"/>
      <c r="P187" s="1139"/>
      <c r="Q187" s="1139"/>
      <c r="R187" s="1139"/>
      <c r="S187" s="1139"/>
      <c r="T187" s="1139"/>
      <c r="U187" s="1139"/>
      <c r="V187" s="1139"/>
      <c r="W187" s="1139"/>
      <c r="X187" s="1139"/>
      <c r="Y187" s="1139"/>
      <c r="Z187" s="1139"/>
      <c r="AA187" s="1075"/>
      <c r="AB187" s="1139"/>
      <c r="AC187" s="1139"/>
      <c r="AD187" s="1139"/>
      <c r="AE187" s="1139"/>
      <c r="AF187" s="1139"/>
      <c r="AG187" s="1139"/>
      <c r="AH187" s="1139"/>
      <c r="AI187" s="1139"/>
      <c r="AJ187" s="1139"/>
      <c r="AK187" s="1139"/>
      <c r="AL187" s="1139"/>
      <c r="AM187" s="1139"/>
      <c r="AN187" s="1075"/>
      <c r="AO187" s="1140"/>
      <c r="AP187" s="1139"/>
      <c r="AQ187" s="1139"/>
      <c r="AR187" s="1139"/>
      <c r="AS187" s="1139"/>
      <c r="AT187" s="1139"/>
      <c r="AU187" s="1139"/>
      <c r="AV187" s="1139"/>
      <c r="AW187" s="1139"/>
      <c r="AX187" s="1139"/>
      <c r="AY187" s="1139"/>
      <c r="AZ187" s="1139"/>
      <c r="BA187" s="1078"/>
      <c r="BB187" s="167"/>
    </row>
    <row r="188" spans="3:54" ht="6" customHeight="1" thickBot="1" x14ac:dyDescent="0.2">
      <c r="C188" s="1117"/>
      <c r="D188" s="1118"/>
      <c r="E188" s="1118"/>
      <c r="F188" s="1118"/>
      <c r="G188" s="1118"/>
      <c r="H188" s="1118"/>
      <c r="I188" s="1118"/>
      <c r="J188" s="1118"/>
      <c r="K188" s="1118"/>
      <c r="L188" s="1118"/>
      <c r="M188" s="1118"/>
      <c r="N188" s="1119"/>
      <c r="O188" s="1076"/>
      <c r="P188" s="1076"/>
      <c r="Q188" s="1076"/>
      <c r="R188" s="1076"/>
      <c r="S188" s="1076"/>
      <c r="T188" s="1076"/>
      <c r="U188" s="1076"/>
      <c r="V188" s="1076"/>
      <c r="W188" s="1076"/>
      <c r="X188" s="1076"/>
      <c r="Y188" s="1076"/>
      <c r="Z188" s="1076"/>
      <c r="AA188" s="1077"/>
      <c r="AB188" s="1076"/>
      <c r="AC188" s="1076"/>
      <c r="AD188" s="1076"/>
      <c r="AE188" s="1076"/>
      <c r="AF188" s="1076"/>
      <c r="AG188" s="1076"/>
      <c r="AH188" s="1076"/>
      <c r="AI188" s="1076"/>
      <c r="AJ188" s="1076"/>
      <c r="AK188" s="1076"/>
      <c r="AL188" s="1076"/>
      <c r="AM188" s="1076"/>
      <c r="AN188" s="1077"/>
      <c r="AO188" s="1141"/>
      <c r="AP188" s="1076"/>
      <c r="AQ188" s="1076"/>
      <c r="AR188" s="1076"/>
      <c r="AS188" s="1076"/>
      <c r="AT188" s="1076"/>
      <c r="AU188" s="1076"/>
      <c r="AV188" s="1076"/>
      <c r="AW188" s="1076"/>
      <c r="AX188" s="1076"/>
      <c r="AY188" s="1076"/>
      <c r="AZ188" s="1076"/>
      <c r="BA188" s="1079"/>
      <c r="BB188" s="167"/>
    </row>
    <row r="189" spans="3:54" ht="6" customHeight="1" x14ac:dyDescent="0.15">
      <c r="C189" s="1049" t="s">
        <v>88</v>
      </c>
      <c r="D189" s="1113"/>
      <c r="E189" s="1113"/>
      <c r="F189" s="1113"/>
      <c r="G189" s="1113"/>
      <c r="H189" s="1113"/>
      <c r="I189" s="1113"/>
      <c r="J189" s="1113"/>
      <c r="K189" s="1113"/>
      <c r="L189" s="1113"/>
      <c r="M189" s="1113"/>
      <c r="N189" s="1114"/>
      <c r="O189" s="1120"/>
      <c r="P189" s="1121"/>
      <c r="Q189" s="1121"/>
      <c r="R189" s="1121"/>
      <c r="S189" s="1121"/>
      <c r="T189" s="1121"/>
      <c r="U189" s="1121"/>
      <c r="V189" s="1121"/>
      <c r="W189" s="1121"/>
      <c r="X189" s="1121"/>
      <c r="Y189" s="1121"/>
      <c r="Z189" s="1121"/>
      <c r="AA189" s="1121"/>
      <c r="AB189" s="1121"/>
      <c r="AC189" s="1121"/>
      <c r="AD189" s="1121"/>
      <c r="AE189" s="1121"/>
      <c r="AF189" s="1121"/>
      <c r="AG189" s="1121"/>
      <c r="AH189" s="1121"/>
      <c r="AI189" s="1121"/>
      <c r="AJ189" s="1121"/>
      <c r="AK189" s="1121"/>
      <c r="AL189" s="1121"/>
      <c r="AM189" s="1121"/>
      <c r="AN189" s="1122"/>
      <c r="AO189" s="1129"/>
      <c r="AP189" s="1130"/>
      <c r="AQ189" s="1130"/>
      <c r="AR189" s="1130"/>
      <c r="AS189" s="1130"/>
      <c r="AT189" s="1130"/>
      <c r="AU189" s="1130"/>
      <c r="AV189" s="1130"/>
      <c r="AW189" s="1130"/>
      <c r="AX189" s="1130"/>
      <c r="AY189" s="1130"/>
      <c r="AZ189" s="1130"/>
      <c r="BA189" s="1131"/>
      <c r="BB189" s="167"/>
    </row>
    <row r="190" spans="3:54" ht="6" customHeight="1" x14ac:dyDescent="0.15">
      <c r="C190" s="1072"/>
      <c r="D190" s="1115"/>
      <c r="E190" s="1115"/>
      <c r="F190" s="1115"/>
      <c r="G190" s="1115"/>
      <c r="H190" s="1115"/>
      <c r="I190" s="1115"/>
      <c r="J190" s="1115"/>
      <c r="K190" s="1115"/>
      <c r="L190" s="1115"/>
      <c r="M190" s="1115"/>
      <c r="N190" s="1116"/>
      <c r="O190" s="1123"/>
      <c r="P190" s="1124"/>
      <c r="Q190" s="1124"/>
      <c r="R190" s="1124"/>
      <c r="S190" s="1124"/>
      <c r="T190" s="1124"/>
      <c r="U190" s="1124"/>
      <c r="V190" s="1124"/>
      <c r="W190" s="1124"/>
      <c r="X190" s="1124"/>
      <c r="Y190" s="1124"/>
      <c r="Z190" s="1124"/>
      <c r="AA190" s="1124"/>
      <c r="AB190" s="1124"/>
      <c r="AC190" s="1124"/>
      <c r="AD190" s="1124"/>
      <c r="AE190" s="1124"/>
      <c r="AF190" s="1124"/>
      <c r="AG190" s="1124"/>
      <c r="AH190" s="1124"/>
      <c r="AI190" s="1124"/>
      <c r="AJ190" s="1124"/>
      <c r="AK190" s="1124"/>
      <c r="AL190" s="1124"/>
      <c r="AM190" s="1124"/>
      <c r="AN190" s="1125"/>
      <c r="AO190" s="1132"/>
      <c r="AP190" s="1133"/>
      <c r="AQ190" s="1133"/>
      <c r="AR190" s="1133"/>
      <c r="AS190" s="1133"/>
      <c r="AT190" s="1133"/>
      <c r="AU190" s="1133"/>
      <c r="AV190" s="1133"/>
      <c r="AW190" s="1133"/>
      <c r="AX190" s="1133"/>
      <c r="AY190" s="1133"/>
      <c r="AZ190" s="1133"/>
      <c r="BA190" s="1134"/>
      <c r="BB190" s="167"/>
    </row>
    <row r="191" spans="3:54" ht="6" customHeight="1" thickBot="1" x14ac:dyDescent="0.2">
      <c r="C191" s="1117"/>
      <c r="D191" s="1118"/>
      <c r="E191" s="1118"/>
      <c r="F191" s="1118"/>
      <c r="G191" s="1118"/>
      <c r="H191" s="1118"/>
      <c r="I191" s="1118"/>
      <c r="J191" s="1118"/>
      <c r="K191" s="1118"/>
      <c r="L191" s="1118"/>
      <c r="M191" s="1118"/>
      <c r="N191" s="1119"/>
      <c r="O191" s="1126"/>
      <c r="P191" s="1127"/>
      <c r="Q191" s="1127"/>
      <c r="R191" s="1127"/>
      <c r="S191" s="1127"/>
      <c r="T191" s="1127"/>
      <c r="U191" s="1127"/>
      <c r="V191" s="1127"/>
      <c r="W191" s="1127"/>
      <c r="X191" s="1127"/>
      <c r="Y191" s="1127"/>
      <c r="Z191" s="1127"/>
      <c r="AA191" s="1127"/>
      <c r="AB191" s="1127"/>
      <c r="AC191" s="1127"/>
      <c r="AD191" s="1127"/>
      <c r="AE191" s="1127"/>
      <c r="AF191" s="1127"/>
      <c r="AG191" s="1127"/>
      <c r="AH191" s="1127"/>
      <c r="AI191" s="1127"/>
      <c r="AJ191" s="1127"/>
      <c r="AK191" s="1127"/>
      <c r="AL191" s="1127"/>
      <c r="AM191" s="1127"/>
      <c r="AN191" s="1128"/>
      <c r="AO191" s="1135"/>
      <c r="AP191" s="1136"/>
      <c r="AQ191" s="1136"/>
      <c r="AR191" s="1136"/>
      <c r="AS191" s="1136"/>
      <c r="AT191" s="1136"/>
      <c r="AU191" s="1136"/>
      <c r="AV191" s="1136"/>
      <c r="AW191" s="1136"/>
      <c r="AX191" s="1136"/>
      <c r="AY191" s="1136"/>
      <c r="AZ191" s="1136"/>
      <c r="BA191" s="1137"/>
      <c r="BB191" s="167"/>
    </row>
    <row r="192" spans="3:54" ht="6" customHeight="1" x14ac:dyDescent="0.15">
      <c r="C192" s="1072" t="s">
        <v>559</v>
      </c>
      <c r="D192" s="1115"/>
      <c r="E192" s="1115"/>
      <c r="F192" s="1115"/>
      <c r="G192" s="1115"/>
      <c r="H192" s="1115"/>
      <c r="I192" s="1115"/>
      <c r="J192" s="1115"/>
      <c r="K192" s="1115"/>
      <c r="L192" s="1115"/>
      <c r="M192" s="1115"/>
      <c r="N192" s="1116"/>
      <c r="O192" s="1120"/>
      <c r="P192" s="1121"/>
      <c r="Q192" s="1121"/>
      <c r="R192" s="1121"/>
      <c r="S192" s="1121"/>
      <c r="T192" s="1121"/>
      <c r="U192" s="1121"/>
      <c r="V192" s="1121"/>
      <c r="W192" s="1121"/>
      <c r="X192" s="1121"/>
      <c r="Y192" s="1121"/>
      <c r="Z192" s="1121"/>
      <c r="AA192" s="1121"/>
      <c r="AB192" s="1121"/>
      <c r="AC192" s="1121"/>
      <c r="AD192" s="1121"/>
      <c r="AE192" s="1121"/>
      <c r="AF192" s="1121"/>
      <c r="AG192" s="1121"/>
      <c r="AH192" s="1121"/>
      <c r="AI192" s="1121"/>
      <c r="AJ192" s="1121"/>
      <c r="AK192" s="1121"/>
      <c r="AL192" s="1121"/>
      <c r="AM192" s="1121"/>
      <c r="AN192" s="1122"/>
      <c r="AO192" s="1138">
        <f>AO186+AO189</f>
        <v>0</v>
      </c>
      <c r="AP192" s="1139"/>
      <c r="AQ192" s="1139"/>
      <c r="AR192" s="1139"/>
      <c r="AS192" s="1139"/>
      <c r="AT192" s="1139"/>
      <c r="AU192" s="1139"/>
      <c r="AV192" s="1139"/>
      <c r="AW192" s="1139"/>
      <c r="AX192" s="1139"/>
      <c r="AY192" s="1139"/>
      <c r="AZ192" s="1139"/>
      <c r="BA192" s="1078"/>
      <c r="BB192" s="167"/>
    </row>
    <row r="193" spans="1:63" ht="6" customHeight="1" x14ac:dyDescent="0.15">
      <c r="C193" s="1072"/>
      <c r="D193" s="1115"/>
      <c r="E193" s="1115"/>
      <c r="F193" s="1115"/>
      <c r="G193" s="1115"/>
      <c r="H193" s="1115"/>
      <c r="I193" s="1115"/>
      <c r="J193" s="1115"/>
      <c r="K193" s="1115"/>
      <c r="L193" s="1115"/>
      <c r="M193" s="1115"/>
      <c r="N193" s="1116"/>
      <c r="O193" s="1123"/>
      <c r="P193" s="1124"/>
      <c r="Q193" s="1124"/>
      <c r="R193" s="1124"/>
      <c r="S193" s="1124"/>
      <c r="T193" s="1124"/>
      <c r="U193" s="1124"/>
      <c r="V193" s="1124"/>
      <c r="W193" s="1124"/>
      <c r="X193" s="1124"/>
      <c r="Y193" s="1124"/>
      <c r="Z193" s="1124"/>
      <c r="AA193" s="1124"/>
      <c r="AB193" s="1124"/>
      <c r="AC193" s="1124"/>
      <c r="AD193" s="1124"/>
      <c r="AE193" s="1124"/>
      <c r="AF193" s="1124"/>
      <c r="AG193" s="1124"/>
      <c r="AH193" s="1124"/>
      <c r="AI193" s="1124"/>
      <c r="AJ193" s="1124"/>
      <c r="AK193" s="1124"/>
      <c r="AL193" s="1124"/>
      <c r="AM193" s="1124"/>
      <c r="AN193" s="1125"/>
      <c r="AO193" s="1140"/>
      <c r="AP193" s="1139"/>
      <c r="AQ193" s="1139"/>
      <c r="AR193" s="1139"/>
      <c r="AS193" s="1139"/>
      <c r="AT193" s="1139"/>
      <c r="AU193" s="1139"/>
      <c r="AV193" s="1139"/>
      <c r="AW193" s="1139"/>
      <c r="AX193" s="1139"/>
      <c r="AY193" s="1139"/>
      <c r="AZ193" s="1139"/>
      <c r="BA193" s="1078"/>
      <c r="BB193" s="167"/>
    </row>
    <row r="194" spans="1:63" ht="6" customHeight="1" thickBot="1" x14ac:dyDescent="0.2">
      <c r="C194" s="1117"/>
      <c r="D194" s="1118"/>
      <c r="E194" s="1118"/>
      <c r="F194" s="1118"/>
      <c r="G194" s="1118"/>
      <c r="H194" s="1118"/>
      <c r="I194" s="1118"/>
      <c r="J194" s="1118"/>
      <c r="K194" s="1118"/>
      <c r="L194" s="1118"/>
      <c r="M194" s="1118"/>
      <c r="N194" s="1119"/>
      <c r="O194" s="1126"/>
      <c r="P194" s="1127"/>
      <c r="Q194" s="1127"/>
      <c r="R194" s="1127"/>
      <c r="S194" s="1127"/>
      <c r="T194" s="1127"/>
      <c r="U194" s="1127"/>
      <c r="V194" s="1127"/>
      <c r="W194" s="1127"/>
      <c r="X194" s="1127"/>
      <c r="Y194" s="1127"/>
      <c r="Z194" s="1127"/>
      <c r="AA194" s="1127"/>
      <c r="AB194" s="1127"/>
      <c r="AC194" s="1127"/>
      <c r="AD194" s="1127"/>
      <c r="AE194" s="1127"/>
      <c r="AF194" s="1127"/>
      <c r="AG194" s="1127"/>
      <c r="AH194" s="1127"/>
      <c r="AI194" s="1127"/>
      <c r="AJ194" s="1127"/>
      <c r="AK194" s="1127"/>
      <c r="AL194" s="1127"/>
      <c r="AM194" s="1127"/>
      <c r="AN194" s="1128"/>
      <c r="AO194" s="1141"/>
      <c r="AP194" s="1076"/>
      <c r="AQ194" s="1076"/>
      <c r="AR194" s="1076"/>
      <c r="AS194" s="1076"/>
      <c r="AT194" s="1076"/>
      <c r="AU194" s="1076"/>
      <c r="AV194" s="1076"/>
      <c r="AW194" s="1076"/>
      <c r="AX194" s="1076"/>
      <c r="AY194" s="1076"/>
      <c r="AZ194" s="1076"/>
      <c r="BA194" s="1079"/>
      <c r="BB194" s="167"/>
    </row>
    <row r="197" spans="1:63" ht="6" customHeight="1" x14ac:dyDescent="0.15">
      <c r="A197" s="184"/>
      <c r="B197" s="184"/>
      <c r="C197" s="675" t="s">
        <v>60</v>
      </c>
      <c r="D197" s="675"/>
      <c r="E197" s="675"/>
      <c r="F197" s="677"/>
      <c r="G197" s="677"/>
      <c r="H197" s="677"/>
      <c r="I197" s="677"/>
      <c r="J197" s="835">
        <f>'安全投資計画（鑑）'!$AY$43</f>
        <v>0</v>
      </c>
      <c r="K197" s="836"/>
      <c r="L197" s="836"/>
      <c r="M197" s="675" t="s">
        <v>65</v>
      </c>
      <c r="N197" s="675"/>
      <c r="O197" s="675"/>
      <c r="P197" s="677"/>
      <c r="Q197" s="677"/>
      <c r="R197" s="677"/>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108" t="s">
        <v>64</v>
      </c>
      <c r="AT197" s="1109"/>
      <c r="AU197" s="1109"/>
      <c r="AV197" s="1109"/>
      <c r="AW197" s="1109"/>
      <c r="AX197" s="1109"/>
      <c r="AY197" s="1109"/>
      <c r="AZ197" s="1109"/>
      <c r="BA197" s="1109"/>
      <c r="BB197" s="184"/>
      <c r="BC197" s="198"/>
    </row>
    <row r="198" spans="1:63" ht="6" customHeight="1" x14ac:dyDescent="0.15">
      <c r="A198" s="184"/>
      <c r="B198" s="184"/>
      <c r="C198" s="675"/>
      <c r="D198" s="675"/>
      <c r="E198" s="675"/>
      <c r="F198" s="677"/>
      <c r="G198" s="677"/>
      <c r="H198" s="677"/>
      <c r="I198" s="677"/>
      <c r="J198" s="836"/>
      <c r="K198" s="836"/>
      <c r="L198" s="836"/>
      <c r="M198" s="675"/>
      <c r="N198" s="675"/>
      <c r="O198" s="675"/>
      <c r="P198" s="677"/>
      <c r="Q198" s="677"/>
      <c r="R198" s="677"/>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109"/>
      <c r="AT198" s="1109"/>
      <c r="AU198" s="1109"/>
      <c r="AV198" s="1109"/>
      <c r="AW198" s="1109"/>
      <c r="AX198" s="1109"/>
      <c r="AY198" s="1109"/>
      <c r="AZ198" s="1109"/>
      <c r="BA198" s="1109"/>
      <c r="BB198" s="184"/>
    </row>
    <row r="199" spans="1:63" ht="6" customHeight="1" thickBot="1" x14ac:dyDescent="0.2">
      <c r="C199" s="675"/>
      <c r="D199" s="675"/>
      <c r="E199" s="675"/>
      <c r="F199" s="677"/>
      <c r="G199" s="677"/>
      <c r="H199" s="677"/>
      <c r="I199" s="677"/>
      <c r="J199" s="925"/>
      <c r="K199" s="925"/>
      <c r="L199" s="925"/>
      <c r="M199" s="675"/>
      <c r="N199" s="675"/>
      <c r="O199" s="675"/>
      <c r="P199" s="677"/>
      <c r="Q199" s="677"/>
      <c r="R199" s="677"/>
      <c r="AS199" s="1110"/>
      <c r="AT199" s="1110"/>
      <c r="AU199" s="1110"/>
      <c r="AV199" s="1110"/>
      <c r="AW199" s="1110"/>
      <c r="AX199" s="1110"/>
      <c r="AY199" s="1110"/>
      <c r="AZ199" s="1110"/>
      <c r="BA199" s="1110"/>
    </row>
    <row r="200" spans="1:63" ht="6" customHeight="1" x14ac:dyDescent="0.15">
      <c r="C200" s="1084"/>
      <c r="D200" s="989"/>
      <c r="E200" s="989"/>
      <c r="F200" s="989"/>
      <c r="G200" s="989"/>
      <c r="H200" s="989"/>
      <c r="I200" s="989"/>
      <c r="J200" s="989"/>
      <c r="K200" s="989"/>
      <c r="L200" s="989"/>
      <c r="M200" s="989"/>
      <c r="N200" s="990"/>
      <c r="O200" s="1088" t="s">
        <v>86</v>
      </c>
      <c r="P200" s="1088"/>
      <c r="Q200" s="1088"/>
      <c r="R200" s="1088"/>
      <c r="S200" s="1088"/>
      <c r="T200" s="1088"/>
      <c r="U200" s="1088"/>
      <c r="V200" s="1088"/>
      <c r="W200" s="1088"/>
      <c r="X200" s="1088"/>
      <c r="Y200" s="1088"/>
      <c r="Z200" s="1088"/>
      <c r="AA200" s="1089"/>
      <c r="AB200" s="1094" t="s">
        <v>558</v>
      </c>
      <c r="AC200" s="1095"/>
      <c r="AD200" s="1095"/>
      <c r="AE200" s="1095"/>
      <c r="AF200" s="1095"/>
      <c r="AG200" s="1095"/>
      <c r="AH200" s="1095"/>
      <c r="AI200" s="1095"/>
      <c r="AJ200" s="1095"/>
      <c r="AK200" s="1095"/>
      <c r="AL200" s="1095"/>
      <c r="AM200" s="1095"/>
      <c r="AN200" s="1096"/>
      <c r="AO200" s="1102" t="s">
        <v>87</v>
      </c>
      <c r="AP200" s="1095"/>
      <c r="AQ200" s="1095"/>
      <c r="AR200" s="1095"/>
      <c r="AS200" s="1095"/>
      <c r="AT200" s="1095"/>
      <c r="AU200" s="1095"/>
      <c r="AV200" s="1095"/>
      <c r="AW200" s="1095"/>
      <c r="AX200" s="1095"/>
      <c r="AY200" s="1095"/>
      <c r="AZ200" s="1095"/>
      <c r="BA200" s="1103"/>
      <c r="BB200" s="167"/>
      <c r="BK200" s="18"/>
    </row>
    <row r="201" spans="1:63" ht="6" customHeight="1" x14ac:dyDescent="0.15">
      <c r="C201" s="1009"/>
      <c r="D201" s="942"/>
      <c r="E201" s="942"/>
      <c r="F201" s="942"/>
      <c r="G201" s="942"/>
      <c r="H201" s="942"/>
      <c r="I201" s="942"/>
      <c r="J201" s="942"/>
      <c r="K201" s="942"/>
      <c r="L201" s="942"/>
      <c r="M201" s="942"/>
      <c r="N201" s="943"/>
      <c r="O201" s="1090"/>
      <c r="P201" s="1090"/>
      <c r="Q201" s="1090"/>
      <c r="R201" s="1090"/>
      <c r="S201" s="1090"/>
      <c r="T201" s="1090"/>
      <c r="U201" s="1090"/>
      <c r="V201" s="1090"/>
      <c r="W201" s="1090"/>
      <c r="X201" s="1090"/>
      <c r="Y201" s="1090"/>
      <c r="Z201" s="1090"/>
      <c r="AA201" s="1091"/>
      <c r="AB201" s="1097"/>
      <c r="AC201" s="676"/>
      <c r="AD201" s="676"/>
      <c r="AE201" s="676"/>
      <c r="AF201" s="676"/>
      <c r="AG201" s="676"/>
      <c r="AH201" s="676"/>
      <c r="AI201" s="676"/>
      <c r="AJ201" s="676"/>
      <c r="AK201" s="676"/>
      <c r="AL201" s="676"/>
      <c r="AM201" s="676"/>
      <c r="AN201" s="1098"/>
      <c r="AO201" s="1097"/>
      <c r="AP201" s="676"/>
      <c r="AQ201" s="676"/>
      <c r="AR201" s="676"/>
      <c r="AS201" s="676"/>
      <c r="AT201" s="676"/>
      <c r="AU201" s="676"/>
      <c r="AV201" s="676"/>
      <c r="AW201" s="676"/>
      <c r="AX201" s="676"/>
      <c r="AY201" s="676"/>
      <c r="AZ201" s="676"/>
      <c r="BA201" s="1104"/>
      <c r="BB201" s="167"/>
      <c r="BK201" s="18"/>
    </row>
    <row r="202" spans="1:63" ht="6" customHeight="1" thickBot="1" x14ac:dyDescent="0.2">
      <c r="C202" s="1085"/>
      <c r="D202" s="1086"/>
      <c r="E202" s="1086"/>
      <c r="F202" s="1086"/>
      <c r="G202" s="1086"/>
      <c r="H202" s="1086"/>
      <c r="I202" s="1086"/>
      <c r="J202" s="1086"/>
      <c r="K202" s="1086"/>
      <c r="L202" s="1086"/>
      <c r="M202" s="1086"/>
      <c r="N202" s="1087"/>
      <c r="O202" s="1092"/>
      <c r="P202" s="1092"/>
      <c r="Q202" s="1092"/>
      <c r="R202" s="1092"/>
      <c r="S202" s="1092"/>
      <c r="T202" s="1092"/>
      <c r="U202" s="1092"/>
      <c r="V202" s="1092"/>
      <c r="W202" s="1092"/>
      <c r="X202" s="1092"/>
      <c r="Y202" s="1092"/>
      <c r="Z202" s="1092"/>
      <c r="AA202" s="1093"/>
      <c r="AB202" s="1099"/>
      <c r="AC202" s="1100"/>
      <c r="AD202" s="1100"/>
      <c r="AE202" s="1100"/>
      <c r="AF202" s="1100"/>
      <c r="AG202" s="1100"/>
      <c r="AH202" s="1100"/>
      <c r="AI202" s="1100"/>
      <c r="AJ202" s="1100"/>
      <c r="AK202" s="1100"/>
      <c r="AL202" s="1100"/>
      <c r="AM202" s="1100"/>
      <c r="AN202" s="1101"/>
      <c r="AO202" s="1099"/>
      <c r="AP202" s="1100"/>
      <c r="AQ202" s="1100"/>
      <c r="AR202" s="1100"/>
      <c r="AS202" s="1100"/>
      <c r="AT202" s="1100"/>
      <c r="AU202" s="1100"/>
      <c r="AV202" s="1100"/>
      <c r="AW202" s="1100"/>
      <c r="AX202" s="1100"/>
      <c r="AY202" s="1100"/>
      <c r="AZ202" s="1100"/>
      <c r="BA202" s="1105"/>
      <c r="BB202" s="167"/>
      <c r="BK202" s="18"/>
    </row>
    <row r="203" spans="1:63" ht="6" customHeight="1" x14ac:dyDescent="0.15">
      <c r="C203" s="1084" t="s">
        <v>66</v>
      </c>
      <c r="D203" s="989"/>
      <c r="E203" s="989"/>
      <c r="F203" s="989"/>
      <c r="G203" s="989"/>
      <c r="H203" s="989"/>
      <c r="I203" s="989"/>
      <c r="J203" s="989"/>
      <c r="K203" s="989"/>
      <c r="L203" s="989"/>
      <c r="M203" s="989"/>
      <c r="N203" s="990"/>
      <c r="O203" s="935">
        <f>BE32</f>
        <v>0</v>
      </c>
      <c r="P203" s="936"/>
      <c r="Q203" s="936"/>
      <c r="R203" s="936"/>
      <c r="S203" s="936"/>
      <c r="T203" s="936"/>
      <c r="U203" s="936"/>
      <c r="V203" s="936"/>
      <c r="W203" s="936"/>
      <c r="X203" s="936"/>
      <c r="Y203" s="936"/>
      <c r="Z203" s="936"/>
      <c r="AA203" s="936"/>
      <c r="AB203" s="1057"/>
      <c r="AC203" s="1057"/>
      <c r="AD203" s="1057"/>
      <c r="AE203" s="1057"/>
      <c r="AF203" s="1057"/>
      <c r="AG203" s="1057"/>
      <c r="AH203" s="1057"/>
      <c r="AI203" s="1057"/>
      <c r="AJ203" s="1057"/>
      <c r="AK203" s="1057"/>
      <c r="AL203" s="1057"/>
      <c r="AM203" s="1057"/>
      <c r="AN203" s="1057"/>
      <c r="AO203" s="1106">
        <f>SUM(O203:AN205)</f>
        <v>0</v>
      </c>
      <c r="AP203" s="936"/>
      <c r="AQ203" s="936"/>
      <c r="AR203" s="936"/>
      <c r="AS203" s="936"/>
      <c r="AT203" s="936"/>
      <c r="AU203" s="936"/>
      <c r="AV203" s="936"/>
      <c r="AW203" s="936"/>
      <c r="AX203" s="936"/>
      <c r="AY203" s="936"/>
      <c r="AZ203" s="936"/>
      <c r="BA203" s="939"/>
      <c r="BB203" s="167"/>
    </row>
    <row r="204" spans="1:63" ht="6" customHeight="1" x14ac:dyDescent="0.15">
      <c r="C204" s="1009"/>
      <c r="D204" s="942"/>
      <c r="E204" s="942"/>
      <c r="F204" s="942"/>
      <c r="G204" s="942"/>
      <c r="H204" s="942"/>
      <c r="I204" s="942"/>
      <c r="J204" s="942"/>
      <c r="K204" s="942"/>
      <c r="L204" s="942"/>
      <c r="M204" s="942"/>
      <c r="N204" s="943"/>
      <c r="O204" s="937"/>
      <c r="P204" s="938"/>
      <c r="Q204" s="938"/>
      <c r="R204" s="938"/>
      <c r="S204" s="938"/>
      <c r="T204" s="938"/>
      <c r="U204" s="938"/>
      <c r="V204" s="938"/>
      <c r="W204" s="938"/>
      <c r="X204" s="938"/>
      <c r="Y204" s="938"/>
      <c r="Z204" s="938"/>
      <c r="AA204" s="938"/>
      <c r="AB204" s="1060"/>
      <c r="AC204" s="1060"/>
      <c r="AD204" s="1060"/>
      <c r="AE204" s="1060"/>
      <c r="AF204" s="1060"/>
      <c r="AG204" s="1060"/>
      <c r="AH204" s="1060"/>
      <c r="AI204" s="1060"/>
      <c r="AJ204" s="1060"/>
      <c r="AK204" s="1060"/>
      <c r="AL204" s="1060"/>
      <c r="AM204" s="1060"/>
      <c r="AN204" s="1060"/>
      <c r="AO204" s="938"/>
      <c r="AP204" s="938"/>
      <c r="AQ204" s="938"/>
      <c r="AR204" s="938"/>
      <c r="AS204" s="938"/>
      <c r="AT204" s="938"/>
      <c r="AU204" s="938"/>
      <c r="AV204" s="938"/>
      <c r="AW204" s="938"/>
      <c r="AX204" s="938"/>
      <c r="AY204" s="938"/>
      <c r="AZ204" s="938"/>
      <c r="BA204" s="940"/>
      <c r="BB204" s="167"/>
    </row>
    <row r="205" spans="1:63" ht="6" customHeight="1" x14ac:dyDescent="0.15">
      <c r="C205" s="1009"/>
      <c r="D205" s="942"/>
      <c r="E205" s="942"/>
      <c r="F205" s="942"/>
      <c r="G205" s="942"/>
      <c r="H205" s="942"/>
      <c r="I205" s="942"/>
      <c r="J205" s="942"/>
      <c r="K205" s="942"/>
      <c r="L205" s="942"/>
      <c r="M205" s="942"/>
      <c r="N205" s="943"/>
      <c r="O205" s="937"/>
      <c r="P205" s="938"/>
      <c r="Q205" s="938"/>
      <c r="R205" s="938"/>
      <c r="S205" s="938"/>
      <c r="T205" s="938"/>
      <c r="U205" s="938"/>
      <c r="V205" s="938"/>
      <c r="W205" s="938"/>
      <c r="X205" s="938"/>
      <c r="Y205" s="938"/>
      <c r="Z205" s="938"/>
      <c r="AA205" s="938"/>
      <c r="AB205" s="1060"/>
      <c r="AC205" s="1060"/>
      <c r="AD205" s="1060"/>
      <c r="AE205" s="1060"/>
      <c r="AF205" s="1060"/>
      <c r="AG205" s="1060"/>
      <c r="AH205" s="1060"/>
      <c r="AI205" s="1060"/>
      <c r="AJ205" s="1060"/>
      <c r="AK205" s="1060"/>
      <c r="AL205" s="1060"/>
      <c r="AM205" s="1060"/>
      <c r="AN205" s="1060"/>
      <c r="AO205" s="938"/>
      <c r="AP205" s="938"/>
      <c r="AQ205" s="938"/>
      <c r="AR205" s="938"/>
      <c r="AS205" s="938"/>
      <c r="AT205" s="938"/>
      <c r="AU205" s="938"/>
      <c r="AV205" s="938"/>
      <c r="AW205" s="938"/>
      <c r="AX205" s="938"/>
      <c r="AY205" s="938"/>
      <c r="AZ205" s="938"/>
      <c r="BA205" s="940"/>
      <c r="BB205" s="167"/>
    </row>
    <row r="206" spans="1:63" ht="6" customHeight="1" x14ac:dyDescent="0.15">
      <c r="C206" s="1009" t="s">
        <v>72</v>
      </c>
      <c r="D206" s="942"/>
      <c r="E206" s="942"/>
      <c r="F206" s="942"/>
      <c r="G206" s="942"/>
      <c r="H206" s="942"/>
      <c r="I206" s="942"/>
      <c r="J206" s="942"/>
      <c r="K206" s="942"/>
      <c r="L206" s="942"/>
      <c r="M206" s="942"/>
      <c r="N206" s="943"/>
      <c r="O206" s="1111">
        <f>BE62</f>
        <v>0</v>
      </c>
      <c r="P206" s="938"/>
      <c r="Q206" s="938"/>
      <c r="R206" s="938"/>
      <c r="S206" s="938"/>
      <c r="T206" s="938"/>
      <c r="U206" s="938"/>
      <c r="V206" s="938"/>
      <c r="W206" s="938"/>
      <c r="X206" s="938"/>
      <c r="Y206" s="938"/>
      <c r="Z206" s="938"/>
      <c r="AA206" s="938"/>
      <c r="AB206" s="1060"/>
      <c r="AC206" s="1060"/>
      <c r="AD206" s="1060"/>
      <c r="AE206" s="1060"/>
      <c r="AF206" s="1060"/>
      <c r="AG206" s="1060"/>
      <c r="AH206" s="1060"/>
      <c r="AI206" s="1060"/>
      <c r="AJ206" s="1060"/>
      <c r="AK206" s="1060"/>
      <c r="AL206" s="1060"/>
      <c r="AM206" s="1060"/>
      <c r="AN206" s="1060"/>
      <c r="AO206" s="1112">
        <f>SUM(O206:AN208)</f>
        <v>0</v>
      </c>
      <c r="AP206" s="938"/>
      <c r="AQ206" s="938"/>
      <c r="AR206" s="938"/>
      <c r="AS206" s="938"/>
      <c r="AT206" s="938"/>
      <c r="AU206" s="938"/>
      <c r="AV206" s="938"/>
      <c r="AW206" s="938"/>
      <c r="AX206" s="938"/>
      <c r="AY206" s="938"/>
      <c r="AZ206" s="938"/>
      <c r="BA206" s="940"/>
      <c r="BB206" s="167"/>
    </row>
    <row r="207" spans="1:63" ht="6" customHeight="1" x14ac:dyDescent="0.15">
      <c r="C207" s="1009"/>
      <c r="D207" s="942"/>
      <c r="E207" s="942"/>
      <c r="F207" s="942"/>
      <c r="G207" s="942"/>
      <c r="H207" s="942"/>
      <c r="I207" s="942"/>
      <c r="J207" s="942"/>
      <c r="K207" s="942"/>
      <c r="L207" s="942"/>
      <c r="M207" s="942"/>
      <c r="N207" s="943"/>
      <c r="O207" s="937"/>
      <c r="P207" s="938"/>
      <c r="Q207" s="938"/>
      <c r="R207" s="938"/>
      <c r="S207" s="938"/>
      <c r="T207" s="938"/>
      <c r="U207" s="938"/>
      <c r="V207" s="938"/>
      <c r="W207" s="938"/>
      <c r="X207" s="938"/>
      <c r="Y207" s="938"/>
      <c r="Z207" s="938"/>
      <c r="AA207" s="938"/>
      <c r="AB207" s="1060"/>
      <c r="AC207" s="1060"/>
      <c r="AD207" s="1060"/>
      <c r="AE207" s="1060"/>
      <c r="AF207" s="1060"/>
      <c r="AG207" s="1060"/>
      <c r="AH207" s="1060"/>
      <c r="AI207" s="1060"/>
      <c r="AJ207" s="1060"/>
      <c r="AK207" s="1060"/>
      <c r="AL207" s="1060"/>
      <c r="AM207" s="1060"/>
      <c r="AN207" s="1060"/>
      <c r="AO207" s="938"/>
      <c r="AP207" s="938"/>
      <c r="AQ207" s="938"/>
      <c r="AR207" s="938"/>
      <c r="AS207" s="938"/>
      <c r="AT207" s="938"/>
      <c r="AU207" s="938"/>
      <c r="AV207" s="938"/>
      <c r="AW207" s="938"/>
      <c r="AX207" s="938"/>
      <c r="AY207" s="938"/>
      <c r="AZ207" s="938"/>
      <c r="BA207" s="940"/>
      <c r="BB207" s="167"/>
    </row>
    <row r="208" spans="1:63" ht="6" customHeight="1" x14ac:dyDescent="0.15">
      <c r="C208" s="1009"/>
      <c r="D208" s="942"/>
      <c r="E208" s="942"/>
      <c r="F208" s="942"/>
      <c r="G208" s="942"/>
      <c r="H208" s="942"/>
      <c r="I208" s="942"/>
      <c r="J208" s="942"/>
      <c r="K208" s="942"/>
      <c r="L208" s="942"/>
      <c r="M208" s="942"/>
      <c r="N208" s="943"/>
      <c r="O208" s="937"/>
      <c r="P208" s="938"/>
      <c r="Q208" s="938"/>
      <c r="R208" s="938"/>
      <c r="S208" s="938"/>
      <c r="T208" s="938"/>
      <c r="U208" s="938"/>
      <c r="V208" s="938"/>
      <c r="W208" s="938"/>
      <c r="X208" s="938"/>
      <c r="Y208" s="938"/>
      <c r="Z208" s="938"/>
      <c r="AA208" s="938"/>
      <c r="AB208" s="1060"/>
      <c r="AC208" s="1060"/>
      <c r="AD208" s="1060"/>
      <c r="AE208" s="1060"/>
      <c r="AF208" s="1060"/>
      <c r="AG208" s="1060"/>
      <c r="AH208" s="1060"/>
      <c r="AI208" s="1060"/>
      <c r="AJ208" s="1060"/>
      <c r="AK208" s="1060"/>
      <c r="AL208" s="1060"/>
      <c r="AM208" s="1060"/>
      <c r="AN208" s="1060"/>
      <c r="AO208" s="938"/>
      <c r="AP208" s="938"/>
      <c r="AQ208" s="938"/>
      <c r="AR208" s="938"/>
      <c r="AS208" s="938"/>
      <c r="AT208" s="938"/>
      <c r="AU208" s="938"/>
      <c r="AV208" s="938"/>
      <c r="AW208" s="938"/>
      <c r="AX208" s="938"/>
      <c r="AY208" s="938"/>
      <c r="AZ208" s="938"/>
      <c r="BA208" s="940"/>
      <c r="BB208" s="167"/>
    </row>
    <row r="209" spans="3:54" ht="6" customHeight="1" x14ac:dyDescent="0.15">
      <c r="C209" s="1054" t="s">
        <v>81</v>
      </c>
      <c r="D209" s="952"/>
      <c r="E209" s="952"/>
      <c r="F209" s="953"/>
      <c r="G209" s="953"/>
      <c r="H209" s="953"/>
      <c r="I209" s="953"/>
      <c r="J209" s="953"/>
      <c r="K209" s="953"/>
      <c r="L209" s="953"/>
      <c r="M209" s="953"/>
      <c r="N209" s="954"/>
      <c r="O209" s="1111">
        <f>O203-O206</f>
        <v>0</v>
      </c>
      <c r="P209" s="938"/>
      <c r="Q209" s="938"/>
      <c r="R209" s="938"/>
      <c r="S209" s="938"/>
      <c r="T209" s="938"/>
      <c r="U209" s="938"/>
      <c r="V209" s="938"/>
      <c r="W209" s="938"/>
      <c r="X209" s="938"/>
      <c r="Y209" s="938"/>
      <c r="Z209" s="938"/>
      <c r="AA209" s="938"/>
      <c r="AB209" s="938">
        <f>AB203-AB206</f>
        <v>0</v>
      </c>
      <c r="AC209" s="938"/>
      <c r="AD209" s="938"/>
      <c r="AE209" s="938"/>
      <c r="AF209" s="938"/>
      <c r="AG209" s="938"/>
      <c r="AH209" s="938"/>
      <c r="AI209" s="938"/>
      <c r="AJ209" s="938"/>
      <c r="AK209" s="938"/>
      <c r="AL209" s="938"/>
      <c r="AM209" s="938"/>
      <c r="AN209" s="938"/>
      <c r="AO209" s="1112">
        <f>SUM(O209:AN211)</f>
        <v>0</v>
      </c>
      <c r="AP209" s="938"/>
      <c r="AQ209" s="938"/>
      <c r="AR209" s="938"/>
      <c r="AS209" s="938"/>
      <c r="AT209" s="938"/>
      <c r="AU209" s="938"/>
      <c r="AV209" s="938"/>
      <c r="AW209" s="938"/>
      <c r="AX209" s="938"/>
      <c r="AY209" s="938"/>
      <c r="AZ209" s="938"/>
      <c r="BA209" s="940"/>
      <c r="BB209" s="167"/>
    </row>
    <row r="210" spans="3:54" ht="6" customHeight="1" x14ac:dyDescent="0.15">
      <c r="C210" s="1054"/>
      <c r="D210" s="952"/>
      <c r="E210" s="952"/>
      <c r="F210" s="953"/>
      <c r="G210" s="953"/>
      <c r="H210" s="953"/>
      <c r="I210" s="953"/>
      <c r="J210" s="953"/>
      <c r="K210" s="953"/>
      <c r="L210" s="953"/>
      <c r="M210" s="953"/>
      <c r="N210" s="954"/>
      <c r="O210" s="937"/>
      <c r="P210" s="938"/>
      <c r="Q210" s="938"/>
      <c r="R210" s="938"/>
      <c r="S210" s="938"/>
      <c r="T210" s="938"/>
      <c r="U210" s="938"/>
      <c r="V210" s="938"/>
      <c r="W210" s="938"/>
      <c r="X210" s="938"/>
      <c r="Y210" s="938"/>
      <c r="Z210" s="938"/>
      <c r="AA210" s="938"/>
      <c r="AB210" s="938"/>
      <c r="AC210" s="938"/>
      <c r="AD210" s="938"/>
      <c r="AE210" s="938"/>
      <c r="AF210" s="938"/>
      <c r="AG210" s="938"/>
      <c r="AH210" s="938"/>
      <c r="AI210" s="938"/>
      <c r="AJ210" s="938"/>
      <c r="AK210" s="938"/>
      <c r="AL210" s="938"/>
      <c r="AM210" s="938"/>
      <c r="AN210" s="938"/>
      <c r="AO210" s="938"/>
      <c r="AP210" s="938"/>
      <c r="AQ210" s="938"/>
      <c r="AR210" s="938"/>
      <c r="AS210" s="938"/>
      <c r="AT210" s="938"/>
      <c r="AU210" s="938"/>
      <c r="AV210" s="938"/>
      <c r="AW210" s="938"/>
      <c r="AX210" s="938"/>
      <c r="AY210" s="938"/>
      <c r="AZ210" s="938"/>
      <c r="BA210" s="940"/>
      <c r="BB210" s="167"/>
    </row>
    <row r="211" spans="3:54" ht="6" customHeight="1" thickBot="1" x14ac:dyDescent="0.2">
      <c r="C211" s="1055"/>
      <c r="D211" s="999"/>
      <c r="E211" s="999"/>
      <c r="F211" s="1000"/>
      <c r="G211" s="1000"/>
      <c r="H211" s="1000"/>
      <c r="I211" s="1000"/>
      <c r="J211" s="1000"/>
      <c r="K211" s="1000"/>
      <c r="L211" s="1000"/>
      <c r="M211" s="1000"/>
      <c r="N211" s="1001"/>
      <c r="O211" s="973"/>
      <c r="P211" s="974"/>
      <c r="Q211" s="974"/>
      <c r="R211" s="974"/>
      <c r="S211" s="974"/>
      <c r="T211" s="974"/>
      <c r="U211" s="974"/>
      <c r="V211" s="974"/>
      <c r="W211" s="974"/>
      <c r="X211" s="974"/>
      <c r="Y211" s="974"/>
      <c r="Z211" s="974"/>
      <c r="AA211" s="974"/>
      <c r="AB211" s="974"/>
      <c r="AC211" s="974"/>
      <c r="AD211" s="974"/>
      <c r="AE211" s="974"/>
      <c r="AF211" s="974"/>
      <c r="AG211" s="974"/>
      <c r="AH211" s="974"/>
      <c r="AI211" s="974"/>
      <c r="AJ211" s="974"/>
      <c r="AK211" s="974"/>
      <c r="AL211" s="974"/>
      <c r="AM211" s="974"/>
      <c r="AN211" s="974"/>
      <c r="AO211" s="974"/>
      <c r="AP211" s="974"/>
      <c r="AQ211" s="974"/>
      <c r="AR211" s="974"/>
      <c r="AS211" s="974"/>
      <c r="AT211" s="974"/>
      <c r="AU211" s="974"/>
      <c r="AV211" s="974"/>
      <c r="AW211" s="974"/>
      <c r="AX211" s="974"/>
      <c r="AY211" s="974"/>
      <c r="AZ211" s="974"/>
      <c r="BA211" s="975"/>
      <c r="BB211" s="167"/>
    </row>
    <row r="212" spans="3:54" ht="6" customHeight="1" x14ac:dyDescent="0.15">
      <c r="C212" s="1084" t="s">
        <v>82</v>
      </c>
      <c r="D212" s="989"/>
      <c r="E212" s="989"/>
      <c r="F212" s="989"/>
      <c r="G212" s="989"/>
      <c r="H212" s="989"/>
      <c r="I212" s="989"/>
      <c r="J212" s="989"/>
      <c r="K212" s="989"/>
      <c r="L212" s="989"/>
      <c r="M212" s="989"/>
      <c r="N212" s="990"/>
      <c r="O212" s="1071">
        <f>BE68</f>
        <v>0</v>
      </c>
      <c r="P212" s="936"/>
      <c r="Q212" s="936"/>
      <c r="R212" s="936"/>
      <c r="S212" s="936"/>
      <c r="T212" s="936"/>
      <c r="U212" s="936"/>
      <c r="V212" s="936"/>
      <c r="W212" s="936"/>
      <c r="X212" s="936"/>
      <c r="Y212" s="936"/>
      <c r="Z212" s="936"/>
      <c r="AA212" s="936"/>
      <c r="AB212" s="1057"/>
      <c r="AC212" s="1057"/>
      <c r="AD212" s="1057"/>
      <c r="AE212" s="1057"/>
      <c r="AF212" s="1057"/>
      <c r="AG212" s="1057"/>
      <c r="AH212" s="1057"/>
      <c r="AI212" s="1057"/>
      <c r="AJ212" s="1057"/>
      <c r="AK212" s="1057"/>
      <c r="AL212" s="1057"/>
      <c r="AM212" s="1057"/>
      <c r="AN212" s="1057"/>
      <c r="AO212" s="936">
        <f>SUM(O212:AN214)</f>
        <v>0</v>
      </c>
      <c r="AP212" s="936"/>
      <c r="AQ212" s="936"/>
      <c r="AR212" s="936"/>
      <c r="AS212" s="936"/>
      <c r="AT212" s="936"/>
      <c r="AU212" s="936"/>
      <c r="AV212" s="936"/>
      <c r="AW212" s="936"/>
      <c r="AX212" s="936"/>
      <c r="AY212" s="936"/>
      <c r="AZ212" s="936"/>
      <c r="BA212" s="939"/>
      <c r="BB212" s="167"/>
    </row>
    <row r="213" spans="3:54" ht="6" customHeight="1" x14ac:dyDescent="0.15">
      <c r="C213" s="1009"/>
      <c r="D213" s="942"/>
      <c r="E213" s="942"/>
      <c r="F213" s="942"/>
      <c r="G213" s="942"/>
      <c r="H213" s="942"/>
      <c r="I213" s="942"/>
      <c r="J213" s="942"/>
      <c r="K213" s="942"/>
      <c r="L213" s="942"/>
      <c r="M213" s="942"/>
      <c r="N213" s="943"/>
      <c r="O213" s="937"/>
      <c r="P213" s="938"/>
      <c r="Q213" s="938"/>
      <c r="R213" s="938"/>
      <c r="S213" s="938"/>
      <c r="T213" s="938"/>
      <c r="U213" s="938"/>
      <c r="V213" s="938"/>
      <c r="W213" s="938"/>
      <c r="X213" s="938"/>
      <c r="Y213" s="938"/>
      <c r="Z213" s="938"/>
      <c r="AA213" s="938"/>
      <c r="AB213" s="1060"/>
      <c r="AC213" s="1060"/>
      <c r="AD213" s="1060"/>
      <c r="AE213" s="1060"/>
      <c r="AF213" s="1060"/>
      <c r="AG213" s="1060"/>
      <c r="AH213" s="1060"/>
      <c r="AI213" s="1060"/>
      <c r="AJ213" s="1060"/>
      <c r="AK213" s="1060"/>
      <c r="AL213" s="1060"/>
      <c r="AM213" s="1060"/>
      <c r="AN213" s="1060"/>
      <c r="AO213" s="938"/>
      <c r="AP213" s="938"/>
      <c r="AQ213" s="938"/>
      <c r="AR213" s="938"/>
      <c r="AS213" s="938"/>
      <c r="AT213" s="938"/>
      <c r="AU213" s="938"/>
      <c r="AV213" s="938"/>
      <c r="AW213" s="938"/>
      <c r="AX213" s="938"/>
      <c r="AY213" s="938"/>
      <c r="AZ213" s="938"/>
      <c r="BA213" s="940"/>
      <c r="BB213" s="167"/>
    </row>
    <row r="214" spans="3:54" ht="6" customHeight="1" x14ac:dyDescent="0.15">
      <c r="C214" s="1009"/>
      <c r="D214" s="942"/>
      <c r="E214" s="942"/>
      <c r="F214" s="942"/>
      <c r="G214" s="942"/>
      <c r="H214" s="942"/>
      <c r="I214" s="942"/>
      <c r="J214" s="942"/>
      <c r="K214" s="942"/>
      <c r="L214" s="942"/>
      <c r="M214" s="942"/>
      <c r="N214" s="943"/>
      <c r="O214" s="937"/>
      <c r="P214" s="938"/>
      <c r="Q214" s="938"/>
      <c r="R214" s="938"/>
      <c r="S214" s="938"/>
      <c r="T214" s="938"/>
      <c r="U214" s="938"/>
      <c r="V214" s="938"/>
      <c r="W214" s="938"/>
      <c r="X214" s="938"/>
      <c r="Y214" s="938"/>
      <c r="Z214" s="938"/>
      <c r="AA214" s="938"/>
      <c r="AB214" s="1060"/>
      <c r="AC214" s="1060"/>
      <c r="AD214" s="1060"/>
      <c r="AE214" s="1060"/>
      <c r="AF214" s="1060"/>
      <c r="AG214" s="1060"/>
      <c r="AH214" s="1060"/>
      <c r="AI214" s="1060"/>
      <c r="AJ214" s="1060"/>
      <c r="AK214" s="1060"/>
      <c r="AL214" s="1060"/>
      <c r="AM214" s="1060"/>
      <c r="AN214" s="1060"/>
      <c r="AO214" s="938"/>
      <c r="AP214" s="938"/>
      <c r="AQ214" s="938"/>
      <c r="AR214" s="938"/>
      <c r="AS214" s="938"/>
      <c r="AT214" s="938"/>
      <c r="AU214" s="938"/>
      <c r="AV214" s="938"/>
      <c r="AW214" s="938"/>
      <c r="AX214" s="938"/>
      <c r="AY214" s="938"/>
      <c r="AZ214" s="938"/>
      <c r="BA214" s="940"/>
      <c r="BB214" s="167"/>
    </row>
    <row r="215" spans="3:54" ht="6" customHeight="1" x14ac:dyDescent="0.15">
      <c r="C215" s="1009" t="s">
        <v>83</v>
      </c>
      <c r="D215" s="942"/>
      <c r="E215" s="942"/>
      <c r="F215" s="942"/>
      <c r="G215" s="942"/>
      <c r="H215" s="942"/>
      <c r="I215" s="942"/>
      <c r="J215" s="942"/>
      <c r="K215" s="942"/>
      <c r="L215" s="942"/>
      <c r="M215" s="942"/>
      <c r="N215" s="943"/>
      <c r="O215" s="937">
        <f>BE71</f>
        <v>0</v>
      </c>
      <c r="P215" s="938"/>
      <c r="Q215" s="938"/>
      <c r="R215" s="938"/>
      <c r="S215" s="938"/>
      <c r="T215" s="938"/>
      <c r="U215" s="938"/>
      <c r="V215" s="938"/>
      <c r="W215" s="938"/>
      <c r="X215" s="938"/>
      <c r="Y215" s="938"/>
      <c r="Z215" s="938"/>
      <c r="AA215" s="938"/>
      <c r="AB215" s="1060"/>
      <c r="AC215" s="1060"/>
      <c r="AD215" s="1060"/>
      <c r="AE215" s="1060"/>
      <c r="AF215" s="1060"/>
      <c r="AG215" s="1060"/>
      <c r="AH215" s="1060"/>
      <c r="AI215" s="1060"/>
      <c r="AJ215" s="1060"/>
      <c r="AK215" s="1060"/>
      <c r="AL215" s="1060"/>
      <c r="AM215" s="1060"/>
      <c r="AN215" s="1060"/>
      <c r="AO215" s="938">
        <f>SUM(O215:AN217)</f>
        <v>0</v>
      </c>
      <c r="AP215" s="938"/>
      <c r="AQ215" s="938"/>
      <c r="AR215" s="938"/>
      <c r="AS215" s="938"/>
      <c r="AT215" s="938"/>
      <c r="AU215" s="938"/>
      <c r="AV215" s="938"/>
      <c r="AW215" s="938"/>
      <c r="AX215" s="938"/>
      <c r="AY215" s="938"/>
      <c r="AZ215" s="938"/>
      <c r="BA215" s="940"/>
      <c r="BB215" s="167"/>
    </row>
    <row r="216" spans="3:54" ht="6" customHeight="1" x14ac:dyDescent="0.15">
      <c r="C216" s="1009"/>
      <c r="D216" s="942"/>
      <c r="E216" s="942"/>
      <c r="F216" s="942"/>
      <c r="G216" s="942"/>
      <c r="H216" s="942"/>
      <c r="I216" s="942"/>
      <c r="J216" s="942"/>
      <c r="K216" s="942"/>
      <c r="L216" s="942"/>
      <c r="M216" s="942"/>
      <c r="N216" s="943"/>
      <c r="O216" s="937"/>
      <c r="P216" s="938"/>
      <c r="Q216" s="938"/>
      <c r="R216" s="938"/>
      <c r="S216" s="938"/>
      <c r="T216" s="938"/>
      <c r="U216" s="938"/>
      <c r="V216" s="938"/>
      <c r="W216" s="938"/>
      <c r="X216" s="938"/>
      <c r="Y216" s="938"/>
      <c r="Z216" s="938"/>
      <c r="AA216" s="938"/>
      <c r="AB216" s="1060"/>
      <c r="AC216" s="1060"/>
      <c r="AD216" s="1060"/>
      <c r="AE216" s="1060"/>
      <c r="AF216" s="1060"/>
      <c r="AG216" s="1060"/>
      <c r="AH216" s="1060"/>
      <c r="AI216" s="1060"/>
      <c r="AJ216" s="1060"/>
      <c r="AK216" s="1060"/>
      <c r="AL216" s="1060"/>
      <c r="AM216" s="1060"/>
      <c r="AN216" s="1060"/>
      <c r="AO216" s="938"/>
      <c r="AP216" s="938"/>
      <c r="AQ216" s="938"/>
      <c r="AR216" s="938"/>
      <c r="AS216" s="938"/>
      <c r="AT216" s="938"/>
      <c r="AU216" s="938"/>
      <c r="AV216" s="938"/>
      <c r="AW216" s="938"/>
      <c r="AX216" s="938"/>
      <c r="AY216" s="938"/>
      <c r="AZ216" s="938"/>
      <c r="BA216" s="940"/>
      <c r="BB216" s="167"/>
    </row>
    <row r="217" spans="3:54" ht="6" customHeight="1" x14ac:dyDescent="0.15">
      <c r="C217" s="1009"/>
      <c r="D217" s="942"/>
      <c r="E217" s="942"/>
      <c r="F217" s="942"/>
      <c r="G217" s="942"/>
      <c r="H217" s="942"/>
      <c r="I217" s="942"/>
      <c r="J217" s="942"/>
      <c r="K217" s="942"/>
      <c r="L217" s="942"/>
      <c r="M217" s="942"/>
      <c r="N217" s="943"/>
      <c r="O217" s="937"/>
      <c r="P217" s="938"/>
      <c r="Q217" s="938"/>
      <c r="R217" s="938"/>
      <c r="S217" s="938"/>
      <c r="T217" s="938"/>
      <c r="U217" s="938"/>
      <c r="V217" s="938"/>
      <c r="W217" s="938"/>
      <c r="X217" s="938"/>
      <c r="Y217" s="938"/>
      <c r="Z217" s="938"/>
      <c r="AA217" s="938"/>
      <c r="AB217" s="1060"/>
      <c r="AC217" s="1060"/>
      <c r="AD217" s="1060"/>
      <c r="AE217" s="1060"/>
      <c r="AF217" s="1060"/>
      <c r="AG217" s="1060"/>
      <c r="AH217" s="1060"/>
      <c r="AI217" s="1060"/>
      <c r="AJ217" s="1060"/>
      <c r="AK217" s="1060"/>
      <c r="AL217" s="1060"/>
      <c r="AM217" s="1060"/>
      <c r="AN217" s="1060"/>
      <c r="AO217" s="938"/>
      <c r="AP217" s="938"/>
      <c r="AQ217" s="938"/>
      <c r="AR217" s="938"/>
      <c r="AS217" s="938"/>
      <c r="AT217" s="938"/>
      <c r="AU217" s="938"/>
      <c r="AV217" s="938"/>
      <c r="AW217" s="938"/>
      <c r="AX217" s="938"/>
      <c r="AY217" s="938"/>
      <c r="AZ217" s="938"/>
      <c r="BA217" s="940"/>
      <c r="BB217" s="167"/>
    </row>
    <row r="218" spans="3:54" ht="6" customHeight="1" x14ac:dyDescent="0.15">
      <c r="C218" s="1054" t="s">
        <v>84</v>
      </c>
      <c r="D218" s="952"/>
      <c r="E218" s="952"/>
      <c r="F218" s="953"/>
      <c r="G218" s="953"/>
      <c r="H218" s="953"/>
      <c r="I218" s="953"/>
      <c r="J218" s="953"/>
      <c r="K218" s="953"/>
      <c r="L218" s="953"/>
      <c r="M218" s="953"/>
      <c r="N218" s="954"/>
      <c r="O218" s="937">
        <f>O212-O215</f>
        <v>0</v>
      </c>
      <c r="P218" s="938"/>
      <c r="Q218" s="938"/>
      <c r="R218" s="938"/>
      <c r="S218" s="938"/>
      <c r="T218" s="938"/>
      <c r="U218" s="938"/>
      <c r="V218" s="938"/>
      <c r="W218" s="938"/>
      <c r="X218" s="938"/>
      <c r="Y218" s="938"/>
      <c r="Z218" s="938"/>
      <c r="AA218" s="938"/>
      <c r="AB218" s="938">
        <f>AB212-AB215</f>
        <v>0</v>
      </c>
      <c r="AC218" s="938"/>
      <c r="AD218" s="938"/>
      <c r="AE218" s="938"/>
      <c r="AF218" s="938"/>
      <c r="AG218" s="938"/>
      <c r="AH218" s="938"/>
      <c r="AI218" s="938"/>
      <c r="AJ218" s="938"/>
      <c r="AK218" s="938"/>
      <c r="AL218" s="938"/>
      <c r="AM218" s="938"/>
      <c r="AN218" s="938"/>
      <c r="AO218" s="938">
        <f>SUM(O218:AN220)</f>
        <v>0</v>
      </c>
      <c r="AP218" s="938"/>
      <c r="AQ218" s="938"/>
      <c r="AR218" s="938"/>
      <c r="AS218" s="938"/>
      <c r="AT218" s="938"/>
      <c r="AU218" s="938"/>
      <c r="AV218" s="938"/>
      <c r="AW218" s="938"/>
      <c r="AX218" s="938"/>
      <c r="AY218" s="938"/>
      <c r="AZ218" s="938"/>
      <c r="BA218" s="940"/>
      <c r="BB218" s="167"/>
    </row>
    <row r="219" spans="3:54" ht="6" customHeight="1" x14ac:dyDescent="0.15">
      <c r="C219" s="1054"/>
      <c r="D219" s="952"/>
      <c r="E219" s="952"/>
      <c r="F219" s="953"/>
      <c r="G219" s="953"/>
      <c r="H219" s="953"/>
      <c r="I219" s="953"/>
      <c r="J219" s="953"/>
      <c r="K219" s="953"/>
      <c r="L219" s="953"/>
      <c r="M219" s="953"/>
      <c r="N219" s="954"/>
      <c r="O219" s="937"/>
      <c r="P219" s="938"/>
      <c r="Q219" s="938"/>
      <c r="R219" s="938"/>
      <c r="S219" s="938"/>
      <c r="T219" s="938"/>
      <c r="U219" s="938"/>
      <c r="V219" s="938"/>
      <c r="W219" s="938"/>
      <c r="X219" s="938"/>
      <c r="Y219" s="938"/>
      <c r="Z219" s="938"/>
      <c r="AA219" s="938"/>
      <c r="AB219" s="938"/>
      <c r="AC219" s="938"/>
      <c r="AD219" s="938"/>
      <c r="AE219" s="938"/>
      <c r="AF219" s="938"/>
      <c r="AG219" s="938"/>
      <c r="AH219" s="938"/>
      <c r="AI219" s="938"/>
      <c r="AJ219" s="938"/>
      <c r="AK219" s="938"/>
      <c r="AL219" s="938"/>
      <c r="AM219" s="938"/>
      <c r="AN219" s="938"/>
      <c r="AO219" s="938"/>
      <c r="AP219" s="938"/>
      <c r="AQ219" s="938"/>
      <c r="AR219" s="938"/>
      <c r="AS219" s="938"/>
      <c r="AT219" s="938"/>
      <c r="AU219" s="938"/>
      <c r="AV219" s="938"/>
      <c r="AW219" s="938"/>
      <c r="AX219" s="938"/>
      <c r="AY219" s="938"/>
      <c r="AZ219" s="938"/>
      <c r="BA219" s="940"/>
      <c r="BB219" s="167"/>
    </row>
    <row r="220" spans="3:54" ht="6" customHeight="1" thickBot="1" x14ac:dyDescent="0.2">
      <c r="C220" s="1055"/>
      <c r="D220" s="999"/>
      <c r="E220" s="999"/>
      <c r="F220" s="1000"/>
      <c r="G220" s="1000"/>
      <c r="H220" s="1000"/>
      <c r="I220" s="1000"/>
      <c r="J220" s="1000"/>
      <c r="K220" s="1000"/>
      <c r="L220" s="1000"/>
      <c r="M220" s="1000"/>
      <c r="N220" s="1001"/>
      <c r="O220" s="973"/>
      <c r="P220" s="974"/>
      <c r="Q220" s="974"/>
      <c r="R220" s="974"/>
      <c r="S220" s="974"/>
      <c r="T220" s="974"/>
      <c r="U220" s="974"/>
      <c r="V220" s="974"/>
      <c r="W220" s="974"/>
      <c r="X220" s="974"/>
      <c r="Y220" s="974"/>
      <c r="Z220" s="974"/>
      <c r="AA220" s="974"/>
      <c r="AB220" s="974"/>
      <c r="AC220" s="974"/>
      <c r="AD220" s="974"/>
      <c r="AE220" s="974"/>
      <c r="AF220" s="974"/>
      <c r="AG220" s="974"/>
      <c r="AH220" s="974"/>
      <c r="AI220" s="974"/>
      <c r="AJ220" s="974"/>
      <c r="AK220" s="974"/>
      <c r="AL220" s="974"/>
      <c r="AM220" s="974"/>
      <c r="AN220" s="974"/>
      <c r="AO220" s="974"/>
      <c r="AP220" s="974"/>
      <c r="AQ220" s="974"/>
      <c r="AR220" s="974"/>
      <c r="AS220" s="974"/>
      <c r="AT220" s="974"/>
      <c r="AU220" s="974"/>
      <c r="AV220" s="974"/>
      <c r="AW220" s="974"/>
      <c r="AX220" s="974"/>
      <c r="AY220" s="974"/>
      <c r="AZ220" s="974"/>
      <c r="BA220" s="975"/>
      <c r="BB220" s="167"/>
    </row>
    <row r="221" spans="3:54" ht="6" customHeight="1" x14ac:dyDescent="0.15">
      <c r="C221" s="1072" t="s">
        <v>85</v>
      </c>
      <c r="D221" s="1115"/>
      <c r="E221" s="1115"/>
      <c r="F221" s="1115"/>
      <c r="G221" s="1115"/>
      <c r="H221" s="1115"/>
      <c r="I221" s="1115"/>
      <c r="J221" s="1115"/>
      <c r="K221" s="1115"/>
      <c r="L221" s="1115"/>
      <c r="M221" s="1115"/>
      <c r="N221" s="1116"/>
      <c r="O221" s="1142">
        <f>O209+O218</f>
        <v>0</v>
      </c>
      <c r="P221" s="1139"/>
      <c r="Q221" s="1139"/>
      <c r="R221" s="1139"/>
      <c r="S221" s="1139"/>
      <c r="T221" s="1139"/>
      <c r="U221" s="1139"/>
      <c r="V221" s="1139"/>
      <c r="W221" s="1139"/>
      <c r="X221" s="1139"/>
      <c r="Y221" s="1139"/>
      <c r="Z221" s="1139"/>
      <c r="AA221" s="1075"/>
      <c r="AB221" s="1139">
        <f>AB209+AB218</f>
        <v>0</v>
      </c>
      <c r="AC221" s="1139"/>
      <c r="AD221" s="1139"/>
      <c r="AE221" s="1139"/>
      <c r="AF221" s="1139"/>
      <c r="AG221" s="1139"/>
      <c r="AH221" s="1139"/>
      <c r="AI221" s="1139"/>
      <c r="AJ221" s="1139"/>
      <c r="AK221" s="1139"/>
      <c r="AL221" s="1139"/>
      <c r="AM221" s="1139"/>
      <c r="AN221" s="1075"/>
      <c r="AO221" s="1138">
        <f>SUM(O221:AN223)</f>
        <v>0</v>
      </c>
      <c r="AP221" s="1139"/>
      <c r="AQ221" s="1139"/>
      <c r="AR221" s="1139"/>
      <c r="AS221" s="1139"/>
      <c r="AT221" s="1139"/>
      <c r="AU221" s="1139"/>
      <c r="AV221" s="1139"/>
      <c r="AW221" s="1139"/>
      <c r="AX221" s="1139"/>
      <c r="AY221" s="1139"/>
      <c r="AZ221" s="1139"/>
      <c r="BA221" s="1078"/>
      <c r="BB221" s="167"/>
    </row>
    <row r="222" spans="3:54" ht="6" customHeight="1" x14ac:dyDescent="0.15">
      <c r="C222" s="1072"/>
      <c r="D222" s="1115"/>
      <c r="E222" s="1115"/>
      <c r="F222" s="1115"/>
      <c r="G222" s="1115"/>
      <c r="H222" s="1115"/>
      <c r="I222" s="1115"/>
      <c r="J222" s="1115"/>
      <c r="K222" s="1115"/>
      <c r="L222" s="1115"/>
      <c r="M222" s="1115"/>
      <c r="N222" s="1116"/>
      <c r="O222" s="1139"/>
      <c r="P222" s="1139"/>
      <c r="Q222" s="1139"/>
      <c r="R222" s="1139"/>
      <c r="S222" s="1139"/>
      <c r="T222" s="1139"/>
      <c r="U222" s="1139"/>
      <c r="V222" s="1139"/>
      <c r="W222" s="1139"/>
      <c r="X222" s="1139"/>
      <c r="Y222" s="1139"/>
      <c r="Z222" s="1139"/>
      <c r="AA222" s="1075"/>
      <c r="AB222" s="1139"/>
      <c r="AC222" s="1139"/>
      <c r="AD222" s="1139"/>
      <c r="AE222" s="1139"/>
      <c r="AF222" s="1139"/>
      <c r="AG222" s="1139"/>
      <c r="AH222" s="1139"/>
      <c r="AI222" s="1139"/>
      <c r="AJ222" s="1139"/>
      <c r="AK222" s="1139"/>
      <c r="AL222" s="1139"/>
      <c r="AM222" s="1139"/>
      <c r="AN222" s="1075"/>
      <c r="AO222" s="1140"/>
      <c r="AP222" s="1139"/>
      <c r="AQ222" s="1139"/>
      <c r="AR222" s="1139"/>
      <c r="AS222" s="1139"/>
      <c r="AT222" s="1139"/>
      <c r="AU222" s="1139"/>
      <c r="AV222" s="1139"/>
      <c r="AW222" s="1139"/>
      <c r="AX222" s="1139"/>
      <c r="AY222" s="1139"/>
      <c r="AZ222" s="1139"/>
      <c r="BA222" s="1078"/>
      <c r="BB222" s="167"/>
    </row>
    <row r="223" spans="3:54" ht="6" customHeight="1" thickBot="1" x14ac:dyDescent="0.2">
      <c r="C223" s="1117"/>
      <c r="D223" s="1118"/>
      <c r="E223" s="1118"/>
      <c r="F223" s="1118"/>
      <c r="G223" s="1118"/>
      <c r="H223" s="1118"/>
      <c r="I223" s="1118"/>
      <c r="J223" s="1118"/>
      <c r="K223" s="1118"/>
      <c r="L223" s="1118"/>
      <c r="M223" s="1118"/>
      <c r="N223" s="1119"/>
      <c r="O223" s="1076"/>
      <c r="P223" s="1076"/>
      <c r="Q223" s="1076"/>
      <c r="R223" s="1076"/>
      <c r="S223" s="1076"/>
      <c r="T223" s="1076"/>
      <c r="U223" s="1076"/>
      <c r="V223" s="1076"/>
      <c r="W223" s="1076"/>
      <c r="X223" s="1076"/>
      <c r="Y223" s="1076"/>
      <c r="Z223" s="1076"/>
      <c r="AA223" s="1077"/>
      <c r="AB223" s="1076"/>
      <c r="AC223" s="1076"/>
      <c r="AD223" s="1076"/>
      <c r="AE223" s="1076"/>
      <c r="AF223" s="1076"/>
      <c r="AG223" s="1076"/>
      <c r="AH223" s="1076"/>
      <c r="AI223" s="1076"/>
      <c r="AJ223" s="1076"/>
      <c r="AK223" s="1076"/>
      <c r="AL223" s="1076"/>
      <c r="AM223" s="1076"/>
      <c r="AN223" s="1077"/>
      <c r="AO223" s="1141"/>
      <c r="AP223" s="1076"/>
      <c r="AQ223" s="1076"/>
      <c r="AR223" s="1076"/>
      <c r="AS223" s="1076"/>
      <c r="AT223" s="1076"/>
      <c r="AU223" s="1076"/>
      <c r="AV223" s="1076"/>
      <c r="AW223" s="1076"/>
      <c r="AX223" s="1076"/>
      <c r="AY223" s="1076"/>
      <c r="AZ223" s="1076"/>
      <c r="BA223" s="1079"/>
      <c r="BB223" s="167"/>
    </row>
    <row r="224" spans="3:54" ht="6" customHeight="1" x14ac:dyDescent="0.15">
      <c r="C224" s="1049" t="s">
        <v>88</v>
      </c>
      <c r="D224" s="1113"/>
      <c r="E224" s="1113"/>
      <c r="F224" s="1113"/>
      <c r="G224" s="1113"/>
      <c r="H224" s="1113"/>
      <c r="I224" s="1113"/>
      <c r="J224" s="1113"/>
      <c r="K224" s="1113"/>
      <c r="L224" s="1113"/>
      <c r="M224" s="1113"/>
      <c r="N224" s="1114"/>
      <c r="O224" s="1120"/>
      <c r="P224" s="1121"/>
      <c r="Q224" s="1121"/>
      <c r="R224" s="1121"/>
      <c r="S224" s="1121"/>
      <c r="T224" s="1121"/>
      <c r="U224" s="1121"/>
      <c r="V224" s="1121"/>
      <c r="W224" s="1121"/>
      <c r="X224" s="1121"/>
      <c r="Y224" s="1121"/>
      <c r="Z224" s="1121"/>
      <c r="AA224" s="1121"/>
      <c r="AB224" s="1121"/>
      <c r="AC224" s="1121"/>
      <c r="AD224" s="1121"/>
      <c r="AE224" s="1121"/>
      <c r="AF224" s="1121"/>
      <c r="AG224" s="1121"/>
      <c r="AH224" s="1121"/>
      <c r="AI224" s="1121"/>
      <c r="AJ224" s="1121"/>
      <c r="AK224" s="1121"/>
      <c r="AL224" s="1121"/>
      <c r="AM224" s="1121"/>
      <c r="AN224" s="1122"/>
      <c r="AO224" s="1129"/>
      <c r="AP224" s="1130"/>
      <c r="AQ224" s="1130"/>
      <c r="AR224" s="1130"/>
      <c r="AS224" s="1130"/>
      <c r="AT224" s="1130"/>
      <c r="AU224" s="1130"/>
      <c r="AV224" s="1130"/>
      <c r="AW224" s="1130"/>
      <c r="AX224" s="1130"/>
      <c r="AY224" s="1130"/>
      <c r="AZ224" s="1130"/>
      <c r="BA224" s="1131"/>
      <c r="BB224" s="167"/>
    </row>
    <row r="225" spans="1:63" ht="6" customHeight="1" x14ac:dyDescent="0.15">
      <c r="C225" s="1072"/>
      <c r="D225" s="1115"/>
      <c r="E225" s="1115"/>
      <c r="F225" s="1115"/>
      <c r="G225" s="1115"/>
      <c r="H225" s="1115"/>
      <c r="I225" s="1115"/>
      <c r="J225" s="1115"/>
      <c r="K225" s="1115"/>
      <c r="L225" s="1115"/>
      <c r="M225" s="1115"/>
      <c r="N225" s="1116"/>
      <c r="O225" s="1123"/>
      <c r="P225" s="1124"/>
      <c r="Q225" s="1124"/>
      <c r="R225" s="1124"/>
      <c r="S225" s="1124"/>
      <c r="T225" s="1124"/>
      <c r="U225" s="1124"/>
      <c r="V225" s="1124"/>
      <c r="W225" s="1124"/>
      <c r="X225" s="1124"/>
      <c r="Y225" s="1124"/>
      <c r="Z225" s="1124"/>
      <c r="AA225" s="1124"/>
      <c r="AB225" s="1124"/>
      <c r="AC225" s="1124"/>
      <c r="AD225" s="1124"/>
      <c r="AE225" s="1124"/>
      <c r="AF225" s="1124"/>
      <c r="AG225" s="1124"/>
      <c r="AH225" s="1124"/>
      <c r="AI225" s="1124"/>
      <c r="AJ225" s="1124"/>
      <c r="AK225" s="1124"/>
      <c r="AL225" s="1124"/>
      <c r="AM225" s="1124"/>
      <c r="AN225" s="1125"/>
      <c r="AO225" s="1132"/>
      <c r="AP225" s="1133"/>
      <c r="AQ225" s="1133"/>
      <c r="AR225" s="1133"/>
      <c r="AS225" s="1133"/>
      <c r="AT225" s="1133"/>
      <c r="AU225" s="1133"/>
      <c r="AV225" s="1133"/>
      <c r="AW225" s="1133"/>
      <c r="AX225" s="1133"/>
      <c r="AY225" s="1133"/>
      <c r="AZ225" s="1133"/>
      <c r="BA225" s="1134"/>
      <c r="BB225" s="167"/>
    </row>
    <row r="226" spans="1:63" ht="6" customHeight="1" thickBot="1" x14ac:dyDescent="0.2">
      <c r="C226" s="1117"/>
      <c r="D226" s="1118"/>
      <c r="E226" s="1118"/>
      <c r="F226" s="1118"/>
      <c r="G226" s="1118"/>
      <c r="H226" s="1118"/>
      <c r="I226" s="1118"/>
      <c r="J226" s="1118"/>
      <c r="K226" s="1118"/>
      <c r="L226" s="1118"/>
      <c r="M226" s="1118"/>
      <c r="N226" s="1119"/>
      <c r="O226" s="1126"/>
      <c r="P226" s="1127"/>
      <c r="Q226" s="1127"/>
      <c r="R226" s="1127"/>
      <c r="S226" s="1127"/>
      <c r="T226" s="1127"/>
      <c r="U226" s="1127"/>
      <c r="V226" s="1127"/>
      <c r="W226" s="1127"/>
      <c r="X226" s="1127"/>
      <c r="Y226" s="1127"/>
      <c r="Z226" s="1127"/>
      <c r="AA226" s="1127"/>
      <c r="AB226" s="1127"/>
      <c r="AC226" s="1127"/>
      <c r="AD226" s="1127"/>
      <c r="AE226" s="1127"/>
      <c r="AF226" s="1127"/>
      <c r="AG226" s="1127"/>
      <c r="AH226" s="1127"/>
      <c r="AI226" s="1127"/>
      <c r="AJ226" s="1127"/>
      <c r="AK226" s="1127"/>
      <c r="AL226" s="1127"/>
      <c r="AM226" s="1127"/>
      <c r="AN226" s="1128"/>
      <c r="AO226" s="1135"/>
      <c r="AP226" s="1136"/>
      <c r="AQ226" s="1136"/>
      <c r="AR226" s="1136"/>
      <c r="AS226" s="1136"/>
      <c r="AT226" s="1136"/>
      <c r="AU226" s="1136"/>
      <c r="AV226" s="1136"/>
      <c r="AW226" s="1136"/>
      <c r="AX226" s="1136"/>
      <c r="AY226" s="1136"/>
      <c r="AZ226" s="1136"/>
      <c r="BA226" s="1137"/>
      <c r="BB226" s="167"/>
    </row>
    <row r="227" spans="1:63" ht="6" customHeight="1" x14ac:dyDescent="0.15">
      <c r="C227" s="1072" t="s">
        <v>559</v>
      </c>
      <c r="D227" s="1115"/>
      <c r="E227" s="1115"/>
      <c r="F227" s="1115"/>
      <c r="G227" s="1115"/>
      <c r="H227" s="1115"/>
      <c r="I227" s="1115"/>
      <c r="J227" s="1115"/>
      <c r="K227" s="1115"/>
      <c r="L227" s="1115"/>
      <c r="M227" s="1115"/>
      <c r="N227" s="1116"/>
      <c r="O227" s="1120"/>
      <c r="P227" s="1121"/>
      <c r="Q227" s="1121"/>
      <c r="R227" s="1121"/>
      <c r="S227" s="1121"/>
      <c r="T227" s="1121"/>
      <c r="U227" s="1121"/>
      <c r="V227" s="1121"/>
      <c r="W227" s="1121"/>
      <c r="X227" s="1121"/>
      <c r="Y227" s="1121"/>
      <c r="Z227" s="1121"/>
      <c r="AA227" s="1121"/>
      <c r="AB227" s="1121"/>
      <c r="AC227" s="1121"/>
      <c r="AD227" s="1121"/>
      <c r="AE227" s="1121"/>
      <c r="AF227" s="1121"/>
      <c r="AG227" s="1121"/>
      <c r="AH227" s="1121"/>
      <c r="AI227" s="1121"/>
      <c r="AJ227" s="1121"/>
      <c r="AK227" s="1121"/>
      <c r="AL227" s="1121"/>
      <c r="AM227" s="1121"/>
      <c r="AN227" s="1122"/>
      <c r="AO227" s="1138">
        <f>AO221+AO224</f>
        <v>0</v>
      </c>
      <c r="AP227" s="1139"/>
      <c r="AQ227" s="1139"/>
      <c r="AR227" s="1139"/>
      <c r="AS227" s="1139"/>
      <c r="AT227" s="1139"/>
      <c r="AU227" s="1139"/>
      <c r="AV227" s="1139"/>
      <c r="AW227" s="1139"/>
      <c r="AX227" s="1139"/>
      <c r="AY227" s="1139"/>
      <c r="AZ227" s="1139"/>
      <c r="BA227" s="1078"/>
      <c r="BB227" s="167"/>
    </row>
    <row r="228" spans="1:63" ht="6" customHeight="1" x14ac:dyDescent="0.15">
      <c r="C228" s="1072"/>
      <c r="D228" s="1115"/>
      <c r="E228" s="1115"/>
      <c r="F228" s="1115"/>
      <c r="G228" s="1115"/>
      <c r="H228" s="1115"/>
      <c r="I228" s="1115"/>
      <c r="J228" s="1115"/>
      <c r="K228" s="1115"/>
      <c r="L228" s="1115"/>
      <c r="M228" s="1115"/>
      <c r="N228" s="1116"/>
      <c r="O228" s="1123"/>
      <c r="P228" s="1124"/>
      <c r="Q228" s="1124"/>
      <c r="R228" s="1124"/>
      <c r="S228" s="1124"/>
      <c r="T228" s="1124"/>
      <c r="U228" s="1124"/>
      <c r="V228" s="1124"/>
      <c r="W228" s="1124"/>
      <c r="X228" s="1124"/>
      <c r="Y228" s="1124"/>
      <c r="Z228" s="1124"/>
      <c r="AA228" s="1124"/>
      <c r="AB228" s="1124"/>
      <c r="AC228" s="1124"/>
      <c r="AD228" s="1124"/>
      <c r="AE228" s="1124"/>
      <c r="AF228" s="1124"/>
      <c r="AG228" s="1124"/>
      <c r="AH228" s="1124"/>
      <c r="AI228" s="1124"/>
      <c r="AJ228" s="1124"/>
      <c r="AK228" s="1124"/>
      <c r="AL228" s="1124"/>
      <c r="AM228" s="1124"/>
      <c r="AN228" s="1125"/>
      <c r="AO228" s="1140"/>
      <c r="AP228" s="1139"/>
      <c r="AQ228" s="1139"/>
      <c r="AR228" s="1139"/>
      <c r="AS228" s="1139"/>
      <c r="AT228" s="1139"/>
      <c r="AU228" s="1139"/>
      <c r="AV228" s="1139"/>
      <c r="AW228" s="1139"/>
      <c r="AX228" s="1139"/>
      <c r="AY228" s="1139"/>
      <c r="AZ228" s="1139"/>
      <c r="BA228" s="1078"/>
      <c r="BB228" s="167"/>
    </row>
    <row r="229" spans="1:63" ht="6" customHeight="1" thickBot="1" x14ac:dyDescent="0.2">
      <c r="C229" s="1117"/>
      <c r="D229" s="1118"/>
      <c r="E229" s="1118"/>
      <c r="F229" s="1118"/>
      <c r="G229" s="1118"/>
      <c r="H229" s="1118"/>
      <c r="I229" s="1118"/>
      <c r="J229" s="1118"/>
      <c r="K229" s="1118"/>
      <c r="L229" s="1118"/>
      <c r="M229" s="1118"/>
      <c r="N229" s="1119"/>
      <c r="O229" s="1126"/>
      <c r="P229" s="1127"/>
      <c r="Q229" s="1127"/>
      <c r="R229" s="1127"/>
      <c r="S229" s="1127"/>
      <c r="T229" s="1127"/>
      <c r="U229" s="1127"/>
      <c r="V229" s="1127"/>
      <c r="W229" s="1127"/>
      <c r="X229" s="1127"/>
      <c r="Y229" s="1127"/>
      <c r="Z229" s="1127"/>
      <c r="AA229" s="1127"/>
      <c r="AB229" s="1127"/>
      <c r="AC229" s="1127"/>
      <c r="AD229" s="1127"/>
      <c r="AE229" s="1127"/>
      <c r="AF229" s="1127"/>
      <c r="AG229" s="1127"/>
      <c r="AH229" s="1127"/>
      <c r="AI229" s="1127"/>
      <c r="AJ229" s="1127"/>
      <c r="AK229" s="1127"/>
      <c r="AL229" s="1127"/>
      <c r="AM229" s="1127"/>
      <c r="AN229" s="1128"/>
      <c r="AO229" s="1141"/>
      <c r="AP229" s="1076"/>
      <c r="AQ229" s="1076"/>
      <c r="AR229" s="1076"/>
      <c r="AS229" s="1076"/>
      <c r="AT229" s="1076"/>
      <c r="AU229" s="1076"/>
      <c r="AV229" s="1076"/>
      <c r="AW229" s="1076"/>
      <c r="AX229" s="1076"/>
      <c r="AY229" s="1076"/>
      <c r="AZ229" s="1076"/>
      <c r="BA229" s="1079"/>
      <c r="BB229" s="167"/>
    </row>
    <row r="232" spans="1:63" ht="6" customHeight="1" x14ac:dyDescent="0.15">
      <c r="A232" s="184"/>
      <c r="B232" s="184"/>
      <c r="C232" s="675" t="s">
        <v>60</v>
      </c>
      <c r="D232" s="675"/>
      <c r="E232" s="675"/>
      <c r="F232" s="677"/>
      <c r="G232" s="677"/>
      <c r="H232" s="677"/>
      <c r="I232" s="677"/>
      <c r="J232" s="835">
        <f>'安全投資計画（鑑）'!$BJ$43</f>
        <v>0</v>
      </c>
      <c r="K232" s="836"/>
      <c r="L232" s="836"/>
      <c r="M232" s="675" t="s">
        <v>65</v>
      </c>
      <c r="N232" s="675"/>
      <c r="O232" s="675"/>
      <c r="P232" s="677"/>
      <c r="Q232" s="677"/>
      <c r="R232" s="677"/>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108" t="s">
        <v>64</v>
      </c>
      <c r="AT232" s="1109"/>
      <c r="AU232" s="1109"/>
      <c r="AV232" s="1109"/>
      <c r="AW232" s="1109"/>
      <c r="AX232" s="1109"/>
      <c r="AY232" s="1109"/>
      <c r="AZ232" s="1109"/>
      <c r="BA232" s="1109"/>
      <c r="BB232" s="184"/>
      <c r="BC232" s="198"/>
    </row>
    <row r="233" spans="1:63" ht="6" customHeight="1" x14ac:dyDescent="0.15">
      <c r="A233" s="184"/>
      <c r="B233" s="184"/>
      <c r="C233" s="675"/>
      <c r="D233" s="675"/>
      <c r="E233" s="675"/>
      <c r="F233" s="677"/>
      <c r="G233" s="677"/>
      <c r="H233" s="677"/>
      <c r="I233" s="677"/>
      <c r="J233" s="836"/>
      <c r="K233" s="836"/>
      <c r="L233" s="836"/>
      <c r="M233" s="675"/>
      <c r="N233" s="675"/>
      <c r="O233" s="675"/>
      <c r="P233" s="677"/>
      <c r="Q233" s="677"/>
      <c r="R233" s="677"/>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c r="AS233" s="1109"/>
      <c r="AT233" s="1109"/>
      <c r="AU233" s="1109"/>
      <c r="AV233" s="1109"/>
      <c r="AW233" s="1109"/>
      <c r="AX233" s="1109"/>
      <c r="AY233" s="1109"/>
      <c r="AZ233" s="1109"/>
      <c r="BA233" s="1109"/>
      <c r="BB233" s="184"/>
    </row>
    <row r="234" spans="1:63" ht="6" customHeight="1" thickBot="1" x14ac:dyDescent="0.2">
      <c r="C234" s="675"/>
      <c r="D234" s="675"/>
      <c r="E234" s="675"/>
      <c r="F234" s="677"/>
      <c r="G234" s="677"/>
      <c r="H234" s="677"/>
      <c r="I234" s="677"/>
      <c r="J234" s="925"/>
      <c r="K234" s="925"/>
      <c r="L234" s="925"/>
      <c r="M234" s="675"/>
      <c r="N234" s="675"/>
      <c r="O234" s="675"/>
      <c r="P234" s="677"/>
      <c r="Q234" s="677"/>
      <c r="R234" s="677"/>
      <c r="AS234" s="1110"/>
      <c r="AT234" s="1110"/>
      <c r="AU234" s="1110"/>
      <c r="AV234" s="1110"/>
      <c r="AW234" s="1110"/>
      <c r="AX234" s="1110"/>
      <c r="AY234" s="1110"/>
      <c r="AZ234" s="1110"/>
      <c r="BA234" s="1110"/>
    </row>
    <row r="235" spans="1:63" ht="6" customHeight="1" x14ac:dyDescent="0.15">
      <c r="C235" s="1084"/>
      <c r="D235" s="989"/>
      <c r="E235" s="989"/>
      <c r="F235" s="989"/>
      <c r="G235" s="989"/>
      <c r="H235" s="989"/>
      <c r="I235" s="989"/>
      <c r="J235" s="989"/>
      <c r="K235" s="989"/>
      <c r="L235" s="989"/>
      <c r="M235" s="989"/>
      <c r="N235" s="990"/>
      <c r="O235" s="1088" t="s">
        <v>86</v>
      </c>
      <c r="P235" s="1088"/>
      <c r="Q235" s="1088"/>
      <c r="R235" s="1088"/>
      <c r="S235" s="1088"/>
      <c r="T235" s="1088"/>
      <c r="U235" s="1088"/>
      <c r="V235" s="1088"/>
      <c r="W235" s="1088"/>
      <c r="X235" s="1088"/>
      <c r="Y235" s="1088"/>
      <c r="Z235" s="1088"/>
      <c r="AA235" s="1089"/>
      <c r="AB235" s="1094" t="s">
        <v>558</v>
      </c>
      <c r="AC235" s="1095"/>
      <c r="AD235" s="1095"/>
      <c r="AE235" s="1095"/>
      <c r="AF235" s="1095"/>
      <c r="AG235" s="1095"/>
      <c r="AH235" s="1095"/>
      <c r="AI235" s="1095"/>
      <c r="AJ235" s="1095"/>
      <c r="AK235" s="1095"/>
      <c r="AL235" s="1095"/>
      <c r="AM235" s="1095"/>
      <c r="AN235" s="1096"/>
      <c r="AO235" s="1102" t="s">
        <v>87</v>
      </c>
      <c r="AP235" s="1095"/>
      <c r="AQ235" s="1095"/>
      <c r="AR235" s="1095"/>
      <c r="AS235" s="1095"/>
      <c r="AT235" s="1095"/>
      <c r="AU235" s="1095"/>
      <c r="AV235" s="1095"/>
      <c r="AW235" s="1095"/>
      <c r="AX235" s="1095"/>
      <c r="AY235" s="1095"/>
      <c r="AZ235" s="1095"/>
      <c r="BA235" s="1103"/>
      <c r="BB235" s="167"/>
      <c r="BK235" s="18"/>
    </row>
    <row r="236" spans="1:63" ht="6" customHeight="1" x14ac:dyDescent="0.15">
      <c r="C236" s="1009"/>
      <c r="D236" s="942"/>
      <c r="E236" s="942"/>
      <c r="F236" s="942"/>
      <c r="G236" s="942"/>
      <c r="H236" s="942"/>
      <c r="I236" s="942"/>
      <c r="J236" s="942"/>
      <c r="K236" s="942"/>
      <c r="L236" s="942"/>
      <c r="M236" s="942"/>
      <c r="N236" s="943"/>
      <c r="O236" s="1090"/>
      <c r="P236" s="1090"/>
      <c r="Q236" s="1090"/>
      <c r="R236" s="1090"/>
      <c r="S236" s="1090"/>
      <c r="T236" s="1090"/>
      <c r="U236" s="1090"/>
      <c r="V236" s="1090"/>
      <c r="W236" s="1090"/>
      <c r="X236" s="1090"/>
      <c r="Y236" s="1090"/>
      <c r="Z236" s="1090"/>
      <c r="AA236" s="1091"/>
      <c r="AB236" s="1097"/>
      <c r="AC236" s="676"/>
      <c r="AD236" s="676"/>
      <c r="AE236" s="676"/>
      <c r="AF236" s="676"/>
      <c r="AG236" s="676"/>
      <c r="AH236" s="676"/>
      <c r="AI236" s="676"/>
      <c r="AJ236" s="676"/>
      <c r="AK236" s="676"/>
      <c r="AL236" s="676"/>
      <c r="AM236" s="676"/>
      <c r="AN236" s="1098"/>
      <c r="AO236" s="1097"/>
      <c r="AP236" s="676"/>
      <c r="AQ236" s="676"/>
      <c r="AR236" s="676"/>
      <c r="AS236" s="676"/>
      <c r="AT236" s="676"/>
      <c r="AU236" s="676"/>
      <c r="AV236" s="676"/>
      <c r="AW236" s="676"/>
      <c r="AX236" s="676"/>
      <c r="AY236" s="676"/>
      <c r="AZ236" s="676"/>
      <c r="BA236" s="1104"/>
      <c r="BB236" s="167"/>
      <c r="BK236" s="18"/>
    </row>
    <row r="237" spans="1:63" ht="6" customHeight="1" thickBot="1" x14ac:dyDescent="0.2">
      <c r="C237" s="1085"/>
      <c r="D237" s="1086"/>
      <c r="E237" s="1086"/>
      <c r="F237" s="1086"/>
      <c r="G237" s="1086"/>
      <c r="H237" s="1086"/>
      <c r="I237" s="1086"/>
      <c r="J237" s="1086"/>
      <c r="K237" s="1086"/>
      <c r="L237" s="1086"/>
      <c r="M237" s="1086"/>
      <c r="N237" s="1087"/>
      <c r="O237" s="1092"/>
      <c r="P237" s="1092"/>
      <c r="Q237" s="1092"/>
      <c r="R237" s="1092"/>
      <c r="S237" s="1092"/>
      <c r="T237" s="1092"/>
      <c r="U237" s="1092"/>
      <c r="V237" s="1092"/>
      <c r="W237" s="1092"/>
      <c r="X237" s="1092"/>
      <c r="Y237" s="1092"/>
      <c r="Z237" s="1092"/>
      <c r="AA237" s="1093"/>
      <c r="AB237" s="1099"/>
      <c r="AC237" s="1100"/>
      <c r="AD237" s="1100"/>
      <c r="AE237" s="1100"/>
      <c r="AF237" s="1100"/>
      <c r="AG237" s="1100"/>
      <c r="AH237" s="1100"/>
      <c r="AI237" s="1100"/>
      <c r="AJ237" s="1100"/>
      <c r="AK237" s="1100"/>
      <c r="AL237" s="1100"/>
      <c r="AM237" s="1100"/>
      <c r="AN237" s="1101"/>
      <c r="AO237" s="1099"/>
      <c r="AP237" s="1100"/>
      <c r="AQ237" s="1100"/>
      <c r="AR237" s="1100"/>
      <c r="AS237" s="1100"/>
      <c r="AT237" s="1100"/>
      <c r="AU237" s="1100"/>
      <c r="AV237" s="1100"/>
      <c r="AW237" s="1100"/>
      <c r="AX237" s="1100"/>
      <c r="AY237" s="1100"/>
      <c r="AZ237" s="1100"/>
      <c r="BA237" s="1105"/>
      <c r="BB237" s="167"/>
      <c r="BK237" s="18"/>
    </row>
    <row r="238" spans="1:63" ht="6" customHeight="1" x14ac:dyDescent="0.15">
      <c r="C238" s="1084" t="s">
        <v>66</v>
      </c>
      <c r="D238" s="989"/>
      <c r="E238" s="989"/>
      <c r="F238" s="989"/>
      <c r="G238" s="989"/>
      <c r="H238" s="989"/>
      <c r="I238" s="989"/>
      <c r="J238" s="989"/>
      <c r="K238" s="989"/>
      <c r="L238" s="989"/>
      <c r="M238" s="989"/>
      <c r="N238" s="990"/>
      <c r="O238" s="935">
        <f>BR32</f>
        <v>0</v>
      </c>
      <c r="P238" s="936"/>
      <c r="Q238" s="936"/>
      <c r="R238" s="936"/>
      <c r="S238" s="936"/>
      <c r="T238" s="936"/>
      <c r="U238" s="936"/>
      <c r="V238" s="936"/>
      <c r="W238" s="936"/>
      <c r="X238" s="936"/>
      <c r="Y238" s="936"/>
      <c r="Z238" s="936"/>
      <c r="AA238" s="936"/>
      <c r="AB238" s="1057"/>
      <c r="AC238" s="1057"/>
      <c r="AD238" s="1057"/>
      <c r="AE238" s="1057"/>
      <c r="AF238" s="1057"/>
      <c r="AG238" s="1057"/>
      <c r="AH238" s="1057"/>
      <c r="AI238" s="1057"/>
      <c r="AJ238" s="1057"/>
      <c r="AK238" s="1057"/>
      <c r="AL238" s="1057"/>
      <c r="AM238" s="1057"/>
      <c r="AN238" s="1057"/>
      <c r="AO238" s="1106">
        <f>SUM(O238:AN240)</f>
        <v>0</v>
      </c>
      <c r="AP238" s="936"/>
      <c r="AQ238" s="936"/>
      <c r="AR238" s="936"/>
      <c r="AS238" s="936"/>
      <c r="AT238" s="936"/>
      <c r="AU238" s="936"/>
      <c r="AV238" s="936"/>
      <c r="AW238" s="936"/>
      <c r="AX238" s="936"/>
      <c r="AY238" s="936"/>
      <c r="AZ238" s="936"/>
      <c r="BA238" s="939"/>
      <c r="BB238" s="167"/>
    </row>
    <row r="239" spans="1:63" ht="6" customHeight="1" x14ac:dyDescent="0.15">
      <c r="C239" s="1009"/>
      <c r="D239" s="942"/>
      <c r="E239" s="942"/>
      <c r="F239" s="942"/>
      <c r="G239" s="942"/>
      <c r="H239" s="942"/>
      <c r="I239" s="942"/>
      <c r="J239" s="942"/>
      <c r="K239" s="942"/>
      <c r="L239" s="942"/>
      <c r="M239" s="942"/>
      <c r="N239" s="943"/>
      <c r="O239" s="937"/>
      <c r="P239" s="938"/>
      <c r="Q239" s="938"/>
      <c r="R239" s="938"/>
      <c r="S239" s="938"/>
      <c r="T239" s="938"/>
      <c r="U239" s="938"/>
      <c r="V239" s="938"/>
      <c r="W239" s="938"/>
      <c r="X239" s="938"/>
      <c r="Y239" s="938"/>
      <c r="Z239" s="938"/>
      <c r="AA239" s="938"/>
      <c r="AB239" s="1060"/>
      <c r="AC239" s="1060"/>
      <c r="AD239" s="1060"/>
      <c r="AE239" s="1060"/>
      <c r="AF239" s="1060"/>
      <c r="AG239" s="1060"/>
      <c r="AH239" s="1060"/>
      <c r="AI239" s="1060"/>
      <c r="AJ239" s="1060"/>
      <c r="AK239" s="1060"/>
      <c r="AL239" s="1060"/>
      <c r="AM239" s="1060"/>
      <c r="AN239" s="1060"/>
      <c r="AO239" s="938"/>
      <c r="AP239" s="938"/>
      <c r="AQ239" s="938"/>
      <c r="AR239" s="938"/>
      <c r="AS239" s="938"/>
      <c r="AT239" s="938"/>
      <c r="AU239" s="938"/>
      <c r="AV239" s="938"/>
      <c r="AW239" s="938"/>
      <c r="AX239" s="938"/>
      <c r="AY239" s="938"/>
      <c r="AZ239" s="938"/>
      <c r="BA239" s="940"/>
      <c r="BB239" s="167"/>
    </row>
    <row r="240" spans="1:63" ht="6" customHeight="1" x14ac:dyDescent="0.15">
      <c r="C240" s="1009"/>
      <c r="D240" s="942"/>
      <c r="E240" s="942"/>
      <c r="F240" s="942"/>
      <c r="G240" s="942"/>
      <c r="H240" s="942"/>
      <c r="I240" s="942"/>
      <c r="J240" s="942"/>
      <c r="K240" s="942"/>
      <c r="L240" s="942"/>
      <c r="M240" s="942"/>
      <c r="N240" s="943"/>
      <c r="O240" s="937"/>
      <c r="P240" s="938"/>
      <c r="Q240" s="938"/>
      <c r="R240" s="938"/>
      <c r="S240" s="938"/>
      <c r="T240" s="938"/>
      <c r="U240" s="938"/>
      <c r="V240" s="938"/>
      <c r="W240" s="938"/>
      <c r="X240" s="938"/>
      <c r="Y240" s="938"/>
      <c r="Z240" s="938"/>
      <c r="AA240" s="938"/>
      <c r="AB240" s="1060"/>
      <c r="AC240" s="1060"/>
      <c r="AD240" s="1060"/>
      <c r="AE240" s="1060"/>
      <c r="AF240" s="1060"/>
      <c r="AG240" s="1060"/>
      <c r="AH240" s="1060"/>
      <c r="AI240" s="1060"/>
      <c r="AJ240" s="1060"/>
      <c r="AK240" s="1060"/>
      <c r="AL240" s="1060"/>
      <c r="AM240" s="1060"/>
      <c r="AN240" s="1060"/>
      <c r="AO240" s="938"/>
      <c r="AP240" s="938"/>
      <c r="AQ240" s="938"/>
      <c r="AR240" s="938"/>
      <c r="AS240" s="938"/>
      <c r="AT240" s="938"/>
      <c r="AU240" s="938"/>
      <c r="AV240" s="938"/>
      <c r="AW240" s="938"/>
      <c r="AX240" s="938"/>
      <c r="AY240" s="938"/>
      <c r="AZ240" s="938"/>
      <c r="BA240" s="940"/>
      <c r="BB240" s="167"/>
    </row>
    <row r="241" spans="3:54" ht="6" customHeight="1" x14ac:dyDescent="0.15">
      <c r="C241" s="1009" t="s">
        <v>72</v>
      </c>
      <c r="D241" s="942"/>
      <c r="E241" s="942"/>
      <c r="F241" s="942"/>
      <c r="G241" s="942"/>
      <c r="H241" s="942"/>
      <c r="I241" s="942"/>
      <c r="J241" s="942"/>
      <c r="K241" s="942"/>
      <c r="L241" s="942"/>
      <c r="M241" s="942"/>
      <c r="N241" s="943"/>
      <c r="O241" s="1111">
        <f>BR62</f>
        <v>0</v>
      </c>
      <c r="P241" s="938"/>
      <c r="Q241" s="938"/>
      <c r="R241" s="938"/>
      <c r="S241" s="938"/>
      <c r="T241" s="938"/>
      <c r="U241" s="938"/>
      <c r="V241" s="938"/>
      <c r="W241" s="938"/>
      <c r="X241" s="938"/>
      <c r="Y241" s="938"/>
      <c r="Z241" s="938"/>
      <c r="AA241" s="938"/>
      <c r="AB241" s="1060"/>
      <c r="AC241" s="1060"/>
      <c r="AD241" s="1060"/>
      <c r="AE241" s="1060"/>
      <c r="AF241" s="1060"/>
      <c r="AG241" s="1060"/>
      <c r="AH241" s="1060"/>
      <c r="AI241" s="1060"/>
      <c r="AJ241" s="1060"/>
      <c r="AK241" s="1060"/>
      <c r="AL241" s="1060"/>
      <c r="AM241" s="1060"/>
      <c r="AN241" s="1060"/>
      <c r="AO241" s="1112">
        <f>SUM(O241:AN243)</f>
        <v>0</v>
      </c>
      <c r="AP241" s="938"/>
      <c r="AQ241" s="938"/>
      <c r="AR241" s="938"/>
      <c r="AS241" s="938"/>
      <c r="AT241" s="938"/>
      <c r="AU241" s="938"/>
      <c r="AV241" s="938"/>
      <c r="AW241" s="938"/>
      <c r="AX241" s="938"/>
      <c r="AY241" s="938"/>
      <c r="AZ241" s="938"/>
      <c r="BA241" s="940"/>
      <c r="BB241" s="167"/>
    </row>
    <row r="242" spans="3:54" ht="6" customHeight="1" x14ac:dyDescent="0.15">
      <c r="C242" s="1009"/>
      <c r="D242" s="942"/>
      <c r="E242" s="942"/>
      <c r="F242" s="942"/>
      <c r="G242" s="942"/>
      <c r="H242" s="942"/>
      <c r="I242" s="942"/>
      <c r="J242" s="942"/>
      <c r="K242" s="942"/>
      <c r="L242" s="942"/>
      <c r="M242" s="942"/>
      <c r="N242" s="943"/>
      <c r="O242" s="937"/>
      <c r="P242" s="938"/>
      <c r="Q242" s="938"/>
      <c r="R242" s="938"/>
      <c r="S242" s="938"/>
      <c r="T242" s="938"/>
      <c r="U242" s="938"/>
      <c r="V242" s="938"/>
      <c r="W242" s="938"/>
      <c r="X242" s="938"/>
      <c r="Y242" s="938"/>
      <c r="Z242" s="938"/>
      <c r="AA242" s="938"/>
      <c r="AB242" s="1060"/>
      <c r="AC242" s="1060"/>
      <c r="AD242" s="1060"/>
      <c r="AE242" s="1060"/>
      <c r="AF242" s="1060"/>
      <c r="AG242" s="1060"/>
      <c r="AH242" s="1060"/>
      <c r="AI242" s="1060"/>
      <c r="AJ242" s="1060"/>
      <c r="AK242" s="1060"/>
      <c r="AL242" s="1060"/>
      <c r="AM242" s="1060"/>
      <c r="AN242" s="1060"/>
      <c r="AO242" s="938"/>
      <c r="AP242" s="938"/>
      <c r="AQ242" s="938"/>
      <c r="AR242" s="938"/>
      <c r="AS242" s="938"/>
      <c r="AT242" s="938"/>
      <c r="AU242" s="938"/>
      <c r="AV242" s="938"/>
      <c r="AW242" s="938"/>
      <c r="AX242" s="938"/>
      <c r="AY242" s="938"/>
      <c r="AZ242" s="938"/>
      <c r="BA242" s="940"/>
      <c r="BB242" s="167"/>
    </row>
    <row r="243" spans="3:54" ht="6" customHeight="1" x14ac:dyDescent="0.15">
      <c r="C243" s="1009"/>
      <c r="D243" s="942"/>
      <c r="E243" s="942"/>
      <c r="F243" s="942"/>
      <c r="G243" s="942"/>
      <c r="H243" s="942"/>
      <c r="I243" s="942"/>
      <c r="J243" s="942"/>
      <c r="K243" s="942"/>
      <c r="L243" s="942"/>
      <c r="M243" s="942"/>
      <c r="N243" s="943"/>
      <c r="O243" s="937"/>
      <c r="P243" s="938"/>
      <c r="Q243" s="938"/>
      <c r="R243" s="938"/>
      <c r="S243" s="938"/>
      <c r="T243" s="938"/>
      <c r="U243" s="938"/>
      <c r="V243" s="938"/>
      <c r="W243" s="938"/>
      <c r="X243" s="938"/>
      <c r="Y243" s="938"/>
      <c r="Z243" s="938"/>
      <c r="AA243" s="938"/>
      <c r="AB243" s="1060"/>
      <c r="AC243" s="1060"/>
      <c r="AD243" s="1060"/>
      <c r="AE243" s="1060"/>
      <c r="AF243" s="1060"/>
      <c r="AG243" s="1060"/>
      <c r="AH243" s="1060"/>
      <c r="AI243" s="1060"/>
      <c r="AJ243" s="1060"/>
      <c r="AK243" s="1060"/>
      <c r="AL243" s="1060"/>
      <c r="AM243" s="1060"/>
      <c r="AN243" s="1060"/>
      <c r="AO243" s="938"/>
      <c r="AP243" s="938"/>
      <c r="AQ243" s="938"/>
      <c r="AR243" s="938"/>
      <c r="AS243" s="938"/>
      <c r="AT243" s="938"/>
      <c r="AU243" s="938"/>
      <c r="AV243" s="938"/>
      <c r="AW243" s="938"/>
      <c r="AX243" s="938"/>
      <c r="AY243" s="938"/>
      <c r="AZ243" s="938"/>
      <c r="BA243" s="940"/>
      <c r="BB243" s="167"/>
    </row>
    <row r="244" spans="3:54" ht="6" customHeight="1" x14ac:dyDescent="0.15">
      <c r="C244" s="1054" t="s">
        <v>81</v>
      </c>
      <c r="D244" s="952"/>
      <c r="E244" s="952"/>
      <c r="F244" s="953"/>
      <c r="G244" s="953"/>
      <c r="H244" s="953"/>
      <c r="I244" s="953"/>
      <c r="J244" s="953"/>
      <c r="K244" s="953"/>
      <c r="L244" s="953"/>
      <c r="M244" s="953"/>
      <c r="N244" s="954"/>
      <c r="O244" s="1111">
        <f>O238-O241</f>
        <v>0</v>
      </c>
      <c r="P244" s="938"/>
      <c r="Q244" s="938"/>
      <c r="R244" s="938"/>
      <c r="S244" s="938"/>
      <c r="T244" s="938"/>
      <c r="U244" s="938"/>
      <c r="V244" s="938"/>
      <c r="W244" s="938"/>
      <c r="X244" s="938"/>
      <c r="Y244" s="938"/>
      <c r="Z244" s="938"/>
      <c r="AA244" s="938"/>
      <c r="AB244" s="938">
        <f>AB238-AB241</f>
        <v>0</v>
      </c>
      <c r="AC244" s="938"/>
      <c r="AD244" s="938"/>
      <c r="AE244" s="938"/>
      <c r="AF244" s="938"/>
      <c r="AG244" s="938"/>
      <c r="AH244" s="938"/>
      <c r="AI244" s="938"/>
      <c r="AJ244" s="938"/>
      <c r="AK244" s="938"/>
      <c r="AL244" s="938"/>
      <c r="AM244" s="938"/>
      <c r="AN244" s="938"/>
      <c r="AO244" s="1112">
        <f>SUM(O244:AN246)</f>
        <v>0</v>
      </c>
      <c r="AP244" s="938"/>
      <c r="AQ244" s="938"/>
      <c r="AR244" s="938"/>
      <c r="AS244" s="938"/>
      <c r="AT244" s="938"/>
      <c r="AU244" s="938"/>
      <c r="AV244" s="938"/>
      <c r="AW244" s="938"/>
      <c r="AX244" s="938"/>
      <c r="AY244" s="938"/>
      <c r="AZ244" s="938"/>
      <c r="BA244" s="940"/>
      <c r="BB244" s="167"/>
    </row>
    <row r="245" spans="3:54" ht="6" customHeight="1" x14ac:dyDescent="0.15">
      <c r="C245" s="1054"/>
      <c r="D245" s="952"/>
      <c r="E245" s="952"/>
      <c r="F245" s="953"/>
      <c r="G245" s="953"/>
      <c r="H245" s="953"/>
      <c r="I245" s="953"/>
      <c r="J245" s="953"/>
      <c r="K245" s="953"/>
      <c r="L245" s="953"/>
      <c r="M245" s="953"/>
      <c r="N245" s="954"/>
      <c r="O245" s="937"/>
      <c r="P245" s="938"/>
      <c r="Q245" s="938"/>
      <c r="R245" s="938"/>
      <c r="S245" s="938"/>
      <c r="T245" s="938"/>
      <c r="U245" s="938"/>
      <c r="V245" s="938"/>
      <c r="W245" s="938"/>
      <c r="X245" s="938"/>
      <c r="Y245" s="938"/>
      <c r="Z245" s="938"/>
      <c r="AA245" s="938"/>
      <c r="AB245" s="938"/>
      <c r="AC245" s="938"/>
      <c r="AD245" s="938"/>
      <c r="AE245" s="938"/>
      <c r="AF245" s="938"/>
      <c r="AG245" s="938"/>
      <c r="AH245" s="938"/>
      <c r="AI245" s="938"/>
      <c r="AJ245" s="938"/>
      <c r="AK245" s="938"/>
      <c r="AL245" s="938"/>
      <c r="AM245" s="938"/>
      <c r="AN245" s="938"/>
      <c r="AO245" s="938"/>
      <c r="AP245" s="938"/>
      <c r="AQ245" s="938"/>
      <c r="AR245" s="938"/>
      <c r="AS245" s="938"/>
      <c r="AT245" s="938"/>
      <c r="AU245" s="938"/>
      <c r="AV245" s="938"/>
      <c r="AW245" s="938"/>
      <c r="AX245" s="938"/>
      <c r="AY245" s="938"/>
      <c r="AZ245" s="938"/>
      <c r="BA245" s="940"/>
      <c r="BB245" s="167"/>
    </row>
    <row r="246" spans="3:54" ht="6" customHeight="1" thickBot="1" x14ac:dyDescent="0.2">
      <c r="C246" s="1055"/>
      <c r="D246" s="999"/>
      <c r="E246" s="999"/>
      <c r="F246" s="1000"/>
      <c r="G246" s="1000"/>
      <c r="H246" s="1000"/>
      <c r="I246" s="1000"/>
      <c r="J246" s="1000"/>
      <c r="K246" s="1000"/>
      <c r="L246" s="1000"/>
      <c r="M246" s="1000"/>
      <c r="N246" s="1001"/>
      <c r="O246" s="973"/>
      <c r="P246" s="974"/>
      <c r="Q246" s="974"/>
      <c r="R246" s="974"/>
      <c r="S246" s="974"/>
      <c r="T246" s="974"/>
      <c r="U246" s="974"/>
      <c r="V246" s="974"/>
      <c r="W246" s="974"/>
      <c r="X246" s="974"/>
      <c r="Y246" s="974"/>
      <c r="Z246" s="974"/>
      <c r="AA246" s="974"/>
      <c r="AB246" s="974"/>
      <c r="AC246" s="974"/>
      <c r="AD246" s="974"/>
      <c r="AE246" s="974"/>
      <c r="AF246" s="974"/>
      <c r="AG246" s="974"/>
      <c r="AH246" s="974"/>
      <c r="AI246" s="974"/>
      <c r="AJ246" s="974"/>
      <c r="AK246" s="974"/>
      <c r="AL246" s="974"/>
      <c r="AM246" s="974"/>
      <c r="AN246" s="974"/>
      <c r="AO246" s="974"/>
      <c r="AP246" s="974"/>
      <c r="AQ246" s="974"/>
      <c r="AR246" s="974"/>
      <c r="AS246" s="974"/>
      <c r="AT246" s="974"/>
      <c r="AU246" s="974"/>
      <c r="AV246" s="974"/>
      <c r="AW246" s="974"/>
      <c r="AX246" s="974"/>
      <c r="AY246" s="974"/>
      <c r="AZ246" s="974"/>
      <c r="BA246" s="975"/>
      <c r="BB246" s="167"/>
    </row>
    <row r="247" spans="3:54" ht="6" customHeight="1" x14ac:dyDescent="0.15">
      <c r="C247" s="1084" t="s">
        <v>82</v>
      </c>
      <c r="D247" s="989"/>
      <c r="E247" s="989"/>
      <c r="F247" s="989"/>
      <c r="G247" s="989"/>
      <c r="H247" s="989"/>
      <c r="I247" s="989"/>
      <c r="J247" s="989"/>
      <c r="K247" s="989"/>
      <c r="L247" s="989"/>
      <c r="M247" s="989"/>
      <c r="N247" s="990"/>
      <c r="O247" s="1071">
        <f>BR68</f>
        <v>0</v>
      </c>
      <c r="P247" s="936"/>
      <c r="Q247" s="936"/>
      <c r="R247" s="936"/>
      <c r="S247" s="936"/>
      <c r="T247" s="936"/>
      <c r="U247" s="936"/>
      <c r="V247" s="936"/>
      <c r="W247" s="936"/>
      <c r="X247" s="936"/>
      <c r="Y247" s="936"/>
      <c r="Z247" s="936"/>
      <c r="AA247" s="936"/>
      <c r="AB247" s="1057"/>
      <c r="AC247" s="1057"/>
      <c r="AD247" s="1057"/>
      <c r="AE247" s="1057"/>
      <c r="AF247" s="1057"/>
      <c r="AG247" s="1057"/>
      <c r="AH247" s="1057"/>
      <c r="AI247" s="1057"/>
      <c r="AJ247" s="1057"/>
      <c r="AK247" s="1057"/>
      <c r="AL247" s="1057"/>
      <c r="AM247" s="1057"/>
      <c r="AN247" s="1057"/>
      <c r="AO247" s="936">
        <f>SUM(O247:AN249)</f>
        <v>0</v>
      </c>
      <c r="AP247" s="936"/>
      <c r="AQ247" s="936"/>
      <c r="AR247" s="936"/>
      <c r="AS247" s="936"/>
      <c r="AT247" s="936"/>
      <c r="AU247" s="936"/>
      <c r="AV247" s="936"/>
      <c r="AW247" s="936"/>
      <c r="AX247" s="936"/>
      <c r="AY247" s="936"/>
      <c r="AZ247" s="936"/>
      <c r="BA247" s="939"/>
      <c r="BB247" s="167"/>
    </row>
    <row r="248" spans="3:54" ht="6" customHeight="1" x14ac:dyDescent="0.15">
      <c r="C248" s="1009"/>
      <c r="D248" s="942"/>
      <c r="E248" s="942"/>
      <c r="F248" s="942"/>
      <c r="G248" s="942"/>
      <c r="H248" s="942"/>
      <c r="I248" s="942"/>
      <c r="J248" s="942"/>
      <c r="K248" s="942"/>
      <c r="L248" s="942"/>
      <c r="M248" s="942"/>
      <c r="N248" s="943"/>
      <c r="O248" s="937"/>
      <c r="P248" s="938"/>
      <c r="Q248" s="938"/>
      <c r="R248" s="938"/>
      <c r="S248" s="938"/>
      <c r="T248" s="938"/>
      <c r="U248" s="938"/>
      <c r="V248" s="938"/>
      <c r="W248" s="938"/>
      <c r="X248" s="938"/>
      <c r="Y248" s="938"/>
      <c r="Z248" s="938"/>
      <c r="AA248" s="938"/>
      <c r="AB248" s="1060"/>
      <c r="AC248" s="1060"/>
      <c r="AD248" s="1060"/>
      <c r="AE248" s="1060"/>
      <c r="AF248" s="1060"/>
      <c r="AG248" s="1060"/>
      <c r="AH248" s="1060"/>
      <c r="AI248" s="1060"/>
      <c r="AJ248" s="1060"/>
      <c r="AK248" s="1060"/>
      <c r="AL248" s="1060"/>
      <c r="AM248" s="1060"/>
      <c r="AN248" s="1060"/>
      <c r="AO248" s="938"/>
      <c r="AP248" s="938"/>
      <c r="AQ248" s="938"/>
      <c r="AR248" s="938"/>
      <c r="AS248" s="938"/>
      <c r="AT248" s="938"/>
      <c r="AU248" s="938"/>
      <c r="AV248" s="938"/>
      <c r="AW248" s="938"/>
      <c r="AX248" s="938"/>
      <c r="AY248" s="938"/>
      <c r="AZ248" s="938"/>
      <c r="BA248" s="940"/>
      <c r="BB248" s="167"/>
    </row>
    <row r="249" spans="3:54" ht="6" customHeight="1" x14ac:dyDescent="0.15">
      <c r="C249" s="1009"/>
      <c r="D249" s="942"/>
      <c r="E249" s="942"/>
      <c r="F249" s="942"/>
      <c r="G249" s="942"/>
      <c r="H249" s="942"/>
      <c r="I249" s="942"/>
      <c r="J249" s="942"/>
      <c r="K249" s="942"/>
      <c r="L249" s="942"/>
      <c r="M249" s="942"/>
      <c r="N249" s="943"/>
      <c r="O249" s="937"/>
      <c r="P249" s="938"/>
      <c r="Q249" s="938"/>
      <c r="R249" s="938"/>
      <c r="S249" s="938"/>
      <c r="T249" s="938"/>
      <c r="U249" s="938"/>
      <c r="V249" s="938"/>
      <c r="W249" s="938"/>
      <c r="X249" s="938"/>
      <c r="Y249" s="938"/>
      <c r="Z249" s="938"/>
      <c r="AA249" s="938"/>
      <c r="AB249" s="1060"/>
      <c r="AC249" s="1060"/>
      <c r="AD249" s="1060"/>
      <c r="AE249" s="1060"/>
      <c r="AF249" s="1060"/>
      <c r="AG249" s="1060"/>
      <c r="AH249" s="1060"/>
      <c r="AI249" s="1060"/>
      <c r="AJ249" s="1060"/>
      <c r="AK249" s="1060"/>
      <c r="AL249" s="1060"/>
      <c r="AM249" s="1060"/>
      <c r="AN249" s="1060"/>
      <c r="AO249" s="938"/>
      <c r="AP249" s="938"/>
      <c r="AQ249" s="938"/>
      <c r="AR249" s="938"/>
      <c r="AS249" s="938"/>
      <c r="AT249" s="938"/>
      <c r="AU249" s="938"/>
      <c r="AV249" s="938"/>
      <c r="AW249" s="938"/>
      <c r="AX249" s="938"/>
      <c r="AY249" s="938"/>
      <c r="AZ249" s="938"/>
      <c r="BA249" s="940"/>
      <c r="BB249" s="167"/>
    </row>
    <row r="250" spans="3:54" ht="6" customHeight="1" x14ac:dyDescent="0.15">
      <c r="C250" s="1009" t="s">
        <v>83</v>
      </c>
      <c r="D250" s="942"/>
      <c r="E250" s="942"/>
      <c r="F250" s="942"/>
      <c r="G250" s="942"/>
      <c r="H250" s="942"/>
      <c r="I250" s="942"/>
      <c r="J250" s="942"/>
      <c r="K250" s="942"/>
      <c r="L250" s="942"/>
      <c r="M250" s="942"/>
      <c r="N250" s="943"/>
      <c r="O250" s="937">
        <f>BR71</f>
        <v>0</v>
      </c>
      <c r="P250" s="938"/>
      <c r="Q250" s="938"/>
      <c r="R250" s="938"/>
      <c r="S250" s="938"/>
      <c r="T250" s="938"/>
      <c r="U250" s="938"/>
      <c r="V250" s="938"/>
      <c r="W250" s="938"/>
      <c r="X250" s="938"/>
      <c r="Y250" s="938"/>
      <c r="Z250" s="938"/>
      <c r="AA250" s="938"/>
      <c r="AB250" s="1060"/>
      <c r="AC250" s="1060"/>
      <c r="AD250" s="1060"/>
      <c r="AE250" s="1060"/>
      <c r="AF250" s="1060"/>
      <c r="AG250" s="1060"/>
      <c r="AH250" s="1060"/>
      <c r="AI250" s="1060"/>
      <c r="AJ250" s="1060"/>
      <c r="AK250" s="1060"/>
      <c r="AL250" s="1060"/>
      <c r="AM250" s="1060"/>
      <c r="AN250" s="1060"/>
      <c r="AO250" s="938">
        <f>SUM(O250:AN252)</f>
        <v>0</v>
      </c>
      <c r="AP250" s="938"/>
      <c r="AQ250" s="938"/>
      <c r="AR250" s="938"/>
      <c r="AS250" s="938"/>
      <c r="AT250" s="938"/>
      <c r="AU250" s="938"/>
      <c r="AV250" s="938"/>
      <c r="AW250" s="938"/>
      <c r="AX250" s="938"/>
      <c r="AY250" s="938"/>
      <c r="AZ250" s="938"/>
      <c r="BA250" s="940"/>
      <c r="BB250" s="167"/>
    </row>
    <row r="251" spans="3:54" ht="6" customHeight="1" x14ac:dyDescent="0.15">
      <c r="C251" s="1009"/>
      <c r="D251" s="942"/>
      <c r="E251" s="942"/>
      <c r="F251" s="942"/>
      <c r="G251" s="942"/>
      <c r="H251" s="942"/>
      <c r="I251" s="942"/>
      <c r="J251" s="942"/>
      <c r="K251" s="942"/>
      <c r="L251" s="942"/>
      <c r="M251" s="942"/>
      <c r="N251" s="943"/>
      <c r="O251" s="937"/>
      <c r="P251" s="938"/>
      <c r="Q251" s="938"/>
      <c r="R251" s="938"/>
      <c r="S251" s="938"/>
      <c r="T251" s="938"/>
      <c r="U251" s="938"/>
      <c r="V251" s="938"/>
      <c r="W251" s="938"/>
      <c r="X251" s="938"/>
      <c r="Y251" s="938"/>
      <c r="Z251" s="938"/>
      <c r="AA251" s="938"/>
      <c r="AB251" s="1060"/>
      <c r="AC251" s="1060"/>
      <c r="AD251" s="1060"/>
      <c r="AE251" s="1060"/>
      <c r="AF251" s="1060"/>
      <c r="AG251" s="1060"/>
      <c r="AH251" s="1060"/>
      <c r="AI251" s="1060"/>
      <c r="AJ251" s="1060"/>
      <c r="AK251" s="1060"/>
      <c r="AL251" s="1060"/>
      <c r="AM251" s="1060"/>
      <c r="AN251" s="1060"/>
      <c r="AO251" s="938"/>
      <c r="AP251" s="938"/>
      <c r="AQ251" s="938"/>
      <c r="AR251" s="938"/>
      <c r="AS251" s="938"/>
      <c r="AT251" s="938"/>
      <c r="AU251" s="938"/>
      <c r="AV251" s="938"/>
      <c r="AW251" s="938"/>
      <c r="AX251" s="938"/>
      <c r="AY251" s="938"/>
      <c r="AZ251" s="938"/>
      <c r="BA251" s="940"/>
      <c r="BB251" s="167"/>
    </row>
    <row r="252" spans="3:54" ht="6" customHeight="1" x14ac:dyDescent="0.15">
      <c r="C252" s="1009"/>
      <c r="D252" s="942"/>
      <c r="E252" s="942"/>
      <c r="F252" s="942"/>
      <c r="G252" s="942"/>
      <c r="H252" s="942"/>
      <c r="I252" s="942"/>
      <c r="J252" s="942"/>
      <c r="K252" s="942"/>
      <c r="L252" s="942"/>
      <c r="M252" s="942"/>
      <c r="N252" s="943"/>
      <c r="O252" s="937"/>
      <c r="P252" s="938"/>
      <c r="Q252" s="938"/>
      <c r="R252" s="938"/>
      <c r="S252" s="938"/>
      <c r="T252" s="938"/>
      <c r="U252" s="938"/>
      <c r="V252" s="938"/>
      <c r="W252" s="938"/>
      <c r="X252" s="938"/>
      <c r="Y252" s="938"/>
      <c r="Z252" s="938"/>
      <c r="AA252" s="938"/>
      <c r="AB252" s="1060"/>
      <c r="AC252" s="1060"/>
      <c r="AD252" s="1060"/>
      <c r="AE252" s="1060"/>
      <c r="AF252" s="1060"/>
      <c r="AG252" s="1060"/>
      <c r="AH252" s="1060"/>
      <c r="AI252" s="1060"/>
      <c r="AJ252" s="1060"/>
      <c r="AK252" s="1060"/>
      <c r="AL252" s="1060"/>
      <c r="AM252" s="1060"/>
      <c r="AN252" s="1060"/>
      <c r="AO252" s="938"/>
      <c r="AP252" s="938"/>
      <c r="AQ252" s="938"/>
      <c r="AR252" s="938"/>
      <c r="AS252" s="938"/>
      <c r="AT252" s="938"/>
      <c r="AU252" s="938"/>
      <c r="AV252" s="938"/>
      <c r="AW252" s="938"/>
      <c r="AX252" s="938"/>
      <c r="AY252" s="938"/>
      <c r="AZ252" s="938"/>
      <c r="BA252" s="940"/>
      <c r="BB252" s="167"/>
    </row>
    <row r="253" spans="3:54" ht="6" customHeight="1" x14ac:dyDescent="0.15">
      <c r="C253" s="1054" t="s">
        <v>84</v>
      </c>
      <c r="D253" s="952"/>
      <c r="E253" s="952"/>
      <c r="F253" s="953"/>
      <c r="G253" s="953"/>
      <c r="H253" s="953"/>
      <c r="I253" s="953"/>
      <c r="J253" s="953"/>
      <c r="K253" s="953"/>
      <c r="L253" s="953"/>
      <c r="M253" s="953"/>
      <c r="N253" s="954"/>
      <c r="O253" s="937">
        <f>O247-O250</f>
        <v>0</v>
      </c>
      <c r="P253" s="938"/>
      <c r="Q253" s="938"/>
      <c r="R253" s="938"/>
      <c r="S253" s="938"/>
      <c r="T253" s="938"/>
      <c r="U253" s="938"/>
      <c r="V253" s="938"/>
      <c r="W253" s="938"/>
      <c r="X253" s="938"/>
      <c r="Y253" s="938"/>
      <c r="Z253" s="938"/>
      <c r="AA253" s="938"/>
      <c r="AB253" s="938">
        <f>AB247-AB250</f>
        <v>0</v>
      </c>
      <c r="AC253" s="938"/>
      <c r="AD253" s="938"/>
      <c r="AE253" s="938"/>
      <c r="AF253" s="938"/>
      <c r="AG253" s="938"/>
      <c r="AH253" s="938"/>
      <c r="AI253" s="938"/>
      <c r="AJ253" s="938"/>
      <c r="AK253" s="938"/>
      <c r="AL253" s="938"/>
      <c r="AM253" s="938"/>
      <c r="AN253" s="938"/>
      <c r="AO253" s="938">
        <f>SUM(O253:AN255)</f>
        <v>0</v>
      </c>
      <c r="AP253" s="938"/>
      <c r="AQ253" s="938"/>
      <c r="AR253" s="938"/>
      <c r="AS253" s="938"/>
      <c r="AT253" s="938"/>
      <c r="AU253" s="938"/>
      <c r="AV253" s="938"/>
      <c r="AW253" s="938"/>
      <c r="AX253" s="938"/>
      <c r="AY253" s="938"/>
      <c r="AZ253" s="938"/>
      <c r="BA253" s="940"/>
      <c r="BB253" s="167"/>
    </row>
    <row r="254" spans="3:54" ht="6" customHeight="1" x14ac:dyDescent="0.15">
      <c r="C254" s="1054"/>
      <c r="D254" s="952"/>
      <c r="E254" s="952"/>
      <c r="F254" s="953"/>
      <c r="G254" s="953"/>
      <c r="H254" s="953"/>
      <c r="I254" s="953"/>
      <c r="J254" s="953"/>
      <c r="K254" s="953"/>
      <c r="L254" s="953"/>
      <c r="M254" s="953"/>
      <c r="N254" s="954"/>
      <c r="O254" s="937"/>
      <c r="P254" s="938"/>
      <c r="Q254" s="938"/>
      <c r="R254" s="938"/>
      <c r="S254" s="938"/>
      <c r="T254" s="938"/>
      <c r="U254" s="938"/>
      <c r="V254" s="938"/>
      <c r="W254" s="938"/>
      <c r="X254" s="938"/>
      <c r="Y254" s="938"/>
      <c r="Z254" s="938"/>
      <c r="AA254" s="938"/>
      <c r="AB254" s="938"/>
      <c r="AC254" s="938"/>
      <c r="AD254" s="938"/>
      <c r="AE254" s="938"/>
      <c r="AF254" s="938"/>
      <c r="AG254" s="938"/>
      <c r="AH254" s="938"/>
      <c r="AI254" s="938"/>
      <c r="AJ254" s="938"/>
      <c r="AK254" s="938"/>
      <c r="AL254" s="938"/>
      <c r="AM254" s="938"/>
      <c r="AN254" s="938"/>
      <c r="AO254" s="938"/>
      <c r="AP254" s="938"/>
      <c r="AQ254" s="938"/>
      <c r="AR254" s="938"/>
      <c r="AS254" s="938"/>
      <c r="AT254" s="938"/>
      <c r="AU254" s="938"/>
      <c r="AV254" s="938"/>
      <c r="AW254" s="938"/>
      <c r="AX254" s="938"/>
      <c r="AY254" s="938"/>
      <c r="AZ254" s="938"/>
      <c r="BA254" s="940"/>
      <c r="BB254" s="167"/>
    </row>
    <row r="255" spans="3:54" ht="6" customHeight="1" thickBot="1" x14ac:dyDescent="0.2">
      <c r="C255" s="1055"/>
      <c r="D255" s="999"/>
      <c r="E255" s="999"/>
      <c r="F255" s="1000"/>
      <c r="G255" s="1000"/>
      <c r="H255" s="1000"/>
      <c r="I255" s="1000"/>
      <c r="J255" s="1000"/>
      <c r="K255" s="1000"/>
      <c r="L255" s="1000"/>
      <c r="M255" s="1000"/>
      <c r="N255" s="1001"/>
      <c r="O255" s="973"/>
      <c r="P255" s="974"/>
      <c r="Q255" s="974"/>
      <c r="R255" s="974"/>
      <c r="S255" s="974"/>
      <c r="T255" s="974"/>
      <c r="U255" s="974"/>
      <c r="V255" s="974"/>
      <c r="W255" s="974"/>
      <c r="X255" s="974"/>
      <c r="Y255" s="974"/>
      <c r="Z255" s="974"/>
      <c r="AA255" s="974"/>
      <c r="AB255" s="974"/>
      <c r="AC255" s="974"/>
      <c r="AD255" s="974"/>
      <c r="AE255" s="974"/>
      <c r="AF255" s="974"/>
      <c r="AG255" s="974"/>
      <c r="AH255" s="974"/>
      <c r="AI255" s="974"/>
      <c r="AJ255" s="974"/>
      <c r="AK255" s="974"/>
      <c r="AL255" s="974"/>
      <c r="AM255" s="974"/>
      <c r="AN255" s="974"/>
      <c r="AO255" s="974"/>
      <c r="AP255" s="974"/>
      <c r="AQ255" s="974"/>
      <c r="AR255" s="974"/>
      <c r="AS255" s="974"/>
      <c r="AT255" s="974"/>
      <c r="AU255" s="974"/>
      <c r="AV255" s="974"/>
      <c r="AW255" s="974"/>
      <c r="AX255" s="974"/>
      <c r="AY255" s="974"/>
      <c r="AZ255" s="974"/>
      <c r="BA255" s="975"/>
      <c r="BB255" s="167"/>
    </row>
    <row r="256" spans="3:54" ht="6" customHeight="1" x14ac:dyDescent="0.15">
      <c r="C256" s="1072" t="s">
        <v>85</v>
      </c>
      <c r="D256" s="1115"/>
      <c r="E256" s="1115"/>
      <c r="F256" s="1115"/>
      <c r="G256" s="1115"/>
      <c r="H256" s="1115"/>
      <c r="I256" s="1115"/>
      <c r="J256" s="1115"/>
      <c r="K256" s="1115"/>
      <c r="L256" s="1115"/>
      <c r="M256" s="1115"/>
      <c r="N256" s="1116"/>
      <c r="O256" s="1142">
        <f>O244+O253</f>
        <v>0</v>
      </c>
      <c r="P256" s="1139"/>
      <c r="Q256" s="1139"/>
      <c r="R256" s="1139"/>
      <c r="S256" s="1139"/>
      <c r="T256" s="1139"/>
      <c r="U256" s="1139"/>
      <c r="V256" s="1139"/>
      <c r="W256" s="1139"/>
      <c r="X256" s="1139"/>
      <c r="Y256" s="1139"/>
      <c r="Z256" s="1139"/>
      <c r="AA256" s="1075"/>
      <c r="AB256" s="1139">
        <f>AB244+AB253</f>
        <v>0</v>
      </c>
      <c r="AC256" s="1139"/>
      <c r="AD256" s="1139"/>
      <c r="AE256" s="1139"/>
      <c r="AF256" s="1139"/>
      <c r="AG256" s="1139"/>
      <c r="AH256" s="1139"/>
      <c r="AI256" s="1139"/>
      <c r="AJ256" s="1139"/>
      <c r="AK256" s="1139"/>
      <c r="AL256" s="1139"/>
      <c r="AM256" s="1139"/>
      <c r="AN256" s="1075"/>
      <c r="AO256" s="1138">
        <f>SUM(O256:AN258)</f>
        <v>0</v>
      </c>
      <c r="AP256" s="1139"/>
      <c r="AQ256" s="1139"/>
      <c r="AR256" s="1139"/>
      <c r="AS256" s="1139"/>
      <c r="AT256" s="1139"/>
      <c r="AU256" s="1139"/>
      <c r="AV256" s="1139"/>
      <c r="AW256" s="1139"/>
      <c r="AX256" s="1139"/>
      <c r="AY256" s="1139"/>
      <c r="AZ256" s="1139"/>
      <c r="BA256" s="1078"/>
      <c r="BB256" s="167"/>
    </row>
    <row r="257" spans="1:63" ht="6" customHeight="1" x14ac:dyDescent="0.15">
      <c r="C257" s="1072"/>
      <c r="D257" s="1115"/>
      <c r="E257" s="1115"/>
      <c r="F257" s="1115"/>
      <c r="G257" s="1115"/>
      <c r="H257" s="1115"/>
      <c r="I257" s="1115"/>
      <c r="J257" s="1115"/>
      <c r="K257" s="1115"/>
      <c r="L257" s="1115"/>
      <c r="M257" s="1115"/>
      <c r="N257" s="1116"/>
      <c r="O257" s="1139"/>
      <c r="P257" s="1139"/>
      <c r="Q257" s="1139"/>
      <c r="R257" s="1139"/>
      <c r="S257" s="1139"/>
      <c r="T257" s="1139"/>
      <c r="U257" s="1139"/>
      <c r="V257" s="1139"/>
      <c r="W257" s="1139"/>
      <c r="X257" s="1139"/>
      <c r="Y257" s="1139"/>
      <c r="Z257" s="1139"/>
      <c r="AA257" s="1075"/>
      <c r="AB257" s="1139"/>
      <c r="AC257" s="1139"/>
      <c r="AD257" s="1139"/>
      <c r="AE257" s="1139"/>
      <c r="AF257" s="1139"/>
      <c r="AG257" s="1139"/>
      <c r="AH257" s="1139"/>
      <c r="AI257" s="1139"/>
      <c r="AJ257" s="1139"/>
      <c r="AK257" s="1139"/>
      <c r="AL257" s="1139"/>
      <c r="AM257" s="1139"/>
      <c r="AN257" s="1075"/>
      <c r="AO257" s="1140"/>
      <c r="AP257" s="1139"/>
      <c r="AQ257" s="1139"/>
      <c r="AR257" s="1139"/>
      <c r="AS257" s="1139"/>
      <c r="AT257" s="1139"/>
      <c r="AU257" s="1139"/>
      <c r="AV257" s="1139"/>
      <c r="AW257" s="1139"/>
      <c r="AX257" s="1139"/>
      <c r="AY257" s="1139"/>
      <c r="AZ257" s="1139"/>
      <c r="BA257" s="1078"/>
      <c r="BB257" s="167"/>
    </row>
    <row r="258" spans="1:63" ht="6" customHeight="1" thickBot="1" x14ac:dyDescent="0.2">
      <c r="C258" s="1117"/>
      <c r="D258" s="1118"/>
      <c r="E258" s="1118"/>
      <c r="F258" s="1118"/>
      <c r="G258" s="1118"/>
      <c r="H258" s="1118"/>
      <c r="I258" s="1118"/>
      <c r="J258" s="1118"/>
      <c r="K258" s="1118"/>
      <c r="L258" s="1118"/>
      <c r="M258" s="1118"/>
      <c r="N258" s="1119"/>
      <c r="O258" s="1076"/>
      <c r="P258" s="1076"/>
      <c r="Q258" s="1076"/>
      <c r="R258" s="1076"/>
      <c r="S258" s="1076"/>
      <c r="T258" s="1076"/>
      <c r="U258" s="1076"/>
      <c r="V258" s="1076"/>
      <c r="W258" s="1076"/>
      <c r="X258" s="1076"/>
      <c r="Y258" s="1076"/>
      <c r="Z258" s="1076"/>
      <c r="AA258" s="1077"/>
      <c r="AB258" s="1076"/>
      <c r="AC258" s="1076"/>
      <c r="AD258" s="1076"/>
      <c r="AE258" s="1076"/>
      <c r="AF258" s="1076"/>
      <c r="AG258" s="1076"/>
      <c r="AH258" s="1076"/>
      <c r="AI258" s="1076"/>
      <c r="AJ258" s="1076"/>
      <c r="AK258" s="1076"/>
      <c r="AL258" s="1076"/>
      <c r="AM258" s="1076"/>
      <c r="AN258" s="1077"/>
      <c r="AO258" s="1141"/>
      <c r="AP258" s="1076"/>
      <c r="AQ258" s="1076"/>
      <c r="AR258" s="1076"/>
      <c r="AS258" s="1076"/>
      <c r="AT258" s="1076"/>
      <c r="AU258" s="1076"/>
      <c r="AV258" s="1076"/>
      <c r="AW258" s="1076"/>
      <c r="AX258" s="1076"/>
      <c r="AY258" s="1076"/>
      <c r="AZ258" s="1076"/>
      <c r="BA258" s="1079"/>
      <c r="BB258" s="167"/>
    </row>
    <row r="259" spans="1:63" ht="6" customHeight="1" x14ac:dyDescent="0.15">
      <c r="C259" s="1049" t="s">
        <v>88</v>
      </c>
      <c r="D259" s="1113"/>
      <c r="E259" s="1113"/>
      <c r="F259" s="1113"/>
      <c r="G259" s="1113"/>
      <c r="H259" s="1113"/>
      <c r="I259" s="1113"/>
      <c r="J259" s="1113"/>
      <c r="K259" s="1113"/>
      <c r="L259" s="1113"/>
      <c r="M259" s="1113"/>
      <c r="N259" s="1114"/>
      <c r="O259" s="1120"/>
      <c r="P259" s="1121"/>
      <c r="Q259" s="1121"/>
      <c r="R259" s="1121"/>
      <c r="S259" s="1121"/>
      <c r="T259" s="1121"/>
      <c r="U259" s="1121"/>
      <c r="V259" s="1121"/>
      <c r="W259" s="1121"/>
      <c r="X259" s="1121"/>
      <c r="Y259" s="1121"/>
      <c r="Z259" s="1121"/>
      <c r="AA259" s="1121"/>
      <c r="AB259" s="1121"/>
      <c r="AC259" s="1121"/>
      <c r="AD259" s="1121"/>
      <c r="AE259" s="1121"/>
      <c r="AF259" s="1121"/>
      <c r="AG259" s="1121"/>
      <c r="AH259" s="1121"/>
      <c r="AI259" s="1121"/>
      <c r="AJ259" s="1121"/>
      <c r="AK259" s="1121"/>
      <c r="AL259" s="1121"/>
      <c r="AM259" s="1121"/>
      <c r="AN259" s="1122"/>
      <c r="AO259" s="1129"/>
      <c r="AP259" s="1130"/>
      <c r="AQ259" s="1130"/>
      <c r="AR259" s="1130"/>
      <c r="AS259" s="1130"/>
      <c r="AT259" s="1130"/>
      <c r="AU259" s="1130"/>
      <c r="AV259" s="1130"/>
      <c r="AW259" s="1130"/>
      <c r="AX259" s="1130"/>
      <c r="AY259" s="1130"/>
      <c r="AZ259" s="1130"/>
      <c r="BA259" s="1131"/>
      <c r="BB259" s="167"/>
    </row>
    <row r="260" spans="1:63" ht="6" customHeight="1" x14ac:dyDescent="0.15">
      <c r="C260" s="1072"/>
      <c r="D260" s="1115"/>
      <c r="E260" s="1115"/>
      <c r="F260" s="1115"/>
      <c r="G260" s="1115"/>
      <c r="H260" s="1115"/>
      <c r="I260" s="1115"/>
      <c r="J260" s="1115"/>
      <c r="K260" s="1115"/>
      <c r="L260" s="1115"/>
      <c r="M260" s="1115"/>
      <c r="N260" s="1116"/>
      <c r="O260" s="1123"/>
      <c r="P260" s="1124"/>
      <c r="Q260" s="1124"/>
      <c r="R260" s="1124"/>
      <c r="S260" s="1124"/>
      <c r="T260" s="1124"/>
      <c r="U260" s="1124"/>
      <c r="V260" s="1124"/>
      <c r="W260" s="1124"/>
      <c r="X260" s="1124"/>
      <c r="Y260" s="1124"/>
      <c r="Z260" s="1124"/>
      <c r="AA260" s="1124"/>
      <c r="AB260" s="1124"/>
      <c r="AC260" s="1124"/>
      <c r="AD260" s="1124"/>
      <c r="AE260" s="1124"/>
      <c r="AF260" s="1124"/>
      <c r="AG260" s="1124"/>
      <c r="AH260" s="1124"/>
      <c r="AI260" s="1124"/>
      <c r="AJ260" s="1124"/>
      <c r="AK260" s="1124"/>
      <c r="AL260" s="1124"/>
      <c r="AM260" s="1124"/>
      <c r="AN260" s="1125"/>
      <c r="AO260" s="1132"/>
      <c r="AP260" s="1133"/>
      <c r="AQ260" s="1133"/>
      <c r="AR260" s="1133"/>
      <c r="AS260" s="1133"/>
      <c r="AT260" s="1133"/>
      <c r="AU260" s="1133"/>
      <c r="AV260" s="1133"/>
      <c r="AW260" s="1133"/>
      <c r="AX260" s="1133"/>
      <c r="AY260" s="1133"/>
      <c r="AZ260" s="1133"/>
      <c r="BA260" s="1134"/>
      <c r="BB260" s="167"/>
    </row>
    <row r="261" spans="1:63" ht="6" customHeight="1" thickBot="1" x14ac:dyDescent="0.2">
      <c r="C261" s="1117"/>
      <c r="D261" s="1118"/>
      <c r="E261" s="1118"/>
      <c r="F261" s="1118"/>
      <c r="G261" s="1118"/>
      <c r="H261" s="1118"/>
      <c r="I261" s="1118"/>
      <c r="J261" s="1118"/>
      <c r="K261" s="1118"/>
      <c r="L261" s="1118"/>
      <c r="M261" s="1118"/>
      <c r="N261" s="1119"/>
      <c r="O261" s="1126"/>
      <c r="P261" s="1127"/>
      <c r="Q261" s="1127"/>
      <c r="R261" s="1127"/>
      <c r="S261" s="1127"/>
      <c r="T261" s="1127"/>
      <c r="U261" s="1127"/>
      <c r="V261" s="1127"/>
      <c r="W261" s="1127"/>
      <c r="X261" s="1127"/>
      <c r="Y261" s="1127"/>
      <c r="Z261" s="1127"/>
      <c r="AA261" s="1127"/>
      <c r="AB261" s="1127"/>
      <c r="AC261" s="1127"/>
      <c r="AD261" s="1127"/>
      <c r="AE261" s="1127"/>
      <c r="AF261" s="1127"/>
      <c r="AG261" s="1127"/>
      <c r="AH261" s="1127"/>
      <c r="AI261" s="1127"/>
      <c r="AJ261" s="1127"/>
      <c r="AK261" s="1127"/>
      <c r="AL261" s="1127"/>
      <c r="AM261" s="1127"/>
      <c r="AN261" s="1128"/>
      <c r="AO261" s="1135"/>
      <c r="AP261" s="1136"/>
      <c r="AQ261" s="1136"/>
      <c r="AR261" s="1136"/>
      <c r="AS261" s="1136"/>
      <c r="AT261" s="1136"/>
      <c r="AU261" s="1136"/>
      <c r="AV261" s="1136"/>
      <c r="AW261" s="1136"/>
      <c r="AX261" s="1136"/>
      <c r="AY261" s="1136"/>
      <c r="AZ261" s="1136"/>
      <c r="BA261" s="1137"/>
      <c r="BB261" s="167"/>
    </row>
    <row r="262" spans="1:63" ht="6" customHeight="1" x14ac:dyDescent="0.15">
      <c r="C262" s="1072" t="s">
        <v>559</v>
      </c>
      <c r="D262" s="1115"/>
      <c r="E262" s="1115"/>
      <c r="F262" s="1115"/>
      <c r="G262" s="1115"/>
      <c r="H262" s="1115"/>
      <c r="I262" s="1115"/>
      <c r="J262" s="1115"/>
      <c r="K262" s="1115"/>
      <c r="L262" s="1115"/>
      <c r="M262" s="1115"/>
      <c r="N262" s="1116"/>
      <c r="O262" s="1120"/>
      <c r="P262" s="1121"/>
      <c r="Q262" s="1121"/>
      <c r="R262" s="1121"/>
      <c r="S262" s="1121"/>
      <c r="T262" s="1121"/>
      <c r="U262" s="1121"/>
      <c r="V262" s="1121"/>
      <c r="W262" s="1121"/>
      <c r="X262" s="1121"/>
      <c r="Y262" s="1121"/>
      <c r="Z262" s="1121"/>
      <c r="AA262" s="1121"/>
      <c r="AB262" s="1121"/>
      <c r="AC262" s="1121"/>
      <c r="AD262" s="1121"/>
      <c r="AE262" s="1121"/>
      <c r="AF262" s="1121"/>
      <c r="AG262" s="1121"/>
      <c r="AH262" s="1121"/>
      <c r="AI262" s="1121"/>
      <c r="AJ262" s="1121"/>
      <c r="AK262" s="1121"/>
      <c r="AL262" s="1121"/>
      <c r="AM262" s="1121"/>
      <c r="AN262" s="1122"/>
      <c r="AO262" s="1138">
        <f>AO256+AO259</f>
        <v>0</v>
      </c>
      <c r="AP262" s="1139"/>
      <c r="AQ262" s="1139"/>
      <c r="AR262" s="1139"/>
      <c r="AS262" s="1139"/>
      <c r="AT262" s="1139"/>
      <c r="AU262" s="1139"/>
      <c r="AV262" s="1139"/>
      <c r="AW262" s="1139"/>
      <c r="AX262" s="1139"/>
      <c r="AY262" s="1139"/>
      <c r="AZ262" s="1139"/>
      <c r="BA262" s="1078"/>
      <c r="BB262" s="167"/>
    </row>
    <row r="263" spans="1:63" ht="6" customHeight="1" x14ac:dyDescent="0.15">
      <c r="C263" s="1072"/>
      <c r="D263" s="1115"/>
      <c r="E263" s="1115"/>
      <c r="F263" s="1115"/>
      <c r="G263" s="1115"/>
      <c r="H263" s="1115"/>
      <c r="I263" s="1115"/>
      <c r="J263" s="1115"/>
      <c r="K263" s="1115"/>
      <c r="L263" s="1115"/>
      <c r="M263" s="1115"/>
      <c r="N263" s="1116"/>
      <c r="O263" s="1123"/>
      <c r="P263" s="1124"/>
      <c r="Q263" s="1124"/>
      <c r="R263" s="1124"/>
      <c r="S263" s="1124"/>
      <c r="T263" s="1124"/>
      <c r="U263" s="1124"/>
      <c r="V263" s="1124"/>
      <c r="W263" s="1124"/>
      <c r="X263" s="1124"/>
      <c r="Y263" s="1124"/>
      <c r="Z263" s="1124"/>
      <c r="AA263" s="1124"/>
      <c r="AB263" s="1124"/>
      <c r="AC263" s="1124"/>
      <c r="AD263" s="1124"/>
      <c r="AE263" s="1124"/>
      <c r="AF263" s="1124"/>
      <c r="AG263" s="1124"/>
      <c r="AH263" s="1124"/>
      <c r="AI263" s="1124"/>
      <c r="AJ263" s="1124"/>
      <c r="AK263" s="1124"/>
      <c r="AL263" s="1124"/>
      <c r="AM263" s="1124"/>
      <c r="AN263" s="1125"/>
      <c r="AO263" s="1140"/>
      <c r="AP263" s="1139"/>
      <c r="AQ263" s="1139"/>
      <c r="AR263" s="1139"/>
      <c r="AS263" s="1139"/>
      <c r="AT263" s="1139"/>
      <c r="AU263" s="1139"/>
      <c r="AV263" s="1139"/>
      <c r="AW263" s="1139"/>
      <c r="AX263" s="1139"/>
      <c r="AY263" s="1139"/>
      <c r="AZ263" s="1139"/>
      <c r="BA263" s="1078"/>
      <c r="BB263" s="167"/>
    </row>
    <row r="264" spans="1:63" ht="6" customHeight="1" thickBot="1" x14ac:dyDescent="0.2">
      <c r="C264" s="1117"/>
      <c r="D264" s="1118"/>
      <c r="E264" s="1118"/>
      <c r="F264" s="1118"/>
      <c r="G264" s="1118"/>
      <c r="H264" s="1118"/>
      <c r="I264" s="1118"/>
      <c r="J264" s="1118"/>
      <c r="K264" s="1118"/>
      <c r="L264" s="1118"/>
      <c r="M264" s="1118"/>
      <c r="N264" s="1119"/>
      <c r="O264" s="1126"/>
      <c r="P264" s="1127"/>
      <c r="Q264" s="1127"/>
      <c r="R264" s="1127"/>
      <c r="S264" s="1127"/>
      <c r="T264" s="1127"/>
      <c r="U264" s="1127"/>
      <c r="V264" s="1127"/>
      <c r="W264" s="1127"/>
      <c r="X264" s="1127"/>
      <c r="Y264" s="1127"/>
      <c r="Z264" s="1127"/>
      <c r="AA264" s="1127"/>
      <c r="AB264" s="1127"/>
      <c r="AC264" s="1127"/>
      <c r="AD264" s="1127"/>
      <c r="AE264" s="1127"/>
      <c r="AF264" s="1127"/>
      <c r="AG264" s="1127"/>
      <c r="AH264" s="1127"/>
      <c r="AI264" s="1127"/>
      <c r="AJ264" s="1127"/>
      <c r="AK264" s="1127"/>
      <c r="AL264" s="1127"/>
      <c r="AM264" s="1127"/>
      <c r="AN264" s="1128"/>
      <c r="AO264" s="1141"/>
      <c r="AP264" s="1076"/>
      <c r="AQ264" s="1076"/>
      <c r="AR264" s="1076"/>
      <c r="AS264" s="1076"/>
      <c r="AT264" s="1076"/>
      <c r="AU264" s="1076"/>
      <c r="AV264" s="1076"/>
      <c r="AW264" s="1076"/>
      <c r="AX264" s="1076"/>
      <c r="AY264" s="1076"/>
      <c r="AZ264" s="1076"/>
      <c r="BA264" s="1079"/>
      <c r="BB264" s="167"/>
    </row>
    <row r="267" spans="1:63" ht="6" customHeight="1" x14ac:dyDescent="0.15">
      <c r="A267" s="184"/>
      <c r="B267" s="184"/>
      <c r="C267" s="675" t="s">
        <v>60</v>
      </c>
      <c r="D267" s="675"/>
      <c r="E267" s="675"/>
      <c r="F267" s="677"/>
      <c r="G267" s="677"/>
      <c r="H267" s="677"/>
      <c r="I267" s="677"/>
      <c r="J267" s="835">
        <f>'安全投資計画（鑑）'!$BU$43</f>
        <v>0</v>
      </c>
      <c r="K267" s="836"/>
      <c r="L267" s="836"/>
      <c r="M267" s="675" t="s">
        <v>65</v>
      </c>
      <c r="N267" s="675"/>
      <c r="O267" s="675"/>
      <c r="P267" s="677"/>
      <c r="Q267" s="677"/>
      <c r="R267" s="677"/>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108" t="s">
        <v>64</v>
      </c>
      <c r="AT267" s="1109"/>
      <c r="AU267" s="1109"/>
      <c r="AV267" s="1109"/>
      <c r="AW267" s="1109"/>
      <c r="AX267" s="1109"/>
      <c r="AY267" s="1109"/>
      <c r="AZ267" s="1109"/>
      <c r="BA267" s="1109"/>
      <c r="BB267" s="184"/>
      <c r="BC267" s="198"/>
    </row>
    <row r="268" spans="1:63" ht="6" customHeight="1" x14ac:dyDescent="0.15">
      <c r="A268" s="184"/>
      <c r="B268" s="184"/>
      <c r="C268" s="675"/>
      <c r="D268" s="675"/>
      <c r="E268" s="675"/>
      <c r="F268" s="677"/>
      <c r="G268" s="677"/>
      <c r="H268" s="677"/>
      <c r="I268" s="677"/>
      <c r="J268" s="836"/>
      <c r="K268" s="836"/>
      <c r="L268" s="836"/>
      <c r="M268" s="675"/>
      <c r="N268" s="675"/>
      <c r="O268" s="675"/>
      <c r="P268" s="677"/>
      <c r="Q268" s="677"/>
      <c r="R268" s="677"/>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109"/>
      <c r="AT268" s="1109"/>
      <c r="AU268" s="1109"/>
      <c r="AV268" s="1109"/>
      <c r="AW268" s="1109"/>
      <c r="AX268" s="1109"/>
      <c r="AY268" s="1109"/>
      <c r="AZ268" s="1109"/>
      <c r="BA268" s="1109"/>
      <c r="BB268" s="184"/>
    </row>
    <row r="269" spans="1:63" ht="6" customHeight="1" thickBot="1" x14ac:dyDescent="0.2">
      <c r="C269" s="675"/>
      <c r="D269" s="675"/>
      <c r="E269" s="675"/>
      <c r="F269" s="677"/>
      <c r="G269" s="677"/>
      <c r="H269" s="677"/>
      <c r="I269" s="677"/>
      <c r="J269" s="925"/>
      <c r="K269" s="925"/>
      <c r="L269" s="925"/>
      <c r="M269" s="675"/>
      <c r="N269" s="675"/>
      <c r="O269" s="675"/>
      <c r="P269" s="677"/>
      <c r="Q269" s="677"/>
      <c r="R269" s="677"/>
      <c r="AS269" s="1110"/>
      <c r="AT269" s="1110"/>
      <c r="AU269" s="1110"/>
      <c r="AV269" s="1110"/>
      <c r="AW269" s="1110"/>
      <c r="AX269" s="1110"/>
      <c r="AY269" s="1110"/>
      <c r="AZ269" s="1110"/>
      <c r="BA269" s="1110"/>
    </row>
    <row r="270" spans="1:63" ht="6" customHeight="1" x14ac:dyDescent="0.15">
      <c r="C270" s="1084"/>
      <c r="D270" s="989"/>
      <c r="E270" s="989"/>
      <c r="F270" s="989"/>
      <c r="G270" s="989"/>
      <c r="H270" s="989"/>
      <c r="I270" s="989"/>
      <c r="J270" s="989"/>
      <c r="K270" s="989"/>
      <c r="L270" s="989"/>
      <c r="M270" s="989"/>
      <c r="N270" s="990"/>
      <c r="O270" s="1088" t="s">
        <v>86</v>
      </c>
      <c r="P270" s="1088"/>
      <c r="Q270" s="1088"/>
      <c r="R270" s="1088"/>
      <c r="S270" s="1088"/>
      <c r="T270" s="1088"/>
      <c r="U270" s="1088"/>
      <c r="V270" s="1088"/>
      <c r="W270" s="1088"/>
      <c r="X270" s="1088"/>
      <c r="Y270" s="1088"/>
      <c r="Z270" s="1088"/>
      <c r="AA270" s="1089"/>
      <c r="AB270" s="1094" t="s">
        <v>558</v>
      </c>
      <c r="AC270" s="1095"/>
      <c r="AD270" s="1095"/>
      <c r="AE270" s="1095"/>
      <c r="AF270" s="1095"/>
      <c r="AG270" s="1095"/>
      <c r="AH270" s="1095"/>
      <c r="AI270" s="1095"/>
      <c r="AJ270" s="1095"/>
      <c r="AK270" s="1095"/>
      <c r="AL270" s="1095"/>
      <c r="AM270" s="1095"/>
      <c r="AN270" s="1096"/>
      <c r="AO270" s="1102" t="s">
        <v>87</v>
      </c>
      <c r="AP270" s="1095"/>
      <c r="AQ270" s="1095"/>
      <c r="AR270" s="1095"/>
      <c r="AS270" s="1095"/>
      <c r="AT270" s="1095"/>
      <c r="AU270" s="1095"/>
      <c r="AV270" s="1095"/>
      <c r="AW270" s="1095"/>
      <c r="AX270" s="1095"/>
      <c r="AY270" s="1095"/>
      <c r="AZ270" s="1095"/>
      <c r="BA270" s="1103"/>
      <c r="BB270" s="167"/>
      <c r="BK270" s="18"/>
    </row>
    <row r="271" spans="1:63" ht="6" customHeight="1" x14ac:dyDescent="0.15">
      <c r="C271" s="1009"/>
      <c r="D271" s="942"/>
      <c r="E271" s="942"/>
      <c r="F271" s="942"/>
      <c r="G271" s="942"/>
      <c r="H271" s="942"/>
      <c r="I271" s="942"/>
      <c r="J271" s="942"/>
      <c r="K271" s="942"/>
      <c r="L271" s="942"/>
      <c r="M271" s="942"/>
      <c r="N271" s="943"/>
      <c r="O271" s="1090"/>
      <c r="P271" s="1090"/>
      <c r="Q271" s="1090"/>
      <c r="R271" s="1090"/>
      <c r="S271" s="1090"/>
      <c r="T271" s="1090"/>
      <c r="U271" s="1090"/>
      <c r="V271" s="1090"/>
      <c r="W271" s="1090"/>
      <c r="X271" s="1090"/>
      <c r="Y271" s="1090"/>
      <c r="Z271" s="1090"/>
      <c r="AA271" s="1091"/>
      <c r="AB271" s="1097"/>
      <c r="AC271" s="676"/>
      <c r="AD271" s="676"/>
      <c r="AE271" s="676"/>
      <c r="AF271" s="676"/>
      <c r="AG271" s="676"/>
      <c r="AH271" s="676"/>
      <c r="AI271" s="676"/>
      <c r="AJ271" s="676"/>
      <c r="AK271" s="676"/>
      <c r="AL271" s="676"/>
      <c r="AM271" s="676"/>
      <c r="AN271" s="1098"/>
      <c r="AO271" s="1097"/>
      <c r="AP271" s="676"/>
      <c r="AQ271" s="676"/>
      <c r="AR271" s="676"/>
      <c r="AS271" s="676"/>
      <c r="AT271" s="676"/>
      <c r="AU271" s="676"/>
      <c r="AV271" s="676"/>
      <c r="AW271" s="676"/>
      <c r="AX271" s="676"/>
      <c r="AY271" s="676"/>
      <c r="AZ271" s="676"/>
      <c r="BA271" s="1104"/>
      <c r="BB271" s="167"/>
      <c r="BK271" s="18"/>
    </row>
    <row r="272" spans="1:63" ht="6" customHeight="1" thickBot="1" x14ac:dyDescent="0.2">
      <c r="C272" s="1085"/>
      <c r="D272" s="1086"/>
      <c r="E272" s="1086"/>
      <c r="F272" s="1086"/>
      <c r="G272" s="1086"/>
      <c r="H272" s="1086"/>
      <c r="I272" s="1086"/>
      <c r="J272" s="1086"/>
      <c r="K272" s="1086"/>
      <c r="L272" s="1086"/>
      <c r="M272" s="1086"/>
      <c r="N272" s="1087"/>
      <c r="O272" s="1092"/>
      <c r="P272" s="1092"/>
      <c r="Q272" s="1092"/>
      <c r="R272" s="1092"/>
      <c r="S272" s="1092"/>
      <c r="T272" s="1092"/>
      <c r="U272" s="1092"/>
      <c r="V272" s="1092"/>
      <c r="W272" s="1092"/>
      <c r="X272" s="1092"/>
      <c r="Y272" s="1092"/>
      <c r="Z272" s="1092"/>
      <c r="AA272" s="1093"/>
      <c r="AB272" s="1099"/>
      <c r="AC272" s="1100"/>
      <c r="AD272" s="1100"/>
      <c r="AE272" s="1100"/>
      <c r="AF272" s="1100"/>
      <c r="AG272" s="1100"/>
      <c r="AH272" s="1100"/>
      <c r="AI272" s="1100"/>
      <c r="AJ272" s="1100"/>
      <c r="AK272" s="1100"/>
      <c r="AL272" s="1100"/>
      <c r="AM272" s="1100"/>
      <c r="AN272" s="1101"/>
      <c r="AO272" s="1099"/>
      <c r="AP272" s="1100"/>
      <c r="AQ272" s="1100"/>
      <c r="AR272" s="1100"/>
      <c r="AS272" s="1100"/>
      <c r="AT272" s="1100"/>
      <c r="AU272" s="1100"/>
      <c r="AV272" s="1100"/>
      <c r="AW272" s="1100"/>
      <c r="AX272" s="1100"/>
      <c r="AY272" s="1100"/>
      <c r="AZ272" s="1100"/>
      <c r="BA272" s="1105"/>
      <c r="BB272" s="167"/>
      <c r="BK272" s="18"/>
    </row>
    <row r="273" spans="3:54" ht="6" customHeight="1" x14ac:dyDescent="0.15">
      <c r="C273" s="1084" t="s">
        <v>66</v>
      </c>
      <c r="D273" s="989"/>
      <c r="E273" s="989"/>
      <c r="F273" s="989"/>
      <c r="G273" s="989"/>
      <c r="H273" s="989"/>
      <c r="I273" s="989"/>
      <c r="J273" s="989"/>
      <c r="K273" s="989"/>
      <c r="L273" s="989"/>
      <c r="M273" s="989"/>
      <c r="N273" s="990"/>
      <c r="O273" s="935">
        <f>CE32</f>
        <v>0</v>
      </c>
      <c r="P273" s="936"/>
      <c r="Q273" s="936"/>
      <c r="R273" s="936"/>
      <c r="S273" s="936"/>
      <c r="T273" s="936"/>
      <c r="U273" s="936"/>
      <c r="V273" s="936"/>
      <c r="W273" s="936"/>
      <c r="X273" s="936"/>
      <c r="Y273" s="936"/>
      <c r="Z273" s="936"/>
      <c r="AA273" s="936"/>
      <c r="AB273" s="1057"/>
      <c r="AC273" s="1057"/>
      <c r="AD273" s="1057"/>
      <c r="AE273" s="1057"/>
      <c r="AF273" s="1057"/>
      <c r="AG273" s="1057"/>
      <c r="AH273" s="1057"/>
      <c r="AI273" s="1057"/>
      <c r="AJ273" s="1057"/>
      <c r="AK273" s="1057"/>
      <c r="AL273" s="1057"/>
      <c r="AM273" s="1057"/>
      <c r="AN273" s="1057"/>
      <c r="AO273" s="1106">
        <f>SUM(O273:AN275)</f>
        <v>0</v>
      </c>
      <c r="AP273" s="936"/>
      <c r="AQ273" s="936"/>
      <c r="AR273" s="936"/>
      <c r="AS273" s="936"/>
      <c r="AT273" s="936"/>
      <c r="AU273" s="936"/>
      <c r="AV273" s="936"/>
      <c r="AW273" s="936"/>
      <c r="AX273" s="936"/>
      <c r="AY273" s="936"/>
      <c r="AZ273" s="936"/>
      <c r="BA273" s="939"/>
      <c r="BB273" s="167"/>
    </row>
    <row r="274" spans="3:54" ht="6" customHeight="1" x14ac:dyDescent="0.15">
      <c r="C274" s="1009"/>
      <c r="D274" s="942"/>
      <c r="E274" s="942"/>
      <c r="F274" s="942"/>
      <c r="G274" s="942"/>
      <c r="H274" s="942"/>
      <c r="I274" s="942"/>
      <c r="J274" s="942"/>
      <c r="K274" s="942"/>
      <c r="L274" s="942"/>
      <c r="M274" s="942"/>
      <c r="N274" s="943"/>
      <c r="O274" s="937"/>
      <c r="P274" s="938"/>
      <c r="Q274" s="938"/>
      <c r="R274" s="938"/>
      <c r="S274" s="938"/>
      <c r="T274" s="938"/>
      <c r="U274" s="938"/>
      <c r="V274" s="938"/>
      <c r="W274" s="938"/>
      <c r="X274" s="938"/>
      <c r="Y274" s="938"/>
      <c r="Z274" s="938"/>
      <c r="AA274" s="938"/>
      <c r="AB274" s="1060"/>
      <c r="AC274" s="1060"/>
      <c r="AD274" s="1060"/>
      <c r="AE274" s="1060"/>
      <c r="AF274" s="1060"/>
      <c r="AG274" s="1060"/>
      <c r="AH274" s="1060"/>
      <c r="AI274" s="1060"/>
      <c r="AJ274" s="1060"/>
      <c r="AK274" s="1060"/>
      <c r="AL274" s="1060"/>
      <c r="AM274" s="1060"/>
      <c r="AN274" s="1060"/>
      <c r="AO274" s="938"/>
      <c r="AP274" s="938"/>
      <c r="AQ274" s="938"/>
      <c r="AR274" s="938"/>
      <c r="AS274" s="938"/>
      <c r="AT274" s="938"/>
      <c r="AU274" s="938"/>
      <c r="AV274" s="938"/>
      <c r="AW274" s="938"/>
      <c r="AX274" s="938"/>
      <c r="AY274" s="938"/>
      <c r="AZ274" s="938"/>
      <c r="BA274" s="940"/>
      <c r="BB274" s="167"/>
    </row>
    <row r="275" spans="3:54" ht="6" customHeight="1" x14ac:dyDescent="0.15">
      <c r="C275" s="1009"/>
      <c r="D275" s="942"/>
      <c r="E275" s="942"/>
      <c r="F275" s="942"/>
      <c r="G275" s="942"/>
      <c r="H275" s="942"/>
      <c r="I275" s="942"/>
      <c r="J275" s="942"/>
      <c r="K275" s="942"/>
      <c r="L275" s="942"/>
      <c r="M275" s="942"/>
      <c r="N275" s="943"/>
      <c r="O275" s="937"/>
      <c r="P275" s="938"/>
      <c r="Q275" s="938"/>
      <c r="R275" s="938"/>
      <c r="S275" s="938"/>
      <c r="T275" s="938"/>
      <c r="U275" s="938"/>
      <c r="V275" s="938"/>
      <c r="W275" s="938"/>
      <c r="X275" s="938"/>
      <c r="Y275" s="938"/>
      <c r="Z275" s="938"/>
      <c r="AA275" s="938"/>
      <c r="AB275" s="1060"/>
      <c r="AC275" s="1060"/>
      <c r="AD275" s="1060"/>
      <c r="AE275" s="1060"/>
      <c r="AF275" s="1060"/>
      <c r="AG275" s="1060"/>
      <c r="AH275" s="1060"/>
      <c r="AI275" s="1060"/>
      <c r="AJ275" s="1060"/>
      <c r="AK275" s="1060"/>
      <c r="AL275" s="1060"/>
      <c r="AM275" s="1060"/>
      <c r="AN275" s="1060"/>
      <c r="AO275" s="938"/>
      <c r="AP275" s="938"/>
      <c r="AQ275" s="938"/>
      <c r="AR275" s="938"/>
      <c r="AS275" s="938"/>
      <c r="AT275" s="938"/>
      <c r="AU275" s="938"/>
      <c r="AV275" s="938"/>
      <c r="AW275" s="938"/>
      <c r="AX275" s="938"/>
      <c r="AY275" s="938"/>
      <c r="AZ275" s="938"/>
      <c r="BA275" s="940"/>
      <c r="BB275" s="167"/>
    </row>
    <row r="276" spans="3:54" ht="6" customHeight="1" x14ac:dyDescent="0.15">
      <c r="C276" s="1009" t="s">
        <v>72</v>
      </c>
      <c r="D276" s="942"/>
      <c r="E276" s="942"/>
      <c r="F276" s="942"/>
      <c r="G276" s="942"/>
      <c r="H276" s="942"/>
      <c r="I276" s="942"/>
      <c r="J276" s="942"/>
      <c r="K276" s="942"/>
      <c r="L276" s="942"/>
      <c r="M276" s="942"/>
      <c r="N276" s="943"/>
      <c r="O276" s="1111">
        <f>CE62</f>
        <v>0</v>
      </c>
      <c r="P276" s="938"/>
      <c r="Q276" s="938"/>
      <c r="R276" s="938"/>
      <c r="S276" s="938"/>
      <c r="T276" s="938"/>
      <c r="U276" s="938"/>
      <c r="V276" s="938"/>
      <c r="W276" s="938"/>
      <c r="X276" s="938"/>
      <c r="Y276" s="938"/>
      <c r="Z276" s="938"/>
      <c r="AA276" s="938"/>
      <c r="AB276" s="1060"/>
      <c r="AC276" s="1060"/>
      <c r="AD276" s="1060"/>
      <c r="AE276" s="1060"/>
      <c r="AF276" s="1060"/>
      <c r="AG276" s="1060"/>
      <c r="AH276" s="1060"/>
      <c r="AI276" s="1060"/>
      <c r="AJ276" s="1060"/>
      <c r="AK276" s="1060"/>
      <c r="AL276" s="1060"/>
      <c r="AM276" s="1060"/>
      <c r="AN276" s="1060"/>
      <c r="AO276" s="1112">
        <f>SUM(O276:AN278)</f>
        <v>0</v>
      </c>
      <c r="AP276" s="938"/>
      <c r="AQ276" s="938"/>
      <c r="AR276" s="938"/>
      <c r="AS276" s="938"/>
      <c r="AT276" s="938"/>
      <c r="AU276" s="938"/>
      <c r="AV276" s="938"/>
      <c r="AW276" s="938"/>
      <c r="AX276" s="938"/>
      <c r="AY276" s="938"/>
      <c r="AZ276" s="938"/>
      <c r="BA276" s="940"/>
      <c r="BB276" s="167"/>
    </row>
    <row r="277" spans="3:54" ht="6" customHeight="1" x14ac:dyDescent="0.15">
      <c r="C277" s="1009"/>
      <c r="D277" s="942"/>
      <c r="E277" s="942"/>
      <c r="F277" s="942"/>
      <c r="G277" s="942"/>
      <c r="H277" s="942"/>
      <c r="I277" s="942"/>
      <c r="J277" s="942"/>
      <c r="K277" s="942"/>
      <c r="L277" s="942"/>
      <c r="M277" s="942"/>
      <c r="N277" s="943"/>
      <c r="O277" s="937"/>
      <c r="P277" s="938"/>
      <c r="Q277" s="938"/>
      <c r="R277" s="938"/>
      <c r="S277" s="938"/>
      <c r="T277" s="938"/>
      <c r="U277" s="938"/>
      <c r="V277" s="938"/>
      <c r="W277" s="938"/>
      <c r="X277" s="938"/>
      <c r="Y277" s="938"/>
      <c r="Z277" s="938"/>
      <c r="AA277" s="938"/>
      <c r="AB277" s="1060"/>
      <c r="AC277" s="1060"/>
      <c r="AD277" s="1060"/>
      <c r="AE277" s="1060"/>
      <c r="AF277" s="1060"/>
      <c r="AG277" s="1060"/>
      <c r="AH277" s="1060"/>
      <c r="AI277" s="1060"/>
      <c r="AJ277" s="1060"/>
      <c r="AK277" s="1060"/>
      <c r="AL277" s="1060"/>
      <c r="AM277" s="1060"/>
      <c r="AN277" s="1060"/>
      <c r="AO277" s="938"/>
      <c r="AP277" s="938"/>
      <c r="AQ277" s="938"/>
      <c r="AR277" s="938"/>
      <c r="AS277" s="938"/>
      <c r="AT277" s="938"/>
      <c r="AU277" s="938"/>
      <c r="AV277" s="938"/>
      <c r="AW277" s="938"/>
      <c r="AX277" s="938"/>
      <c r="AY277" s="938"/>
      <c r="AZ277" s="938"/>
      <c r="BA277" s="940"/>
      <c r="BB277" s="167"/>
    </row>
    <row r="278" spans="3:54" ht="6" customHeight="1" x14ac:dyDescent="0.15">
      <c r="C278" s="1009"/>
      <c r="D278" s="942"/>
      <c r="E278" s="942"/>
      <c r="F278" s="942"/>
      <c r="G278" s="942"/>
      <c r="H278" s="942"/>
      <c r="I278" s="942"/>
      <c r="J278" s="942"/>
      <c r="K278" s="942"/>
      <c r="L278" s="942"/>
      <c r="M278" s="942"/>
      <c r="N278" s="943"/>
      <c r="O278" s="937"/>
      <c r="P278" s="938"/>
      <c r="Q278" s="938"/>
      <c r="R278" s="938"/>
      <c r="S278" s="938"/>
      <c r="T278" s="938"/>
      <c r="U278" s="938"/>
      <c r="V278" s="938"/>
      <c r="W278" s="938"/>
      <c r="X278" s="938"/>
      <c r="Y278" s="938"/>
      <c r="Z278" s="938"/>
      <c r="AA278" s="938"/>
      <c r="AB278" s="1060"/>
      <c r="AC278" s="1060"/>
      <c r="AD278" s="1060"/>
      <c r="AE278" s="1060"/>
      <c r="AF278" s="1060"/>
      <c r="AG278" s="1060"/>
      <c r="AH278" s="1060"/>
      <c r="AI278" s="1060"/>
      <c r="AJ278" s="1060"/>
      <c r="AK278" s="1060"/>
      <c r="AL278" s="1060"/>
      <c r="AM278" s="1060"/>
      <c r="AN278" s="1060"/>
      <c r="AO278" s="938"/>
      <c r="AP278" s="938"/>
      <c r="AQ278" s="938"/>
      <c r="AR278" s="938"/>
      <c r="AS278" s="938"/>
      <c r="AT278" s="938"/>
      <c r="AU278" s="938"/>
      <c r="AV278" s="938"/>
      <c r="AW278" s="938"/>
      <c r="AX278" s="938"/>
      <c r="AY278" s="938"/>
      <c r="AZ278" s="938"/>
      <c r="BA278" s="940"/>
      <c r="BB278" s="167"/>
    </row>
    <row r="279" spans="3:54" ht="6" customHeight="1" x14ac:dyDescent="0.15">
      <c r="C279" s="1054" t="s">
        <v>81</v>
      </c>
      <c r="D279" s="952"/>
      <c r="E279" s="952"/>
      <c r="F279" s="953"/>
      <c r="G279" s="953"/>
      <c r="H279" s="953"/>
      <c r="I279" s="953"/>
      <c r="J279" s="953"/>
      <c r="K279" s="953"/>
      <c r="L279" s="953"/>
      <c r="M279" s="953"/>
      <c r="N279" s="954"/>
      <c r="O279" s="1111">
        <f>O273-O276</f>
        <v>0</v>
      </c>
      <c r="P279" s="938"/>
      <c r="Q279" s="938"/>
      <c r="R279" s="938"/>
      <c r="S279" s="938"/>
      <c r="T279" s="938"/>
      <c r="U279" s="938"/>
      <c r="V279" s="938"/>
      <c r="W279" s="938"/>
      <c r="X279" s="938"/>
      <c r="Y279" s="938"/>
      <c r="Z279" s="938"/>
      <c r="AA279" s="938"/>
      <c r="AB279" s="938">
        <f>AB273-AB276</f>
        <v>0</v>
      </c>
      <c r="AC279" s="938"/>
      <c r="AD279" s="938"/>
      <c r="AE279" s="938"/>
      <c r="AF279" s="938"/>
      <c r="AG279" s="938"/>
      <c r="AH279" s="938"/>
      <c r="AI279" s="938"/>
      <c r="AJ279" s="938"/>
      <c r="AK279" s="938"/>
      <c r="AL279" s="938"/>
      <c r="AM279" s="938"/>
      <c r="AN279" s="938"/>
      <c r="AO279" s="1112">
        <f>SUM(O279:AN281)</f>
        <v>0</v>
      </c>
      <c r="AP279" s="938"/>
      <c r="AQ279" s="938"/>
      <c r="AR279" s="938"/>
      <c r="AS279" s="938"/>
      <c r="AT279" s="938"/>
      <c r="AU279" s="938"/>
      <c r="AV279" s="938"/>
      <c r="AW279" s="938"/>
      <c r="AX279" s="938"/>
      <c r="AY279" s="938"/>
      <c r="AZ279" s="938"/>
      <c r="BA279" s="940"/>
      <c r="BB279" s="167"/>
    </row>
    <row r="280" spans="3:54" ht="6" customHeight="1" x14ac:dyDescent="0.15">
      <c r="C280" s="1054"/>
      <c r="D280" s="952"/>
      <c r="E280" s="952"/>
      <c r="F280" s="953"/>
      <c r="G280" s="953"/>
      <c r="H280" s="953"/>
      <c r="I280" s="953"/>
      <c r="J280" s="953"/>
      <c r="K280" s="953"/>
      <c r="L280" s="953"/>
      <c r="M280" s="953"/>
      <c r="N280" s="954"/>
      <c r="O280" s="937"/>
      <c r="P280" s="938"/>
      <c r="Q280" s="938"/>
      <c r="R280" s="938"/>
      <c r="S280" s="938"/>
      <c r="T280" s="938"/>
      <c r="U280" s="938"/>
      <c r="V280" s="938"/>
      <c r="W280" s="938"/>
      <c r="X280" s="938"/>
      <c r="Y280" s="938"/>
      <c r="Z280" s="938"/>
      <c r="AA280" s="938"/>
      <c r="AB280" s="938"/>
      <c r="AC280" s="938"/>
      <c r="AD280" s="938"/>
      <c r="AE280" s="938"/>
      <c r="AF280" s="938"/>
      <c r="AG280" s="938"/>
      <c r="AH280" s="938"/>
      <c r="AI280" s="938"/>
      <c r="AJ280" s="938"/>
      <c r="AK280" s="938"/>
      <c r="AL280" s="938"/>
      <c r="AM280" s="938"/>
      <c r="AN280" s="938"/>
      <c r="AO280" s="938"/>
      <c r="AP280" s="938"/>
      <c r="AQ280" s="938"/>
      <c r="AR280" s="938"/>
      <c r="AS280" s="938"/>
      <c r="AT280" s="938"/>
      <c r="AU280" s="938"/>
      <c r="AV280" s="938"/>
      <c r="AW280" s="938"/>
      <c r="AX280" s="938"/>
      <c r="AY280" s="938"/>
      <c r="AZ280" s="938"/>
      <c r="BA280" s="940"/>
      <c r="BB280" s="167"/>
    </row>
    <row r="281" spans="3:54" ht="6" customHeight="1" thickBot="1" x14ac:dyDescent="0.2">
      <c r="C281" s="1055"/>
      <c r="D281" s="999"/>
      <c r="E281" s="999"/>
      <c r="F281" s="1000"/>
      <c r="G281" s="1000"/>
      <c r="H281" s="1000"/>
      <c r="I281" s="1000"/>
      <c r="J281" s="1000"/>
      <c r="K281" s="1000"/>
      <c r="L281" s="1000"/>
      <c r="M281" s="1000"/>
      <c r="N281" s="1001"/>
      <c r="O281" s="973"/>
      <c r="P281" s="974"/>
      <c r="Q281" s="974"/>
      <c r="R281" s="974"/>
      <c r="S281" s="974"/>
      <c r="T281" s="974"/>
      <c r="U281" s="974"/>
      <c r="V281" s="974"/>
      <c r="W281" s="974"/>
      <c r="X281" s="974"/>
      <c r="Y281" s="974"/>
      <c r="Z281" s="974"/>
      <c r="AA281" s="974"/>
      <c r="AB281" s="974"/>
      <c r="AC281" s="974"/>
      <c r="AD281" s="974"/>
      <c r="AE281" s="974"/>
      <c r="AF281" s="974"/>
      <c r="AG281" s="974"/>
      <c r="AH281" s="974"/>
      <c r="AI281" s="974"/>
      <c r="AJ281" s="974"/>
      <c r="AK281" s="974"/>
      <c r="AL281" s="974"/>
      <c r="AM281" s="974"/>
      <c r="AN281" s="974"/>
      <c r="AO281" s="974"/>
      <c r="AP281" s="974"/>
      <c r="AQ281" s="974"/>
      <c r="AR281" s="974"/>
      <c r="AS281" s="974"/>
      <c r="AT281" s="974"/>
      <c r="AU281" s="974"/>
      <c r="AV281" s="974"/>
      <c r="AW281" s="974"/>
      <c r="AX281" s="974"/>
      <c r="AY281" s="974"/>
      <c r="AZ281" s="974"/>
      <c r="BA281" s="975"/>
      <c r="BB281" s="167"/>
    </row>
    <row r="282" spans="3:54" ht="6" customHeight="1" x14ac:dyDescent="0.15">
      <c r="C282" s="1084" t="s">
        <v>82</v>
      </c>
      <c r="D282" s="989"/>
      <c r="E282" s="989"/>
      <c r="F282" s="989"/>
      <c r="G282" s="989"/>
      <c r="H282" s="989"/>
      <c r="I282" s="989"/>
      <c r="J282" s="989"/>
      <c r="K282" s="989"/>
      <c r="L282" s="989"/>
      <c r="M282" s="989"/>
      <c r="N282" s="990"/>
      <c r="O282" s="1071">
        <f>CE68</f>
        <v>0</v>
      </c>
      <c r="P282" s="936"/>
      <c r="Q282" s="936"/>
      <c r="R282" s="936"/>
      <c r="S282" s="936"/>
      <c r="T282" s="936"/>
      <c r="U282" s="936"/>
      <c r="V282" s="936"/>
      <c r="W282" s="936"/>
      <c r="X282" s="936"/>
      <c r="Y282" s="936"/>
      <c r="Z282" s="936"/>
      <c r="AA282" s="936"/>
      <c r="AB282" s="1057"/>
      <c r="AC282" s="1057"/>
      <c r="AD282" s="1057"/>
      <c r="AE282" s="1057"/>
      <c r="AF282" s="1057"/>
      <c r="AG282" s="1057"/>
      <c r="AH282" s="1057"/>
      <c r="AI282" s="1057"/>
      <c r="AJ282" s="1057"/>
      <c r="AK282" s="1057"/>
      <c r="AL282" s="1057"/>
      <c r="AM282" s="1057"/>
      <c r="AN282" s="1057"/>
      <c r="AO282" s="936">
        <f>SUM(O282:AN284)</f>
        <v>0</v>
      </c>
      <c r="AP282" s="936"/>
      <c r="AQ282" s="936"/>
      <c r="AR282" s="936"/>
      <c r="AS282" s="936"/>
      <c r="AT282" s="936"/>
      <c r="AU282" s="936"/>
      <c r="AV282" s="936"/>
      <c r="AW282" s="936"/>
      <c r="AX282" s="936"/>
      <c r="AY282" s="936"/>
      <c r="AZ282" s="936"/>
      <c r="BA282" s="939"/>
      <c r="BB282" s="167"/>
    </row>
    <row r="283" spans="3:54" ht="6" customHeight="1" x14ac:dyDescent="0.15">
      <c r="C283" s="1009"/>
      <c r="D283" s="942"/>
      <c r="E283" s="942"/>
      <c r="F283" s="942"/>
      <c r="G283" s="942"/>
      <c r="H283" s="942"/>
      <c r="I283" s="942"/>
      <c r="J283" s="942"/>
      <c r="K283" s="942"/>
      <c r="L283" s="942"/>
      <c r="M283" s="942"/>
      <c r="N283" s="943"/>
      <c r="O283" s="937"/>
      <c r="P283" s="938"/>
      <c r="Q283" s="938"/>
      <c r="R283" s="938"/>
      <c r="S283" s="938"/>
      <c r="T283" s="938"/>
      <c r="U283" s="938"/>
      <c r="V283" s="938"/>
      <c r="W283" s="938"/>
      <c r="X283" s="938"/>
      <c r="Y283" s="938"/>
      <c r="Z283" s="938"/>
      <c r="AA283" s="938"/>
      <c r="AB283" s="1060"/>
      <c r="AC283" s="1060"/>
      <c r="AD283" s="1060"/>
      <c r="AE283" s="1060"/>
      <c r="AF283" s="1060"/>
      <c r="AG283" s="1060"/>
      <c r="AH283" s="1060"/>
      <c r="AI283" s="1060"/>
      <c r="AJ283" s="1060"/>
      <c r="AK283" s="1060"/>
      <c r="AL283" s="1060"/>
      <c r="AM283" s="1060"/>
      <c r="AN283" s="1060"/>
      <c r="AO283" s="938"/>
      <c r="AP283" s="938"/>
      <c r="AQ283" s="938"/>
      <c r="AR283" s="938"/>
      <c r="AS283" s="938"/>
      <c r="AT283" s="938"/>
      <c r="AU283" s="938"/>
      <c r="AV283" s="938"/>
      <c r="AW283" s="938"/>
      <c r="AX283" s="938"/>
      <c r="AY283" s="938"/>
      <c r="AZ283" s="938"/>
      <c r="BA283" s="940"/>
      <c r="BB283" s="167"/>
    </row>
    <row r="284" spans="3:54" ht="6" customHeight="1" x14ac:dyDescent="0.15">
      <c r="C284" s="1009"/>
      <c r="D284" s="942"/>
      <c r="E284" s="942"/>
      <c r="F284" s="942"/>
      <c r="G284" s="942"/>
      <c r="H284" s="942"/>
      <c r="I284" s="942"/>
      <c r="J284" s="942"/>
      <c r="K284" s="942"/>
      <c r="L284" s="942"/>
      <c r="M284" s="942"/>
      <c r="N284" s="943"/>
      <c r="O284" s="937"/>
      <c r="P284" s="938"/>
      <c r="Q284" s="938"/>
      <c r="R284" s="938"/>
      <c r="S284" s="938"/>
      <c r="T284" s="938"/>
      <c r="U284" s="938"/>
      <c r="V284" s="938"/>
      <c r="W284" s="938"/>
      <c r="X284" s="938"/>
      <c r="Y284" s="938"/>
      <c r="Z284" s="938"/>
      <c r="AA284" s="938"/>
      <c r="AB284" s="1060"/>
      <c r="AC284" s="1060"/>
      <c r="AD284" s="1060"/>
      <c r="AE284" s="1060"/>
      <c r="AF284" s="1060"/>
      <c r="AG284" s="1060"/>
      <c r="AH284" s="1060"/>
      <c r="AI284" s="1060"/>
      <c r="AJ284" s="1060"/>
      <c r="AK284" s="1060"/>
      <c r="AL284" s="1060"/>
      <c r="AM284" s="1060"/>
      <c r="AN284" s="1060"/>
      <c r="AO284" s="938"/>
      <c r="AP284" s="938"/>
      <c r="AQ284" s="938"/>
      <c r="AR284" s="938"/>
      <c r="AS284" s="938"/>
      <c r="AT284" s="938"/>
      <c r="AU284" s="938"/>
      <c r="AV284" s="938"/>
      <c r="AW284" s="938"/>
      <c r="AX284" s="938"/>
      <c r="AY284" s="938"/>
      <c r="AZ284" s="938"/>
      <c r="BA284" s="940"/>
      <c r="BB284" s="167"/>
    </row>
    <row r="285" spans="3:54" ht="6" customHeight="1" x14ac:dyDescent="0.15">
      <c r="C285" s="1009" t="s">
        <v>83</v>
      </c>
      <c r="D285" s="942"/>
      <c r="E285" s="942"/>
      <c r="F285" s="942"/>
      <c r="G285" s="942"/>
      <c r="H285" s="942"/>
      <c r="I285" s="942"/>
      <c r="J285" s="942"/>
      <c r="K285" s="942"/>
      <c r="L285" s="942"/>
      <c r="M285" s="942"/>
      <c r="N285" s="943"/>
      <c r="O285" s="937">
        <f>CE71</f>
        <v>0</v>
      </c>
      <c r="P285" s="938"/>
      <c r="Q285" s="938"/>
      <c r="R285" s="938"/>
      <c r="S285" s="938"/>
      <c r="T285" s="938"/>
      <c r="U285" s="938"/>
      <c r="V285" s="938"/>
      <c r="W285" s="938"/>
      <c r="X285" s="938"/>
      <c r="Y285" s="938"/>
      <c r="Z285" s="938"/>
      <c r="AA285" s="938"/>
      <c r="AB285" s="1060"/>
      <c r="AC285" s="1060"/>
      <c r="AD285" s="1060"/>
      <c r="AE285" s="1060"/>
      <c r="AF285" s="1060"/>
      <c r="AG285" s="1060"/>
      <c r="AH285" s="1060"/>
      <c r="AI285" s="1060"/>
      <c r="AJ285" s="1060"/>
      <c r="AK285" s="1060"/>
      <c r="AL285" s="1060"/>
      <c r="AM285" s="1060"/>
      <c r="AN285" s="1060"/>
      <c r="AO285" s="938">
        <f>SUM(O285:AN287)</f>
        <v>0</v>
      </c>
      <c r="AP285" s="938"/>
      <c r="AQ285" s="938"/>
      <c r="AR285" s="938"/>
      <c r="AS285" s="938"/>
      <c r="AT285" s="938"/>
      <c r="AU285" s="938"/>
      <c r="AV285" s="938"/>
      <c r="AW285" s="938"/>
      <c r="AX285" s="938"/>
      <c r="AY285" s="938"/>
      <c r="AZ285" s="938"/>
      <c r="BA285" s="940"/>
      <c r="BB285" s="167"/>
    </row>
    <row r="286" spans="3:54" ht="6" customHeight="1" x14ac:dyDescent="0.15">
      <c r="C286" s="1009"/>
      <c r="D286" s="942"/>
      <c r="E286" s="942"/>
      <c r="F286" s="942"/>
      <c r="G286" s="942"/>
      <c r="H286" s="942"/>
      <c r="I286" s="942"/>
      <c r="J286" s="942"/>
      <c r="K286" s="942"/>
      <c r="L286" s="942"/>
      <c r="M286" s="942"/>
      <c r="N286" s="943"/>
      <c r="O286" s="937"/>
      <c r="P286" s="938"/>
      <c r="Q286" s="938"/>
      <c r="R286" s="938"/>
      <c r="S286" s="938"/>
      <c r="T286" s="938"/>
      <c r="U286" s="938"/>
      <c r="V286" s="938"/>
      <c r="W286" s="938"/>
      <c r="X286" s="938"/>
      <c r="Y286" s="938"/>
      <c r="Z286" s="938"/>
      <c r="AA286" s="938"/>
      <c r="AB286" s="1060"/>
      <c r="AC286" s="1060"/>
      <c r="AD286" s="1060"/>
      <c r="AE286" s="1060"/>
      <c r="AF286" s="1060"/>
      <c r="AG286" s="1060"/>
      <c r="AH286" s="1060"/>
      <c r="AI286" s="1060"/>
      <c r="AJ286" s="1060"/>
      <c r="AK286" s="1060"/>
      <c r="AL286" s="1060"/>
      <c r="AM286" s="1060"/>
      <c r="AN286" s="1060"/>
      <c r="AO286" s="938"/>
      <c r="AP286" s="938"/>
      <c r="AQ286" s="938"/>
      <c r="AR286" s="938"/>
      <c r="AS286" s="938"/>
      <c r="AT286" s="938"/>
      <c r="AU286" s="938"/>
      <c r="AV286" s="938"/>
      <c r="AW286" s="938"/>
      <c r="AX286" s="938"/>
      <c r="AY286" s="938"/>
      <c r="AZ286" s="938"/>
      <c r="BA286" s="940"/>
      <c r="BB286" s="167"/>
    </row>
    <row r="287" spans="3:54" ht="6" customHeight="1" x14ac:dyDescent="0.15">
      <c r="C287" s="1009"/>
      <c r="D287" s="942"/>
      <c r="E287" s="942"/>
      <c r="F287" s="942"/>
      <c r="G287" s="942"/>
      <c r="H287" s="942"/>
      <c r="I287" s="942"/>
      <c r="J287" s="942"/>
      <c r="K287" s="942"/>
      <c r="L287" s="942"/>
      <c r="M287" s="942"/>
      <c r="N287" s="943"/>
      <c r="O287" s="937"/>
      <c r="P287" s="938"/>
      <c r="Q287" s="938"/>
      <c r="R287" s="938"/>
      <c r="S287" s="938"/>
      <c r="T287" s="938"/>
      <c r="U287" s="938"/>
      <c r="V287" s="938"/>
      <c r="W287" s="938"/>
      <c r="X287" s="938"/>
      <c r="Y287" s="938"/>
      <c r="Z287" s="938"/>
      <c r="AA287" s="938"/>
      <c r="AB287" s="1060"/>
      <c r="AC287" s="1060"/>
      <c r="AD287" s="1060"/>
      <c r="AE287" s="1060"/>
      <c r="AF287" s="1060"/>
      <c r="AG287" s="1060"/>
      <c r="AH287" s="1060"/>
      <c r="AI287" s="1060"/>
      <c r="AJ287" s="1060"/>
      <c r="AK287" s="1060"/>
      <c r="AL287" s="1060"/>
      <c r="AM287" s="1060"/>
      <c r="AN287" s="1060"/>
      <c r="AO287" s="938"/>
      <c r="AP287" s="938"/>
      <c r="AQ287" s="938"/>
      <c r="AR287" s="938"/>
      <c r="AS287" s="938"/>
      <c r="AT287" s="938"/>
      <c r="AU287" s="938"/>
      <c r="AV287" s="938"/>
      <c r="AW287" s="938"/>
      <c r="AX287" s="938"/>
      <c r="AY287" s="938"/>
      <c r="AZ287" s="938"/>
      <c r="BA287" s="940"/>
      <c r="BB287" s="167"/>
    </row>
    <row r="288" spans="3:54" ht="6" customHeight="1" x14ac:dyDescent="0.15">
      <c r="C288" s="1054" t="s">
        <v>84</v>
      </c>
      <c r="D288" s="952"/>
      <c r="E288" s="952"/>
      <c r="F288" s="953"/>
      <c r="G288" s="953"/>
      <c r="H288" s="953"/>
      <c r="I288" s="953"/>
      <c r="J288" s="953"/>
      <c r="K288" s="953"/>
      <c r="L288" s="953"/>
      <c r="M288" s="953"/>
      <c r="N288" s="954"/>
      <c r="O288" s="937">
        <f>O282-O285</f>
        <v>0</v>
      </c>
      <c r="P288" s="938"/>
      <c r="Q288" s="938"/>
      <c r="R288" s="938"/>
      <c r="S288" s="938"/>
      <c r="T288" s="938"/>
      <c r="U288" s="938"/>
      <c r="V288" s="938"/>
      <c r="W288" s="938"/>
      <c r="X288" s="938"/>
      <c r="Y288" s="938"/>
      <c r="Z288" s="938"/>
      <c r="AA288" s="938"/>
      <c r="AB288" s="938">
        <f>AB282-AB285</f>
        <v>0</v>
      </c>
      <c r="AC288" s="938"/>
      <c r="AD288" s="938"/>
      <c r="AE288" s="938"/>
      <c r="AF288" s="938"/>
      <c r="AG288" s="938"/>
      <c r="AH288" s="938"/>
      <c r="AI288" s="938"/>
      <c r="AJ288" s="938"/>
      <c r="AK288" s="938"/>
      <c r="AL288" s="938"/>
      <c r="AM288" s="938"/>
      <c r="AN288" s="938"/>
      <c r="AO288" s="938">
        <f>SUM(O288:AN290)</f>
        <v>0</v>
      </c>
      <c r="AP288" s="938"/>
      <c r="AQ288" s="938"/>
      <c r="AR288" s="938"/>
      <c r="AS288" s="938"/>
      <c r="AT288" s="938"/>
      <c r="AU288" s="938"/>
      <c r="AV288" s="938"/>
      <c r="AW288" s="938"/>
      <c r="AX288" s="938"/>
      <c r="AY288" s="938"/>
      <c r="AZ288" s="938"/>
      <c r="BA288" s="940"/>
      <c r="BB288" s="167"/>
    </row>
    <row r="289" spans="3:54" ht="6" customHeight="1" x14ac:dyDescent="0.15">
      <c r="C289" s="1054"/>
      <c r="D289" s="952"/>
      <c r="E289" s="952"/>
      <c r="F289" s="953"/>
      <c r="G289" s="953"/>
      <c r="H289" s="953"/>
      <c r="I289" s="953"/>
      <c r="J289" s="953"/>
      <c r="K289" s="953"/>
      <c r="L289" s="953"/>
      <c r="M289" s="953"/>
      <c r="N289" s="954"/>
      <c r="O289" s="937"/>
      <c r="P289" s="938"/>
      <c r="Q289" s="938"/>
      <c r="R289" s="938"/>
      <c r="S289" s="938"/>
      <c r="T289" s="938"/>
      <c r="U289" s="938"/>
      <c r="V289" s="938"/>
      <c r="W289" s="938"/>
      <c r="X289" s="938"/>
      <c r="Y289" s="938"/>
      <c r="Z289" s="938"/>
      <c r="AA289" s="938"/>
      <c r="AB289" s="938"/>
      <c r="AC289" s="938"/>
      <c r="AD289" s="938"/>
      <c r="AE289" s="938"/>
      <c r="AF289" s="938"/>
      <c r="AG289" s="938"/>
      <c r="AH289" s="938"/>
      <c r="AI289" s="938"/>
      <c r="AJ289" s="938"/>
      <c r="AK289" s="938"/>
      <c r="AL289" s="938"/>
      <c r="AM289" s="938"/>
      <c r="AN289" s="938"/>
      <c r="AO289" s="938"/>
      <c r="AP289" s="938"/>
      <c r="AQ289" s="938"/>
      <c r="AR289" s="938"/>
      <c r="AS289" s="938"/>
      <c r="AT289" s="938"/>
      <c r="AU289" s="938"/>
      <c r="AV289" s="938"/>
      <c r="AW289" s="938"/>
      <c r="AX289" s="938"/>
      <c r="AY289" s="938"/>
      <c r="AZ289" s="938"/>
      <c r="BA289" s="940"/>
      <c r="BB289" s="167"/>
    </row>
    <row r="290" spans="3:54" ht="6" customHeight="1" thickBot="1" x14ac:dyDescent="0.2">
      <c r="C290" s="1055"/>
      <c r="D290" s="999"/>
      <c r="E290" s="999"/>
      <c r="F290" s="1000"/>
      <c r="G290" s="1000"/>
      <c r="H290" s="1000"/>
      <c r="I290" s="1000"/>
      <c r="J290" s="1000"/>
      <c r="K290" s="1000"/>
      <c r="L290" s="1000"/>
      <c r="M290" s="1000"/>
      <c r="N290" s="1001"/>
      <c r="O290" s="973"/>
      <c r="P290" s="974"/>
      <c r="Q290" s="974"/>
      <c r="R290" s="974"/>
      <c r="S290" s="974"/>
      <c r="T290" s="974"/>
      <c r="U290" s="974"/>
      <c r="V290" s="974"/>
      <c r="W290" s="974"/>
      <c r="X290" s="974"/>
      <c r="Y290" s="974"/>
      <c r="Z290" s="974"/>
      <c r="AA290" s="974"/>
      <c r="AB290" s="974"/>
      <c r="AC290" s="974"/>
      <c r="AD290" s="974"/>
      <c r="AE290" s="974"/>
      <c r="AF290" s="974"/>
      <c r="AG290" s="974"/>
      <c r="AH290" s="974"/>
      <c r="AI290" s="974"/>
      <c r="AJ290" s="974"/>
      <c r="AK290" s="974"/>
      <c r="AL290" s="974"/>
      <c r="AM290" s="974"/>
      <c r="AN290" s="974"/>
      <c r="AO290" s="974"/>
      <c r="AP290" s="974"/>
      <c r="AQ290" s="974"/>
      <c r="AR290" s="974"/>
      <c r="AS290" s="974"/>
      <c r="AT290" s="974"/>
      <c r="AU290" s="974"/>
      <c r="AV290" s="974"/>
      <c r="AW290" s="974"/>
      <c r="AX290" s="974"/>
      <c r="AY290" s="974"/>
      <c r="AZ290" s="974"/>
      <c r="BA290" s="975"/>
      <c r="BB290" s="167"/>
    </row>
    <row r="291" spans="3:54" ht="6" customHeight="1" x14ac:dyDescent="0.15">
      <c r="C291" s="1072" t="s">
        <v>85</v>
      </c>
      <c r="D291" s="1115"/>
      <c r="E291" s="1115"/>
      <c r="F291" s="1115"/>
      <c r="G291" s="1115"/>
      <c r="H291" s="1115"/>
      <c r="I291" s="1115"/>
      <c r="J291" s="1115"/>
      <c r="K291" s="1115"/>
      <c r="L291" s="1115"/>
      <c r="M291" s="1115"/>
      <c r="N291" s="1116"/>
      <c r="O291" s="1142">
        <f>O279+O288</f>
        <v>0</v>
      </c>
      <c r="P291" s="1139"/>
      <c r="Q291" s="1139"/>
      <c r="R291" s="1139"/>
      <c r="S291" s="1139"/>
      <c r="T291" s="1139"/>
      <c r="U291" s="1139"/>
      <c r="V291" s="1139"/>
      <c r="W291" s="1139"/>
      <c r="X291" s="1139"/>
      <c r="Y291" s="1139"/>
      <c r="Z291" s="1139"/>
      <c r="AA291" s="1075"/>
      <c r="AB291" s="1139">
        <f>AB279+AB288</f>
        <v>0</v>
      </c>
      <c r="AC291" s="1139"/>
      <c r="AD291" s="1139"/>
      <c r="AE291" s="1139"/>
      <c r="AF291" s="1139"/>
      <c r="AG291" s="1139"/>
      <c r="AH291" s="1139"/>
      <c r="AI291" s="1139"/>
      <c r="AJ291" s="1139"/>
      <c r="AK291" s="1139"/>
      <c r="AL291" s="1139"/>
      <c r="AM291" s="1139"/>
      <c r="AN291" s="1075"/>
      <c r="AO291" s="1138">
        <f>SUM(O291:AN293)</f>
        <v>0</v>
      </c>
      <c r="AP291" s="1139"/>
      <c r="AQ291" s="1139"/>
      <c r="AR291" s="1139"/>
      <c r="AS291" s="1139"/>
      <c r="AT291" s="1139"/>
      <c r="AU291" s="1139"/>
      <c r="AV291" s="1139"/>
      <c r="AW291" s="1139"/>
      <c r="AX291" s="1139"/>
      <c r="AY291" s="1139"/>
      <c r="AZ291" s="1139"/>
      <c r="BA291" s="1078"/>
      <c r="BB291" s="167"/>
    </row>
    <row r="292" spans="3:54" ht="6" customHeight="1" x14ac:dyDescent="0.15">
      <c r="C292" s="1072"/>
      <c r="D292" s="1115"/>
      <c r="E292" s="1115"/>
      <c r="F292" s="1115"/>
      <c r="G292" s="1115"/>
      <c r="H292" s="1115"/>
      <c r="I292" s="1115"/>
      <c r="J292" s="1115"/>
      <c r="K292" s="1115"/>
      <c r="L292" s="1115"/>
      <c r="M292" s="1115"/>
      <c r="N292" s="1116"/>
      <c r="O292" s="1139"/>
      <c r="P292" s="1139"/>
      <c r="Q292" s="1139"/>
      <c r="R292" s="1139"/>
      <c r="S292" s="1139"/>
      <c r="T292" s="1139"/>
      <c r="U292" s="1139"/>
      <c r="V292" s="1139"/>
      <c r="W292" s="1139"/>
      <c r="X292" s="1139"/>
      <c r="Y292" s="1139"/>
      <c r="Z292" s="1139"/>
      <c r="AA292" s="1075"/>
      <c r="AB292" s="1139"/>
      <c r="AC292" s="1139"/>
      <c r="AD292" s="1139"/>
      <c r="AE292" s="1139"/>
      <c r="AF292" s="1139"/>
      <c r="AG292" s="1139"/>
      <c r="AH292" s="1139"/>
      <c r="AI292" s="1139"/>
      <c r="AJ292" s="1139"/>
      <c r="AK292" s="1139"/>
      <c r="AL292" s="1139"/>
      <c r="AM292" s="1139"/>
      <c r="AN292" s="1075"/>
      <c r="AO292" s="1140"/>
      <c r="AP292" s="1139"/>
      <c r="AQ292" s="1139"/>
      <c r="AR292" s="1139"/>
      <c r="AS292" s="1139"/>
      <c r="AT292" s="1139"/>
      <c r="AU292" s="1139"/>
      <c r="AV292" s="1139"/>
      <c r="AW292" s="1139"/>
      <c r="AX292" s="1139"/>
      <c r="AY292" s="1139"/>
      <c r="AZ292" s="1139"/>
      <c r="BA292" s="1078"/>
      <c r="BB292" s="167"/>
    </row>
    <row r="293" spans="3:54" ht="6" customHeight="1" thickBot="1" x14ac:dyDescent="0.2">
      <c r="C293" s="1117"/>
      <c r="D293" s="1118"/>
      <c r="E293" s="1118"/>
      <c r="F293" s="1118"/>
      <c r="G293" s="1118"/>
      <c r="H293" s="1118"/>
      <c r="I293" s="1118"/>
      <c r="J293" s="1118"/>
      <c r="K293" s="1118"/>
      <c r="L293" s="1118"/>
      <c r="M293" s="1118"/>
      <c r="N293" s="1119"/>
      <c r="O293" s="1076"/>
      <c r="P293" s="1076"/>
      <c r="Q293" s="1076"/>
      <c r="R293" s="1076"/>
      <c r="S293" s="1076"/>
      <c r="T293" s="1076"/>
      <c r="U293" s="1076"/>
      <c r="V293" s="1076"/>
      <c r="W293" s="1076"/>
      <c r="X293" s="1076"/>
      <c r="Y293" s="1076"/>
      <c r="Z293" s="1076"/>
      <c r="AA293" s="1077"/>
      <c r="AB293" s="1076"/>
      <c r="AC293" s="1076"/>
      <c r="AD293" s="1076"/>
      <c r="AE293" s="1076"/>
      <c r="AF293" s="1076"/>
      <c r="AG293" s="1076"/>
      <c r="AH293" s="1076"/>
      <c r="AI293" s="1076"/>
      <c r="AJ293" s="1076"/>
      <c r="AK293" s="1076"/>
      <c r="AL293" s="1076"/>
      <c r="AM293" s="1076"/>
      <c r="AN293" s="1077"/>
      <c r="AO293" s="1141"/>
      <c r="AP293" s="1076"/>
      <c r="AQ293" s="1076"/>
      <c r="AR293" s="1076"/>
      <c r="AS293" s="1076"/>
      <c r="AT293" s="1076"/>
      <c r="AU293" s="1076"/>
      <c r="AV293" s="1076"/>
      <c r="AW293" s="1076"/>
      <c r="AX293" s="1076"/>
      <c r="AY293" s="1076"/>
      <c r="AZ293" s="1076"/>
      <c r="BA293" s="1079"/>
      <c r="BB293" s="167"/>
    </row>
    <row r="294" spans="3:54" ht="6" customHeight="1" x14ac:dyDescent="0.15">
      <c r="C294" s="1049" t="s">
        <v>88</v>
      </c>
      <c r="D294" s="1113"/>
      <c r="E294" s="1113"/>
      <c r="F294" s="1113"/>
      <c r="G294" s="1113"/>
      <c r="H294" s="1113"/>
      <c r="I294" s="1113"/>
      <c r="J294" s="1113"/>
      <c r="K294" s="1113"/>
      <c r="L294" s="1113"/>
      <c r="M294" s="1113"/>
      <c r="N294" s="1114"/>
      <c r="O294" s="1120"/>
      <c r="P294" s="1121"/>
      <c r="Q294" s="1121"/>
      <c r="R294" s="1121"/>
      <c r="S294" s="1121"/>
      <c r="T294" s="1121"/>
      <c r="U294" s="1121"/>
      <c r="V294" s="1121"/>
      <c r="W294" s="1121"/>
      <c r="X294" s="1121"/>
      <c r="Y294" s="1121"/>
      <c r="Z294" s="1121"/>
      <c r="AA294" s="1121"/>
      <c r="AB294" s="1121"/>
      <c r="AC294" s="1121"/>
      <c r="AD294" s="1121"/>
      <c r="AE294" s="1121"/>
      <c r="AF294" s="1121"/>
      <c r="AG294" s="1121"/>
      <c r="AH294" s="1121"/>
      <c r="AI294" s="1121"/>
      <c r="AJ294" s="1121"/>
      <c r="AK294" s="1121"/>
      <c r="AL294" s="1121"/>
      <c r="AM294" s="1121"/>
      <c r="AN294" s="1122"/>
      <c r="AO294" s="1129"/>
      <c r="AP294" s="1130"/>
      <c r="AQ294" s="1130"/>
      <c r="AR294" s="1130"/>
      <c r="AS294" s="1130"/>
      <c r="AT294" s="1130"/>
      <c r="AU294" s="1130"/>
      <c r="AV294" s="1130"/>
      <c r="AW294" s="1130"/>
      <c r="AX294" s="1130"/>
      <c r="AY294" s="1130"/>
      <c r="AZ294" s="1130"/>
      <c r="BA294" s="1131"/>
      <c r="BB294" s="167"/>
    </row>
    <row r="295" spans="3:54" ht="6" customHeight="1" x14ac:dyDescent="0.15">
      <c r="C295" s="1072"/>
      <c r="D295" s="1115"/>
      <c r="E295" s="1115"/>
      <c r="F295" s="1115"/>
      <c r="G295" s="1115"/>
      <c r="H295" s="1115"/>
      <c r="I295" s="1115"/>
      <c r="J295" s="1115"/>
      <c r="K295" s="1115"/>
      <c r="L295" s="1115"/>
      <c r="M295" s="1115"/>
      <c r="N295" s="1116"/>
      <c r="O295" s="1123"/>
      <c r="P295" s="1124"/>
      <c r="Q295" s="1124"/>
      <c r="R295" s="1124"/>
      <c r="S295" s="1124"/>
      <c r="T295" s="1124"/>
      <c r="U295" s="1124"/>
      <c r="V295" s="1124"/>
      <c r="W295" s="1124"/>
      <c r="X295" s="1124"/>
      <c r="Y295" s="1124"/>
      <c r="Z295" s="1124"/>
      <c r="AA295" s="1124"/>
      <c r="AB295" s="1124"/>
      <c r="AC295" s="1124"/>
      <c r="AD295" s="1124"/>
      <c r="AE295" s="1124"/>
      <c r="AF295" s="1124"/>
      <c r="AG295" s="1124"/>
      <c r="AH295" s="1124"/>
      <c r="AI295" s="1124"/>
      <c r="AJ295" s="1124"/>
      <c r="AK295" s="1124"/>
      <c r="AL295" s="1124"/>
      <c r="AM295" s="1124"/>
      <c r="AN295" s="1125"/>
      <c r="AO295" s="1132"/>
      <c r="AP295" s="1133"/>
      <c r="AQ295" s="1133"/>
      <c r="AR295" s="1133"/>
      <c r="AS295" s="1133"/>
      <c r="AT295" s="1133"/>
      <c r="AU295" s="1133"/>
      <c r="AV295" s="1133"/>
      <c r="AW295" s="1133"/>
      <c r="AX295" s="1133"/>
      <c r="AY295" s="1133"/>
      <c r="AZ295" s="1133"/>
      <c r="BA295" s="1134"/>
      <c r="BB295" s="167"/>
    </row>
    <row r="296" spans="3:54" ht="6" customHeight="1" thickBot="1" x14ac:dyDescent="0.2">
      <c r="C296" s="1117"/>
      <c r="D296" s="1118"/>
      <c r="E296" s="1118"/>
      <c r="F296" s="1118"/>
      <c r="G296" s="1118"/>
      <c r="H296" s="1118"/>
      <c r="I296" s="1118"/>
      <c r="J296" s="1118"/>
      <c r="K296" s="1118"/>
      <c r="L296" s="1118"/>
      <c r="M296" s="1118"/>
      <c r="N296" s="1119"/>
      <c r="O296" s="1126"/>
      <c r="P296" s="1127"/>
      <c r="Q296" s="1127"/>
      <c r="R296" s="1127"/>
      <c r="S296" s="1127"/>
      <c r="T296" s="1127"/>
      <c r="U296" s="1127"/>
      <c r="V296" s="1127"/>
      <c r="W296" s="1127"/>
      <c r="X296" s="1127"/>
      <c r="Y296" s="1127"/>
      <c r="Z296" s="1127"/>
      <c r="AA296" s="1127"/>
      <c r="AB296" s="1127"/>
      <c r="AC296" s="1127"/>
      <c r="AD296" s="1127"/>
      <c r="AE296" s="1127"/>
      <c r="AF296" s="1127"/>
      <c r="AG296" s="1127"/>
      <c r="AH296" s="1127"/>
      <c r="AI296" s="1127"/>
      <c r="AJ296" s="1127"/>
      <c r="AK296" s="1127"/>
      <c r="AL296" s="1127"/>
      <c r="AM296" s="1127"/>
      <c r="AN296" s="1128"/>
      <c r="AO296" s="1135"/>
      <c r="AP296" s="1136"/>
      <c r="AQ296" s="1136"/>
      <c r="AR296" s="1136"/>
      <c r="AS296" s="1136"/>
      <c r="AT296" s="1136"/>
      <c r="AU296" s="1136"/>
      <c r="AV296" s="1136"/>
      <c r="AW296" s="1136"/>
      <c r="AX296" s="1136"/>
      <c r="AY296" s="1136"/>
      <c r="AZ296" s="1136"/>
      <c r="BA296" s="1137"/>
      <c r="BB296" s="167"/>
    </row>
    <row r="297" spans="3:54" ht="6" customHeight="1" x14ac:dyDescent="0.15">
      <c r="C297" s="1072" t="s">
        <v>559</v>
      </c>
      <c r="D297" s="1115"/>
      <c r="E297" s="1115"/>
      <c r="F297" s="1115"/>
      <c r="G297" s="1115"/>
      <c r="H297" s="1115"/>
      <c r="I297" s="1115"/>
      <c r="J297" s="1115"/>
      <c r="K297" s="1115"/>
      <c r="L297" s="1115"/>
      <c r="M297" s="1115"/>
      <c r="N297" s="1116"/>
      <c r="O297" s="1120"/>
      <c r="P297" s="1121"/>
      <c r="Q297" s="1121"/>
      <c r="R297" s="1121"/>
      <c r="S297" s="1121"/>
      <c r="T297" s="1121"/>
      <c r="U297" s="1121"/>
      <c r="V297" s="1121"/>
      <c r="W297" s="1121"/>
      <c r="X297" s="1121"/>
      <c r="Y297" s="1121"/>
      <c r="Z297" s="1121"/>
      <c r="AA297" s="1121"/>
      <c r="AB297" s="1121"/>
      <c r="AC297" s="1121"/>
      <c r="AD297" s="1121"/>
      <c r="AE297" s="1121"/>
      <c r="AF297" s="1121"/>
      <c r="AG297" s="1121"/>
      <c r="AH297" s="1121"/>
      <c r="AI297" s="1121"/>
      <c r="AJ297" s="1121"/>
      <c r="AK297" s="1121"/>
      <c r="AL297" s="1121"/>
      <c r="AM297" s="1121"/>
      <c r="AN297" s="1122"/>
      <c r="AO297" s="1138">
        <f>AO291+AO294</f>
        <v>0</v>
      </c>
      <c r="AP297" s="1139"/>
      <c r="AQ297" s="1139"/>
      <c r="AR297" s="1139"/>
      <c r="AS297" s="1139"/>
      <c r="AT297" s="1139"/>
      <c r="AU297" s="1139"/>
      <c r="AV297" s="1139"/>
      <c r="AW297" s="1139"/>
      <c r="AX297" s="1139"/>
      <c r="AY297" s="1139"/>
      <c r="AZ297" s="1139"/>
      <c r="BA297" s="1078"/>
      <c r="BB297" s="167"/>
    </row>
    <row r="298" spans="3:54" ht="6" customHeight="1" x14ac:dyDescent="0.15">
      <c r="C298" s="1072"/>
      <c r="D298" s="1115"/>
      <c r="E298" s="1115"/>
      <c r="F298" s="1115"/>
      <c r="G298" s="1115"/>
      <c r="H298" s="1115"/>
      <c r="I298" s="1115"/>
      <c r="J298" s="1115"/>
      <c r="K298" s="1115"/>
      <c r="L298" s="1115"/>
      <c r="M298" s="1115"/>
      <c r="N298" s="1116"/>
      <c r="O298" s="1123"/>
      <c r="P298" s="1124"/>
      <c r="Q298" s="1124"/>
      <c r="R298" s="1124"/>
      <c r="S298" s="1124"/>
      <c r="T298" s="1124"/>
      <c r="U298" s="1124"/>
      <c r="V298" s="1124"/>
      <c r="W298" s="1124"/>
      <c r="X298" s="1124"/>
      <c r="Y298" s="1124"/>
      <c r="Z298" s="1124"/>
      <c r="AA298" s="1124"/>
      <c r="AB298" s="1124"/>
      <c r="AC298" s="1124"/>
      <c r="AD298" s="1124"/>
      <c r="AE298" s="1124"/>
      <c r="AF298" s="1124"/>
      <c r="AG298" s="1124"/>
      <c r="AH298" s="1124"/>
      <c r="AI298" s="1124"/>
      <c r="AJ298" s="1124"/>
      <c r="AK298" s="1124"/>
      <c r="AL298" s="1124"/>
      <c r="AM298" s="1124"/>
      <c r="AN298" s="1125"/>
      <c r="AO298" s="1140"/>
      <c r="AP298" s="1139"/>
      <c r="AQ298" s="1139"/>
      <c r="AR298" s="1139"/>
      <c r="AS298" s="1139"/>
      <c r="AT298" s="1139"/>
      <c r="AU298" s="1139"/>
      <c r="AV298" s="1139"/>
      <c r="AW298" s="1139"/>
      <c r="AX298" s="1139"/>
      <c r="AY298" s="1139"/>
      <c r="AZ298" s="1139"/>
      <c r="BA298" s="1078"/>
      <c r="BB298" s="167"/>
    </row>
    <row r="299" spans="3:54" ht="6" customHeight="1" thickBot="1" x14ac:dyDescent="0.2">
      <c r="C299" s="1117"/>
      <c r="D299" s="1118"/>
      <c r="E299" s="1118"/>
      <c r="F299" s="1118"/>
      <c r="G299" s="1118"/>
      <c r="H299" s="1118"/>
      <c r="I299" s="1118"/>
      <c r="J299" s="1118"/>
      <c r="K299" s="1118"/>
      <c r="L299" s="1118"/>
      <c r="M299" s="1118"/>
      <c r="N299" s="1119"/>
      <c r="O299" s="1126"/>
      <c r="P299" s="1127"/>
      <c r="Q299" s="1127"/>
      <c r="R299" s="1127"/>
      <c r="S299" s="1127"/>
      <c r="T299" s="1127"/>
      <c r="U299" s="1127"/>
      <c r="V299" s="1127"/>
      <c r="W299" s="1127"/>
      <c r="X299" s="1127"/>
      <c r="Y299" s="1127"/>
      <c r="Z299" s="1127"/>
      <c r="AA299" s="1127"/>
      <c r="AB299" s="1127"/>
      <c r="AC299" s="1127"/>
      <c r="AD299" s="1127"/>
      <c r="AE299" s="1127"/>
      <c r="AF299" s="1127"/>
      <c r="AG299" s="1127"/>
      <c r="AH299" s="1127"/>
      <c r="AI299" s="1127"/>
      <c r="AJ299" s="1127"/>
      <c r="AK299" s="1127"/>
      <c r="AL299" s="1127"/>
      <c r="AM299" s="1127"/>
      <c r="AN299" s="1128"/>
      <c r="AO299" s="1141"/>
      <c r="AP299" s="1076"/>
      <c r="AQ299" s="1076"/>
      <c r="AR299" s="1076"/>
      <c r="AS299" s="1076"/>
      <c r="AT299" s="1076"/>
      <c r="AU299" s="1076"/>
      <c r="AV299" s="1076"/>
      <c r="AW299" s="1076"/>
      <c r="AX299" s="1076"/>
      <c r="AY299" s="1076"/>
      <c r="AZ299" s="1076"/>
      <c r="BA299" s="1079"/>
      <c r="BB299" s="167"/>
    </row>
  </sheetData>
  <mergeCells count="422">
    <mergeCell ref="C297:N299"/>
    <mergeCell ref="O297:AN299"/>
    <mergeCell ref="AO297:BA2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s>
  <phoneticPr fontId="1"/>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8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FF"/>
  </sheetPr>
  <dimension ref="A1:AC63"/>
  <sheetViews>
    <sheetView workbookViewId="0">
      <selection sqref="A1:J2"/>
    </sheetView>
  </sheetViews>
  <sheetFormatPr defaultRowHeight="13.5" x14ac:dyDescent="0.15"/>
  <cols>
    <col min="1" max="1" width="5.25" style="19" customWidth="1"/>
    <col min="2" max="4" width="9" style="19"/>
    <col min="5" max="5" width="11.625" style="19" customWidth="1"/>
    <col min="6" max="7" width="9" style="19"/>
    <col min="8" max="8" width="12.25" style="19" customWidth="1"/>
    <col min="9" max="9" width="11.625" style="19" customWidth="1"/>
    <col min="10" max="10" width="5.25" style="19" customWidth="1"/>
    <col min="11" max="256" width="9" style="19"/>
    <col min="257" max="257" width="5.25" style="19" customWidth="1"/>
    <col min="258" max="260" width="9" style="19"/>
    <col min="261" max="261" width="11.625" style="19" customWidth="1"/>
    <col min="262" max="263" width="9" style="19"/>
    <col min="264" max="264" width="12.25" style="19" customWidth="1"/>
    <col min="265" max="265" width="11.625" style="19" customWidth="1"/>
    <col min="266" max="266" width="5.25" style="19" customWidth="1"/>
    <col min="267" max="512" width="9" style="19"/>
    <col min="513" max="513" width="5.25" style="19" customWidth="1"/>
    <col min="514" max="516" width="9" style="19"/>
    <col min="517" max="517" width="11.625" style="19" customWidth="1"/>
    <col min="518" max="519" width="9" style="19"/>
    <col min="520" max="520" width="12.25" style="19" customWidth="1"/>
    <col min="521" max="521" width="11.625" style="19" customWidth="1"/>
    <col min="522" max="522" width="5.25" style="19" customWidth="1"/>
    <col min="523" max="768" width="9" style="19"/>
    <col min="769" max="769" width="5.25" style="19" customWidth="1"/>
    <col min="770" max="772" width="9" style="19"/>
    <col min="773" max="773" width="11.625" style="19" customWidth="1"/>
    <col min="774" max="775" width="9" style="19"/>
    <col min="776" max="776" width="12.25" style="19" customWidth="1"/>
    <col min="777" max="777" width="11.625" style="19" customWidth="1"/>
    <col min="778" max="778" width="5.25" style="19" customWidth="1"/>
    <col min="779" max="1024" width="9" style="19"/>
    <col min="1025" max="1025" width="5.25" style="19" customWidth="1"/>
    <col min="1026" max="1028" width="9" style="19"/>
    <col min="1029" max="1029" width="11.625" style="19" customWidth="1"/>
    <col min="1030" max="1031" width="9" style="19"/>
    <col min="1032" max="1032" width="12.25" style="19" customWidth="1"/>
    <col min="1033" max="1033" width="11.625" style="19" customWidth="1"/>
    <col min="1034" max="1034" width="5.25" style="19" customWidth="1"/>
    <col min="1035" max="1280" width="9" style="19"/>
    <col min="1281" max="1281" width="5.25" style="19" customWidth="1"/>
    <col min="1282" max="1284" width="9" style="19"/>
    <col min="1285" max="1285" width="11.625" style="19" customWidth="1"/>
    <col min="1286" max="1287" width="9" style="19"/>
    <col min="1288" max="1288" width="12.25" style="19" customWidth="1"/>
    <col min="1289" max="1289" width="11.625" style="19" customWidth="1"/>
    <col min="1290" max="1290" width="5.25" style="19" customWidth="1"/>
    <col min="1291" max="1536" width="9" style="19"/>
    <col min="1537" max="1537" width="5.25" style="19" customWidth="1"/>
    <col min="1538" max="1540" width="9" style="19"/>
    <col min="1541" max="1541" width="11.625" style="19" customWidth="1"/>
    <col min="1542" max="1543" width="9" style="19"/>
    <col min="1544" max="1544" width="12.25" style="19" customWidth="1"/>
    <col min="1545" max="1545" width="11.625" style="19" customWidth="1"/>
    <col min="1546" max="1546" width="5.25" style="19" customWidth="1"/>
    <col min="1547" max="1792" width="9" style="19"/>
    <col min="1793" max="1793" width="5.25" style="19" customWidth="1"/>
    <col min="1794" max="1796" width="9" style="19"/>
    <col min="1797" max="1797" width="11.625" style="19" customWidth="1"/>
    <col min="1798" max="1799" width="9" style="19"/>
    <col min="1800" max="1800" width="12.25" style="19" customWidth="1"/>
    <col min="1801" max="1801" width="11.625" style="19" customWidth="1"/>
    <col min="1802" max="1802" width="5.25" style="19" customWidth="1"/>
    <col min="1803" max="2048" width="9" style="19"/>
    <col min="2049" max="2049" width="5.25" style="19" customWidth="1"/>
    <col min="2050" max="2052" width="9" style="19"/>
    <col min="2053" max="2053" width="11.625" style="19" customWidth="1"/>
    <col min="2054" max="2055" width="9" style="19"/>
    <col min="2056" max="2056" width="12.25" style="19" customWidth="1"/>
    <col min="2057" max="2057" width="11.625" style="19" customWidth="1"/>
    <col min="2058" max="2058" width="5.25" style="19" customWidth="1"/>
    <col min="2059" max="2304" width="9" style="19"/>
    <col min="2305" max="2305" width="5.25" style="19" customWidth="1"/>
    <col min="2306" max="2308" width="9" style="19"/>
    <col min="2309" max="2309" width="11.625" style="19" customWidth="1"/>
    <col min="2310" max="2311" width="9" style="19"/>
    <col min="2312" max="2312" width="12.25" style="19" customWidth="1"/>
    <col min="2313" max="2313" width="11.625" style="19" customWidth="1"/>
    <col min="2314" max="2314" width="5.25" style="19" customWidth="1"/>
    <col min="2315" max="2560" width="9" style="19"/>
    <col min="2561" max="2561" width="5.25" style="19" customWidth="1"/>
    <col min="2562" max="2564" width="9" style="19"/>
    <col min="2565" max="2565" width="11.625" style="19" customWidth="1"/>
    <col min="2566" max="2567" width="9" style="19"/>
    <col min="2568" max="2568" width="12.25" style="19" customWidth="1"/>
    <col min="2569" max="2569" width="11.625" style="19" customWidth="1"/>
    <col min="2570" max="2570" width="5.25" style="19" customWidth="1"/>
    <col min="2571" max="2816" width="9" style="19"/>
    <col min="2817" max="2817" width="5.25" style="19" customWidth="1"/>
    <col min="2818" max="2820" width="9" style="19"/>
    <col min="2821" max="2821" width="11.625" style="19" customWidth="1"/>
    <col min="2822" max="2823" width="9" style="19"/>
    <col min="2824" max="2824" width="12.25" style="19" customWidth="1"/>
    <col min="2825" max="2825" width="11.625" style="19" customWidth="1"/>
    <col min="2826" max="2826" width="5.25" style="19" customWidth="1"/>
    <col min="2827" max="3072" width="9" style="19"/>
    <col min="3073" max="3073" width="5.25" style="19" customWidth="1"/>
    <col min="3074" max="3076" width="9" style="19"/>
    <col min="3077" max="3077" width="11.625" style="19" customWidth="1"/>
    <col min="3078" max="3079" width="9" style="19"/>
    <col min="3080" max="3080" width="12.25" style="19" customWidth="1"/>
    <col min="3081" max="3081" width="11.625" style="19" customWidth="1"/>
    <col min="3082" max="3082" width="5.25" style="19" customWidth="1"/>
    <col min="3083" max="3328" width="9" style="19"/>
    <col min="3329" max="3329" width="5.25" style="19" customWidth="1"/>
    <col min="3330" max="3332" width="9" style="19"/>
    <col min="3333" max="3333" width="11.625" style="19" customWidth="1"/>
    <col min="3334" max="3335" width="9" style="19"/>
    <col min="3336" max="3336" width="12.25" style="19" customWidth="1"/>
    <col min="3337" max="3337" width="11.625" style="19" customWidth="1"/>
    <col min="3338" max="3338" width="5.25" style="19" customWidth="1"/>
    <col min="3339" max="3584" width="9" style="19"/>
    <col min="3585" max="3585" width="5.25" style="19" customWidth="1"/>
    <col min="3586" max="3588" width="9" style="19"/>
    <col min="3589" max="3589" width="11.625" style="19" customWidth="1"/>
    <col min="3590" max="3591" width="9" style="19"/>
    <col min="3592" max="3592" width="12.25" style="19" customWidth="1"/>
    <col min="3593" max="3593" width="11.625" style="19" customWidth="1"/>
    <col min="3594" max="3594" width="5.25" style="19" customWidth="1"/>
    <col min="3595" max="3840" width="9" style="19"/>
    <col min="3841" max="3841" width="5.25" style="19" customWidth="1"/>
    <col min="3842" max="3844" width="9" style="19"/>
    <col min="3845" max="3845" width="11.625" style="19" customWidth="1"/>
    <col min="3846" max="3847" width="9" style="19"/>
    <col min="3848" max="3848" width="12.25" style="19" customWidth="1"/>
    <col min="3849" max="3849" width="11.625" style="19" customWidth="1"/>
    <col min="3850" max="3850" width="5.25" style="19" customWidth="1"/>
    <col min="3851" max="4096" width="9" style="19"/>
    <col min="4097" max="4097" width="5.25" style="19" customWidth="1"/>
    <col min="4098" max="4100" width="9" style="19"/>
    <col min="4101" max="4101" width="11.625" style="19" customWidth="1"/>
    <col min="4102" max="4103" width="9" style="19"/>
    <col min="4104" max="4104" width="12.25" style="19" customWidth="1"/>
    <col min="4105" max="4105" width="11.625" style="19" customWidth="1"/>
    <col min="4106" max="4106" width="5.25" style="19" customWidth="1"/>
    <col min="4107" max="4352" width="9" style="19"/>
    <col min="4353" max="4353" width="5.25" style="19" customWidth="1"/>
    <col min="4354" max="4356" width="9" style="19"/>
    <col min="4357" max="4357" width="11.625" style="19" customWidth="1"/>
    <col min="4358" max="4359" width="9" style="19"/>
    <col min="4360" max="4360" width="12.25" style="19" customWidth="1"/>
    <col min="4361" max="4361" width="11.625" style="19" customWidth="1"/>
    <col min="4362" max="4362" width="5.25" style="19" customWidth="1"/>
    <col min="4363" max="4608" width="9" style="19"/>
    <col min="4609" max="4609" width="5.25" style="19" customWidth="1"/>
    <col min="4610" max="4612" width="9" style="19"/>
    <col min="4613" max="4613" width="11.625" style="19" customWidth="1"/>
    <col min="4614" max="4615" width="9" style="19"/>
    <col min="4616" max="4616" width="12.25" style="19" customWidth="1"/>
    <col min="4617" max="4617" width="11.625" style="19" customWidth="1"/>
    <col min="4618" max="4618" width="5.25" style="19" customWidth="1"/>
    <col min="4619" max="4864" width="9" style="19"/>
    <col min="4865" max="4865" width="5.25" style="19" customWidth="1"/>
    <col min="4866" max="4868" width="9" style="19"/>
    <col min="4869" max="4869" width="11.625" style="19" customWidth="1"/>
    <col min="4870" max="4871" width="9" style="19"/>
    <col min="4872" max="4872" width="12.25" style="19" customWidth="1"/>
    <col min="4873" max="4873" width="11.625" style="19" customWidth="1"/>
    <col min="4874" max="4874" width="5.25" style="19" customWidth="1"/>
    <col min="4875" max="5120" width="9" style="19"/>
    <col min="5121" max="5121" width="5.25" style="19" customWidth="1"/>
    <col min="5122" max="5124" width="9" style="19"/>
    <col min="5125" max="5125" width="11.625" style="19" customWidth="1"/>
    <col min="5126" max="5127" width="9" style="19"/>
    <col min="5128" max="5128" width="12.25" style="19" customWidth="1"/>
    <col min="5129" max="5129" width="11.625" style="19" customWidth="1"/>
    <col min="5130" max="5130" width="5.25" style="19" customWidth="1"/>
    <col min="5131" max="5376" width="9" style="19"/>
    <col min="5377" max="5377" width="5.25" style="19" customWidth="1"/>
    <col min="5378" max="5380" width="9" style="19"/>
    <col min="5381" max="5381" width="11.625" style="19" customWidth="1"/>
    <col min="5382" max="5383" width="9" style="19"/>
    <col min="5384" max="5384" width="12.25" style="19" customWidth="1"/>
    <col min="5385" max="5385" width="11.625" style="19" customWidth="1"/>
    <col min="5386" max="5386" width="5.25" style="19" customWidth="1"/>
    <col min="5387" max="5632" width="9" style="19"/>
    <col min="5633" max="5633" width="5.25" style="19" customWidth="1"/>
    <col min="5634" max="5636" width="9" style="19"/>
    <col min="5637" max="5637" width="11.625" style="19" customWidth="1"/>
    <col min="5638" max="5639" width="9" style="19"/>
    <col min="5640" max="5640" width="12.25" style="19" customWidth="1"/>
    <col min="5641" max="5641" width="11.625" style="19" customWidth="1"/>
    <col min="5642" max="5642" width="5.25" style="19" customWidth="1"/>
    <col min="5643" max="5888" width="9" style="19"/>
    <col min="5889" max="5889" width="5.25" style="19" customWidth="1"/>
    <col min="5890" max="5892" width="9" style="19"/>
    <col min="5893" max="5893" width="11.625" style="19" customWidth="1"/>
    <col min="5894" max="5895" width="9" style="19"/>
    <col min="5896" max="5896" width="12.25" style="19" customWidth="1"/>
    <col min="5897" max="5897" width="11.625" style="19" customWidth="1"/>
    <col min="5898" max="5898" width="5.25" style="19" customWidth="1"/>
    <col min="5899" max="6144" width="9" style="19"/>
    <col min="6145" max="6145" width="5.25" style="19" customWidth="1"/>
    <col min="6146" max="6148" width="9" style="19"/>
    <col min="6149" max="6149" width="11.625" style="19" customWidth="1"/>
    <col min="6150" max="6151" width="9" style="19"/>
    <col min="6152" max="6152" width="12.25" style="19" customWidth="1"/>
    <col min="6153" max="6153" width="11.625" style="19" customWidth="1"/>
    <col min="6154" max="6154" width="5.25" style="19" customWidth="1"/>
    <col min="6155" max="6400" width="9" style="19"/>
    <col min="6401" max="6401" width="5.25" style="19" customWidth="1"/>
    <col min="6402" max="6404" width="9" style="19"/>
    <col min="6405" max="6405" width="11.625" style="19" customWidth="1"/>
    <col min="6406" max="6407" width="9" style="19"/>
    <col min="6408" max="6408" width="12.25" style="19" customWidth="1"/>
    <col min="6409" max="6409" width="11.625" style="19" customWidth="1"/>
    <col min="6410" max="6410" width="5.25" style="19" customWidth="1"/>
    <col min="6411" max="6656" width="9" style="19"/>
    <col min="6657" max="6657" width="5.25" style="19" customWidth="1"/>
    <col min="6658" max="6660" width="9" style="19"/>
    <col min="6661" max="6661" width="11.625" style="19" customWidth="1"/>
    <col min="6662" max="6663" width="9" style="19"/>
    <col min="6664" max="6664" width="12.25" style="19" customWidth="1"/>
    <col min="6665" max="6665" width="11.625" style="19" customWidth="1"/>
    <col min="6666" max="6666" width="5.25" style="19" customWidth="1"/>
    <col min="6667" max="6912" width="9" style="19"/>
    <col min="6913" max="6913" width="5.25" style="19" customWidth="1"/>
    <col min="6914" max="6916" width="9" style="19"/>
    <col min="6917" max="6917" width="11.625" style="19" customWidth="1"/>
    <col min="6918" max="6919" width="9" style="19"/>
    <col min="6920" max="6920" width="12.25" style="19" customWidth="1"/>
    <col min="6921" max="6921" width="11.625" style="19" customWidth="1"/>
    <col min="6922" max="6922" width="5.25" style="19" customWidth="1"/>
    <col min="6923" max="7168" width="9" style="19"/>
    <col min="7169" max="7169" width="5.25" style="19" customWidth="1"/>
    <col min="7170" max="7172" width="9" style="19"/>
    <col min="7173" max="7173" width="11.625" style="19" customWidth="1"/>
    <col min="7174" max="7175" width="9" style="19"/>
    <col min="7176" max="7176" width="12.25" style="19" customWidth="1"/>
    <col min="7177" max="7177" width="11.625" style="19" customWidth="1"/>
    <col min="7178" max="7178" width="5.25" style="19" customWidth="1"/>
    <col min="7179" max="7424" width="9" style="19"/>
    <col min="7425" max="7425" width="5.25" style="19" customWidth="1"/>
    <col min="7426" max="7428" width="9" style="19"/>
    <col min="7429" max="7429" width="11.625" style="19" customWidth="1"/>
    <col min="7430" max="7431" width="9" style="19"/>
    <col min="7432" max="7432" width="12.25" style="19" customWidth="1"/>
    <col min="7433" max="7433" width="11.625" style="19" customWidth="1"/>
    <col min="7434" max="7434" width="5.25" style="19" customWidth="1"/>
    <col min="7435" max="7680" width="9" style="19"/>
    <col min="7681" max="7681" width="5.25" style="19" customWidth="1"/>
    <col min="7682" max="7684" width="9" style="19"/>
    <col min="7685" max="7685" width="11.625" style="19" customWidth="1"/>
    <col min="7686" max="7687" width="9" style="19"/>
    <col min="7688" max="7688" width="12.25" style="19" customWidth="1"/>
    <col min="7689" max="7689" width="11.625" style="19" customWidth="1"/>
    <col min="7690" max="7690" width="5.25" style="19" customWidth="1"/>
    <col min="7691" max="7936" width="9" style="19"/>
    <col min="7937" max="7937" width="5.25" style="19" customWidth="1"/>
    <col min="7938" max="7940" width="9" style="19"/>
    <col min="7941" max="7941" width="11.625" style="19" customWidth="1"/>
    <col min="7942" max="7943" width="9" style="19"/>
    <col min="7944" max="7944" width="12.25" style="19" customWidth="1"/>
    <col min="7945" max="7945" width="11.625" style="19" customWidth="1"/>
    <col min="7946" max="7946" width="5.25" style="19" customWidth="1"/>
    <col min="7947" max="8192" width="9" style="19"/>
    <col min="8193" max="8193" width="5.25" style="19" customWidth="1"/>
    <col min="8194" max="8196" width="9" style="19"/>
    <col min="8197" max="8197" width="11.625" style="19" customWidth="1"/>
    <col min="8198" max="8199" width="9" style="19"/>
    <col min="8200" max="8200" width="12.25" style="19" customWidth="1"/>
    <col min="8201" max="8201" width="11.625" style="19" customWidth="1"/>
    <col min="8202" max="8202" width="5.25" style="19" customWidth="1"/>
    <col min="8203" max="8448" width="9" style="19"/>
    <col min="8449" max="8449" width="5.25" style="19" customWidth="1"/>
    <col min="8450" max="8452" width="9" style="19"/>
    <col min="8453" max="8453" width="11.625" style="19" customWidth="1"/>
    <col min="8454" max="8455" width="9" style="19"/>
    <col min="8456" max="8456" width="12.25" style="19" customWidth="1"/>
    <col min="8457" max="8457" width="11.625" style="19" customWidth="1"/>
    <col min="8458" max="8458" width="5.25" style="19" customWidth="1"/>
    <col min="8459" max="8704" width="9" style="19"/>
    <col min="8705" max="8705" width="5.25" style="19" customWidth="1"/>
    <col min="8706" max="8708" width="9" style="19"/>
    <col min="8709" max="8709" width="11.625" style="19" customWidth="1"/>
    <col min="8710" max="8711" width="9" style="19"/>
    <col min="8712" max="8712" width="12.25" style="19" customWidth="1"/>
    <col min="8713" max="8713" width="11.625" style="19" customWidth="1"/>
    <col min="8714" max="8714" width="5.25" style="19" customWidth="1"/>
    <col min="8715" max="8960" width="9" style="19"/>
    <col min="8961" max="8961" width="5.25" style="19" customWidth="1"/>
    <col min="8962" max="8964" width="9" style="19"/>
    <col min="8965" max="8965" width="11.625" style="19" customWidth="1"/>
    <col min="8966" max="8967" width="9" style="19"/>
    <col min="8968" max="8968" width="12.25" style="19" customWidth="1"/>
    <col min="8969" max="8969" width="11.625" style="19" customWidth="1"/>
    <col min="8970" max="8970" width="5.25" style="19" customWidth="1"/>
    <col min="8971" max="9216" width="9" style="19"/>
    <col min="9217" max="9217" width="5.25" style="19" customWidth="1"/>
    <col min="9218" max="9220" width="9" style="19"/>
    <col min="9221" max="9221" width="11.625" style="19" customWidth="1"/>
    <col min="9222" max="9223" width="9" style="19"/>
    <col min="9224" max="9224" width="12.25" style="19" customWidth="1"/>
    <col min="9225" max="9225" width="11.625" style="19" customWidth="1"/>
    <col min="9226" max="9226" width="5.25" style="19" customWidth="1"/>
    <col min="9227" max="9472" width="9" style="19"/>
    <col min="9473" max="9473" width="5.25" style="19" customWidth="1"/>
    <col min="9474" max="9476" width="9" style="19"/>
    <col min="9477" max="9477" width="11.625" style="19" customWidth="1"/>
    <col min="9478" max="9479" width="9" style="19"/>
    <col min="9480" max="9480" width="12.25" style="19" customWidth="1"/>
    <col min="9481" max="9481" width="11.625" style="19" customWidth="1"/>
    <col min="9482" max="9482" width="5.25" style="19" customWidth="1"/>
    <col min="9483" max="9728" width="9" style="19"/>
    <col min="9729" max="9729" width="5.25" style="19" customWidth="1"/>
    <col min="9730" max="9732" width="9" style="19"/>
    <col min="9733" max="9733" width="11.625" style="19" customWidth="1"/>
    <col min="9734" max="9735" width="9" style="19"/>
    <col min="9736" max="9736" width="12.25" style="19" customWidth="1"/>
    <col min="9737" max="9737" width="11.625" style="19" customWidth="1"/>
    <col min="9738" max="9738" width="5.25" style="19" customWidth="1"/>
    <col min="9739" max="9984" width="9" style="19"/>
    <col min="9985" max="9985" width="5.25" style="19" customWidth="1"/>
    <col min="9986" max="9988" width="9" style="19"/>
    <col min="9989" max="9989" width="11.625" style="19" customWidth="1"/>
    <col min="9990" max="9991" width="9" style="19"/>
    <col min="9992" max="9992" width="12.25" style="19" customWidth="1"/>
    <col min="9993" max="9993" width="11.625" style="19" customWidth="1"/>
    <col min="9994" max="9994" width="5.25" style="19" customWidth="1"/>
    <col min="9995" max="10240" width="9" style="19"/>
    <col min="10241" max="10241" width="5.25" style="19" customWidth="1"/>
    <col min="10242" max="10244" width="9" style="19"/>
    <col min="10245" max="10245" width="11.625" style="19" customWidth="1"/>
    <col min="10246" max="10247" width="9" style="19"/>
    <col min="10248" max="10248" width="12.25" style="19" customWidth="1"/>
    <col min="10249" max="10249" width="11.625" style="19" customWidth="1"/>
    <col min="10250" max="10250" width="5.25" style="19" customWidth="1"/>
    <col min="10251" max="10496" width="9" style="19"/>
    <col min="10497" max="10497" width="5.25" style="19" customWidth="1"/>
    <col min="10498" max="10500" width="9" style="19"/>
    <col min="10501" max="10501" width="11.625" style="19" customWidth="1"/>
    <col min="10502" max="10503" width="9" style="19"/>
    <col min="10504" max="10504" width="12.25" style="19" customWidth="1"/>
    <col min="10505" max="10505" width="11.625" style="19" customWidth="1"/>
    <col min="10506" max="10506" width="5.25" style="19" customWidth="1"/>
    <col min="10507" max="10752" width="9" style="19"/>
    <col min="10753" max="10753" width="5.25" style="19" customWidth="1"/>
    <col min="10754" max="10756" width="9" style="19"/>
    <col min="10757" max="10757" width="11.625" style="19" customWidth="1"/>
    <col min="10758" max="10759" width="9" style="19"/>
    <col min="10760" max="10760" width="12.25" style="19" customWidth="1"/>
    <col min="10761" max="10761" width="11.625" style="19" customWidth="1"/>
    <col min="10762" max="10762" width="5.25" style="19" customWidth="1"/>
    <col min="10763" max="11008" width="9" style="19"/>
    <col min="11009" max="11009" width="5.25" style="19" customWidth="1"/>
    <col min="11010" max="11012" width="9" style="19"/>
    <col min="11013" max="11013" width="11.625" style="19" customWidth="1"/>
    <col min="11014" max="11015" width="9" style="19"/>
    <col min="11016" max="11016" width="12.25" style="19" customWidth="1"/>
    <col min="11017" max="11017" width="11.625" style="19" customWidth="1"/>
    <col min="11018" max="11018" width="5.25" style="19" customWidth="1"/>
    <col min="11019" max="11264" width="9" style="19"/>
    <col min="11265" max="11265" width="5.25" style="19" customWidth="1"/>
    <col min="11266" max="11268" width="9" style="19"/>
    <col min="11269" max="11269" width="11.625" style="19" customWidth="1"/>
    <col min="11270" max="11271" width="9" style="19"/>
    <col min="11272" max="11272" width="12.25" style="19" customWidth="1"/>
    <col min="11273" max="11273" width="11.625" style="19" customWidth="1"/>
    <col min="11274" max="11274" width="5.25" style="19" customWidth="1"/>
    <col min="11275" max="11520" width="9" style="19"/>
    <col min="11521" max="11521" width="5.25" style="19" customWidth="1"/>
    <col min="11522" max="11524" width="9" style="19"/>
    <col min="11525" max="11525" width="11.625" style="19" customWidth="1"/>
    <col min="11526" max="11527" width="9" style="19"/>
    <col min="11528" max="11528" width="12.25" style="19" customWidth="1"/>
    <col min="11529" max="11529" width="11.625" style="19" customWidth="1"/>
    <col min="11530" max="11530" width="5.25" style="19" customWidth="1"/>
    <col min="11531" max="11776" width="9" style="19"/>
    <col min="11777" max="11777" width="5.25" style="19" customWidth="1"/>
    <col min="11778" max="11780" width="9" style="19"/>
    <col min="11781" max="11781" width="11.625" style="19" customWidth="1"/>
    <col min="11782" max="11783" width="9" style="19"/>
    <col min="11784" max="11784" width="12.25" style="19" customWidth="1"/>
    <col min="11785" max="11785" width="11.625" style="19" customWidth="1"/>
    <col min="11786" max="11786" width="5.25" style="19" customWidth="1"/>
    <col min="11787" max="12032" width="9" style="19"/>
    <col min="12033" max="12033" width="5.25" style="19" customWidth="1"/>
    <col min="12034" max="12036" width="9" style="19"/>
    <col min="12037" max="12037" width="11.625" style="19" customWidth="1"/>
    <col min="12038" max="12039" width="9" style="19"/>
    <col min="12040" max="12040" width="12.25" style="19" customWidth="1"/>
    <col min="12041" max="12041" width="11.625" style="19" customWidth="1"/>
    <col min="12042" max="12042" width="5.25" style="19" customWidth="1"/>
    <col min="12043" max="12288" width="9" style="19"/>
    <col min="12289" max="12289" width="5.25" style="19" customWidth="1"/>
    <col min="12290" max="12292" width="9" style="19"/>
    <col min="12293" max="12293" width="11.625" style="19" customWidth="1"/>
    <col min="12294" max="12295" width="9" style="19"/>
    <col min="12296" max="12296" width="12.25" style="19" customWidth="1"/>
    <col min="12297" max="12297" width="11.625" style="19" customWidth="1"/>
    <col min="12298" max="12298" width="5.25" style="19" customWidth="1"/>
    <col min="12299" max="12544" width="9" style="19"/>
    <col min="12545" max="12545" width="5.25" style="19" customWidth="1"/>
    <col min="12546" max="12548" width="9" style="19"/>
    <col min="12549" max="12549" width="11.625" style="19" customWidth="1"/>
    <col min="12550" max="12551" width="9" style="19"/>
    <col min="12552" max="12552" width="12.25" style="19" customWidth="1"/>
    <col min="12553" max="12553" width="11.625" style="19" customWidth="1"/>
    <col min="12554" max="12554" width="5.25" style="19" customWidth="1"/>
    <col min="12555" max="12800" width="9" style="19"/>
    <col min="12801" max="12801" width="5.25" style="19" customWidth="1"/>
    <col min="12802" max="12804" width="9" style="19"/>
    <col min="12805" max="12805" width="11.625" style="19" customWidth="1"/>
    <col min="12806" max="12807" width="9" style="19"/>
    <col min="12808" max="12808" width="12.25" style="19" customWidth="1"/>
    <col min="12809" max="12809" width="11.625" style="19" customWidth="1"/>
    <col min="12810" max="12810" width="5.25" style="19" customWidth="1"/>
    <col min="12811" max="13056" width="9" style="19"/>
    <col min="13057" max="13057" width="5.25" style="19" customWidth="1"/>
    <col min="13058" max="13060" width="9" style="19"/>
    <col min="13061" max="13061" width="11.625" style="19" customWidth="1"/>
    <col min="13062" max="13063" width="9" style="19"/>
    <col min="13064" max="13064" width="12.25" style="19" customWidth="1"/>
    <col min="13065" max="13065" width="11.625" style="19" customWidth="1"/>
    <col min="13066" max="13066" width="5.25" style="19" customWidth="1"/>
    <col min="13067" max="13312" width="9" style="19"/>
    <col min="13313" max="13313" width="5.25" style="19" customWidth="1"/>
    <col min="13314" max="13316" width="9" style="19"/>
    <col min="13317" max="13317" width="11.625" style="19" customWidth="1"/>
    <col min="13318" max="13319" width="9" style="19"/>
    <col min="13320" max="13320" width="12.25" style="19" customWidth="1"/>
    <col min="13321" max="13321" width="11.625" style="19" customWidth="1"/>
    <col min="13322" max="13322" width="5.25" style="19" customWidth="1"/>
    <col min="13323" max="13568" width="9" style="19"/>
    <col min="13569" max="13569" width="5.25" style="19" customWidth="1"/>
    <col min="13570" max="13572" width="9" style="19"/>
    <col min="13573" max="13573" width="11.625" style="19" customWidth="1"/>
    <col min="13574" max="13575" width="9" style="19"/>
    <col min="13576" max="13576" width="12.25" style="19" customWidth="1"/>
    <col min="13577" max="13577" width="11.625" style="19" customWidth="1"/>
    <col min="13578" max="13578" width="5.25" style="19" customWidth="1"/>
    <col min="13579" max="13824" width="9" style="19"/>
    <col min="13825" max="13825" width="5.25" style="19" customWidth="1"/>
    <col min="13826" max="13828" width="9" style="19"/>
    <col min="13829" max="13829" width="11.625" style="19" customWidth="1"/>
    <col min="13830" max="13831" width="9" style="19"/>
    <col min="13832" max="13832" width="12.25" style="19" customWidth="1"/>
    <col min="13833" max="13833" width="11.625" style="19" customWidth="1"/>
    <col min="13834" max="13834" width="5.25" style="19" customWidth="1"/>
    <col min="13835" max="14080" width="9" style="19"/>
    <col min="14081" max="14081" width="5.25" style="19" customWidth="1"/>
    <col min="14082" max="14084" width="9" style="19"/>
    <col min="14085" max="14085" width="11.625" style="19" customWidth="1"/>
    <col min="14086" max="14087" width="9" style="19"/>
    <col min="14088" max="14088" width="12.25" style="19" customWidth="1"/>
    <col min="14089" max="14089" width="11.625" style="19" customWidth="1"/>
    <col min="14090" max="14090" width="5.25" style="19" customWidth="1"/>
    <col min="14091" max="14336" width="9" style="19"/>
    <col min="14337" max="14337" width="5.25" style="19" customWidth="1"/>
    <col min="14338" max="14340" width="9" style="19"/>
    <col min="14341" max="14341" width="11.625" style="19" customWidth="1"/>
    <col min="14342" max="14343" width="9" style="19"/>
    <col min="14344" max="14344" width="12.25" style="19" customWidth="1"/>
    <col min="14345" max="14345" width="11.625" style="19" customWidth="1"/>
    <col min="14346" max="14346" width="5.25" style="19" customWidth="1"/>
    <col min="14347" max="14592" width="9" style="19"/>
    <col min="14593" max="14593" width="5.25" style="19" customWidth="1"/>
    <col min="14594" max="14596" width="9" style="19"/>
    <col min="14597" max="14597" width="11.625" style="19" customWidth="1"/>
    <col min="14598" max="14599" width="9" style="19"/>
    <col min="14600" max="14600" width="12.25" style="19" customWidth="1"/>
    <col min="14601" max="14601" width="11.625" style="19" customWidth="1"/>
    <col min="14602" max="14602" width="5.25" style="19" customWidth="1"/>
    <col min="14603" max="14848" width="9" style="19"/>
    <col min="14849" max="14849" width="5.25" style="19" customWidth="1"/>
    <col min="14850" max="14852" width="9" style="19"/>
    <col min="14853" max="14853" width="11.625" style="19" customWidth="1"/>
    <col min="14854" max="14855" width="9" style="19"/>
    <col min="14856" max="14856" width="12.25" style="19" customWidth="1"/>
    <col min="14857" max="14857" width="11.625" style="19" customWidth="1"/>
    <col min="14858" max="14858" width="5.25" style="19" customWidth="1"/>
    <col min="14859" max="15104" width="9" style="19"/>
    <col min="15105" max="15105" width="5.25" style="19" customWidth="1"/>
    <col min="15106" max="15108" width="9" style="19"/>
    <col min="15109" max="15109" width="11.625" style="19" customWidth="1"/>
    <col min="15110" max="15111" width="9" style="19"/>
    <col min="15112" max="15112" width="12.25" style="19" customWidth="1"/>
    <col min="15113" max="15113" width="11.625" style="19" customWidth="1"/>
    <col min="15114" max="15114" width="5.25" style="19" customWidth="1"/>
    <col min="15115" max="15360" width="9" style="19"/>
    <col min="15361" max="15361" width="5.25" style="19" customWidth="1"/>
    <col min="15362" max="15364" width="9" style="19"/>
    <col min="15365" max="15365" width="11.625" style="19" customWidth="1"/>
    <col min="15366" max="15367" width="9" style="19"/>
    <col min="15368" max="15368" width="12.25" style="19" customWidth="1"/>
    <col min="15369" max="15369" width="11.625" style="19" customWidth="1"/>
    <col min="15370" max="15370" width="5.25" style="19" customWidth="1"/>
    <col min="15371" max="15616" width="9" style="19"/>
    <col min="15617" max="15617" width="5.25" style="19" customWidth="1"/>
    <col min="15618" max="15620" width="9" style="19"/>
    <col min="15621" max="15621" width="11.625" style="19" customWidth="1"/>
    <col min="15622" max="15623" width="9" style="19"/>
    <col min="15624" max="15624" width="12.25" style="19" customWidth="1"/>
    <col min="15625" max="15625" width="11.625" style="19" customWidth="1"/>
    <col min="15626" max="15626" width="5.25" style="19" customWidth="1"/>
    <col min="15627" max="15872" width="9" style="19"/>
    <col min="15873" max="15873" width="5.25" style="19" customWidth="1"/>
    <col min="15874" max="15876" width="9" style="19"/>
    <col min="15877" max="15877" width="11.625" style="19" customWidth="1"/>
    <col min="15878" max="15879" width="9" style="19"/>
    <col min="15880" max="15880" width="12.25" style="19" customWidth="1"/>
    <col min="15881" max="15881" width="11.625" style="19" customWidth="1"/>
    <col min="15882" max="15882" width="5.25" style="19" customWidth="1"/>
    <col min="15883" max="16128" width="9" style="19"/>
    <col min="16129" max="16129" width="5.25" style="19" customWidth="1"/>
    <col min="16130" max="16132" width="9" style="19"/>
    <col min="16133" max="16133" width="11.625" style="19" customWidth="1"/>
    <col min="16134" max="16135" width="9" style="19"/>
    <col min="16136" max="16136" width="12.25" style="19" customWidth="1"/>
    <col min="16137" max="16137" width="11.625" style="19" customWidth="1"/>
    <col min="16138" max="16138" width="5.25" style="19" customWidth="1"/>
    <col min="16139" max="16384" width="9" style="19"/>
  </cols>
  <sheetData>
    <row r="1" spans="1:10" ht="13.5" customHeight="1" x14ac:dyDescent="0.15">
      <c r="A1" s="1144" t="s">
        <v>118</v>
      </c>
      <c r="B1" s="1145"/>
      <c r="C1" s="1145"/>
      <c r="D1" s="1145"/>
      <c r="E1" s="1145"/>
      <c r="F1" s="1145"/>
      <c r="G1" s="1145"/>
      <c r="H1" s="1145"/>
      <c r="I1" s="1145"/>
      <c r="J1" s="1145"/>
    </row>
    <row r="2" spans="1:10" ht="13.5" customHeight="1" x14ac:dyDescent="0.15">
      <c r="A2" s="1145"/>
      <c r="B2" s="1145"/>
      <c r="C2" s="1145"/>
      <c r="D2" s="1145"/>
      <c r="E2" s="1145"/>
      <c r="F2" s="1145"/>
      <c r="G2" s="1145"/>
      <c r="H2" s="1145"/>
      <c r="I2" s="1145"/>
      <c r="J2" s="1145"/>
    </row>
    <row r="3" spans="1:10" x14ac:dyDescent="0.15">
      <c r="A3" s="676" t="s">
        <v>263</v>
      </c>
      <c r="B3" s="1145"/>
      <c r="C3" s="1145"/>
      <c r="D3" s="1145"/>
      <c r="E3" s="1145"/>
      <c r="F3" s="1145"/>
      <c r="G3" s="1145"/>
      <c r="H3" s="1145"/>
      <c r="I3" s="1145"/>
      <c r="J3" s="1145"/>
    </row>
    <row r="5" spans="1:10" ht="14.25" thickBot="1" x14ac:dyDescent="0.2">
      <c r="I5" s="20" t="s">
        <v>119</v>
      </c>
    </row>
    <row r="6" spans="1:10" x14ac:dyDescent="0.15">
      <c r="B6" s="21"/>
      <c r="C6" s="22" t="s">
        <v>120</v>
      </c>
      <c r="D6" s="22"/>
      <c r="E6" s="23" t="s">
        <v>121</v>
      </c>
      <c r="F6" s="22"/>
      <c r="G6" s="22" t="s">
        <v>120</v>
      </c>
      <c r="H6" s="24"/>
      <c r="I6" s="25" t="s">
        <v>121</v>
      </c>
    </row>
    <row r="7" spans="1:10" x14ac:dyDescent="0.15">
      <c r="B7" s="26"/>
      <c r="C7" s="27" t="s">
        <v>122</v>
      </c>
      <c r="D7" s="27"/>
      <c r="E7" s="28"/>
      <c r="F7" s="27"/>
      <c r="G7" s="27" t="s">
        <v>123</v>
      </c>
      <c r="H7" s="29"/>
      <c r="I7" s="30"/>
    </row>
    <row r="8" spans="1:10" x14ac:dyDescent="0.15">
      <c r="B8" s="31" t="s">
        <v>124</v>
      </c>
      <c r="C8" s="32"/>
      <c r="D8" s="32"/>
      <c r="E8" s="33"/>
      <c r="F8" s="31" t="s">
        <v>125</v>
      </c>
      <c r="G8" s="32"/>
      <c r="H8" s="34"/>
      <c r="I8" s="35"/>
    </row>
    <row r="9" spans="1:10" x14ac:dyDescent="0.15">
      <c r="B9" s="36"/>
      <c r="C9" s="37" t="s">
        <v>126</v>
      </c>
      <c r="D9" s="37"/>
      <c r="E9" s="38" t="s">
        <v>127</v>
      </c>
      <c r="F9" s="36"/>
      <c r="G9" s="37" t="s">
        <v>128</v>
      </c>
      <c r="H9" s="39"/>
      <c r="I9" s="40"/>
    </row>
    <row r="10" spans="1:10" x14ac:dyDescent="0.15">
      <c r="B10" s="36"/>
      <c r="C10" s="41" t="s">
        <v>129</v>
      </c>
      <c r="D10" s="37"/>
      <c r="E10" s="38"/>
      <c r="F10" s="36"/>
      <c r="G10" s="41" t="s">
        <v>130</v>
      </c>
      <c r="H10" s="39"/>
      <c r="I10" s="40"/>
    </row>
    <row r="11" spans="1:10" x14ac:dyDescent="0.15">
      <c r="B11" s="36"/>
      <c r="C11" s="41" t="s">
        <v>131</v>
      </c>
      <c r="D11" s="37"/>
      <c r="E11" s="38" t="s">
        <v>127</v>
      </c>
      <c r="F11" s="36"/>
      <c r="G11" s="41" t="s">
        <v>132</v>
      </c>
      <c r="H11" s="39"/>
      <c r="I11" s="40"/>
    </row>
    <row r="12" spans="1:10" x14ac:dyDescent="0.15">
      <c r="B12" s="36"/>
      <c r="C12" s="41" t="s">
        <v>133</v>
      </c>
      <c r="D12" s="37"/>
      <c r="E12" s="38"/>
      <c r="F12" s="36"/>
      <c r="G12" s="42" t="s">
        <v>134</v>
      </c>
      <c r="H12" s="39"/>
      <c r="I12" s="40"/>
    </row>
    <row r="13" spans="1:10" x14ac:dyDescent="0.15">
      <c r="B13" s="36"/>
      <c r="C13" s="41" t="s">
        <v>135</v>
      </c>
      <c r="D13" s="37"/>
      <c r="E13" s="38"/>
      <c r="F13" s="36"/>
      <c r="G13" s="42" t="s">
        <v>136</v>
      </c>
      <c r="H13" s="39"/>
      <c r="I13" s="40"/>
    </row>
    <row r="14" spans="1:10" x14ac:dyDescent="0.15">
      <c r="B14" s="36"/>
      <c r="C14" s="41" t="s">
        <v>137</v>
      </c>
      <c r="D14" s="37"/>
      <c r="E14" s="38" t="s">
        <v>127</v>
      </c>
      <c r="F14" s="36"/>
      <c r="G14" s="41" t="s">
        <v>138</v>
      </c>
      <c r="H14" s="39"/>
      <c r="I14" s="40" t="s">
        <v>127</v>
      </c>
    </row>
    <row r="15" spans="1:10" x14ac:dyDescent="0.15">
      <c r="B15" s="36"/>
      <c r="C15" s="41" t="s">
        <v>139</v>
      </c>
      <c r="D15" s="37"/>
      <c r="E15" s="38" t="s">
        <v>127</v>
      </c>
      <c r="F15" s="36"/>
      <c r="G15" s="41" t="s">
        <v>140</v>
      </c>
      <c r="H15" s="39"/>
      <c r="I15" s="40" t="s">
        <v>127</v>
      </c>
    </row>
    <row r="16" spans="1:10" x14ac:dyDescent="0.15">
      <c r="B16" s="36"/>
      <c r="C16" s="41" t="s">
        <v>141</v>
      </c>
      <c r="D16" s="37"/>
      <c r="E16" s="38"/>
      <c r="F16" s="36"/>
      <c r="G16" s="41" t="s">
        <v>142</v>
      </c>
      <c r="H16" s="39"/>
      <c r="I16" s="40" t="s">
        <v>127</v>
      </c>
    </row>
    <row r="17" spans="2:29" x14ac:dyDescent="0.15">
      <c r="B17" s="36"/>
      <c r="C17" s="41" t="s">
        <v>143</v>
      </c>
      <c r="D17" s="37"/>
      <c r="E17" s="38"/>
      <c r="F17" s="36"/>
      <c r="G17" s="41" t="s">
        <v>144</v>
      </c>
      <c r="H17" s="39"/>
      <c r="I17" s="40" t="s">
        <v>266</v>
      </c>
    </row>
    <row r="18" spans="2:29" x14ac:dyDescent="0.15">
      <c r="B18" s="36"/>
      <c r="C18" s="41" t="s">
        <v>145</v>
      </c>
      <c r="D18" s="37"/>
      <c r="E18" s="38" t="s">
        <v>127</v>
      </c>
      <c r="F18" s="36"/>
      <c r="G18" s="41" t="s">
        <v>146</v>
      </c>
      <c r="H18" s="39"/>
      <c r="I18" s="40" t="s">
        <v>127</v>
      </c>
    </row>
    <row r="19" spans="2:29" x14ac:dyDescent="0.15">
      <c r="B19" s="36"/>
      <c r="C19" s="41" t="s">
        <v>147</v>
      </c>
      <c r="D19" s="37"/>
      <c r="E19" s="38"/>
      <c r="F19" s="36"/>
      <c r="G19" s="41" t="s">
        <v>148</v>
      </c>
      <c r="H19" s="39"/>
      <c r="I19" s="40" t="s">
        <v>127</v>
      </c>
    </row>
    <row r="20" spans="2:29" x14ac:dyDescent="0.15">
      <c r="B20" s="36"/>
      <c r="C20" s="41" t="s">
        <v>149</v>
      </c>
      <c r="D20" s="37"/>
      <c r="E20" s="38"/>
      <c r="F20" s="36"/>
      <c r="G20" s="41" t="s">
        <v>150</v>
      </c>
      <c r="H20" s="39"/>
      <c r="I20" s="40" t="s">
        <v>127</v>
      </c>
    </row>
    <row r="21" spans="2:29" x14ac:dyDescent="0.15">
      <c r="B21" s="36"/>
      <c r="C21" s="37" t="s">
        <v>151</v>
      </c>
      <c r="D21" s="37"/>
      <c r="E21" s="38" t="s">
        <v>127</v>
      </c>
      <c r="F21" s="36"/>
      <c r="G21" s="41" t="s">
        <v>152</v>
      </c>
      <c r="H21" s="39"/>
      <c r="I21" s="40" t="s">
        <v>127</v>
      </c>
    </row>
    <row r="22" spans="2:29" x14ac:dyDescent="0.15">
      <c r="B22" s="36"/>
      <c r="C22" s="37" t="s">
        <v>153</v>
      </c>
      <c r="D22" s="37"/>
      <c r="E22" s="38" t="s">
        <v>267</v>
      </c>
      <c r="F22" s="36"/>
      <c r="G22" s="37" t="s">
        <v>154</v>
      </c>
      <c r="H22" s="39"/>
      <c r="I22" s="40" t="s">
        <v>268</v>
      </c>
    </row>
    <row r="23" spans="2:29" x14ac:dyDescent="0.15">
      <c r="B23" s="36"/>
      <c r="C23" s="41"/>
      <c r="D23" s="37"/>
      <c r="E23" s="38"/>
      <c r="F23" s="36"/>
      <c r="G23" s="41" t="s">
        <v>155</v>
      </c>
      <c r="H23" s="39"/>
      <c r="I23" s="40" t="s">
        <v>127</v>
      </c>
    </row>
    <row r="24" spans="2:29" x14ac:dyDescent="0.15">
      <c r="B24" s="36"/>
      <c r="C24" s="37"/>
      <c r="D24" s="37"/>
      <c r="E24" s="38"/>
      <c r="F24" s="36"/>
      <c r="G24" s="41" t="s">
        <v>156</v>
      </c>
      <c r="H24" s="39"/>
      <c r="I24" s="40"/>
    </row>
    <row r="25" spans="2:29" x14ac:dyDescent="0.15">
      <c r="B25" s="36"/>
      <c r="C25" s="37"/>
      <c r="D25" s="37"/>
      <c r="E25" s="38"/>
      <c r="F25" s="36"/>
      <c r="G25" s="41" t="s">
        <v>157</v>
      </c>
      <c r="H25" s="39"/>
      <c r="I25" s="40"/>
    </row>
    <row r="26" spans="2:29" ht="14.25" x14ac:dyDescent="0.15">
      <c r="B26" s="36"/>
      <c r="C26" s="41" t="s">
        <v>158</v>
      </c>
      <c r="D26" s="37"/>
      <c r="E26" s="38" t="s">
        <v>266</v>
      </c>
      <c r="F26" s="43"/>
      <c r="G26" s="44" t="s">
        <v>159</v>
      </c>
      <c r="H26" s="45"/>
      <c r="I26" s="46"/>
      <c r="AC26" s="160"/>
    </row>
    <row r="27" spans="2:29" x14ac:dyDescent="0.15">
      <c r="B27" s="36"/>
      <c r="C27" s="41" t="s">
        <v>160</v>
      </c>
      <c r="D27" s="37"/>
      <c r="E27" s="38" t="s">
        <v>127</v>
      </c>
      <c r="F27" s="26"/>
      <c r="G27" s="47" t="s">
        <v>161</v>
      </c>
      <c r="H27" s="29"/>
      <c r="I27" s="48" t="s">
        <v>127</v>
      </c>
    </row>
    <row r="28" spans="2:29" x14ac:dyDescent="0.15">
      <c r="B28" s="43"/>
      <c r="C28" s="44" t="s">
        <v>162</v>
      </c>
      <c r="D28" s="49"/>
      <c r="E28" s="50"/>
      <c r="F28" s="31" t="s">
        <v>163</v>
      </c>
      <c r="G28" s="32"/>
      <c r="H28" s="34"/>
      <c r="I28" s="35"/>
    </row>
    <row r="29" spans="2:29" x14ac:dyDescent="0.15">
      <c r="B29" s="26"/>
      <c r="C29" s="47" t="s">
        <v>164</v>
      </c>
      <c r="D29" s="27"/>
      <c r="E29" s="51"/>
      <c r="F29" s="36"/>
      <c r="G29" s="41" t="s">
        <v>165</v>
      </c>
      <c r="H29" s="39"/>
      <c r="I29" s="40"/>
    </row>
    <row r="30" spans="2:29" x14ac:dyDescent="0.15">
      <c r="B30" s="31" t="s">
        <v>166</v>
      </c>
      <c r="C30" s="32"/>
      <c r="D30" s="32"/>
      <c r="E30" s="33"/>
      <c r="F30" s="36"/>
      <c r="G30" s="41" t="s">
        <v>167</v>
      </c>
      <c r="H30" s="39"/>
      <c r="I30" s="40"/>
    </row>
    <row r="31" spans="2:29" x14ac:dyDescent="0.15">
      <c r="B31" s="36" t="s">
        <v>168</v>
      </c>
      <c r="C31" s="37"/>
      <c r="D31" s="37"/>
      <c r="E31" s="38"/>
      <c r="F31" s="36"/>
      <c r="G31" s="41" t="s">
        <v>169</v>
      </c>
      <c r="H31" s="39"/>
      <c r="I31" s="40" t="s">
        <v>266</v>
      </c>
    </row>
    <row r="32" spans="2:29" x14ac:dyDescent="0.15">
      <c r="B32" s="36"/>
      <c r="C32" s="41" t="s">
        <v>170</v>
      </c>
      <c r="D32" s="37"/>
      <c r="E32" s="38" t="s">
        <v>127</v>
      </c>
      <c r="F32" s="36"/>
      <c r="G32" s="41" t="s">
        <v>171</v>
      </c>
      <c r="H32" s="39"/>
      <c r="I32" s="40"/>
    </row>
    <row r="33" spans="2:9" x14ac:dyDescent="0.15">
      <c r="B33" s="36"/>
      <c r="C33" s="41" t="s">
        <v>172</v>
      </c>
      <c r="D33" s="37"/>
      <c r="E33" s="38" t="s">
        <v>127</v>
      </c>
      <c r="F33" s="36"/>
      <c r="G33" s="37" t="s">
        <v>173</v>
      </c>
      <c r="H33" s="39"/>
      <c r="I33" s="40"/>
    </row>
    <row r="34" spans="2:9" x14ac:dyDescent="0.15">
      <c r="B34" s="36"/>
      <c r="C34" s="41" t="s">
        <v>174</v>
      </c>
      <c r="D34" s="37"/>
      <c r="E34" s="38" t="s">
        <v>127</v>
      </c>
      <c r="F34" s="36"/>
      <c r="G34" s="41" t="s">
        <v>175</v>
      </c>
      <c r="H34" s="39"/>
      <c r="I34" s="40"/>
    </row>
    <row r="35" spans="2:9" x14ac:dyDescent="0.15">
      <c r="B35" s="36"/>
      <c r="C35" s="41" t="s">
        <v>176</v>
      </c>
      <c r="D35" s="37"/>
      <c r="E35" s="38" t="s">
        <v>127</v>
      </c>
      <c r="F35" s="36"/>
      <c r="G35" s="41" t="s">
        <v>177</v>
      </c>
      <c r="H35" s="39"/>
      <c r="I35" s="40" t="s">
        <v>127</v>
      </c>
    </row>
    <row r="36" spans="2:9" ht="14.25" thickBot="1" x14ac:dyDescent="0.2">
      <c r="B36" s="36"/>
      <c r="C36" s="41" t="s">
        <v>178</v>
      </c>
      <c r="D36" s="37"/>
      <c r="E36" s="38" t="s">
        <v>127</v>
      </c>
      <c r="F36" s="52"/>
      <c r="G36" s="53" t="s">
        <v>179</v>
      </c>
      <c r="H36" s="54"/>
      <c r="I36" s="55" t="s">
        <v>127</v>
      </c>
    </row>
    <row r="37" spans="2:9" ht="15" thickTop="1" thickBot="1" x14ac:dyDescent="0.2">
      <c r="B37" s="36"/>
      <c r="C37" s="37"/>
      <c r="D37" s="37"/>
      <c r="E37" s="38" t="s">
        <v>267</v>
      </c>
      <c r="F37" s="56"/>
      <c r="G37" s="57" t="s">
        <v>180</v>
      </c>
      <c r="H37" s="58"/>
      <c r="I37" s="59"/>
    </row>
    <row r="38" spans="2:9" ht="14.25" thickTop="1" x14ac:dyDescent="0.15">
      <c r="B38" s="36"/>
      <c r="C38" s="41" t="s">
        <v>181</v>
      </c>
      <c r="D38" s="37"/>
      <c r="E38" s="38" t="s">
        <v>127</v>
      </c>
      <c r="F38" s="60"/>
      <c r="G38" s="61" t="s">
        <v>182</v>
      </c>
      <c r="H38" s="62"/>
      <c r="I38" s="63"/>
    </row>
    <row r="39" spans="2:9" x14ac:dyDescent="0.15">
      <c r="B39" s="36"/>
      <c r="C39" s="41" t="s">
        <v>183</v>
      </c>
      <c r="D39" s="37"/>
      <c r="E39" s="38" t="s">
        <v>127</v>
      </c>
      <c r="F39" s="36" t="s">
        <v>184</v>
      </c>
      <c r="G39" s="37"/>
      <c r="H39" s="39"/>
      <c r="I39" s="40"/>
    </row>
    <row r="40" spans="2:9" x14ac:dyDescent="0.15">
      <c r="B40" s="36"/>
      <c r="C40" s="64" t="s">
        <v>185</v>
      </c>
      <c r="D40" s="37"/>
      <c r="E40" s="65" t="s">
        <v>127</v>
      </c>
      <c r="F40" s="36"/>
      <c r="G40" s="41" t="s">
        <v>186</v>
      </c>
      <c r="H40" s="39"/>
      <c r="I40" s="40" t="s">
        <v>127</v>
      </c>
    </row>
    <row r="41" spans="2:9" x14ac:dyDescent="0.15">
      <c r="B41" s="36" t="s">
        <v>187</v>
      </c>
      <c r="C41" s="37"/>
      <c r="D41" s="37"/>
      <c r="E41" s="38"/>
      <c r="F41" s="36"/>
      <c r="G41" s="41" t="s">
        <v>188</v>
      </c>
      <c r="H41" s="39"/>
      <c r="I41" s="40"/>
    </row>
    <row r="42" spans="2:9" x14ac:dyDescent="0.15">
      <c r="B42" s="36"/>
      <c r="C42" s="41" t="s">
        <v>189</v>
      </c>
      <c r="D42" s="37"/>
      <c r="E42" s="38"/>
      <c r="F42" s="36"/>
      <c r="G42" s="41" t="s">
        <v>190</v>
      </c>
      <c r="H42" s="39"/>
      <c r="I42" s="40"/>
    </row>
    <row r="43" spans="2:9" x14ac:dyDescent="0.15">
      <c r="B43" s="36"/>
      <c r="C43" s="41" t="s">
        <v>270</v>
      </c>
      <c r="D43" s="37"/>
      <c r="E43" s="38" t="s">
        <v>127</v>
      </c>
      <c r="F43" s="36"/>
      <c r="G43" s="41" t="s">
        <v>191</v>
      </c>
      <c r="H43" s="39"/>
      <c r="I43" s="40" t="s">
        <v>127</v>
      </c>
    </row>
    <row r="44" spans="2:9" x14ac:dyDescent="0.15">
      <c r="B44" s="36"/>
      <c r="C44" s="37" t="s">
        <v>192</v>
      </c>
      <c r="D44" s="37"/>
      <c r="E44" s="38" t="s">
        <v>127</v>
      </c>
      <c r="F44" s="36"/>
      <c r="G44" s="41" t="s">
        <v>193</v>
      </c>
      <c r="H44" s="39"/>
      <c r="I44" s="40" t="s">
        <v>127</v>
      </c>
    </row>
    <row r="45" spans="2:9" x14ac:dyDescent="0.15">
      <c r="B45" s="36"/>
      <c r="C45" s="37" t="s">
        <v>69</v>
      </c>
      <c r="D45" s="37"/>
      <c r="E45" s="38" t="s">
        <v>127</v>
      </c>
      <c r="F45" s="36"/>
      <c r="G45" s="41"/>
      <c r="H45" s="39"/>
      <c r="I45" s="40" t="s">
        <v>268</v>
      </c>
    </row>
    <row r="46" spans="2:9" x14ac:dyDescent="0.15">
      <c r="B46" s="36"/>
      <c r="C46" s="41" t="s">
        <v>194</v>
      </c>
      <c r="D46" s="37"/>
      <c r="E46" s="65" t="s">
        <v>127</v>
      </c>
      <c r="F46" s="36"/>
      <c r="G46" s="41" t="s">
        <v>195</v>
      </c>
      <c r="H46" s="39"/>
      <c r="I46" s="66">
        <f>SUM(I43:I45)</f>
        <v>0</v>
      </c>
    </row>
    <row r="47" spans="2:9" x14ac:dyDescent="0.15">
      <c r="B47" s="36" t="s">
        <v>196</v>
      </c>
      <c r="C47" s="37"/>
      <c r="D47" s="37"/>
      <c r="E47" s="38"/>
      <c r="F47" s="36"/>
      <c r="G47" s="41" t="s">
        <v>197</v>
      </c>
      <c r="H47" s="39"/>
      <c r="I47" s="40"/>
    </row>
    <row r="48" spans="2:9" x14ac:dyDescent="0.15">
      <c r="B48" s="36"/>
      <c r="C48" s="41" t="s">
        <v>198</v>
      </c>
      <c r="D48" s="37"/>
      <c r="E48" s="38" t="s">
        <v>127</v>
      </c>
      <c r="F48" s="36"/>
      <c r="G48" s="41" t="s">
        <v>199</v>
      </c>
      <c r="H48" s="39"/>
      <c r="I48" s="40"/>
    </row>
    <row r="49" spans="2:9" x14ac:dyDescent="0.15">
      <c r="B49" s="36"/>
      <c r="C49" s="41" t="s">
        <v>200</v>
      </c>
      <c r="D49" s="37"/>
      <c r="E49" s="38" t="s">
        <v>127</v>
      </c>
      <c r="F49" s="36"/>
      <c r="G49" s="41" t="s">
        <v>201</v>
      </c>
      <c r="H49" s="39"/>
      <c r="I49" s="40"/>
    </row>
    <row r="50" spans="2:9" x14ac:dyDescent="0.15">
      <c r="B50" s="36"/>
      <c r="C50" s="41" t="s">
        <v>202</v>
      </c>
      <c r="D50" s="37"/>
      <c r="E50" s="38" t="s">
        <v>127</v>
      </c>
      <c r="F50" s="36"/>
      <c r="G50" s="41" t="s">
        <v>203</v>
      </c>
      <c r="H50" s="39"/>
      <c r="I50" s="40"/>
    </row>
    <row r="51" spans="2:9" x14ac:dyDescent="0.15">
      <c r="B51" s="36"/>
      <c r="C51" s="41" t="s">
        <v>204</v>
      </c>
      <c r="D51" s="37"/>
      <c r="E51" s="38" t="s">
        <v>127</v>
      </c>
      <c r="F51" s="36"/>
      <c r="G51" s="41" t="s">
        <v>205</v>
      </c>
      <c r="H51" s="39"/>
      <c r="I51" s="66"/>
    </row>
    <row r="52" spans="2:9" x14ac:dyDescent="0.15">
      <c r="B52" s="36"/>
      <c r="C52" s="41" t="s">
        <v>206</v>
      </c>
      <c r="D52" s="37"/>
      <c r="E52" s="38" t="s">
        <v>267</v>
      </c>
      <c r="F52" s="36"/>
      <c r="G52" s="41" t="s">
        <v>207</v>
      </c>
      <c r="H52" s="39"/>
      <c r="I52" s="40"/>
    </row>
    <row r="53" spans="2:9" x14ac:dyDescent="0.15">
      <c r="B53" s="36"/>
      <c r="C53" s="41" t="s">
        <v>208</v>
      </c>
      <c r="D53" s="37"/>
      <c r="E53" s="38" t="s">
        <v>127</v>
      </c>
      <c r="F53" s="36"/>
      <c r="G53" s="41" t="s">
        <v>209</v>
      </c>
      <c r="H53" s="39"/>
      <c r="I53" s="40"/>
    </row>
    <row r="54" spans="2:9" x14ac:dyDescent="0.15">
      <c r="B54" s="36"/>
      <c r="C54" s="37" t="s">
        <v>210</v>
      </c>
      <c r="D54" s="37"/>
      <c r="E54" s="38" t="s">
        <v>127</v>
      </c>
      <c r="F54" s="36"/>
      <c r="G54" s="41" t="s">
        <v>211</v>
      </c>
      <c r="H54" s="39"/>
      <c r="I54" s="66"/>
    </row>
    <row r="55" spans="2:9" x14ac:dyDescent="0.15">
      <c r="B55" s="36"/>
      <c r="C55" s="41" t="s">
        <v>212</v>
      </c>
      <c r="D55" s="37"/>
      <c r="E55" s="38" t="s">
        <v>127</v>
      </c>
      <c r="F55" s="36" t="s">
        <v>213</v>
      </c>
      <c r="G55" s="37"/>
      <c r="H55" s="39"/>
      <c r="I55" s="40"/>
    </row>
    <row r="56" spans="2:9" x14ac:dyDescent="0.15">
      <c r="B56" s="36"/>
      <c r="C56" s="41" t="s">
        <v>214</v>
      </c>
      <c r="D56" s="37"/>
      <c r="E56" s="38" t="s">
        <v>127</v>
      </c>
      <c r="F56" s="36"/>
      <c r="G56" s="42" t="s">
        <v>215</v>
      </c>
      <c r="H56" s="39"/>
      <c r="I56" s="40"/>
    </row>
    <row r="57" spans="2:9" x14ac:dyDescent="0.15">
      <c r="B57" s="43" t="s">
        <v>216</v>
      </c>
      <c r="C57" s="49"/>
      <c r="D57" s="49"/>
      <c r="E57" s="67"/>
      <c r="F57" s="36"/>
      <c r="G57" s="64" t="s">
        <v>217</v>
      </c>
      <c r="H57" s="39"/>
      <c r="I57" s="40"/>
    </row>
    <row r="58" spans="2:9" x14ac:dyDescent="0.15">
      <c r="B58" s="26"/>
      <c r="C58" s="47" t="s">
        <v>218</v>
      </c>
      <c r="D58" s="27"/>
      <c r="E58" s="51"/>
      <c r="F58" s="36"/>
      <c r="G58" s="41" t="s">
        <v>219</v>
      </c>
      <c r="H58" s="39"/>
      <c r="I58" s="40"/>
    </row>
    <row r="59" spans="2:9" x14ac:dyDescent="0.15">
      <c r="B59" s="68" t="s">
        <v>220</v>
      </c>
      <c r="C59" s="69"/>
      <c r="D59" s="69"/>
      <c r="E59" s="70"/>
      <c r="F59" s="36"/>
      <c r="G59" s="41" t="s">
        <v>221</v>
      </c>
      <c r="H59" s="39"/>
      <c r="I59" s="66"/>
    </row>
    <row r="60" spans="2:9" ht="14.25" thickBot="1" x14ac:dyDescent="0.2">
      <c r="B60" s="43"/>
      <c r="C60" s="49"/>
      <c r="D60" s="49"/>
      <c r="E60" s="50"/>
      <c r="F60" s="52" t="s">
        <v>222</v>
      </c>
      <c r="G60" s="71"/>
      <c r="H60" s="54"/>
      <c r="I60" s="55"/>
    </row>
    <row r="61" spans="2:9" ht="15" thickTop="1" thickBot="1" x14ac:dyDescent="0.2">
      <c r="B61" s="26"/>
      <c r="C61" s="27" t="s">
        <v>223</v>
      </c>
      <c r="D61" s="27"/>
      <c r="E61" s="51"/>
      <c r="F61" s="56"/>
      <c r="G61" s="72" t="s">
        <v>224</v>
      </c>
      <c r="H61" s="58"/>
      <c r="I61" s="59"/>
    </row>
    <row r="62" spans="2:9" ht="15" thickTop="1" thickBot="1" x14ac:dyDescent="0.2">
      <c r="B62" s="68"/>
      <c r="C62" s="73" t="s">
        <v>225</v>
      </c>
      <c r="D62" s="69"/>
      <c r="E62" s="74"/>
      <c r="F62" s="73" t="s">
        <v>226</v>
      </c>
      <c r="G62" s="69"/>
      <c r="H62" s="75"/>
      <c r="I62" s="76"/>
    </row>
    <row r="63" spans="2:9" x14ac:dyDescent="0.15">
      <c r="B63" s="77"/>
      <c r="C63" s="77"/>
      <c r="D63" s="77"/>
      <c r="E63" s="77"/>
      <c r="F63" s="77"/>
      <c r="G63" s="77"/>
      <c r="H63" s="77"/>
      <c r="I63" s="77"/>
    </row>
  </sheetData>
  <mergeCells count="2">
    <mergeCell ref="A1:J2"/>
    <mergeCell ref="A3:J3"/>
  </mergeCells>
  <phoneticPr fontId="1"/>
  <pageMargins left="0.70866141732283472" right="0.70866141732283472" top="0.74803149606299213" bottom="0.74803149606299213" header="0.31496062992125984" footer="0.31496062992125984"/>
  <pageSetup paperSize="9" scale="94"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CFF"/>
    <pageSetUpPr fitToPage="1"/>
  </sheetPr>
  <dimension ref="A1:AC34"/>
  <sheetViews>
    <sheetView workbookViewId="0">
      <selection sqref="A1:G1"/>
    </sheetView>
  </sheetViews>
  <sheetFormatPr defaultRowHeight="13.5" x14ac:dyDescent="0.15"/>
  <cols>
    <col min="1" max="3" width="9" style="78"/>
    <col min="4" max="4" width="11" style="78" bestFit="1" customWidth="1"/>
    <col min="5" max="7" width="23.875" style="78" customWidth="1"/>
    <col min="8" max="259" width="9" style="78"/>
    <col min="260" max="260" width="11" style="78" bestFit="1" customWidth="1"/>
    <col min="261" max="263" width="23.875" style="78" customWidth="1"/>
    <col min="264" max="515" width="9" style="78"/>
    <col min="516" max="516" width="11" style="78" bestFit="1" customWidth="1"/>
    <col min="517" max="519" width="23.875" style="78" customWidth="1"/>
    <col min="520" max="771" width="9" style="78"/>
    <col min="772" max="772" width="11" style="78" bestFit="1" customWidth="1"/>
    <col min="773" max="775" width="23.875" style="78" customWidth="1"/>
    <col min="776" max="1027" width="9" style="78"/>
    <col min="1028" max="1028" width="11" style="78" bestFit="1" customWidth="1"/>
    <col min="1029" max="1031" width="23.875" style="78" customWidth="1"/>
    <col min="1032" max="1283" width="9" style="78"/>
    <col min="1284" max="1284" width="11" style="78" bestFit="1" customWidth="1"/>
    <col min="1285" max="1287" width="23.875" style="78" customWidth="1"/>
    <col min="1288" max="1539" width="9" style="78"/>
    <col min="1540" max="1540" width="11" style="78" bestFit="1" customWidth="1"/>
    <col min="1541" max="1543" width="23.875" style="78" customWidth="1"/>
    <col min="1544" max="1795" width="9" style="78"/>
    <col min="1796" max="1796" width="11" style="78" bestFit="1" customWidth="1"/>
    <col min="1797" max="1799" width="23.875" style="78" customWidth="1"/>
    <col min="1800" max="2051" width="9" style="78"/>
    <col min="2052" max="2052" width="11" style="78" bestFit="1" customWidth="1"/>
    <col min="2053" max="2055" width="23.875" style="78" customWidth="1"/>
    <col min="2056" max="2307" width="9" style="78"/>
    <col min="2308" max="2308" width="11" style="78" bestFit="1" customWidth="1"/>
    <col min="2309" max="2311" width="23.875" style="78" customWidth="1"/>
    <col min="2312" max="2563" width="9" style="78"/>
    <col min="2564" max="2564" width="11" style="78" bestFit="1" customWidth="1"/>
    <col min="2565" max="2567" width="23.875" style="78" customWidth="1"/>
    <col min="2568" max="2819" width="9" style="78"/>
    <col min="2820" max="2820" width="11" style="78" bestFit="1" customWidth="1"/>
    <col min="2821" max="2823" width="23.875" style="78" customWidth="1"/>
    <col min="2824" max="3075" width="9" style="78"/>
    <col min="3076" max="3076" width="11" style="78" bestFit="1" customWidth="1"/>
    <col min="3077" max="3079" width="23.875" style="78" customWidth="1"/>
    <col min="3080" max="3331" width="9" style="78"/>
    <col min="3332" max="3332" width="11" style="78" bestFit="1" customWidth="1"/>
    <col min="3333" max="3335" width="23.875" style="78" customWidth="1"/>
    <col min="3336" max="3587" width="9" style="78"/>
    <col min="3588" max="3588" width="11" style="78" bestFit="1" customWidth="1"/>
    <col min="3589" max="3591" width="23.875" style="78" customWidth="1"/>
    <col min="3592" max="3843" width="9" style="78"/>
    <col min="3844" max="3844" width="11" style="78" bestFit="1" customWidth="1"/>
    <col min="3845" max="3847" width="23.875" style="78" customWidth="1"/>
    <col min="3848" max="4099" width="9" style="78"/>
    <col min="4100" max="4100" width="11" style="78" bestFit="1" customWidth="1"/>
    <col min="4101" max="4103" width="23.875" style="78" customWidth="1"/>
    <col min="4104" max="4355" width="9" style="78"/>
    <col min="4356" max="4356" width="11" style="78" bestFit="1" customWidth="1"/>
    <col min="4357" max="4359" width="23.875" style="78" customWidth="1"/>
    <col min="4360" max="4611" width="9" style="78"/>
    <col min="4612" max="4612" width="11" style="78" bestFit="1" customWidth="1"/>
    <col min="4613" max="4615" width="23.875" style="78" customWidth="1"/>
    <col min="4616" max="4867" width="9" style="78"/>
    <col min="4868" max="4868" width="11" style="78" bestFit="1" customWidth="1"/>
    <col min="4869" max="4871" width="23.875" style="78" customWidth="1"/>
    <col min="4872" max="5123" width="9" style="78"/>
    <col min="5124" max="5124" width="11" style="78" bestFit="1" customWidth="1"/>
    <col min="5125" max="5127" width="23.875" style="78" customWidth="1"/>
    <col min="5128" max="5379" width="9" style="78"/>
    <col min="5380" max="5380" width="11" style="78" bestFit="1" customWidth="1"/>
    <col min="5381" max="5383" width="23.875" style="78" customWidth="1"/>
    <col min="5384" max="5635" width="9" style="78"/>
    <col min="5636" max="5636" width="11" style="78" bestFit="1" customWidth="1"/>
    <col min="5637" max="5639" width="23.875" style="78" customWidth="1"/>
    <col min="5640" max="5891" width="9" style="78"/>
    <col min="5892" max="5892" width="11" style="78" bestFit="1" customWidth="1"/>
    <col min="5893" max="5895" width="23.875" style="78" customWidth="1"/>
    <col min="5896" max="6147" width="9" style="78"/>
    <col min="6148" max="6148" width="11" style="78" bestFit="1" customWidth="1"/>
    <col min="6149" max="6151" width="23.875" style="78" customWidth="1"/>
    <col min="6152" max="6403" width="9" style="78"/>
    <col min="6404" max="6404" width="11" style="78" bestFit="1" customWidth="1"/>
    <col min="6405" max="6407" width="23.875" style="78" customWidth="1"/>
    <col min="6408" max="6659" width="9" style="78"/>
    <col min="6660" max="6660" width="11" style="78" bestFit="1" customWidth="1"/>
    <col min="6661" max="6663" width="23.875" style="78" customWidth="1"/>
    <col min="6664" max="6915" width="9" style="78"/>
    <col min="6916" max="6916" width="11" style="78" bestFit="1" customWidth="1"/>
    <col min="6917" max="6919" width="23.875" style="78" customWidth="1"/>
    <col min="6920" max="7171" width="9" style="78"/>
    <col min="7172" max="7172" width="11" style="78" bestFit="1" customWidth="1"/>
    <col min="7173" max="7175" width="23.875" style="78" customWidth="1"/>
    <col min="7176" max="7427" width="9" style="78"/>
    <col min="7428" max="7428" width="11" style="78" bestFit="1" customWidth="1"/>
    <col min="7429" max="7431" width="23.875" style="78" customWidth="1"/>
    <col min="7432" max="7683" width="9" style="78"/>
    <col min="7684" max="7684" width="11" style="78" bestFit="1" customWidth="1"/>
    <col min="7685" max="7687" width="23.875" style="78" customWidth="1"/>
    <col min="7688" max="7939" width="9" style="78"/>
    <col min="7940" max="7940" width="11" style="78" bestFit="1" customWidth="1"/>
    <col min="7941" max="7943" width="23.875" style="78" customWidth="1"/>
    <col min="7944" max="8195" width="9" style="78"/>
    <col min="8196" max="8196" width="11" style="78" bestFit="1" customWidth="1"/>
    <col min="8197" max="8199" width="23.875" style="78" customWidth="1"/>
    <col min="8200" max="8451" width="9" style="78"/>
    <col min="8452" max="8452" width="11" style="78" bestFit="1" customWidth="1"/>
    <col min="8453" max="8455" width="23.875" style="78" customWidth="1"/>
    <col min="8456" max="8707" width="9" style="78"/>
    <col min="8708" max="8708" width="11" style="78" bestFit="1" customWidth="1"/>
    <col min="8709" max="8711" width="23.875" style="78" customWidth="1"/>
    <col min="8712" max="8963" width="9" style="78"/>
    <col min="8964" max="8964" width="11" style="78" bestFit="1" customWidth="1"/>
    <col min="8965" max="8967" width="23.875" style="78" customWidth="1"/>
    <col min="8968" max="9219" width="9" style="78"/>
    <col min="9220" max="9220" width="11" style="78" bestFit="1" customWidth="1"/>
    <col min="9221" max="9223" width="23.875" style="78" customWidth="1"/>
    <col min="9224" max="9475" width="9" style="78"/>
    <col min="9476" max="9476" width="11" style="78" bestFit="1" customWidth="1"/>
    <col min="9477" max="9479" width="23.875" style="78" customWidth="1"/>
    <col min="9480" max="9731" width="9" style="78"/>
    <col min="9732" max="9732" width="11" style="78" bestFit="1" customWidth="1"/>
    <col min="9733" max="9735" width="23.875" style="78" customWidth="1"/>
    <col min="9736" max="9987" width="9" style="78"/>
    <col min="9988" max="9988" width="11" style="78" bestFit="1" customWidth="1"/>
    <col min="9989" max="9991" width="23.875" style="78" customWidth="1"/>
    <col min="9992" max="10243" width="9" style="78"/>
    <col min="10244" max="10244" width="11" style="78" bestFit="1" customWidth="1"/>
    <col min="10245" max="10247" width="23.875" style="78" customWidth="1"/>
    <col min="10248" max="10499" width="9" style="78"/>
    <col min="10500" max="10500" width="11" style="78" bestFit="1" customWidth="1"/>
    <col min="10501" max="10503" width="23.875" style="78" customWidth="1"/>
    <col min="10504" max="10755" width="9" style="78"/>
    <col min="10756" max="10756" width="11" style="78" bestFit="1" customWidth="1"/>
    <col min="10757" max="10759" width="23.875" style="78" customWidth="1"/>
    <col min="10760" max="11011" width="9" style="78"/>
    <col min="11012" max="11012" width="11" style="78" bestFit="1" customWidth="1"/>
    <col min="11013" max="11015" width="23.875" style="78" customWidth="1"/>
    <col min="11016" max="11267" width="9" style="78"/>
    <col min="11268" max="11268" width="11" style="78" bestFit="1" customWidth="1"/>
    <col min="11269" max="11271" width="23.875" style="78" customWidth="1"/>
    <col min="11272" max="11523" width="9" style="78"/>
    <col min="11524" max="11524" width="11" style="78" bestFit="1" customWidth="1"/>
    <col min="11525" max="11527" width="23.875" style="78" customWidth="1"/>
    <col min="11528" max="11779" width="9" style="78"/>
    <col min="11780" max="11780" width="11" style="78" bestFit="1" customWidth="1"/>
    <col min="11781" max="11783" width="23.875" style="78" customWidth="1"/>
    <col min="11784" max="12035" width="9" style="78"/>
    <col min="12036" max="12036" width="11" style="78" bestFit="1" customWidth="1"/>
    <col min="12037" max="12039" width="23.875" style="78" customWidth="1"/>
    <col min="12040" max="12291" width="9" style="78"/>
    <col min="12292" max="12292" width="11" style="78" bestFit="1" customWidth="1"/>
    <col min="12293" max="12295" width="23.875" style="78" customWidth="1"/>
    <col min="12296" max="12547" width="9" style="78"/>
    <col min="12548" max="12548" width="11" style="78" bestFit="1" customWidth="1"/>
    <col min="12549" max="12551" width="23.875" style="78" customWidth="1"/>
    <col min="12552" max="12803" width="9" style="78"/>
    <col min="12804" max="12804" width="11" style="78" bestFit="1" customWidth="1"/>
    <col min="12805" max="12807" width="23.875" style="78" customWidth="1"/>
    <col min="12808" max="13059" width="9" style="78"/>
    <col min="13060" max="13060" width="11" style="78" bestFit="1" customWidth="1"/>
    <col min="13061" max="13063" width="23.875" style="78" customWidth="1"/>
    <col min="13064" max="13315" width="9" style="78"/>
    <col min="13316" max="13316" width="11" style="78" bestFit="1" customWidth="1"/>
    <col min="13317" max="13319" width="23.875" style="78" customWidth="1"/>
    <col min="13320" max="13571" width="9" style="78"/>
    <col min="13572" max="13572" width="11" style="78" bestFit="1" customWidth="1"/>
    <col min="13573" max="13575" width="23.875" style="78" customWidth="1"/>
    <col min="13576" max="13827" width="9" style="78"/>
    <col min="13828" max="13828" width="11" style="78" bestFit="1" customWidth="1"/>
    <col min="13829" max="13831" width="23.875" style="78" customWidth="1"/>
    <col min="13832" max="14083" width="9" style="78"/>
    <col min="14084" max="14084" width="11" style="78" bestFit="1" customWidth="1"/>
    <col min="14085" max="14087" width="23.875" style="78" customWidth="1"/>
    <col min="14088" max="14339" width="9" style="78"/>
    <col min="14340" max="14340" width="11" style="78" bestFit="1" customWidth="1"/>
    <col min="14341" max="14343" width="23.875" style="78" customWidth="1"/>
    <col min="14344" max="14595" width="9" style="78"/>
    <col min="14596" max="14596" width="11" style="78" bestFit="1" customWidth="1"/>
    <col min="14597" max="14599" width="23.875" style="78" customWidth="1"/>
    <col min="14600" max="14851" width="9" style="78"/>
    <col min="14852" max="14852" width="11" style="78" bestFit="1" customWidth="1"/>
    <col min="14853" max="14855" width="23.875" style="78" customWidth="1"/>
    <col min="14856" max="15107" width="9" style="78"/>
    <col min="15108" max="15108" width="11" style="78" bestFit="1" customWidth="1"/>
    <col min="15109" max="15111" width="23.875" style="78" customWidth="1"/>
    <col min="15112" max="15363" width="9" style="78"/>
    <col min="15364" max="15364" width="11" style="78" bestFit="1" customWidth="1"/>
    <col min="15365" max="15367" width="23.875" style="78" customWidth="1"/>
    <col min="15368" max="15619" width="9" style="78"/>
    <col min="15620" max="15620" width="11" style="78" bestFit="1" customWidth="1"/>
    <col min="15621" max="15623" width="23.875" style="78" customWidth="1"/>
    <col min="15624" max="15875" width="9" style="78"/>
    <col min="15876" max="15876" width="11" style="78" bestFit="1" customWidth="1"/>
    <col min="15877" max="15879" width="23.875" style="78" customWidth="1"/>
    <col min="15880" max="16131" width="9" style="78"/>
    <col min="16132" max="16132" width="11" style="78" bestFit="1" customWidth="1"/>
    <col min="16133" max="16135" width="23.875" style="78" customWidth="1"/>
    <col min="16136" max="16384" width="9" style="78"/>
  </cols>
  <sheetData>
    <row r="1" spans="1:7" ht="21" x14ac:dyDescent="0.15">
      <c r="A1" s="1163" t="s">
        <v>227</v>
      </c>
      <c r="B1" s="1163"/>
      <c r="C1" s="1163"/>
      <c r="D1" s="1163"/>
      <c r="E1" s="1163"/>
      <c r="F1" s="1163"/>
      <c r="G1" s="1163"/>
    </row>
    <row r="2" spans="1:7" ht="14.25" x14ac:dyDescent="0.15">
      <c r="E2" s="79"/>
      <c r="F2" s="79"/>
    </row>
    <row r="3" spans="1:7" x14ac:dyDescent="0.15">
      <c r="A3" s="1164" t="s">
        <v>228</v>
      </c>
      <c r="B3" s="1164"/>
      <c r="C3" s="1164"/>
      <c r="D3" s="1164"/>
      <c r="E3" s="1164"/>
      <c r="F3" s="1164"/>
      <c r="G3" s="1164"/>
    </row>
    <row r="5" spans="1:7" ht="14.25" thickBot="1" x14ac:dyDescent="0.2">
      <c r="G5" s="80" t="s">
        <v>64</v>
      </c>
    </row>
    <row r="6" spans="1:7" ht="18" customHeight="1" x14ac:dyDescent="0.15">
      <c r="A6" s="1165" t="s">
        <v>229</v>
      </c>
      <c r="B6" s="1166"/>
      <c r="C6" s="1166"/>
      <c r="D6" s="1167"/>
      <c r="E6" s="81" t="s">
        <v>230</v>
      </c>
      <c r="F6" s="82" t="s">
        <v>231</v>
      </c>
      <c r="G6" s="83" t="s">
        <v>232</v>
      </c>
    </row>
    <row r="7" spans="1:7" ht="20.25" customHeight="1" x14ac:dyDescent="0.15">
      <c r="A7" s="1168" t="s">
        <v>273</v>
      </c>
      <c r="B7" s="1171" t="s">
        <v>81</v>
      </c>
      <c r="C7" s="1171" t="s">
        <v>233</v>
      </c>
      <c r="D7" s="168" t="s">
        <v>234</v>
      </c>
      <c r="E7" s="84"/>
      <c r="F7" s="85"/>
      <c r="G7" s="86"/>
    </row>
    <row r="8" spans="1:7" ht="20.25" customHeight="1" x14ac:dyDescent="0.15">
      <c r="A8" s="1169"/>
      <c r="B8" s="1172"/>
      <c r="C8" s="1172"/>
      <c r="D8" s="168" t="s">
        <v>235</v>
      </c>
      <c r="E8" s="84"/>
      <c r="F8" s="85"/>
      <c r="G8" s="86"/>
    </row>
    <row r="9" spans="1:7" ht="20.25" customHeight="1" x14ac:dyDescent="0.15">
      <c r="A9" s="1169"/>
      <c r="B9" s="1172"/>
      <c r="C9" s="1172"/>
      <c r="D9" s="168" t="s">
        <v>236</v>
      </c>
      <c r="E9" s="84"/>
      <c r="F9" s="85"/>
      <c r="G9" s="86"/>
    </row>
    <row r="10" spans="1:7" ht="20.25" customHeight="1" x14ac:dyDescent="0.15">
      <c r="A10" s="1169"/>
      <c r="B10" s="1172"/>
      <c r="C10" s="1172"/>
      <c r="D10" s="168" t="s">
        <v>237</v>
      </c>
      <c r="E10" s="84"/>
      <c r="F10" s="85"/>
      <c r="G10" s="86"/>
    </row>
    <row r="11" spans="1:7" ht="20.25" customHeight="1" x14ac:dyDescent="0.15">
      <c r="A11" s="1169"/>
      <c r="B11" s="1172"/>
      <c r="C11" s="1172"/>
      <c r="D11" s="168" t="s">
        <v>238</v>
      </c>
      <c r="E11" s="84"/>
      <c r="F11" s="85"/>
      <c r="G11" s="86"/>
    </row>
    <row r="12" spans="1:7" ht="20.25" customHeight="1" x14ac:dyDescent="0.15">
      <c r="A12" s="1169"/>
      <c r="B12" s="1172"/>
      <c r="C12" s="1172"/>
      <c r="D12" s="168"/>
      <c r="E12" s="84"/>
      <c r="F12" s="85"/>
      <c r="G12" s="86"/>
    </row>
    <row r="13" spans="1:7" ht="20.25" customHeight="1" x14ac:dyDescent="0.15">
      <c r="A13" s="1169"/>
      <c r="B13" s="1172"/>
      <c r="C13" s="1172"/>
      <c r="D13" s="168"/>
      <c r="E13" s="84"/>
      <c r="F13" s="85"/>
      <c r="G13" s="86"/>
    </row>
    <row r="14" spans="1:7" ht="20.25" customHeight="1" x14ac:dyDescent="0.15">
      <c r="A14" s="1169"/>
      <c r="B14" s="1172"/>
      <c r="C14" s="1173"/>
      <c r="D14" s="168"/>
      <c r="E14" s="84"/>
      <c r="F14" s="85"/>
      <c r="G14" s="86"/>
    </row>
    <row r="15" spans="1:7" ht="20.25" customHeight="1" x14ac:dyDescent="0.15">
      <c r="A15" s="1169"/>
      <c r="B15" s="1172"/>
      <c r="C15" s="1171" t="s">
        <v>239</v>
      </c>
      <c r="D15" s="168"/>
      <c r="E15" s="84"/>
      <c r="F15" s="85"/>
      <c r="G15" s="86"/>
    </row>
    <row r="16" spans="1:7" ht="20.25" customHeight="1" x14ac:dyDescent="0.15">
      <c r="A16" s="1169"/>
      <c r="B16" s="1172"/>
      <c r="C16" s="1172"/>
      <c r="D16" s="168"/>
      <c r="E16" s="87"/>
      <c r="F16" s="87"/>
      <c r="G16" s="86"/>
    </row>
    <row r="17" spans="1:29" ht="20.25" customHeight="1" x14ac:dyDescent="0.15">
      <c r="A17" s="1169"/>
      <c r="B17" s="1172"/>
      <c r="C17" s="1172"/>
      <c r="D17" s="168"/>
      <c r="E17" s="84"/>
      <c r="F17" s="85"/>
      <c r="G17" s="86"/>
    </row>
    <row r="18" spans="1:29" ht="20.25" customHeight="1" x14ac:dyDescent="0.15">
      <c r="A18" s="1169"/>
      <c r="B18" s="1172"/>
      <c r="C18" s="1173"/>
      <c r="D18" s="168" t="s">
        <v>239</v>
      </c>
      <c r="E18" s="84"/>
      <c r="F18" s="85"/>
      <c r="G18" s="86"/>
    </row>
    <row r="19" spans="1:29" ht="20.25" customHeight="1" x14ac:dyDescent="0.15">
      <c r="A19" s="1169"/>
      <c r="B19" s="1173"/>
      <c r="C19" s="1174" t="s">
        <v>240</v>
      </c>
      <c r="D19" s="1175"/>
      <c r="E19" s="84"/>
      <c r="F19" s="85"/>
      <c r="G19" s="86"/>
    </row>
    <row r="20" spans="1:29" ht="18" customHeight="1" x14ac:dyDescent="0.15">
      <c r="A20" s="1169"/>
      <c r="B20" s="1171" t="s">
        <v>84</v>
      </c>
      <c r="C20" s="1176" t="s">
        <v>241</v>
      </c>
      <c r="D20" s="1177"/>
      <c r="E20" s="84"/>
      <c r="F20" s="85"/>
      <c r="G20" s="88"/>
    </row>
    <row r="21" spans="1:29" ht="18" customHeight="1" x14ac:dyDescent="0.15">
      <c r="A21" s="1169"/>
      <c r="B21" s="1172"/>
      <c r="C21" s="1176" t="s">
        <v>242</v>
      </c>
      <c r="D21" s="1177"/>
      <c r="E21" s="84"/>
      <c r="F21" s="85"/>
      <c r="G21" s="88"/>
    </row>
    <row r="22" spans="1:29" ht="18" customHeight="1" x14ac:dyDescent="0.15">
      <c r="A22" s="1169"/>
      <c r="B22" s="1172"/>
      <c r="C22" s="1176" t="s">
        <v>243</v>
      </c>
      <c r="D22" s="1177"/>
      <c r="E22" s="84"/>
      <c r="F22" s="85"/>
      <c r="G22" s="88"/>
    </row>
    <row r="23" spans="1:29" ht="18" customHeight="1" x14ac:dyDescent="0.15">
      <c r="A23" s="1169"/>
      <c r="B23" s="1173"/>
      <c r="C23" s="1176" t="s">
        <v>240</v>
      </c>
      <c r="D23" s="1177"/>
      <c r="E23" s="84"/>
      <c r="F23" s="85"/>
      <c r="G23" s="86"/>
    </row>
    <row r="24" spans="1:29" ht="18" customHeight="1" thickBot="1" x14ac:dyDescent="0.2">
      <c r="A24" s="1170"/>
      <c r="B24" s="1178" t="s">
        <v>244</v>
      </c>
      <c r="C24" s="1179"/>
      <c r="D24" s="1180"/>
      <c r="E24" s="89"/>
      <c r="F24" s="90"/>
      <c r="G24" s="91"/>
    </row>
    <row r="25" spans="1:29" ht="18" customHeight="1" thickTop="1" x14ac:dyDescent="0.15">
      <c r="A25" s="1159" t="s">
        <v>88</v>
      </c>
      <c r="B25" s="1152" t="s">
        <v>245</v>
      </c>
      <c r="C25" s="1152"/>
      <c r="D25" s="1152"/>
      <c r="E25" s="92"/>
      <c r="F25" s="92"/>
      <c r="G25" s="93"/>
    </row>
    <row r="26" spans="1:29" ht="18" customHeight="1" x14ac:dyDescent="0.15">
      <c r="A26" s="1160"/>
      <c r="B26" s="1156" t="s">
        <v>246</v>
      </c>
      <c r="C26" s="1156"/>
      <c r="D26" s="1156"/>
      <c r="E26" s="84"/>
      <c r="F26" s="84"/>
      <c r="G26" s="88"/>
      <c r="AC26" s="160"/>
    </row>
    <row r="27" spans="1:29" ht="18" customHeight="1" x14ac:dyDescent="0.15">
      <c r="A27" s="1160"/>
      <c r="B27" s="1156" t="s">
        <v>247</v>
      </c>
      <c r="C27" s="1156"/>
      <c r="D27" s="1156"/>
      <c r="E27" s="84"/>
      <c r="F27" s="84"/>
      <c r="G27" s="88"/>
    </row>
    <row r="28" spans="1:29" ht="18" customHeight="1" x14ac:dyDescent="0.15">
      <c r="A28" s="1160"/>
      <c r="B28" s="1156" t="s">
        <v>248</v>
      </c>
      <c r="C28" s="1156"/>
      <c r="D28" s="1156"/>
      <c r="E28" s="84"/>
      <c r="F28" s="84"/>
      <c r="G28" s="88"/>
    </row>
    <row r="29" spans="1:29" ht="18" customHeight="1" thickBot="1" x14ac:dyDescent="0.2">
      <c r="A29" s="1161"/>
      <c r="B29" s="1162" t="s">
        <v>244</v>
      </c>
      <c r="C29" s="1162"/>
      <c r="D29" s="1162"/>
      <c r="E29" s="89"/>
      <c r="F29" s="89"/>
      <c r="G29" s="91"/>
    </row>
    <row r="30" spans="1:29" ht="18" customHeight="1" thickTop="1" x14ac:dyDescent="0.15">
      <c r="A30" s="1151" t="s">
        <v>249</v>
      </c>
      <c r="B30" s="1152"/>
      <c r="C30" s="1152"/>
      <c r="D30" s="1152"/>
      <c r="E30" s="1153"/>
      <c r="F30" s="1154"/>
      <c r="G30" s="94"/>
    </row>
    <row r="31" spans="1:29" ht="18" customHeight="1" x14ac:dyDescent="0.15">
      <c r="A31" s="1155" t="s">
        <v>250</v>
      </c>
      <c r="B31" s="1156"/>
      <c r="C31" s="1156"/>
      <c r="D31" s="1156"/>
      <c r="E31" s="1157"/>
      <c r="F31" s="1158"/>
      <c r="G31" s="86"/>
    </row>
    <row r="32" spans="1:29" ht="18" customHeight="1" x14ac:dyDescent="0.15">
      <c r="A32" s="1155" t="s">
        <v>251</v>
      </c>
      <c r="B32" s="1156"/>
      <c r="C32" s="1156"/>
      <c r="D32" s="1156"/>
      <c r="E32" s="1157"/>
      <c r="F32" s="1158"/>
      <c r="G32" s="86"/>
    </row>
    <row r="33" spans="1:7" ht="18" customHeight="1" thickBot="1" x14ac:dyDescent="0.2">
      <c r="A33" s="1146" t="s">
        <v>252</v>
      </c>
      <c r="B33" s="1147"/>
      <c r="C33" s="1147"/>
      <c r="D33" s="1147"/>
      <c r="E33" s="1148"/>
      <c r="F33" s="1149"/>
      <c r="G33" s="95"/>
    </row>
    <row r="34" spans="1:7" x14ac:dyDescent="0.15">
      <c r="A34" s="1150"/>
      <c r="B34" s="1150"/>
      <c r="C34" s="1150"/>
      <c r="D34" s="1150"/>
      <c r="E34" s="1150"/>
      <c r="F34" s="1150"/>
      <c r="G34" s="1150"/>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1"/>
  <pageMargins left="0.70866141732283472" right="0.70866141732283472" top="0.74803149606299213" bottom="0.74803149606299213" header="0.31496062992125984" footer="0.31496062992125984"/>
  <pageSetup paperSize="9" scale="81"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sheetPr>
  <dimension ref="A1:CJ76"/>
  <sheetViews>
    <sheetView topLeftCell="A19" workbookViewId="0">
      <selection activeCell="DC43" sqref="DC43"/>
    </sheetView>
  </sheetViews>
  <sheetFormatPr defaultColWidth="1" defaultRowHeight="6" customHeight="1" x14ac:dyDescent="0.15"/>
  <cols>
    <col min="1" max="16384" width="1" style="1"/>
  </cols>
  <sheetData>
    <row r="1" spans="1:88" ht="6" customHeight="1" x14ac:dyDescent="0.15">
      <c r="CD1" s="507" t="s">
        <v>18</v>
      </c>
      <c r="CE1" s="503"/>
      <c r="CF1" s="503"/>
      <c r="CG1" s="520"/>
      <c r="CH1" s="520"/>
      <c r="CI1" s="520"/>
      <c r="CJ1" s="520"/>
    </row>
    <row r="2" spans="1:88" ht="6" customHeight="1" x14ac:dyDescent="0.15">
      <c r="CD2" s="503"/>
      <c r="CE2" s="503"/>
      <c r="CF2" s="503"/>
      <c r="CG2" s="520"/>
      <c r="CH2" s="520"/>
      <c r="CI2" s="520"/>
      <c r="CJ2" s="520"/>
    </row>
    <row r="3" spans="1:88" ht="6" customHeight="1" x14ac:dyDescent="0.15">
      <c r="CD3" s="503"/>
      <c r="CE3" s="503"/>
      <c r="CF3" s="503"/>
      <c r="CG3" s="520"/>
      <c r="CH3" s="520"/>
      <c r="CI3" s="520"/>
      <c r="CJ3" s="520"/>
    </row>
    <row r="7" spans="1:88" ht="6" customHeight="1" x14ac:dyDescent="0.15">
      <c r="A7" s="518" t="s">
        <v>19</v>
      </c>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row>
    <row r="8" spans="1:88" ht="6" customHeight="1" x14ac:dyDescent="0.15">
      <c r="A8" s="508"/>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row>
    <row r="9" spans="1:88" ht="6" customHeight="1" x14ac:dyDescent="0.15">
      <c r="A9" s="508"/>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row>
    <row r="11" spans="1:88" ht="6" customHeight="1" x14ac:dyDescent="0.15">
      <c r="A11" s="519" t="s">
        <v>20</v>
      </c>
      <c r="B11" s="520"/>
      <c r="C11" s="520"/>
      <c r="D11" s="520"/>
      <c r="E11" s="520"/>
      <c r="F11" s="520"/>
      <c r="G11" s="520"/>
      <c r="H11" s="520"/>
      <c r="I11" s="520"/>
      <c r="J11" s="520"/>
      <c r="K11" s="520"/>
      <c r="L11" s="520"/>
      <c r="M11" s="520"/>
      <c r="N11" s="520"/>
      <c r="O11" s="520"/>
    </row>
    <row r="12" spans="1:88" ht="6" customHeight="1" x14ac:dyDescent="0.15">
      <c r="A12" s="520"/>
      <c r="B12" s="520"/>
      <c r="C12" s="520"/>
      <c r="D12" s="520"/>
      <c r="E12" s="520"/>
      <c r="F12" s="520"/>
      <c r="G12" s="520"/>
      <c r="H12" s="520"/>
      <c r="I12" s="520"/>
      <c r="J12" s="520"/>
      <c r="K12" s="520"/>
      <c r="L12" s="520"/>
      <c r="M12" s="520"/>
      <c r="N12" s="520"/>
      <c r="O12" s="520"/>
    </row>
    <row r="13" spans="1:88" ht="6" customHeight="1" x14ac:dyDescent="0.15">
      <c r="A13" s="520"/>
      <c r="B13" s="520"/>
      <c r="C13" s="520"/>
      <c r="D13" s="520"/>
      <c r="E13" s="520"/>
      <c r="F13" s="520"/>
      <c r="G13" s="520"/>
      <c r="H13" s="520"/>
      <c r="I13" s="520"/>
      <c r="J13" s="520"/>
      <c r="K13" s="520"/>
      <c r="L13" s="520"/>
      <c r="M13" s="520"/>
      <c r="N13" s="520"/>
      <c r="O13" s="520"/>
    </row>
    <row r="15" spans="1:88" ht="6" customHeight="1" x14ac:dyDescent="0.15">
      <c r="D15" s="521"/>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0"/>
      <c r="BL15" s="520"/>
      <c r="BM15" s="520"/>
      <c r="BN15" s="520"/>
      <c r="BO15" s="520"/>
      <c r="BP15" s="520"/>
      <c r="BQ15" s="520"/>
      <c r="BR15" s="520"/>
      <c r="BS15" s="520"/>
      <c r="BT15" s="520"/>
      <c r="BU15" s="520"/>
      <c r="BV15" s="520"/>
      <c r="BW15" s="520"/>
      <c r="BX15" s="520"/>
      <c r="BY15" s="520"/>
      <c r="BZ15" s="520"/>
      <c r="CA15" s="520"/>
      <c r="CB15" s="520"/>
      <c r="CC15" s="520"/>
      <c r="CD15" s="520"/>
      <c r="CE15" s="520"/>
      <c r="CF15" s="520"/>
      <c r="CG15" s="520"/>
      <c r="CH15" s="520"/>
      <c r="CI15" s="520"/>
      <c r="CJ15" s="520"/>
    </row>
    <row r="16" spans="1:88" ht="6" customHeight="1" x14ac:dyDescent="0.15">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520"/>
      <c r="AS16" s="520"/>
      <c r="AT16" s="520"/>
      <c r="AU16" s="520"/>
      <c r="AV16" s="520"/>
      <c r="AW16" s="520"/>
      <c r="AX16" s="520"/>
      <c r="AY16" s="520"/>
      <c r="AZ16" s="520"/>
      <c r="BA16" s="520"/>
      <c r="BB16" s="520"/>
      <c r="BC16" s="520"/>
      <c r="BD16" s="520"/>
      <c r="BE16" s="520"/>
      <c r="BF16" s="520"/>
      <c r="BG16" s="520"/>
      <c r="BH16" s="520"/>
      <c r="BI16" s="520"/>
      <c r="BJ16" s="520"/>
      <c r="BK16" s="520"/>
      <c r="BL16" s="520"/>
      <c r="BM16" s="520"/>
      <c r="BN16" s="520"/>
      <c r="BO16" s="520"/>
      <c r="BP16" s="520"/>
      <c r="BQ16" s="520"/>
      <c r="BR16" s="520"/>
      <c r="BS16" s="520"/>
      <c r="BT16" s="520"/>
      <c r="BU16" s="520"/>
      <c r="BV16" s="520"/>
      <c r="BW16" s="520"/>
      <c r="BX16" s="520"/>
      <c r="BY16" s="520"/>
      <c r="BZ16" s="520"/>
      <c r="CA16" s="520"/>
      <c r="CB16" s="520"/>
      <c r="CC16" s="520"/>
      <c r="CD16" s="520"/>
      <c r="CE16" s="520"/>
      <c r="CF16" s="520"/>
      <c r="CG16" s="520"/>
      <c r="CH16" s="520"/>
      <c r="CI16" s="520"/>
      <c r="CJ16" s="520"/>
    </row>
    <row r="17" spans="1:88" ht="6" customHeight="1" x14ac:dyDescent="0.15">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520"/>
      <c r="AP17" s="520"/>
      <c r="AQ17" s="520"/>
      <c r="AR17" s="520"/>
      <c r="AS17" s="520"/>
      <c r="AT17" s="520"/>
      <c r="AU17" s="520"/>
      <c r="AV17" s="520"/>
      <c r="AW17" s="520"/>
      <c r="AX17" s="520"/>
      <c r="AY17" s="520"/>
      <c r="AZ17" s="520"/>
      <c r="BA17" s="520"/>
      <c r="BB17" s="520"/>
      <c r="BC17" s="520"/>
      <c r="BD17" s="520"/>
      <c r="BE17" s="520"/>
      <c r="BF17" s="520"/>
      <c r="BG17" s="520"/>
      <c r="BH17" s="520"/>
      <c r="BI17" s="520"/>
      <c r="BJ17" s="520"/>
      <c r="BK17" s="520"/>
      <c r="BL17" s="520"/>
      <c r="BM17" s="520"/>
      <c r="BN17" s="520"/>
      <c r="BO17" s="520"/>
      <c r="BP17" s="520"/>
      <c r="BQ17" s="520"/>
      <c r="BR17" s="520"/>
      <c r="BS17" s="520"/>
      <c r="BT17" s="520"/>
      <c r="BU17" s="520"/>
      <c r="BV17" s="520"/>
      <c r="BW17" s="520"/>
      <c r="BX17" s="520"/>
      <c r="BY17" s="520"/>
      <c r="BZ17" s="520"/>
      <c r="CA17" s="520"/>
      <c r="CB17" s="520"/>
      <c r="CC17" s="520"/>
      <c r="CD17" s="520"/>
      <c r="CE17" s="520"/>
      <c r="CF17" s="520"/>
      <c r="CG17" s="520"/>
      <c r="CH17" s="520"/>
      <c r="CI17" s="520"/>
      <c r="CJ17" s="520"/>
    </row>
    <row r="20" spans="1:88" ht="6" customHeight="1" x14ac:dyDescent="0.15">
      <c r="A20" s="519" t="s">
        <v>21</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row>
    <row r="21" spans="1:88" ht="6" customHeight="1" x14ac:dyDescent="0.15">
      <c r="A21" s="520"/>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row>
    <row r="22" spans="1:88" ht="6" customHeight="1" x14ac:dyDescent="0.15">
      <c r="A22" s="520"/>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row>
    <row r="24" spans="1:88" ht="6" customHeight="1" x14ac:dyDescent="0.15">
      <c r="D24" s="507" t="s">
        <v>22</v>
      </c>
      <c r="E24" s="524"/>
      <c r="F24" s="524"/>
      <c r="G24" s="524"/>
      <c r="H24" s="524"/>
      <c r="I24" s="524"/>
      <c r="J24" s="524"/>
      <c r="K24" s="524"/>
      <c r="L24" s="524"/>
      <c r="O24" s="521"/>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0"/>
      <c r="BL24" s="520"/>
      <c r="BM24" s="520"/>
      <c r="BN24" s="520"/>
      <c r="BO24" s="520"/>
      <c r="BP24" s="520"/>
      <c r="BQ24" s="520"/>
      <c r="BR24" s="520"/>
      <c r="BS24" s="520"/>
      <c r="BT24" s="520"/>
      <c r="BU24" s="520"/>
      <c r="BV24" s="520"/>
      <c r="BW24" s="520"/>
      <c r="BX24" s="520"/>
      <c r="BY24" s="520"/>
      <c r="BZ24" s="520"/>
      <c r="CA24" s="520"/>
      <c r="CB24" s="520"/>
    </row>
    <row r="25" spans="1:88" ht="6" customHeight="1" x14ac:dyDescent="0.15">
      <c r="D25" s="524"/>
      <c r="E25" s="524"/>
      <c r="F25" s="524"/>
      <c r="G25" s="524"/>
      <c r="H25" s="524"/>
      <c r="I25" s="524"/>
      <c r="J25" s="524"/>
      <c r="K25" s="524"/>
      <c r="L25" s="524"/>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row>
    <row r="26" spans="1:88" ht="6" customHeight="1" x14ac:dyDescent="0.15">
      <c r="D26" s="524"/>
      <c r="E26" s="524"/>
      <c r="F26" s="524"/>
      <c r="G26" s="524"/>
      <c r="H26" s="524"/>
      <c r="I26" s="524"/>
      <c r="J26" s="524"/>
      <c r="K26" s="524"/>
      <c r="L26" s="524"/>
      <c r="O26" s="520"/>
      <c r="P26" s="520"/>
      <c r="Q26" s="520"/>
      <c r="R26" s="520"/>
      <c r="S26" s="520"/>
      <c r="T26" s="520"/>
      <c r="U26" s="520"/>
      <c r="V26" s="520"/>
      <c r="W26" s="520"/>
      <c r="X26" s="520"/>
      <c r="Y26" s="520"/>
      <c r="Z26" s="520"/>
      <c r="AA26" s="520"/>
      <c r="AB26" s="520"/>
      <c r="AC26" s="525"/>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0"/>
      <c r="BR26" s="520"/>
      <c r="BS26" s="520"/>
      <c r="BT26" s="520"/>
      <c r="BU26" s="520"/>
      <c r="BV26" s="520"/>
      <c r="BW26" s="520"/>
      <c r="BX26" s="520"/>
      <c r="BY26" s="520"/>
      <c r="BZ26" s="520"/>
      <c r="CA26" s="520"/>
      <c r="CB26" s="520"/>
    </row>
    <row r="27" spans="1:88" ht="6" customHeight="1" x14ac:dyDescent="0.15">
      <c r="D27" s="4"/>
      <c r="E27" s="4"/>
      <c r="F27" s="4"/>
      <c r="G27" s="4"/>
      <c r="H27" s="4"/>
      <c r="I27" s="4"/>
      <c r="J27" s="4"/>
      <c r="K27" s="4"/>
      <c r="L27" s="4"/>
    </row>
    <row r="28" spans="1:88" ht="6" customHeight="1" x14ac:dyDescent="0.15">
      <c r="D28" s="507" t="s">
        <v>23</v>
      </c>
      <c r="E28" s="524"/>
      <c r="F28" s="524"/>
      <c r="G28" s="524"/>
      <c r="H28" s="524"/>
      <c r="I28" s="524"/>
      <c r="J28" s="524"/>
      <c r="K28" s="524"/>
      <c r="L28" s="524"/>
      <c r="O28" s="521"/>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c r="BF28" s="520"/>
      <c r="BG28" s="520"/>
      <c r="BH28" s="520"/>
      <c r="BI28" s="520"/>
      <c r="BJ28" s="520"/>
      <c r="BK28" s="520"/>
      <c r="BL28" s="520"/>
      <c r="BM28" s="520"/>
      <c r="BN28" s="520"/>
      <c r="BO28" s="520"/>
      <c r="BP28" s="520"/>
      <c r="BQ28" s="520"/>
      <c r="BR28" s="520"/>
      <c r="BS28" s="520"/>
      <c r="BT28" s="520"/>
      <c r="BU28" s="520"/>
      <c r="BV28" s="520"/>
      <c r="BW28" s="520"/>
      <c r="BX28" s="520"/>
      <c r="BY28" s="520"/>
      <c r="BZ28" s="520"/>
      <c r="CA28" s="520"/>
      <c r="CB28" s="520"/>
    </row>
    <row r="29" spans="1:88" ht="6" customHeight="1" x14ac:dyDescent="0.15">
      <c r="D29" s="524"/>
      <c r="E29" s="524"/>
      <c r="F29" s="524"/>
      <c r="G29" s="524"/>
      <c r="H29" s="524"/>
      <c r="I29" s="524"/>
      <c r="J29" s="524"/>
      <c r="K29" s="524"/>
      <c r="L29" s="524"/>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0"/>
      <c r="BR29" s="520"/>
      <c r="BS29" s="520"/>
      <c r="BT29" s="520"/>
      <c r="BU29" s="520"/>
      <c r="BV29" s="520"/>
      <c r="BW29" s="520"/>
      <c r="BX29" s="520"/>
      <c r="BY29" s="520"/>
      <c r="BZ29" s="520"/>
      <c r="CA29" s="520"/>
      <c r="CB29" s="520"/>
    </row>
    <row r="30" spans="1:88" ht="6" customHeight="1" x14ac:dyDescent="0.15">
      <c r="D30" s="524"/>
      <c r="E30" s="524"/>
      <c r="F30" s="524"/>
      <c r="G30" s="524"/>
      <c r="H30" s="524"/>
      <c r="I30" s="524"/>
      <c r="J30" s="524"/>
      <c r="K30" s="524"/>
      <c r="L30" s="524"/>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c r="AQ30" s="520"/>
      <c r="AR30" s="520"/>
      <c r="AS30" s="520"/>
      <c r="AT30" s="520"/>
      <c r="AU30" s="520"/>
      <c r="AV30" s="520"/>
      <c r="AW30" s="520"/>
      <c r="AX30" s="520"/>
      <c r="AY30" s="520"/>
      <c r="AZ30" s="520"/>
      <c r="BA30" s="520"/>
      <c r="BB30" s="520"/>
      <c r="BC30" s="520"/>
      <c r="BD30" s="520"/>
      <c r="BE30" s="520"/>
      <c r="BF30" s="520"/>
      <c r="BG30" s="520"/>
      <c r="BH30" s="520"/>
      <c r="BI30" s="520"/>
      <c r="BJ30" s="520"/>
      <c r="BK30" s="520"/>
      <c r="BL30" s="520"/>
      <c r="BM30" s="520"/>
      <c r="BN30" s="520"/>
      <c r="BO30" s="520"/>
      <c r="BP30" s="520"/>
      <c r="BQ30" s="520"/>
      <c r="BR30" s="520"/>
      <c r="BS30" s="520"/>
      <c r="BT30" s="520"/>
      <c r="BU30" s="520"/>
      <c r="BV30" s="520"/>
      <c r="BW30" s="520"/>
      <c r="BX30" s="520"/>
      <c r="BY30" s="520"/>
      <c r="BZ30" s="520"/>
      <c r="CA30" s="520"/>
      <c r="CB30" s="520"/>
    </row>
    <row r="33" spans="1:88" ht="6" customHeight="1" x14ac:dyDescent="0.15">
      <c r="A33" s="519" t="s">
        <v>24</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row>
    <row r="34" spans="1:88" ht="6" customHeight="1" x14ac:dyDescent="0.15">
      <c r="A34" s="520"/>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0"/>
      <c r="AY34" s="520"/>
      <c r="AZ34" s="520"/>
      <c r="BA34" s="520"/>
    </row>
    <row r="35" spans="1:88" ht="6" customHeight="1" x14ac:dyDescent="0.15">
      <c r="A35" s="520"/>
      <c r="B35" s="520"/>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row>
    <row r="37" spans="1:88" ht="6" customHeight="1" x14ac:dyDescent="0.15">
      <c r="D37" s="522" t="s">
        <v>22</v>
      </c>
      <c r="E37" s="523"/>
      <c r="F37" s="523"/>
      <c r="G37" s="523"/>
      <c r="H37" s="523"/>
      <c r="I37" s="523"/>
      <c r="J37" s="523"/>
      <c r="K37" s="523"/>
      <c r="L37" s="523"/>
      <c r="M37" s="523"/>
      <c r="N37" s="523"/>
      <c r="O37" s="523"/>
      <c r="P37" s="523"/>
      <c r="Q37" s="522" t="s">
        <v>23</v>
      </c>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2"/>
      <c r="BM37" s="5"/>
      <c r="BN37" s="5"/>
      <c r="BO37" s="5"/>
      <c r="BP37" s="5"/>
      <c r="BQ37" s="5"/>
      <c r="BR37" s="5"/>
      <c r="BS37" s="5"/>
      <c r="BT37" s="5"/>
      <c r="BU37" s="5"/>
      <c r="BV37" s="5"/>
      <c r="BW37" s="3"/>
      <c r="BX37" s="5"/>
      <c r="BY37" s="5"/>
      <c r="BZ37" s="5"/>
      <c r="CA37" s="5"/>
      <c r="CB37" s="5"/>
      <c r="CC37" s="5"/>
      <c r="CD37" s="5"/>
      <c r="CE37" s="5"/>
      <c r="CF37" s="5"/>
      <c r="CG37" s="5"/>
      <c r="CH37" s="5"/>
      <c r="CI37" s="5"/>
      <c r="CJ37" s="5"/>
    </row>
    <row r="38" spans="1:88" ht="6" customHeight="1" x14ac:dyDescent="0.15">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8"/>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6" customHeight="1" x14ac:dyDescent="0.15">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8"/>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6" customHeight="1" x14ac:dyDescent="0.15">
      <c r="D40" s="528"/>
      <c r="E40" s="529"/>
      <c r="F40" s="529"/>
      <c r="G40" s="529"/>
      <c r="H40" s="529"/>
      <c r="I40" s="529"/>
      <c r="J40" s="529"/>
      <c r="K40" s="529"/>
      <c r="L40" s="529"/>
      <c r="M40" s="529"/>
      <c r="N40" s="529"/>
      <c r="O40" s="529"/>
      <c r="P40" s="529"/>
      <c r="Q40" s="528"/>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9"/>
      <c r="BM40" s="10"/>
      <c r="BN40" s="10"/>
      <c r="BO40" s="10"/>
      <c r="BP40" s="10"/>
      <c r="BQ40" s="10"/>
      <c r="BR40" s="10"/>
      <c r="BS40" s="10"/>
      <c r="BT40" s="5"/>
      <c r="BU40" s="5"/>
      <c r="BV40" s="5"/>
      <c r="BW40" s="12"/>
      <c r="BX40" s="10"/>
      <c r="BY40" s="10"/>
      <c r="BZ40" s="10"/>
      <c r="CA40" s="10"/>
      <c r="CB40" s="10"/>
      <c r="CC40" s="10"/>
      <c r="CD40" s="10"/>
      <c r="CE40" s="10"/>
      <c r="CF40" s="10"/>
      <c r="CG40" s="10"/>
      <c r="CH40" s="10"/>
      <c r="CI40" s="10"/>
      <c r="CJ40" s="10"/>
    </row>
    <row r="41" spans="1:88" ht="6" customHeight="1" x14ac:dyDescent="0.15">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11"/>
      <c r="BM41" s="10"/>
      <c r="BN41" s="10"/>
      <c r="BO41" s="10"/>
      <c r="BP41" s="10"/>
      <c r="BQ41" s="10"/>
      <c r="BR41" s="10"/>
      <c r="BS41" s="10"/>
      <c r="BT41" s="5"/>
      <c r="BU41" s="5"/>
      <c r="BV41" s="5"/>
      <c r="BW41" s="10"/>
      <c r="BX41" s="10"/>
      <c r="BY41" s="10"/>
      <c r="BZ41" s="10"/>
      <c r="CA41" s="10"/>
      <c r="CB41" s="10"/>
      <c r="CC41" s="10"/>
      <c r="CD41" s="10"/>
      <c r="CE41" s="10"/>
      <c r="CF41" s="10"/>
      <c r="CG41" s="10"/>
      <c r="CH41" s="10"/>
      <c r="CI41" s="10"/>
      <c r="CJ41" s="10"/>
    </row>
    <row r="42" spans="1:88" ht="6" customHeight="1" x14ac:dyDescent="0.15">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11"/>
      <c r="BM42" s="10"/>
      <c r="BN42" s="10"/>
      <c r="BO42" s="10"/>
      <c r="BP42" s="10"/>
      <c r="BQ42" s="10"/>
      <c r="BR42" s="10"/>
      <c r="BS42" s="10"/>
      <c r="BT42" s="5"/>
      <c r="BU42" s="5"/>
      <c r="BV42" s="5"/>
      <c r="BW42" s="10"/>
      <c r="BX42" s="10"/>
      <c r="BY42" s="10"/>
      <c r="BZ42" s="10"/>
      <c r="CA42" s="10"/>
      <c r="CB42" s="10"/>
      <c r="CC42" s="10"/>
      <c r="CD42" s="10"/>
      <c r="CE42" s="10"/>
      <c r="CF42" s="10"/>
      <c r="CG42" s="10"/>
      <c r="CH42" s="10"/>
      <c r="CI42" s="10"/>
      <c r="CJ42" s="10"/>
    </row>
    <row r="43" spans="1:88" ht="6" customHeight="1" x14ac:dyDescent="0.15">
      <c r="D43" s="528"/>
      <c r="E43" s="529"/>
      <c r="F43" s="529"/>
      <c r="G43" s="529"/>
      <c r="H43" s="529"/>
      <c r="I43" s="529"/>
      <c r="J43" s="529"/>
      <c r="K43" s="529"/>
      <c r="L43" s="529"/>
      <c r="M43" s="529"/>
      <c r="N43" s="529"/>
      <c r="O43" s="529"/>
      <c r="P43" s="529"/>
      <c r="Q43" s="528"/>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29"/>
      <c r="AY43" s="529"/>
      <c r="AZ43" s="529"/>
      <c r="BA43" s="529"/>
      <c r="BB43" s="529"/>
      <c r="BC43" s="529"/>
      <c r="BD43" s="529"/>
      <c r="BE43" s="529"/>
      <c r="BF43" s="529"/>
      <c r="BG43" s="529"/>
      <c r="BH43" s="529"/>
      <c r="BI43" s="529"/>
      <c r="BJ43" s="529"/>
      <c r="BK43" s="529"/>
      <c r="BL43" s="9"/>
      <c r="BM43" s="10"/>
      <c r="BN43" s="10"/>
      <c r="BO43" s="10"/>
      <c r="BP43" s="10"/>
      <c r="BQ43" s="10"/>
      <c r="BR43" s="10"/>
      <c r="BS43" s="10"/>
      <c r="BT43" s="5"/>
      <c r="BU43" s="5"/>
      <c r="BV43" s="5"/>
      <c r="BW43" s="12"/>
      <c r="BX43" s="10"/>
      <c r="BY43" s="10"/>
      <c r="BZ43" s="10"/>
      <c r="CA43" s="10"/>
      <c r="CB43" s="10"/>
      <c r="CC43" s="10"/>
      <c r="CD43" s="10"/>
      <c r="CE43" s="10"/>
      <c r="CF43" s="10"/>
      <c r="CG43" s="10"/>
      <c r="CH43" s="10"/>
      <c r="CI43" s="10"/>
      <c r="CJ43" s="10"/>
    </row>
    <row r="44" spans="1:88" ht="6" customHeight="1" x14ac:dyDescent="0.15">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11"/>
      <c r="BM44" s="10"/>
      <c r="BN44" s="10"/>
      <c r="BO44" s="10"/>
      <c r="BP44" s="10"/>
      <c r="BQ44" s="10"/>
      <c r="BR44" s="10"/>
      <c r="BS44" s="10"/>
      <c r="BT44" s="5"/>
      <c r="BU44" s="5"/>
      <c r="BV44" s="5"/>
      <c r="BW44" s="10"/>
      <c r="BX44" s="10"/>
      <c r="BY44" s="10"/>
      <c r="BZ44" s="10"/>
      <c r="CA44" s="10"/>
      <c r="CB44" s="10"/>
      <c r="CC44" s="10"/>
      <c r="CD44" s="10"/>
      <c r="CE44" s="10"/>
      <c r="CF44" s="10"/>
      <c r="CG44" s="10"/>
      <c r="CH44" s="10"/>
      <c r="CI44" s="10"/>
      <c r="CJ44" s="10"/>
    </row>
    <row r="45" spans="1:88" ht="6" customHeight="1" x14ac:dyDescent="0.15">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11"/>
      <c r="BM45" s="10"/>
      <c r="BN45" s="10"/>
      <c r="BO45" s="10"/>
      <c r="BP45" s="10"/>
      <c r="BQ45" s="10"/>
      <c r="BR45" s="10"/>
      <c r="BS45" s="10"/>
      <c r="BT45" s="5"/>
      <c r="BU45" s="5"/>
      <c r="BV45" s="5"/>
      <c r="BW45" s="10"/>
      <c r="BX45" s="10"/>
      <c r="BY45" s="10"/>
      <c r="BZ45" s="10"/>
      <c r="CA45" s="10"/>
      <c r="CB45" s="10"/>
      <c r="CC45" s="10"/>
      <c r="CD45" s="10"/>
      <c r="CE45" s="10"/>
      <c r="CF45" s="10"/>
      <c r="CG45" s="10"/>
      <c r="CH45" s="10"/>
      <c r="CI45" s="10"/>
      <c r="CJ45" s="10"/>
    </row>
    <row r="48" spans="1:88" ht="6" customHeight="1" x14ac:dyDescent="0.15">
      <c r="A48" s="519" t="s">
        <v>26</v>
      </c>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0"/>
      <c r="AR48" s="520"/>
      <c r="AS48" s="520"/>
      <c r="AT48" s="520"/>
      <c r="AU48" s="520"/>
      <c r="AV48" s="520"/>
      <c r="AW48" s="520"/>
      <c r="AX48" s="520"/>
      <c r="AY48" s="520"/>
      <c r="AZ48" s="520"/>
      <c r="BA48" s="520"/>
    </row>
    <row r="49" spans="1:81" ht="6" customHeight="1" x14ac:dyDescent="0.15">
      <c r="A49" s="520"/>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0"/>
      <c r="AY49" s="520"/>
      <c r="AZ49" s="520"/>
      <c r="BA49" s="520"/>
    </row>
    <row r="50" spans="1:81" ht="6" customHeight="1" x14ac:dyDescent="0.15">
      <c r="A50" s="520"/>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row>
    <row r="52" spans="1:81" ht="6" customHeight="1" x14ac:dyDescent="0.15">
      <c r="D52" s="526" t="s">
        <v>29</v>
      </c>
      <c r="E52" s="527"/>
      <c r="F52" s="527"/>
      <c r="G52" s="527"/>
      <c r="H52" s="527"/>
      <c r="I52" s="527"/>
      <c r="J52" s="527"/>
      <c r="K52" s="527"/>
      <c r="L52" s="527"/>
      <c r="M52" s="527"/>
      <c r="N52" s="527"/>
      <c r="O52" s="527"/>
      <c r="P52" s="527"/>
      <c r="Q52" s="522" t="s">
        <v>505</v>
      </c>
      <c r="R52" s="523"/>
      <c r="S52" s="523"/>
      <c r="T52" s="523"/>
      <c r="U52" s="523"/>
      <c r="V52" s="523"/>
      <c r="W52" s="523"/>
      <c r="X52" s="523"/>
      <c r="Y52" s="523"/>
      <c r="Z52" s="523"/>
      <c r="AA52" s="523"/>
      <c r="AB52" s="523"/>
      <c r="AC52" s="523"/>
      <c r="AD52" s="522" t="s">
        <v>27</v>
      </c>
      <c r="AE52" s="523"/>
      <c r="AF52" s="523"/>
      <c r="AG52" s="523"/>
      <c r="AH52" s="523"/>
      <c r="AI52" s="523"/>
      <c r="AJ52" s="523"/>
      <c r="AK52" s="523"/>
      <c r="AL52" s="523"/>
      <c r="AM52" s="523"/>
      <c r="AN52" s="523"/>
      <c r="AO52" s="523"/>
      <c r="AP52" s="523"/>
      <c r="AQ52" s="522" t="s">
        <v>506</v>
      </c>
      <c r="AR52" s="523"/>
      <c r="AS52" s="523"/>
      <c r="AT52" s="523"/>
      <c r="AU52" s="523"/>
      <c r="AV52" s="523"/>
      <c r="AW52" s="523"/>
      <c r="AX52" s="523"/>
      <c r="AY52" s="523"/>
      <c r="AZ52" s="523"/>
      <c r="BA52" s="523"/>
      <c r="BB52" s="523"/>
      <c r="BC52" s="523"/>
      <c r="BD52" s="530" t="s">
        <v>507</v>
      </c>
      <c r="BE52" s="530"/>
      <c r="BF52" s="530"/>
      <c r="BG52" s="530"/>
      <c r="BH52" s="530"/>
      <c r="BI52" s="530"/>
      <c r="BJ52" s="530"/>
      <c r="BK52" s="530"/>
      <c r="BL52" s="530"/>
      <c r="BM52" s="530"/>
      <c r="BN52" s="530"/>
      <c r="BO52" s="530"/>
      <c r="BP52" s="530"/>
      <c r="BQ52" s="522" t="s">
        <v>28</v>
      </c>
      <c r="BR52" s="523"/>
      <c r="BS52" s="523"/>
      <c r="BT52" s="523"/>
      <c r="BU52" s="523"/>
      <c r="BV52" s="523"/>
      <c r="BW52" s="523"/>
      <c r="BX52" s="523"/>
      <c r="BY52" s="523"/>
      <c r="BZ52" s="523"/>
      <c r="CA52" s="523"/>
      <c r="CB52" s="523"/>
      <c r="CC52" s="523"/>
    </row>
    <row r="53" spans="1:81" ht="6" customHeight="1" x14ac:dyDescent="0.15">
      <c r="D53" s="527"/>
      <c r="E53" s="527"/>
      <c r="F53" s="527"/>
      <c r="G53" s="527"/>
      <c r="H53" s="527"/>
      <c r="I53" s="527"/>
      <c r="J53" s="527"/>
      <c r="K53" s="527"/>
      <c r="L53" s="527"/>
      <c r="M53" s="527"/>
      <c r="N53" s="527"/>
      <c r="O53" s="527"/>
      <c r="P53" s="527"/>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30"/>
      <c r="BE53" s="530"/>
      <c r="BF53" s="530"/>
      <c r="BG53" s="530"/>
      <c r="BH53" s="530"/>
      <c r="BI53" s="530"/>
      <c r="BJ53" s="530"/>
      <c r="BK53" s="530"/>
      <c r="BL53" s="530"/>
      <c r="BM53" s="530"/>
      <c r="BN53" s="530"/>
      <c r="BO53" s="530"/>
      <c r="BP53" s="530"/>
      <c r="BQ53" s="523"/>
      <c r="BR53" s="523"/>
      <c r="BS53" s="523"/>
      <c r="BT53" s="523"/>
      <c r="BU53" s="523"/>
      <c r="BV53" s="523"/>
      <c r="BW53" s="523"/>
      <c r="BX53" s="523"/>
      <c r="BY53" s="523"/>
      <c r="BZ53" s="523"/>
      <c r="CA53" s="523"/>
      <c r="CB53" s="523"/>
      <c r="CC53" s="523"/>
    </row>
    <row r="54" spans="1:81" ht="6" customHeight="1" x14ac:dyDescent="0.15">
      <c r="D54" s="527"/>
      <c r="E54" s="527"/>
      <c r="F54" s="527"/>
      <c r="G54" s="527"/>
      <c r="H54" s="527"/>
      <c r="I54" s="527"/>
      <c r="J54" s="527"/>
      <c r="K54" s="527"/>
      <c r="L54" s="527"/>
      <c r="M54" s="527"/>
      <c r="N54" s="527"/>
      <c r="O54" s="527"/>
      <c r="P54" s="527"/>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30"/>
      <c r="BE54" s="530"/>
      <c r="BF54" s="530"/>
      <c r="BG54" s="530"/>
      <c r="BH54" s="530"/>
      <c r="BI54" s="530"/>
      <c r="BJ54" s="530"/>
      <c r="BK54" s="530"/>
      <c r="BL54" s="530"/>
      <c r="BM54" s="530"/>
      <c r="BN54" s="530"/>
      <c r="BO54" s="530"/>
      <c r="BP54" s="530"/>
      <c r="BQ54" s="523"/>
      <c r="BR54" s="523"/>
      <c r="BS54" s="523"/>
      <c r="BT54" s="523"/>
      <c r="BU54" s="523"/>
      <c r="BV54" s="523"/>
      <c r="BW54" s="523"/>
      <c r="BX54" s="523"/>
      <c r="BY54" s="523"/>
      <c r="BZ54" s="523"/>
      <c r="CA54" s="523"/>
      <c r="CB54" s="523"/>
      <c r="CC54" s="523"/>
    </row>
    <row r="55" spans="1:81" ht="6" customHeight="1" x14ac:dyDescent="0.15">
      <c r="D55" s="528"/>
      <c r="E55" s="529"/>
      <c r="F55" s="529"/>
      <c r="G55" s="529"/>
      <c r="H55" s="529"/>
      <c r="I55" s="529"/>
      <c r="J55" s="529"/>
      <c r="K55" s="529"/>
      <c r="L55" s="529"/>
      <c r="M55" s="529"/>
      <c r="N55" s="529"/>
      <c r="O55" s="529"/>
      <c r="P55" s="529"/>
      <c r="Q55" s="531"/>
      <c r="R55" s="532"/>
      <c r="S55" s="532"/>
      <c r="T55" s="532"/>
      <c r="U55" s="532"/>
      <c r="V55" s="532"/>
      <c r="W55" s="532"/>
      <c r="X55" s="532"/>
      <c r="Y55" s="532"/>
      <c r="Z55" s="532"/>
      <c r="AA55" s="555" t="s">
        <v>30</v>
      </c>
      <c r="AB55" s="543"/>
      <c r="AC55" s="544"/>
      <c r="AD55" s="531"/>
      <c r="AE55" s="532"/>
      <c r="AF55" s="532"/>
      <c r="AG55" s="532"/>
      <c r="AH55" s="532"/>
      <c r="AI55" s="532"/>
      <c r="AJ55" s="532"/>
      <c r="AK55" s="532"/>
      <c r="AL55" s="532"/>
      <c r="AM55" s="532"/>
      <c r="AN55" s="555" t="s">
        <v>30</v>
      </c>
      <c r="AO55" s="543"/>
      <c r="AP55" s="544"/>
      <c r="AQ55" s="531"/>
      <c r="AR55" s="532"/>
      <c r="AS55" s="532"/>
      <c r="AT55" s="532"/>
      <c r="AU55" s="532"/>
      <c r="AV55" s="532"/>
      <c r="AW55" s="532"/>
      <c r="AX55" s="532"/>
      <c r="AY55" s="532"/>
      <c r="AZ55" s="532"/>
      <c r="BA55" s="555" t="s">
        <v>30</v>
      </c>
      <c r="BB55" s="543"/>
      <c r="BC55" s="544"/>
      <c r="BD55" s="531"/>
      <c r="BE55" s="532"/>
      <c r="BF55" s="532"/>
      <c r="BG55" s="532"/>
      <c r="BH55" s="532"/>
      <c r="BI55" s="532"/>
      <c r="BJ55" s="532"/>
      <c r="BK55" s="532"/>
      <c r="BL55" s="532"/>
      <c r="BM55" s="532"/>
      <c r="BN55" s="555" t="s">
        <v>30</v>
      </c>
      <c r="BO55" s="543"/>
      <c r="BP55" s="544"/>
      <c r="BQ55" s="549">
        <f>SUM(AD55,AQ55,BD55,Q55)</f>
        <v>0</v>
      </c>
      <c r="BR55" s="550"/>
      <c r="BS55" s="550"/>
      <c r="BT55" s="550"/>
      <c r="BU55" s="550"/>
      <c r="BV55" s="550"/>
      <c r="BW55" s="550"/>
      <c r="BX55" s="550"/>
      <c r="BY55" s="550"/>
      <c r="BZ55" s="550"/>
      <c r="CA55" s="555" t="s">
        <v>30</v>
      </c>
      <c r="CB55" s="543"/>
      <c r="CC55" s="544"/>
    </row>
    <row r="56" spans="1:81" ht="6" customHeight="1" x14ac:dyDescent="0.15">
      <c r="D56" s="529"/>
      <c r="E56" s="529"/>
      <c r="F56" s="529"/>
      <c r="G56" s="529"/>
      <c r="H56" s="529"/>
      <c r="I56" s="529"/>
      <c r="J56" s="529"/>
      <c r="K56" s="529"/>
      <c r="L56" s="529"/>
      <c r="M56" s="529"/>
      <c r="N56" s="529"/>
      <c r="O56" s="529"/>
      <c r="P56" s="529"/>
      <c r="Q56" s="533"/>
      <c r="R56" s="534"/>
      <c r="S56" s="534"/>
      <c r="T56" s="534"/>
      <c r="U56" s="534"/>
      <c r="V56" s="534"/>
      <c r="W56" s="534"/>
      <c r="X56" s="534"/>
      <c r="Y56" s="534"/>
      <c r="Z56" s="534"/>
      <c r="AA56" s="545"/>
      <c r="AB56" s="545"/>
      <c r="AC56" s="546"/>
      <c r="AD56" s="533"/>
      <c r="AE56" s="534"/>
      <c r="AF56" s="534"/>
      <c r="AG56" s="534"/>
      <c r="AH56" s="534"/>
      <c r="AI56" s="534"/>
      <c r="AJ56" s="534"/>
      <c r="AK56" s="534"/>
      <c r="AL56" s="534"/>
      <c r="AM56" s="534"/>
      <c r="AN56" s="545"/>
      <c r="AO56" s="545"/>
      <c r="AP56" s="546"/>
      <c r="AQ56" s="533"/>
      <c r="AR56" s="534"/>
      <c r="AS56" s="534"/>
      <c r="AT56" s="534"/>
      <c r="AU56" s="534"/>
      <c r="AV56" s="534"/>
      <c r="AW56" s="534"/>
      <c r="AX56" s="534"/>
      <c r="AY56" s="534"/>
      <c r="AZ56" s="534"/>
      <c r="BA56" s="545"/>
      <c r="BB56" s="545"/>
      <c r="BC56" s="546"/>
      <c r="BD56" s="533"/>
      <c r="BE56" s="534"/>
      <c r="BF56" s="534"/>
      <c r="BG56" s="534"/>
      <c r="BH56" s="534"/>
      <c r="BI56" s="534"/>
      <c r="BJ56" s="534"/>
      <c r="BK56" s="534"/>
      <c r="BL56" s="534"/>
      <c r="BM56" s="534"/>
      <c r="BN56" s="545"/>
      <c r="BO56" s="545"/>
      <c r="BP56" s="546"/>
      <c r="BQ56" s="551"/>
      <c r="BR56" s="552"/>
      <c r="BS56" s="552"/>
      <c r="BT56" s="552"/>
      <c r="BU56" s="552"/>
      <c r="BV56" s="552"/>
      <c r="BW56" s="552"/>
      <c r="BX56" s="552"/>
      <c r="BY56" s="552"/>
      <c r="BZ56" s="552"/>
      <c r="CA56" s="545"/>
      <c r="CB56" s="545"/>
      <c r="CC56" s="546"/>
    </row>
    <row r="57" spans="1:81" ht="6" customHeight="1" x14ac:dyDescent="0.15">
      <c r="D57" s="529"/>
      <c r="E57" s="529"/>
      <c r="F57" s="529"/>
      <c r="G57" s="529"/>
      <c r="H57" s="529"/>
      <c r="I57" s="529"/>
      <c r="J57" s="529"/>
      <c r="K57" s="529"/>
      <c r="L57" s="529"/>
      <c r="M57" s="529"/>
      <c r="N57" s="529"/>
      <c r="O57" s="529"/>
      <c r="P57" s="529"/>
      <c r="Q57" s="535"/>
      <c r="R57" s="536"/>
      <c r="S57" s="536"/>
      <c r="T57" s="536"/>
      <c r="U57" s="536"/>
      <c r="V57" s="536"/>
      <c r="W57" s="536"/>
      <c r="X57" s="536"/>
      <c r="Y57" s="536"/>
      <c r="Z57" s="536"/>
      <c r="AA57" s="547"/>
      <c r="AB57" s="547"/>
      <c r="AC57" s="548"/>
      <c r="AD57" s="535"/>
      <c r="AE57" s="536"/>
      <c r="AF57" s="536"/>
      <c r="AG57" s="536"/>
      <c r="AH57" s="536"/>
      <c r="AI57" s="536"/>
      <c r="AJ57" s="536"/>
      <c r="AK57" s="536"/>
      <c r="AL57" s="536"/>
      <c r="AM57" s="536"/>
      <c r="AN57" s="547"/>
      <c r="AO57" s="547"/>
      <c r="AP57" s="548"/>
      <c r="AQ57" s="535"/>
      <c r="AR57" s="536"/>
      <c r="AS57" s="536"/>
      <c r="AT57" s="536"/>
      <c r="AU57" s="536"/>
      <c r="AV57" s="536"/>
      <c r="AW57" s="536"/>
      <c r="AX57" s="536"/>
      <c r="AY57" s="536"/>
      <c r="AZ57" s="536"/>
      <c r="BA57" s="547"/>
      <c r="BB57" s="547"/>
      <c r="BC57" s="548"/>
      <c r="BD57" s="535"/>
      <c r="BE57" s="536"/>
      <c r="BF57" s="536"/>
      <c r="BG57" s="536"/>
      <c r="BH57" s="536"/>
      <c r="BI57" s="536"/>
      <c r="BJ57" s="536"/>
      <c r="BK57" s="536"/>
      <c r="BL57" s="536"/>
      <c r="BM57" s="536"/>
      <c r="BN57" s="547"/>
      <c r="BO57" s="547"/>
      <c r="BP57" s="548"/>
      <c r="BQ57" s="553"/>
      <c r="BR57" s="554"/>
      <c r="BS57" s="554"/>
      <c r="BT57" s="554"/>
      <c r="BU57" s="554"/>
      <c r="BV57" s="554"/>
      <c r="BW57" s="554"/>
      <c r="BX57" s="554"/>
      <c r="BY57" s="554"/>
      <c r="BZ57" s="554"/>
      <c r="CA57" s="547"/>
      <c r="CB57" s="547"/>
      <c r="CC57" s="548"/>
    </row>
    <row r="58" spans="1:81" ht="6" customHeight="1" x14ac:dyDescent="0.15">
      <c r="D58" s="528"/>
      <c r="E58" s="529"/>
      <c r="F58" s="529"/>
      <c r="G58" s="529"/>
      <c r="H58" s="529"/>
      <c r="I58" s="529"/>
      <c r="J58" s="529"/>
      <c r="K58" s="529"/>
      <c r="L58" s="529"/>
      <c r="M58" s="529"/>
      <c r="N58" s="529"/>
      <c r="O58" s="529"/>
      <c r="P58" s="529"/>
      <c r="Q58" s="531"/>
      <c r="R58" s="532"/>
      <c r="S58" s="532"/>
      <c r="T58" s="532"/>
      <c r="U58" s="532"/>
      <c r="V58" s="532"/>
      <c r="W58" s="532"/>
      <c r="X58" s="532"/>
      <c r="Y58" s="532"/>
      <c r="Z58" s="532"/>
      <c r="AA58" s="555" t="s">
        <v>30</v>
      </c>
      <c r="AB58" s="543"/>
      <c r="AC58" s="544"/>
      <c r="AD58" s="531"/>
      <c r="AE58" s="532"/>
      <c r="AF58" s="532"/>
      <c r="AG58" s="532"/>
      <c r="AH58" s="532"/>
      <c r="AI58" s="532"/>
      <c r="AJ58" s="532"/>
      <c r="AK58" s="532"/>
      <c r="AL58" s="532"/>
      <c r="AM58" s="532"/>
      <c r="AN58" s="555" t="s">
        <v>30</v>
      </c>
      <c r="AO58" s="543"/>
      <c r="AP58" s="544"/>
      <c r="AQ58" s="531"/>
      <c r="AR58" s="532"/>
      <c r="AS58" s="532"/>
      <c r="AT58" s="532"/>
      <c r="AU58" s="532"/>
      <c r="AV58" s="532"/>
      <c r="AW58" s="532"/>
      <c r="AX58" s="532"/>
      <c r="AY58" s="532"/>
      <c r="AZ58" s="532"/>
      <c r="BA58" s="555" t="s">
        <v>30</v>
      </c>
      <c r="BB58" s="543"/>
      <c r="BC58" s="544"/>
      <c r="BD58" s="531"/>
      <c r="BE58" s="532"/>
      <c r="BF58" s="532"/>
      <c r="BG58" s="532"/>
      <c r="BH58" s="532"/>
      <c r="BI58" s="532"/>
      <c r="BJ58" s="532"/>
      <c r="BK58" s="532"/>
      <c r="BL58" s="532"/>
      <c r="BM58" s="532"/>
      <c r="BN58" s="555" t="s">
        <v>30</v>
      </c>
      <c r="BO58" s="543"/>
      <c r="BP58" s="544"/>
      <c r="BQ58" s="549">
        <f>SUM(AD58,AQ58,BD58,Q58)</f>
        <v>0</v>
      </c>
      <c r="BR58" s="550"/>
      <c r="BS58" s="550"/>
      <c r="BT58" s="550"/>
      <c r="BU58" s="550"/>
      <c r="BV58" s="550"/>
      <c r="BW58" s="550"/>
      <c r="BX58" s="550"/>
      <c r="BY58" s="550"/>
      <c r="BZ58" s="550"/>
      <c r="CA58" s="555" t="s">
        <v>30</v>
      </c>
      <c r="CB58" s="543"/>
      <c r="CC58" s="544"/>
    </row>
    <row r="59" spans="1:81" ht="6" customHeight="1" x14ac:dyDescent="0.15">
      <c r="D59" s="529"/>
      <c r="E59" s="529"/>
      <c r="F59" s="529"/>
      <c r="G59" s="529"/>
      <c r="H59" s="529"/>
      <c r="I59" s="529"/>
      <c r="J59" s="529"/>
      <c r="K59" s="529"/>
      <c r="L59" s="529"/>
      <c r="M59" s="529"/>
      <c r="N59" s="529"/>
      <c r="O59" s="529"/>
      <c r="P59" s="529"/>
      <c r="Q59" s="533"/>
      <c r="R59" s="534"/>
      <c r="S59" s="534"/>
      <c r="T59" s="534"/>
      <c r="U59" s="534"/>
      <c r="V59" s="534"/>
      <c r="W59" s="534"/>
      <c r="X59" s="534"/>
      <c r="Y59" s="534"/>
      <c r="Z59" s="534"/>
      <c r="AA59" s="545"/>
      <c r="AB59" s="545"/>
      <c r="AC59" s="546"/>
      <c r="AD59" s="533"/>
      <c r="AE59" s="534"/>
      <c r="AF59" s="534"/>
      <c r="AG59" s="534"/>
      <c r="AH59" s="534"/>
      <c r="AI59" s="534"/>
      <c r="AJ59" s="534"/>
      <c r="AK59" s="534"/>
      <c r="AL59" s="534"/>
      <c r="AM59" s="534"/>
      <c r="AN59" s="545"/>
      <c r="AO59" s="545"/>
      <c r="AP59" s="546"/>
      <c r="AQ59" s="533"/>
      <c r="AR59" s="534"/>
      <c r="AS59" s="534"/>
      <c r="AT59" s="534"/>
      <c r="AU59" s="534"/>
      <c r="AV59" s="534"/>
      <c r="AW59" s="534"/>
      <c r="AX59" s="534"/>
      <c r="AY59" s="534"/>
      <c r="AZ59" s="534"/>
      <c r="BA59" s="545"/>
      <c r="BB59" s="545"/>
      <c r="BC59" s="546"/>
      <c r="BD59" s="533"/>
      <c r="BE59" s="534"/>
      <c r="BF59" s="534"/>
      <c r="BG59" s="534"/>
      <c r="BH59" s="534"/>
      <c r="BI59" s="534"/>
      <c r="BJ59" s="534"/>
      <c r="BK59" s="534"/>
      <c r="BL59" s="534"/>
      <c r="BM59" s="534"/>
      <c r="BN59" s="545"/>
      <c r="BO59" s="545"/>
      <c r="BP59" s="546"/>
      <c r="BQ59" s="551"/>
      <c r="BR59" s="552"/>
      <c r="BS59" s="552"/>
      <c r="BT59" s="552"/>
      <c r="BU59" s="552"/>
      <c r="BV59" s="552"/>
      <c r="BW59" s="552"/>
      <c r="BX59" s="552"/>
      <c r="BY59" s="552"/>
      <c r="BZ59" s="552"/>
      <c r="CA59" s="545"/>
      <c r="CB59" s="545"/>
      <c r="CC59" s="546"/>
    </row>
    <row r="60" spans="1:81" ht="6" customHeight="1" x14ac:dyDescent="0.15">
      <c r="D60" s="529"/>
      <c r="E60" s="529"/>
      <c r="F60" s="529"/>
      <c r="G60" s="529"/>
      <c r="H60" s="529"/>
      <c r="I60" s="529"/>
      <c r="J60" s="529"/>
      <c r="K60" s="529"/>
      <c r="L60" s="529"/>
      <c r="M60" s="529"/>
      <c r="N60" s="529"/>
      <c r="O60" s="529"/>
      <c r="P60" s="529"/>
      <c r="Q60" s="535"/>
      <c r="R60" s="536"/>
      <c r="S60" s="536"/>
      <c r="T60" s="536"/>
      <c r="U60" s="536"/>
      <c r="V60" s="536"/>
      <c r="W60" s="536"/>
      <c r="X60" s="536"/>
      <c r="Y60" s="536"/>
      <c r="Z60" s="536"/>
      <c r="AA60" s="547"/>
      <c r="AB60" s="547"/>
      <c r="AC60" s="548"/>
      <c r="AD60" s="535"/>
      <c r="AE60" s="536"/>
      <c r="AF60" s="536"/>
      <c r="AG60" s="536"/>
      <c r="AH60" s="536"/>
      <c r="AI60" s="536"/>
      <c r="AJ60" s="536"/>
      <c r="AK60" s="536"/>
      <c r="AL60" s="536"/>
      <c r="AM60" s="536"/>
      <c r="AN60" s="547"/>
      <c r="AO60" s="547"/>
      <c r="AP60" s="548"/>
      <c r="AQ60" s="535"/>
      <c r="AR60" s="536"/>
      <c r="AS60" s="536"/>
      <c r="AT60" s="536"/>
      <c r="AU60" s="536"/>
      <c r="AV60" s="536"/>
      <c r="AW60" s="536"/>
      <c r="AX60" s="536"/>
      <c r="AY60" s="536"/>
      <c r="AZ60" s="536"/>
      <c r="BA60" s="547"/>
      <c r="BB60" s="547"/>
      <c r="BC60" s="548"/>
      <c r="BD60" s="535"/>
      <c r="BE60" s="536"/>
      <c r="BF60" s="536"/>
      <c r="BG60" s="536"/>
      <c r="BH60" s="536"/>
      <c r="BI60" s="536"/>
      <c r="BJ60" s="536"/>
      <c r="BK60" s="536"/>
      <c r="BL60" s="536"/>
      <c r="BM60" s="536"/>
      <c r="BN60" s="547"/>
      <c r="BO60" s="547"/>
      <c r="BP60" s="548"/>
      <c r="BQ60" s="553"/>
      <c r="BR60" s="554"/>
      <c r="BS60" s="554"/>
      <c r="BT60" s="554"/>
      <c r="BU60" s="554"/>
      <c r="BV60" s="554"/>
      <c r="BW60" s="554"/>
      <c r="BX60" s="554"/>
      <c r="BY60" s="554"/>
      <c r="BZ60" s="554"/>
      <c r="CA60" s="547"/>
      <c r="CB60" s="547"/>
      <c r="CC60" s="548"/>
    </row>
    <row r="63" spans="1:81" ht="6" customHeight="1" x14ac:dyDescent="0.15">
      <c r="A63" s="519" t="s">
        <v>32</v>
      </c>
      <c r="B63" s="520"/>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0"/>
      <c r="AY63" s="520"/>
      <c r="AZ63" s="520"/>
      <c r="BA63" s="520"/>
    </row>
    <row r="64" spans="1:81" ht="6" customHeight="1" x14ac:dyDescent="0.15">
      <c r="A64" s="520"/>
      <c r="B64" s="520"/>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0"/>
      <c r="AY64" s="520"/>
      <c r="AZ64" s="520"/>
      <c r="BA64" s="520"/>
    </row>
    <row r="65" spans="1:88" ht="6" customHeight="1" x14ac:dyDescent="0.15">
      <c r="A65" s="520"/>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520"/>
      <c r="AY65" s="520"/>
      <c r="AZ65" s="520"/>
      <c r="BA65" s="520"/>
    </row>
    <row r="67" spans="1:88" ht="6" customHeight="1" x14ac:dyDescent="0.15">
      <c r="D67" s="526" t="s">
        <v>29</v>
      </c>
      <c r="E67" s="527"/>
      <c r="F67" s="527"/>
      <c r="G67" s="527"/>
      <c r="H67" s="527"/>
      <c r="I67" s="527"/>
      <c r="J67" s="527"/>
      <c r="K67" s="527"/>
      <c r="L67" s="527"/>
      <c r="M67" s="527"/>
      <c r="N67" s="527"/>
      <c r="O67" s="527"/>
      <c r="P67" s="527"/>
      <c r="Q67" s="522" t="s">
        <v>23</v>
      </c>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3"/>
      <c r="AZ67" s="523"/>
      <c r="BA67" s="523"/>
      <c r="BB67" s="523"/>
      <c r="BC67" s="523"/>
      <c r="BD67" s="523"/>
      <c r="BE67" s="523"/>
      <c r="BF67" s="523"/>
      <c r="BG67" s="523"/>
      <c r="BH67" s="523"/>
      <c r="BI67" s="523"/>
      <c r="BJ67" s="523"/>
      <c r="BK67" s="523"/>
      <c r="BL67" s="522" t="s">
        <v>31</v>
      </c>
      <c r="BM67" s="523"/>
      <c r="BN67" s="523"/>
      <c r="BO67" s="523"/>
      <c r="BP67" s="523"/>
      <c r="BQ67" s="523"/>
      <c r="BR67" s="523"/>
      <c r="BS67" s="523"/>
      <c r="BT67" s="523"/>
      <c r="BU67" s="523"/>
      <c r="BV67" s="523"/>
      <c r="BW67" s="2"/>
      <c r="BX67" s="5"/>
      <c r="BY67" s="5"/>
      <c r="BZ67" s="5"/>
      <c r="CA67" s="5"/>
      <c r="CB67" s="5"/>
      <c r="CC67" s="5"/>
      <c r="CD67" s="5"/>
      <c r="CE67" s="5"/>
      <c r="CF67" s="5"/>
      <c r="CG67" s="5"/>
      <c r="CH67" s="5"/>
      <c r="CI67" s="5"/>
      <c r="CJ67" s="5"/>
    </row>
    <row r="68" spans="1:88" ht="6" customHeight="1" x14ac:dyDescent="0.15">
      <c r="D68" s="527"/>
      <c r="E68" s="527"/>
      <c r="F68" s="527"/>
      <c r="G68" s="527"/>
      <c r="H68" s="527"/>
      <c r="I68" s="527"/>
      <c r="J68" s="527"/>
      <c r="K68" s="527"/>
      <c r="L68" s="527"/>
      <c r="M68" s="527"/>
      <c r="N68" s="527"/>
      <c r="O68" s="527"/>
      <c r="P68" s="527"/>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c r="BA68" s="523"/>
      <c r="BB68" s="523"/>
      <c r="BC68" s="523"/>
      <c r="BD68" s="523"/>
      <c r="BE68" s="523"/>
      <c r="BF68" s="523"/>
      <c r="BG68" s="523"/>
      <c r="BH68" s="523"/>
      <c r="BI68" s="523"/>
      <c r="BJ68" s="523"/>
      <c r="BK68" s="523"/>
      <c r="BL68" s="523"/>
      <c r="BM68" s="523"/>
      <c r="BN68" s="523"/>
      <c r="BO68" s="523"/>
      <c r="BP68" s="523"/>
      <c r="BQ68" s="523"/>
      <c r="BR68" s="523"/>
      <c r="BS68" s="523"/>
      <c r="BT68" s="523"/>
      <c r="BU68" s="523"/>
      <c r="BV68" s="523"/>
      <c r="BW68" s="8"/>
      <c r="BX68" s="5"/>
      <c r="BY68" s="5"/>
      <c r="BZ68" s="5"/>
      <c r="CA68" s="5"/>
      <c r="CB68" s="5"/>
      <c r="CC68" s="5"/>
      <c r="CD68" s="5"/>
      <c r="CE68" s="5"/>
      <c r="CF68" s="5"/>
      <c r="CG68" s="5"/>
      <c r="CH68" s="5"/>
      <c r="CI68" s="5"/>
      <c r="CJ68" s="5"/>
    </row>
    <row r="69" spans="1:88" ht="6" customHeight="1" x14ac:dyDescent="0.15">
      <c r="D69" s="527"/>
      <c r="E69" s="527"/>
      <c r="F69" s="527"/>
      <c r="G69" s="527"/>
      <c r="H69" s="527"/>
      <c r="I69" s="527"/>
      <c r="J69" s="527"/>
      <c r="K69" s="527"/>
      <c r="L69" s="527"/>
      <c r="M69" s="527"/>
      <c r="N69" s="527"/>
      <c r="O69" s="527"/>
      <c r="P69" s="527"/>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c r="BA69" s="523"/>
      <c r="BB69" s="523"/>
      <c r="BC69" s="523"/>
      <c r="BD69" s="523"/>
      <c r="BE69" s="523"/>
      <c r="BF69" s="523"/>
      <c r="BG69" s="523"/>
      <c r="BH69" s="523"/>
      <c r="BI69" s="523"/>
      <c r="BJ69" s="523"/>
      <c r="BK69" s="523"/>
      <c r="BL69" s="523"/>
      <c r="BM69" s="523"/>
      <c r="BN69" s="523"/>
      <c r="BO69" s="523"/>
      <c r="BP69" s="523"/>
      <c r="BQ69" s="523"/>
      <c r="BR69" s="523"/>
      <c r="BS69" s="523"/>
      <c r="BT69" s="523"/>
      <c r="BU69" s="523"/>
      <c r="BV69" s="523"/>
      <c r="BW69" s="8"/>
      <c r="BX69" s="5"/>
      <c r="BY69" s="5"/>
      <c r="BZ69" s="5"/>
      <c r="CA69" s="5"/>
      <c r="CB69" s="5"/>
      <c r="CC69" s="5"/>
      <c r="CD69" s="5"/>
      <c r="CE69" s="5"/>
      <c r="CF69" s="5"/>
      <c r="CG69" s="5"/>
      <c r="CH69" s="5"/>
      <c r="CI69" s="5"/>
      <c r="CJ69" s="5"/>
    </row>
    <row r="70" spans="1:88" ht="6" customHeight="1" x14ac:dyDescent="0.15">
      <c r="D70" s="528"/>
      <c r="E70" s="529"/>
      <c r="F70" s="529"/>
      <c r="G70" s="529"/>
      <c r="H70" s="529"/>
      <c r="I70" s="529"/>
      <c r="J70" s="529"/>
      <c r="K70" s="529"/>
      <c r="L70" s="529"/>
      <c r="M70" s="529"/>
      <c r="N70" s="529"/>
      <c r="O70" s="529"/>
      <c r="P70" s="529"/>
      <c r="Q70" s="528"/>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29"/>
      <c r="AY70" s="529"/>
      <c r="AZ70" s="529"/>
      <c r="BA70" s="529"/>
      <c r="BB70" s="529"/>
      <c r="BC70" s="529"/>
      <c r="BD70" s="529"/>
      <c r="BE70" s="529"/>
      <c r="BF70" s="529"/>
      <c r="BG70" s="529"/>
      <c r="BH70" s="529"/>
      <c r="BI70" s="529"/>
      <c r="BJ70" s="529"/>
      <c r="BK70" s="529"/>
      <c r="BL70" s="537"/>
      <c r="BM70" s="538"/>
      <c r="BN70" s="538"/>
      <c r="BO70" s="538"/>
      <c r="BP70" s="538"/>
      <c r="BQ70" s="538"/>
      <c r="BR70" s="538"/>
      <c r="BS70" s="538"/>
      <c r="BT70" s="543" t="s">
        <v>25</v>
      </c>
      <c r="BU70" s="543"/>
      <c r="BV70" s="544"/>
      <c r="BW70" s="9"/>
      <c r="BX70" s="10"/>
      <c r="BY70" s="10"/>
      <c r="BZ70" s="10"/>
      <c r="CA70" s="10"/>
      <c r="CB70" s="10"/>
      <c r="CC70" s="10"/>
      <c r="CD70" s="10"/>
      <c r="CE70" s="10"/>
      <c r="CF70" s="10"/>
      <c r="CG70" s="10"/>
      <c r="CH70" s="10"/>
      <c r="CI70" s="10"/>
      <c r="CJ70" s="10"/>
    </row>
    <row r="71" spans="1:88" ht="6" customHeight="1" x14ac:dyDescent="0.15">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29"/>
      <c r="BL71" s="539"/>
      <c r="BM71" s="540"/>
      <c r="BN71" s="540"/>
      <c r="BO71" s="540"/>
      <c r="BP71" s="540"/>
      <c r="BQ71" s="540"/>
      <c r="BR71" s="540"/>
      <c r="BS71" s="540"/>
      <c r="BT71" s="545"/>
      <c r="BU71" s="524"/>
      <c r="BV71" s="546"/>
      <c r="BW71" s="11"/>
      <c r="BX71" s="10"/>
      <c r="BY71" s="10"/>
      <c r="BZ71" s="10"/>
      <c r="CA71" s="10"/>
      <c r="CB71" s="10"/>
      <c r="CC71" s="10"/>
      <c r="CD71" s="10"/>
      <c r="CE71" s="10"/>
      <c r="CF71" s="10"/>
      <c r="CG71" s="10"/>
      <c r="CH71" s="10"/>
      <c r="CI71" s="10"/>
      <c r="CJ71" s="10"/>
    </row>
    <row r="72" spans="1:88" ht="6" customHeight="1" x14ac:dyDescent="0.15">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529"/>
      <c r="AV72" s="529"/>
      <c r="AW72" s="529"/>
      <c r="AX72" s="529"/>
      <c r="AY72" s="529"/>
      <c r="AZ72" s="529"/>
      <c r="BA72" s="529"/>
      <c r="BB72" s="529"/>
      <c r="BC72" s="529"/>
      <c r="BD72" s="529"/>
      <c r="BE72" s="529"/>
      <c r="BF72" s="529"/>
      <c r="BG72" s="529"/>
      <c r="BH72" s="529"/>
      <c r="BI72" s="529"/>
      <c r="BJ72" s="529"/>
      <c r="BK72" s="529"/>
      <c r="BL72" s="541"/>
      <c r="BM72" s="542"/>
      <c r="BN72" s="542"/>
      <c r="BO72" s="542"/>
      <c r="BP72" s="542"/>
      <c r="BQ72" s="542"/>
      <c r="BR72" s="542"/>
      <c r="BS72" s="542"/>
      <c r="BT72" s="547"/>
      <c r="BU72" s="547"/>
      <c r="BV72" s="548"/>
      <c r="BW72" s="11"/>
      <c r="BX72" s="10"/>
      <c r="BY72" s="10"/>
      <c r="BZ72" s="10"/>
      <c r="CA72" s="10"/>
      <c r="CB72" s="10"/>
      <c r="CC72" s="10"/>
      <c r="CD72" s="10"/>
      <c r="CE72" s="10"/>
      <c r="CF72" s="10"/>
      <c r="CG72" s="10"/>
      <c r="CH72" s="10"/>
      <c r="CI72" s="10"/>
      <c r="CJ72" s="10"/>
    </row>
    <row r="73" spans="1:88" ht="6" customHeight="1" x14ac:dyDescent="0.15">
      <c r="D73" s="528"/>
      <c r="E73" s="529"/>
      <c r="F73" s="529"/>
      <c r="G73" s="529"/>
      <c r="H73" s="529"/>
      <c r="I73" s="529"/>
      <c r="J73" s="529"/>
      <c r="K73" s="529"/>
      <c r="L73" s="529"/>
      <c r="M73" s="529"/>
      <c r="N73" s="529"/>
      <c r="O73" s="529"/>
      <c r="P73" s="529"/>
      <c r="Q73" s="528"/>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29"/>
      <c r="AU73" s="529"/>
      <c r="AV73" s="529"/>
      <c r="AW73" s="529"/>
      <c r="AX73" s="529"/>
      <c r="AY73" s="529"/>
      <c r="AZ73" s="529"/>
      <c r="BA73" s="529"/>
      <c r="BB73" s="529"/>
      <c r="BC73" s="529"/>
      <c r="BD73" s="529"/>
      <c r="BE73" s="529"/>
      <c r="BF73" s="529"/>
      <c r="BG73" s="529"/>
      <c r="BH73" s="529"/>
      <c r="BI73" s="529"/>
      <c r="BJ73" s="529"/>
      <c r="BK73" s="529"/>
      <c r="BL73" s="537"/>
      <c r="BM73" s="538"/>
      <c r="BN73" s="538"/>
      <c r="BO73" s="538"/>
      <c r="BP73" s="538"/>
      <c r="BQ73" s="538"/>
      <c r="BR73" s="538"/>
      <c r="BS73" s="538"/>
      <c r="BT73" s="543" t="s">
        <v>25</v>
      </c>
      <c r="BU73" s="543"/>
      <c r="BV73" s="544"/>
      <c r="BW73" s="9"/>
      <c r="BX73" s="10"/>
      <c r="BY73" s="10"/>
      <c r="BZ73" s="10"/>
      <c r="CA73" s="10"/>
      <c r="CB73" s="10"/>
      <c r="CC73" s="10"/>
      <c r="CD73" s="10"/>
      <c r="CE73" s="10"/>
      <c r="CF73" s="10"/>
      <c r="CG73" s="10"/>
      <c r="CH73" s="10"/>
      <c r="CI73" s="10"/>
      <c r="CJ73" s="10"/>
    </row>
    <row r="74" spans="1:88" ht="6" customHeight="1" x14ac:dyDescent="0.15">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529"/>
      <c r="BG74" s="529"/>
      <c r="BH74" s="529"/>
      <c r="BI74" s="529"/>
      <c r="BJ74" s="529"/>
      <c r="BK74" s="529"/>
      <c r="BL74" s="539"/>
      <c r="BM74" s="540"/>
      <c r="BN74" s="540"/>
      <c r="BO74" s="540"/>
      <c r="BP74" s="540"/>
      <c r="BQ74" s="540"/>
      <c r="BR74" s="540"/>
      <c r="BS74" s="540"/>
      <c r="BT74" s="545"/>
      <c r="BU74" s="524"/>
      <c r="BV74" s="546"/>
      <c r="BW74" s="11"/>
      <c r="BX74" s="10"/>
      <c r="BY74" s="10"/>
      <c r="BZ74" s="10"/>
      <c r="CA74" s="10"/>
      <c r="CB74" s="10"/>
      <c r="CC74" s="10"/>
      <c r="CD74" s="10"/>
      <c r="CE74" s="10"/>
      <c r="CF74" s="10"/>
      <c r="CG74" s="10"/>
      <c r="CH74" s="10"/>
      <c r="CI74" s="10"/>
      <c r="CJ74" s="10"/>
    </row>
    <row r="75" spans="1:88" ht="6" customHeight="1" x14ac:dyDescent="0.15">
      <c r="D75" s="529"/>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29"/>
      <c r="BA75" s="529"/>
      <c r="BB75" s="529"/>
      <c r="BC75" s="529"/>
      <c r="BD75" s="529"/>
      <c r="BE75" s="529"/>
      <c r="BF75" s="529"/>
      <c r="BG75" s="529"/>
      <c r="BH75" s="529"/>
      <c r="BI75" s="529"/>
      <c r="BJ75" s="529"/>
      <c r="BK75" s="529"/>
      <c r="BL75" s="541"/>
      <c r="BM75" s="542"/>
      <c r="BN75" s="542"/>
      <c r="BO75" s="542"/>
      <c r="BP75" s="542"/>
      <c r="BQ75" s="542"/>
      <c r="BR75" s="542"/>
      <c r="BS75" s="542"/>
      <c r="BT75" s="547"/>
      <c r="BU75" s="547"/>
      <c r="BV75" s="548"/>
      <c r="BW75" s="11"/>
      <c r="BX75" s="10"/>
      <c r="BY75" s="10"/>
      <c r="BZ75" s="10"/>
      <c r="CA75" s="10"/>
      <c r="CB75" s="10"/>
      <c r="CC75" s="10"/>
      <c r="CD75" s="10"/>
      <c r="CE75" s="10"/>
      <c r="CF75" s="10"/>
      <c r="CG75" s="10"/>
      <c r="CH75" s="10"/>
      <c r="CI75" s="10"/>
      <c r="CJ75" s="10"/>
    </row>
    <row r="76" spans="1:88" ht="6" customHeight="1" x14ac:dyDescent="0.15">
      <c r="BW76" s="6"/>
      <c r="BX76" s="6"/>
      <c r="BY76" s="6"/>
      <c r="BZ76" s="6"/>
      <c r="CA76" s="6"/>
      <c r="CB76" s="6"/>
      <c r="CC76" s="6"/>
      <c r="CD76" s="6"/>
      <c r="CE76" s="6"/>
      <c r="CF76" s="6"/>
      <c r="CG76" s="6"/>
      <c r="CH76" s="6"/>
      <c r="CI76" s="6"/>
      <c r="CJ76" s="6"/>
    </row>
  </sheetData>
  <mergeCells count="57">
    <mergeCell ref="Q52:AC54"/>
    <mergeCell ref="Q55:Z57"/>
    <mergeCell ref="AA55:AC57"/>
    <mergeCell ref="Q58:Z60"/>
    <mergeCell ref="AA58:AC60"/>
    <mergeCell ref="BQ58:BZ60"/>
    <mergeCell ref="CA58:CC60"/>
    <mergeCell ref="BQ52:CC54"/>
    <mergeCell ref="AN55:AP57"/>
    <mergeCell ref="AD55:AM57"/>
    <mergeCell ref="AQ55:AZ57"/>
    <mergeCell ref="BA55:BC57"/>
    <mergeCell ref="BD55:BM57"/>
    <mergeCell ref="BN55:BP57"/>
    <mergeCell ref="BQ55:BZ57"/>
    <mergeCell ref="CA55:CC57"/>
    <mergeCell ref="AN58:AP60"/>
    <mergeCell ref="AQ58:AZ60"/>
    <mergeCell ref="BA58:BC60"/>
    <mergeCell ref="BD58:BM60"/>
    <mergeCell ref="BN58:BP60"/>
    <mergeCell ref="D73:P75"/>
    <mergeCell ref="Q73:BK75"/>
    <mergeCell ref="BL73:BS75"/>
    <mergeCell ref="BT73:BV75"/>
    <mergeCell ref="D70:P72"/>
    <mergeCell ref="Q70:BK72"/>
    <mergeCell ref="BL70:BS72"/>
    <mergeCell ref="BT70:BV72"/>
    <mergeCell ref="A63:BA65"/>
    <mergeCell ref="D67:P69"/>
    <mergeCell ref="Q67:BK69"/>
    <mergeCell ref="BL67:BV69"/>
    <mergeCell ref="D40:P42"/>
    <mergeCell ref="Q40:BK42"/>
    <mergeCell ref="D43:P45"/>
    <mergeCell ref="Q43:BK45"/>
    <mergeCell ref="A48:BA50"/>
    <mergeCell ref="D52:P54"/>
    <mergeCell ref="D55:P57"/>
    <mergeCell ref="D58:P60"/>
    <mergeCell ref="AD52:AP54"/>
    <mergeCell ref="AQ52:BC54"/>
    <mergeCell ref="BD52:BP54"/>
    <mergeCell ref="AD58:AM60"/>
    <mergeCell ref="D37:P39"/>
    <mergeCell ref="Q37:BK39"/>
    <mergeCell ref="D24:L26"/>
    <mergeCell ref="D28:L30"/>
    <mergeCell ref="O24:CB26"/>
    <mergeCell ref="O28:CB30"/>
    <mergeCell ref="A33:BA35"/>
    <mergeCell ref="A7:CJ9"/>
    <mergeCell ref="A11:O13"/>
    <mergeCell ref="D15:CJ17"/>
    <mergeCell ref="A20:BA22"/>
    <mergeCell ref="CD1:CJ3"/>
  </mergeCells>
  <phoneticPr fontId="1"/>
  <printOptions horizontalCentered="1"/>
  <pageMargins left="1.299212598425197" right="0.70866141732283472" top="0.74803149606299213" bottom="0.74803149606299213" header="0.31496062992125984" footer="0.31496062992125984"/>
  <pageSetup paperSize="9" scale="92"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689E-F479-4C89-A2D6-8372F13FA538}">
  <sheetPr>
    <tabColor rgb="FF99FF66"/>
  </sheetPr>
  <dimension ref="A1:DT67"/>
  <sheetViews>
    <sheetView workbookViewId="0">
      <selection activeCell="BO34" sqref="BO34:BX36"/>
    </sheetView>
  </sheetViews>
  <sheetFormatPr defaultColWidth="1" defaultRowHeight="6" customHeight="1" x14ac:dyDescent="0.15"/>
  <cols>
    <col min="1" max="1" width="1" style="162" customWidth="1"/>
    <col min="2" max="13" width="1" style="162"/>
    <col min="14" max="14" width="2.875" style="162" customWidth="1"/>
    <col min="15" max="124" width="0.875" style="162" customWidth="1"/>
    <col min="125" max="16384" width="1" style="162"/>
  </cols>
  <sheetData>
    <row r="1" spans="1:124" ht="6" customHeight="1" x14ac:dyDescent="0.15">
      <c r="A1" s="594" t="s">
        <v>253</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594"/>
      <c r="DK1" s="594"/>
      <c r="DL1" s="594"/>
      <c r="DM1" s="594"/>
      <c r="DN1" s="594"/>
      <c r="DO1" s="594"/>
      <c r="DP1" s="594"/>
      <c r="DQ1" s="594"/>
      <c r="DR1" s="594"/>
      <c r="DS1" s="594"/>
      <c r="DT1" s="594"/>
    </row>
    <row r="2" spans="1:124" ht="6" customHeight="1" x14ac:dyDescent="0.15">
      <c r="A2" s="594"/>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c r="BQ2" s="594"/>
      <c r="BR2" s="594"/>
      <c r="BS2" s="594"/>
      <c r="BT2" s="594"/>
      <c r="BU2" s="594"/>
      <c r="BV2" s="594"/>
      <c r="BW2" s="594"/>
      <c r="BX2" s="594"/>
      <c r="BY2" s="594"/>
      <c r="BZ2" s="594"/>
      <c r="CA2" s="594"/>
      <c r="CB2" s="594"/>
      <c r="CC2" s="594"/>
      <c r="CD2" s="594"/>
      <c r="CE2" s="594"/>
      <c r="CF2" s="594"/>
      <c r="CG2" s="594"/>
      <c r="CH2" s="594"/>
      <c r="CI2" s="594"/>
      <c r="CJ2" s="594"/>
      <c r="CK2" s="594"/>
      <c r="CL2" s="594"/>
      <c r="CM2" s="594"/>
      <c r="CN2" s="594"/>
      <c r="CO2" s="594"/>
      <c r="CP2" s="594"/>
      <c r="CQ2" s="594"/>
      <c r="CR2" s="594"/>
      <c r="CS2" s="594"/>
      <c r="CT2" s="594"/>
      <c r="CU2" s="594"/>
      <c r="CV2" s="594"/>
      <c r="CW2" s="594"/>
      <c r="CX2" s="594"/>
      <c r="CY2" s="594"/>
      <c r="CZ2" s="594"/>
      <c r="DA2" s="594"/>
      <c r="DB2" s="594"/>
      <c r="DC2" s="594"/>
      <c r="DD2" s="594"/>
      <c r="DE2" s="594"/>
      <c r="DF2" s="594"/>
      <c r="DG2" s="594"/>
      <c r="DH2" s="594"/>
      <c r="DI2" s="594"/>
      <c r="DJ2" s="594"/>
      <c r="DK2" s="594"/>
      <c r="DL2" s="594"/>
      <c r="DM2" s="594"/>
      <c r="DN2" s="594"/>
      <c r="DO2" s="594"/>
      <c r="DP2" s="594"/>
      <c r="DQ2" s="594"/>
      <c r="DR2" s="594"/>
      <c r="DS2" s="594"/>
      <c r="DT2" s="594"/>
    </row>
    <row r="3" spans="1:124" ht="6" customHeight="1" x14ac:dyDescent="0.15">
      <c r="A3" s="594"/>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row>
    <row r="4" spans="1:124" ht="6" customHeight="1" x14ac:dyDescent="0.15">
      <c r="A4" s="177"/>
      <c r="B4" s="177"/>
      <c r="C4" s="177"/>
      <c r="D4" s="177"/>
      <c r="E4" s="177"/>
      <c r="F4" s="177"/>
      <c r="G4" s="177"/>
      <c r="H4" s="177"/>
      <c r="I4" s="177"/>
      <c r="J4" s="177"/>
      <c r="K4" s="177"/>
      <c r="L4" s="177"/>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CZ4" s="642"/>
      <c r="DA4" s="642"/>
      <c r="DB4" s="642"/>
      <c r="DC4" s="642"/>
      <c r="DD4" s="642"/>
      <c r="DE4" s="642"/>
      <c r="DF4" s="642"/>
      <c r="DG4" s="642"/>
      <c r="DH4" s="642"/>
      <c r="DI4" s="642"/>
      <c r="DJ4" s="642"/>
      <c r="DK4" s="642"/>
      <c r="DL4" s="642"/>
      <c r="DM4" s="642"/>
      <c r="DN4" s="642"/>
      <c r="DO4" s="642"/>
      <c r="DP4" s="642"/>
      <c r="DQ4" s="642"/>
      <c r="DR4" s="642"/>
      <c r="DS4" s="642"/>
      <c r="DT4" s="642"/>
    </row>
    <row r="5" spans="1:124" ht="6" customHeight="1" x14ac:dyDescent="0.15">
      <c r="A5" s="640" t="s">
        <v>254</v>
      </c>
      <c r="B5" s="641"/>
      <c r="C5" s="641"/>
      <c r="D5" s="641"/>
      <c r="E5" s="641"/>
      <c r="F5" s="641"/>
      <c r="G5" s="641"/>
      <c r="H5" s="641"/>
      <c r="I5" s="641"/>
      <c r="J5" s="641"/>
      <c r="K5" s="641"/>
      <c r="L5" s="641"/>
      <c r="M5" s="641"/>
      <c r="N5" s="641"/>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3"/>
      <c r="CA5" s="643"/>
      <c r="CB5" s="643"/>
      <c r="CC5" s="643"/>
      <c r="CD5" s="643"/>
      <c r="CE5" s="643"/>
      <c r="CF5" s="643"/>
      <c r="CG5" s="643"/>
    </row>
    <row r="6" spans="1:124" ht="6" customHeight="1" x14ac:dyDescent="0.15">
      <c r="A6" s="641"/>
      <c r="B6" s="641"/>
      <c r="C6" s="641"/>
      <c r="D6" s="641"/>
      <c r="E6" s="641"/>
      <c r="F6" s="641"/>
      <c r="G6" s="641"/>
      <c r="H6" s="641"/>
      <c r="I6" s="641"/>
      <c r="J6" s="641"/>
      <c r="K6" s="641"/>
      <c r="L6" s="641"/>
      <c r="M6" s="641"/>
      <c r="N6" s="641"/>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3"/>
      <c r="AY6" s="643"/>
      <c r="AZ6" s="643"/>
      <c r="BA6" s="643"/>
      <c r="BB6" s="643"/>
      <c r="BC6" s="643"/>
      <c r="BD6" s="643"/>
      <c r="BE6" s="643"/>
      <c r="BF6" s="643"/>
      <c r="BG6" s="643"/>
      <c r="BH6" s="643"/>
      <c r="BI6" s="643"/>
      <c r="BJ6" s="643"/>
      <c r="BK6" s="643"/>
      <c r="BL6" s="643"/>
      <c r="BM6" s="643"/>
      <c r="BN6" s="643"/>
      <c r="BO6" s="643"/>
      <c r="BP6" s="643"/>
      <c r="BQ6" s="643"/>
      <c r="BR6" s="643"/>
      <c r="BS6" s="643"/>
      <c r="BT6" s="643"/>
      <c r="BU6" s="643"/>
      <c r="BV6" s="643"/>
      <c r="BW6" s="643"/>
      <c r="BX6" s="643"/>
      <c r="BY6" s="643"/>
      <c r="BZ6" s="643"/>
      <c r="CA6" s="643"/>
      <c r="CB6" s="643"/>
      <c r="CC6" s="643"/>
      <c r="CD6" s="643"/>
      <c r="CE6" s="643"/>
      <c r="CF6" s="643"/>
      <c r="CG6" s="643"/>
    </row>
    <row r="7" spans="1:124" ht="6" customHeight="1" x14ac:dyDescent="0.15">
      <c r="A7" s="641"/>
      <c r="B7" s="641"/>
      <c r="C7" s="641"/>
      <c r="D7" s="641"/>
      <c r="E7" s="641"/>
      <c r="F7" s="641"/>
      <c r="G7" s="641"/>
      <c r="H7" s="641"/>
      <c r="I7" s="641"/>
      <c r="J7" s="641"/>
      <c r="K7" s="641"/>
      <c r="L7" s="641"/>
      <c r="M7" s="641"/>
      <c r="N7" s="641"/>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43"/>
      <c r="BM7" s="643"/>
      <c r="BN7" s="643"/>
      <c r="BO7" s="643"/>
      <c r="BP7" s="643"/>
      <c r="BQ7" s="643"/>
      <c r="BR7" s="643"/>
      <c r="BS7" s="643"/>
      <c r="BT7" s="643"/>
      <c r="BU7" s="643"/>
      <c r="BV7" s="643"/>
      <c r="BW7" s="643"/>
      <c r="BX7" s="643"/>
      <c r="BY7" s="643"/>
      <c r="BZ7" s="643"/>
      <c r="CA7" s="643"/>
      <c r="CB7" s="643"/>
      <c r="CC7" s="643"/>
      <c r="CD7" s="643"/>
      <c r="CE7" s="643"/>
      <c r="CF7" s="643"/>
      <c r="CG7" s="643"/>
    </row>
    <row r="8" spans="1:124" ht="6" customHeight="1" x14ac:dyDescent="0.15">
      <c r="A8" s="177"/>
      <c r="B8" s="177"/>
      <c r="C8" s="177"/>
      <c r="D8" s="177"/>
      <c r="E8" s="177"/>
      <c r="F8" s="177"/>
      <c r="G8" s="177"/>
      <c r="H8" s="177"/>
      <c r="I8" s="177"/>
      <c r="J8" s="177"/>
      <c r="K8" s="177"/>
      <c r="L8" s="177"/>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124" ht="6.95" customHeight="1" x14ac:dyDescent="0.15">
      <c r="A9" s="776"/>
      <c r="B9" s="776"/>
      <c r="C9" s="776"/>
      <c r="D9" s="776"/>
      <c r="E9" s="776"/>
      <c r="F9" s="776"/>
      <c r="G9" s="776"/>
      <c r="H9" s="776"/>
      <c r="I9" s="776"/>
      <c r="J9" s="776"/>
      <c r="K9" s="776"/>
      <c r="L9" s="776"/>
      <c r="M9" s="776"/>
      <c r="N9" s="776"/>
      <c r="O9" s="1181" t="s">
        <v>256</v>
      </c>
      <c r="P9" s="1182"/>
      <c r="Q9" s="1182"/>
      <c r="R9" s="1182"/>
      <c r="S9" s="1182"/>
      <c r="T9" s="1182"/>
      <c r="U9" s="1182"/>
      <c r="V9" s="1182"/>
      <c r="W9" s="1182"/>
      <c r="X9" s="1182"/>
      <c r="Y9" s="1182"/>
      <c r="Z9" s="1182"/>
      <c r="AA9" s="1182"/>
      <c r="AB9" s="1182"/>
      <c r="AC9" s="1182"/>
      <c r="AD9" s="1182"/>
      <c r="AE9" s="1182"/>
      <c r="AF9" s="1182"/>
      <c r="AG9" s="1182"/>
      <c r="AH9" s="1182"/>
      <c r="AI9" s="1182"/>
      <c r="AJ9" s="1182"/>
      <c r="AK9" s="1182"/>
      <c r="AL9" s="1182"/>
      <c r="AM9" s="1182"/>
      <c r="AN9" s="1182"/>
      <c r="AO9" s="1182"/>
      <c r="AP9" s="1182"/>
      <c r="AQ9" s="1182"/>
      <c r="AR9" s="1182"/>
      <c r="AS9" s="1182"/>
      <c r="AT9" s="1182"/>
      <c r="AU9" s="1182"/>
      <c r="AV9" s="1182"/>
      <c r="AW9" s="1182"/>
      <c r="AX9" s="1182"/>
      <c r="AY9" s="1182"/>
      <c r="AZ9" s="1183" t="s">
        <v>257</v>
      </c>
      <c r="BA9" s="1184"/>
      <c r="BB9" s="1184"/>
      <c r="BC9" s="1184"/>
      <c r="BD9" s="1184"/>
      <c r="BE9" s="1184"/>
      <c r="BF9" s="1184"/>
      <c r="BG9" s="1184"/>
      <c r="BH9" s="1184"/>
      <c r="BI9" s="1184"/>
      <c r="BJ9" s="1184"/>
      <c r="BK9" s="1184"/>
      <c r="BL9" s="1184"/>
      <c r="BM9" s="1184"/>
      <c r="BN9" s="1184"/>
      <c r="BO9" s="1184"/>
      <c r="BP9" s="1184"/>
      <c r="BQ9" s="1184"/>
      <c r="BR9" s="1184"/>
      <c r="BS9" s="1184"/>
      <c r="BT9" s="1184"/>
      <c r="BU9" s="1184"/>
      <c r="BV9" s="1184"/>
      <c r="BW9" s="1184"/>
      <c r="BX9" s="1184"/>
      <c r="BY9" s="1184"/>
      <c r="BZ9" s="1184"/>
      <c r="CA9" s="1184"/>
      <c r="CB9" s="1184"/>
      <c r="CC9" s="1184"/>
      <c r="CD9" s="1184"/>
      <c r="CE9" s="1184"/>
      <c r="CF9" s="1184"/>
      <c r="CG9" s="1184"/>
      <c r="CH9" s="1184"/>
      <c r="CI9" s="1184"/>
      <c r="CJ9" s="1184"/>
      <c r="CK9" s="1185"/>
      <c r="CL9" s="1183" t="s">
        <v>258</v>
      </c>
      <c r="CM9" s="1184"/>
      <c r="CN9" s="1184"/>
      <c r="CO9" s="1184"/>
      <c r="CP9" s="1184"/>
      <c r="CQ9" s="1184"/>
      <c r="CR9" s="1184"/>
      <c r="CS9" s="1184"/>
      <c r="CT9" s="1184"/>
      <c r="CU9" s="1184"/>
      <c r="CV9" s="1184"/>
      <c r="CW9" s="1184"/>
      <c r="CX9" s="1184"/>
      <c r="CY9" s="1184"/>
      <c r="CZ9" s="1184"/>
      <c r="DA9" s="1184"/>
      <c r="DB9" s="1184"/>
      <c r="DC9" s="1184"/>
      <c r="DD9" s="1184"/>
      <c r="DE9" s="1184"/>
      <c r="DF9" s="1184"/>
      <c r="DG9" s="1184"/>
      <c r="DH9" s="1184"/>
      <c r="DI9" s="1184"/>
      <c r="DJ9" s="1184"/>
      <c r="DK9" s="1184"/>
      <c r="DL9" s="1184"/>
      <c r="DM9" s="1184"/>
      <c r="DN9" s="1184"/>
      <c r="DO9" s="1184"/>
      <c r="DP9" s="1184"/>
      <c r="DQ9" s="1184"/>
      <c r="DR9" s="1184"/>
      <c r="DS9" s="1184"/>
      <c r="DT9" s="1185"/>
    </row>
    <row r="10" spans="1:124" ht="6.95" customHeight="1" x14ac:dyDescent="0.15">
      <c r="A10" s="776"/>
      <c r="B10" s="776"/>
      <c r="C10" s="776"/>
      <c r="D10" s="776"/>
      <c r="E10" s="776"/>
      <c r="F10" s="776"/>
      <c r="G10" s="776"/>
      <c r="H10" s="776"/>
      <c r="I10" s="776"/>
      <c r="J10" s="776"/>
      <c r="K10" s="776"/>
      <c r="L10" s="776"/>
      <c r="M10" s="776"/>
      <c r="N10" s="776"/>
      <c r="O10" s="1182"/>
      <c r="P10" s="1182"/>
      <c r="Q10" s="1182"/>
      <c r="R10" s="1182"/>
      <c r="S10" s="1182"/>
      <c r="T10" s="1182"/>
      <c r="U10" s="1182"/>
      <c r="V10" s="1182"/>
      <c r="W10" s="1182"/>
      <c r="X10" s="1182"/>
      <c r="Y10" s="1182"/>
      <c r="Z10" s="1182"/>
      <c r="AA10" s="1182"/>
      <c r="AB10" s="1182"/>
      <c r="AC10" s="1182"/>
      <c r="AD10" s="1182"/>
      <c r="AE10" s="1182"/>
      <c r="AF10" s="1182"/>
      <c r="AG10" s="1182"/>
      <c r="AH10" s="1182"/>
      <c r="AI10" s="1182"/>
      <c r="AJ10" s="1182"/>
      <c r="AK10" s="1182"/>
      <c r="AL10" s="1182"/>
      <c r="AM10" s="1182"/>
      <c r="AN10" s="1182"/>
      <c r="AO10" s="1182"/>
      <c r="AP10" s="1182"/>
      <c r="AQ10" s="1182"/>
      <c r="AR10" s="1182"/>
      <c r="AS10" s="1182"/>
      <c r="AT10" s="1182"/>
      <c r="AU10" s="1182"/>
      <c r="AV10" s="1182"/>
      <c r="AW10" s="1182"/>
      <c r="AX10" s="1182"/>
      <c r="AY10" s="1182"/>
      <c r="AZ10" s="1186"/>
      <c r="BA10" s="1187"/>
      <c r="BB10" s="1187"/>
      <c r="BC10" s="1187"/>
      <c r="BD10" s="1187"/>
      <c r="BE10" s="1187"/>
      <c r="BF10" s="1187"/>
      <c r="BG10" s="1187"/>
      <c r="BH10" s="1187"/>
      <c r="BI10" s="1187"/>
      <c r="BJ10" s="1187"/>
      <c r="BK10" s="1187"/>
      <c r="BL10" s="1187"/>
      <c r="BM10" s="1187"/>
      <c r="BN10" s="1187"/>
      <c r="BO10" s="1187"/>
      <c r="BP10" s="1187"/>
      <c r="BQ10" s="1187"/>
      <c r="BR10" s="1187"/>
      <c r="BS10" s="1187"/>
      <c r="BT10" s="1187"/>
      <c r="BU10" s="1187"/>
      <c r="BV10" s="1187"/>
      <c r="BW10" s="1187"/>
      <c r="BX10" s="1187"/>
      <c r="BY10" s="1187"/>
      <c r="BZ10" s="1187"/>
      <c r="CA10" s="1187"/>
      <c r="CB10" s="1187"/>
      <c r="CC10" s="1187"/>
      <c r="CD10" s="1187"/>
      <c r="CE10" s="1187"/>
      <c r="CF10" s="1187"/>
      <c r="CG10" s="1187"/>
      <c r="CH10" s="1187"/>
      <c r="CI10" s="1187"/>
      <c r="CJ10" s="1187"/>
      <c r="CK10" s="1188"/>
      <c r="CL10" s="1186"/>
      <c r="CM10" s="1187"/>
      <c r="CN10" s="1187"/>
      <c r="CO10" s="1187"/>
      <c r="CP10" s="1187"/>
      <c r="CQ10" s="1187"/>
      <c r="CR10" s="1187"/>
      <c r="CS10" s="1187"/>
      <c r="CT10" s="1187"/>
      <c r="CU10" s="1187"/>
      <c r="CV10" s="1187"/>
      <c r="CW10" s="1187"/>
      <c r="CX10" s="1187"/>
      <c r="CY10" s="1187"/>
      <c r="CZ10" s="1187"/>
      <c r="DA10" s="1187"/>
      <c r="DB10" s="1187"/>
      <c r="DC10" s="1187"/>
      <c r="DD10" s="1187"/>
      <c r="DE10" s="1187"/>
      <c r="DF10" s="1187"/>
      <c r="DG10" s="1187"/>
      <c r="DH10" s="1187"/>
      <c r="DI10" s="1187"/>
      <c r="DJ10" s="1187"/>
      <c r="DK10" s="1187"/>
      <c r="DL10" s="1187"/>
      <c r="DM10" s="1187"/>
      <c r="DN10" s="1187"/>
      <c r="DO10" s="1187"/>
      <c r="DP10" s="1187"/>
      <c r="DQ10" s="1187"/>
      <c r="DR10" s="1187"/>
      <c r="DS10" s="1187"/>
      <c r="DT10" s="1188"/>
    </row>
    <row r="11" spans="1:124" ht="9" customHeight="1" x14ac:dyDescent="0.15">
      <c r="A11" s="1207" t="s">
        <v>34</v>
      </c>
      <c r="B11" s="1208"/>
      <c r="C11" s="1208"/>
      <c r="D11" s="1208"/>
      <c r="E11" s="1208"/>
      <c r="F11" s="1208"/>
      <c r="G11" s="1208"/>
      <c r="H11" s="1208"/>
      <c r="I11" s="1208"/>
      <c r="J11" s="1208"/>
      <c r="K11" s="1211" t="s">
        <v>53</v>
      </c>
      <c r="L11" s="1211"/>
      <c r="M11" s="1211"/>
      <c r="N11" s="1212"/>
      <c r="O11" s="1215"/>
      <c r="P11" s="1189"/>
      <c r="Q11" s="1189"/>
      <c r="R11" s="1189"/>
      <c r="S11" s="1189"/>
      <c r="T11" s="1189"/>
      <c r="U11" s="1189"/>
      <c r="V11" s="1189"/>
      <c r="W11" s="1189"/>
      <c r="X11" s="1189"/>
      <c r="Y11" s="1189"/>
      <c r="Z11" s="1189"/>
      <c r="AA11" s="1189"/>
      <c r="AB11" s="1189"/>
      <c r="AC11" s="1189"/>
      <c r="AD11" s="1189"/>
      <c r="AE11" s="1189"/>
      <c r="AF11" s="1189"/>
      <c r="AG11" s="1189"/>
      <c r="AH11" s="1189"/>
      <c r="AI11" s="1189"/>
      <c r="AJ11" s="1189"/>
      <c r="AK11" s="1189"/>
      <c r="AL11" s="1189"/>
      <c r="AM11" s="1189"/>
      <c r="AN11" s="1189"/>
      <c r="AO11" s="1189"/>
      <c r="AP11" s="1189"/>
      <c r="AQ11" s="1189"/>
      <c r="AR11" s="1189"/>
      <c r="AS11" s="1189"/>
      <c r="AT11" s="1189"/>
      <c r="AU11" s="1189"/>
      <c r="AV11" s="1189"/>
      <c r="AW11" s="1189"/>
      <c r="AX11" s="1189"/>
      <c r="AY11" s="1190"/>
      <c r="AZ11" s="1215"/>
      <c r="BA11" s="1189"/>
      <c r="BB11" s="1189"/>
      <c r="BC11" s="1189"/>
      <c r="BD11" s="1189"/>
      <c r="BE11" s="1189"/>
      <c r="BF11" s="1189"/>
      <c r="BG11" s="1189"/>
      <c r="BH11" s="1189"/>
      <c r="BI11" s="1189"/>
      <c r="BJ11" s="1189"/>
      <c r="BK11" s="1189"/>
      <c r="BL11" s="1189"/>
      <c r="BM11" s="1189"/>
      <c r="BN11" s="1189"/>
      <c r="BO11" s="1189"/>
      <c r="BP11" s="1189"/>
      <c r="BQ11" s="1189"/>
      <c r="BR11" s="1189"/>
      <c r="BS11" s="1189"/>
      <c r="BT11" s="1189"/>
      <c r="BU11" s="1189"/>
      <c r="BV11" s="1189"/>
      <c r="BW11" s="1189"/>
      <c r="BX11" s="1189"/>
      <c r="BY11" s="1189"/>
      <c r="BZ11" s="1189"/>
      <c r="CA11" s="1189"/>
      <c r="CB11" s="1189"/>
      <c r="CC11" s="1189"/>
      <c r="CD11" s="1189"/>
      <c r="CE11" s="1189"/>
      <c r="CF11" s="1189"/>
      <c r="CG11" s="1189"/>
      <c r="CH11" s="1189"/>
      <c r="CI11" s="1189"/>
      <c r="CJ11" s="1189"/>
      <c r="CK11" s="1190"/>
      <c r="CL11" s="1183"/>
      <c r="CM11" s="1189"/>
      <c r="CN11" s="1189"/>
      <c r="CO11" s="1189"/>
      <c r="CP11" s="1189"/>
      <c r="CQ11" s="1189"/>
      <c r="CR11" s="1189"/>
      <c r="CS11" s="1189"/>
      <c r="CT11" s="1189"/>
      <c r="CU11" s="1189"/>
      <c r="CV11" s="1189"/>
      <c r="CW11" s="1189"/>
      <c r="CX11" s="1189"/>
      <c r="CY11" s="1189"/>
      <c r="CZ11" s="1189"/>
      <c r="DA11" s="1189"/>
      <c r="DB11" s="1189"/>
      <c r="DC11" s="1189"/>
      <c r="DD11" s="1189"/>
      <c r="DE11" s="1189"/>
      <c r="DF11" s="1189"/>
      <c r="DG11" s="1189"/>
      <c r="DH11" s="1189"/>
      <c r="DI11" s="1189"/>
      <c r="DJ11" s="1189"/>
      <c r="DK11" s="1189"/>
      <c r="DL11" s="1189"/>
      <c r="DM11" s="1189"/>
      <c r="DN11" s="1189"/>
      <c r="DO11" s="1189"/>
      <c r="DP11" s="1189"/>
      <c r="DQ11" s="1189"/>
      <c r="DR11" s="1189"/>
      <c r="DS11" s="1189"/>
      <c r="DT11" s="1190"/>
    </row>
    <row r="12" spans="1:124" ht="9" customHeight="1" x14ac:dyDescent="0.15">
      <c r="A12" s="1209"/>
      <c r="B12" s="1210"/>
      <c r="C12" s="1210"/>
      <c r="D12" s="1210"/>
      <c r="E12" s="1210"/>
      <c r="F12" s="1210"/>
      <c r="G12" s="1210"/>
      <c r="H12" s="1210"/>
      <c r="I12" s="1210"/>
      <c r="J12" s="1210"/>
      <c r="K12" s="1213"/>
      <c r="L12" s="1213"/>
      <c r="M12" s="1213"/>
      <c r="N12" s="1214"/>
      <c r="O12" s="1191"/>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1192"/>
      <c r="AZ12" s="1191"/>
      <c r="BA12" s="643"/>
      <c r="BB12" s="643"/>
      <c r="BC12" s="643"/>
      <c r="BD12" s="643"/>
      <c r="BE12" s="643"/>
      <c r="BF12" s="643"/>
      <c r="BG12" s="643"/>
      <c r="BH12" s="643"/>
      <c r="BI12" s="643"/>
      <c r="BJ12" s="643"/>
      <c r="BK12" s="643"/>
      <c r="BL12" s="643"/>
      <c r="BM12" s="643"/>
      <c r="BN12" s="643"/>
      <c r="BO12" s="643"/>
      <c r="BP12" s="643"/>
      <c r="BQ12" s="643"/>
      <c r="BR12" s="643"/>
      <c r="BS12" s="643"/>
      <c r="BT12" s="643"/>
      <c r="BU12" s="643"/>
      <c r="BV12" s="643"/>
      <c r="BW12" s="643"/>
      <c r="BX12" s="643"/>
      <c r="BY12" s="643"/>
      <c r="BZ12" s="643"/>
      <c r="CA12" s="643"/>
      <c r="CB12" s="643"/>
      <c r="CC12" s="643"/>
      <c r="CD12" s="643"/>
      <c r="CE12" s="643"/>
      <c r="CF12" s="643"/>
      <c r="CG12" s="643"/>
      <c r="CH12" s="643"/>
      <c r="CI12" s="643"/>
      <c r="CJ12" s="643"/>
      <c r="CK12" s="1192"/>
      <c r="CL12" s="1191"/>
      <c r="CM12" s="643"/>
      <c r="CN12" s="643"/>
      <c r="CO12" s="643"/>
      <c r="CP12" s="643"/>
      <c r="CQ12" s="643"/>
      <c r="CR12" s="643"/>
      <c r="CS12" s="643"/>
      <c r="CT12" s="643"/>
      <c r="CU12" s="643"/>
      <c r="CV12" s="643"/>
      <c r="CW12" s="643"/>
      <c r="CX12" s="643"/>
      <c r="CY12" s="643"/>
      <c r="CZ12" s="643"/>
      <c r="DA12" s="643"/>
      <c r="DB12" s="643"/>
      <c r="DC12" s="643"/>
      <c r="DD12" s="643"/>
      <c r="DE12" s="643"/>
      <c r="DF12" s="643"/>
      <c r="DG12" s="643"/>
      <c r="DH12" s="643"/>
      <c r="DI12" s="643"/>
      <c r="DJ12" s="643"/>
      <c r="DK12" s="643"/>
      <c r="DL12" s="643"/>
      <c r="DM12" s="643"/>
      <c r="DN12" s="643"/>
      <c r="DO12" s="643"/>
      <c r="DP12" s="643"/>
      <c r="DQ12" s="643"/>
      <c r="DR12" s="643"/>
      <c r="DS12" s="643"/>
      <c r="DT12" s="1192"/>
    </row>
    <row r="13" spans="1:124" ht="9" customHeight="1" x14ac:dyDescent="0.15">
      <c r="A13" s="1209"/>
      <c r="B13" s="1210"/>
      <c r="C13" s="1210"/>
      <c r="D13" s="1210"/>
      <c r="E13" s="1210"/>
      <c r="F13" s="1210"/>
      <c r="G13" s="1210"/>
      <c r="H13" s="1210"/>
      <c r="I13" s="1210"/>
      <c r="J13" s="1210"/>
      <c r="K13" s="1213"/>
      <c r="L13" s="1213"/>
      <c r="M13" s="1213"/>
      <c r="N13" s="1214"/>
      <c r="O13" s="1191"/>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1192"/>
      <c r="AZ13" s="1191"/>
      <c r="BA13" s="643"/>
      <c r="BB13" s="643"/>
      <c r="BC13" s="643"/>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1192"/>
      <c r="CL13" s="1191"/>
      <c r="CM13" s="643"/>
      <c r="CN13" s="643"/>
      <c r="CO13" s="643"/>
      <c r="CP13" s="643"/>
      <c r="CQ13" s="643"/>
      <c r="CR13" s="643"/>
      <c r="CS13" s="643"/>
      <c r="CT13" s="643"/>
      <c r="CU13" s="643"/>
      <c r="CV13" s="643"/>
      <c r="CW13" s="643"/>
      <c r="CX13" s="643"/>
      <c r="CY13" s="643"/>
      <c r="CZ13" s="643"/>
      <c r="DA13" s="643"/>
      <c r="DB13" s="643"/>
      <c r="DC13" s="643"/>
      <c r="DD13" s="643"/>
      <c r="DE13" s="643"/>
      <c r="DF13" s="643"/>
      <c r="DG13" s="643"/>
      <c r="DH13" s="643"/>
      <c r="DI13" s="643"/>
      <c r="DJ13" s="643"/>
      <c r="DK13" s="643"/>
      <c r="DL13" s="643"/>
      <c r="DM13" s="643"/>
      <c r="DN13" s="643"/>
      <c r="DO13" s="643"/>
      <c r="DP13" s="643"/>
      <c r="DQ13" s="643"/>
      <c r="DR13" s="643"/>
      <c r="DS13" s="643"/>
      <c r="DT13" s="1192"/>
    </row>
    <row r="14" spans="1:124" ht="9" customHeight="1" x14ac:dyDescent="0.15">
      <c r="A14" s="1209"/>
      <c r="B14" s="1210"/>
      <c r="C14" s="1210"/>
      <c r="D14" s="1210"/>
      <c r="E14" s="1210"/>
      <c r="F14" s="1210"/>
      <c r="G14" s="1210"/>
      <c r="H14" s="1210"/>
      <c r="I14" s="1210"/>
      <c r="J14" s="1210"/>
      <c r="K14" s="1213"/>
      <c r="L14" s="1213"/>
      <c r="M14" s="1213"/>
      <c r="N14" s="1214"/>
      <c r="O14" s="1191"/>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1192"/>
      <c r="AZ14" s="1191"/>
      <c r="BA14" s="643"/>
      <c r="BB14" s="643"/>
      <c r="BC14" s="643"/>
      <c r="BD14" s="643"/>
      <c r="BE14" s="643"/>
      <c r="BF14" s="643"/>
      <c r="BG14" s="643"/>
      <c r="BH14" s="643"/>
      <c r="BI14" s="643"/>
      <c r="BJ14" s="643"/>
      <c r="BK14" s="643"/>
      <c r="BL14" s="643"/>
      <c r="BM14" s="643"/>
      <c r="BN14" s="643"/>
      <c r="BO14" s="643"/>
      <c r="BP14" s="643"/>
      <c r="BQ14" s="643"/>
      <c r="BR14" s="643"/>
      <c r="BS14" s="643"/>
      <c r="BT14" s="643"/>
      <c r="BU14" s="643"/>
      <c r="BV14" s="643"/>
      <c r="BW14" s="643"/>
      <c r="BX14" s="643"/>
      <c r="BY14" s="643"/>
      <c r="BZ14" s="643"/>
      <c r="CA14" s="643"/>
      <c r="CB14" s="643"/>
      <c r="CC14" s="643"/>
      <c r="CD14" s="643"/>
      <c r="CE14" s="643"/>
      <c r="CF14" s="643"/>
      <c r="CG14" s="643"/>
      <c r="CH14" s="643"/>
      <c r="CI14" s="643"/>
      <c r="CJ14" s="643"/>
      <c r="CK14" s="1192"/>
      <c r="CL14" s="1191"/>
      <c r="CM14" s="643"/>
      <c r="CN14" s="643"/>
      <c r="CO14" s="643"/>
      <c r="CP14" s="643"/>
      <c r="CQ14" s="643"/>
      <c r="CR14" s="643"/>
      <c r="CS14" s="643"/>
      <c r="CT14" s="643"/>
      <c r="CU14" s="643"/>
      <c r="CV14" s="643"/>
      <c r="CW14" s="643"/>
      <c r="CX14" s="643"/>
      <c r="CY14" s="643"/>
      <c r="CZ14" s="643"/>
      <c r="DA14" s="643"/>
      <c r="DB14" s="643"/>
      <c r="DC14" s="643"/>
      <c r="DD14" s="643"/>
      <c r="DE14" s="643"/>
      <c r="DF14" s="643"/>
      <c r="DG14" s="643"/>
      <c r="DH14" s="643"/>
      <c r="DI14" s="643"/>
      <c r="DJ14" s="643"/>
      <c r="DK14" s="643"/>
      <c r="DL14" s="643"/>
      <c r="DM14" s="643"/>
      <c r="DN14" s="643"/>
      <c r="DO14" s="643"/>
      <c r="DP14" s="643"/>
      <c r="DQ14" s="643"/>
      <c r="DR14" s="643"/>
      <c r="DS14" s="643"/>
      <c r="DT14" s="1192"/>
    </row>
    <row r="15" spans="1:124" ht="9" customHeight="1" x14ac:dyDescent="0.15">
      <c r="A15" s="1209"/>
      <c r="B15" s="1210"/>
      <c r="C15" s="1210"/>
      <c r="D15" s="1210"/>
      <c r="E15" s="1210"/>
      <c r="F15" s="1210"/>
      <c r="G15" s="1210"/>
      <c r="H15" s="1210"/>
      <c r="I15" s="1210"/>
      <c r="J15" s="1210"/>
      <c r="K15" s="1213"/>
      <c r="L15" s="1213"/>
      <c r="M15" s="1213"/>
      <c r="N15" s="1214"/>
      <c r="O15" s="1191"/>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643"/>
      <c r="AV15" s="643"/>
      <c r="AW15" s="643"/>
      <c r="AX15" s="643"/>
      <c r="AY15" s="1192"/>
      <c r="AZ15" s="1191"/>
      <c r="BA15" s="643"/>
      <c r="BB15" s="643"/>
      <c r="BC15" s="643"/>
      <c r="BD15" s="643"/>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3"/>
      <c r="CG15" s="643"/>
      <c r="CH15" s="643"/>
      <c r="CI15" s="643"/>
      <c r="CJ15" s="643"/>
      <c r="CK15" s="1192"/>
      <c r="CL15" s="1191"/>
      <c r="CM15" s="643"/>
      <c r="CN15" s="643"/>
      <c r="CO15" s="643"/>
      <c r="CP15" s="643"/>
      <c r="CQ15" s="643"/>
      <c r="CR15" s="643"/>
      <c r="CS15" s="643"/>
      <c r="CT15" s="643"/>
      <c r="CU15" s="643"/>
      <c r="CV15" s="643"/>
      <c r="CW15" s="643"/>
      <c r="CX15" s="643"/>
      <c r="CY15" s="643"/>
      <c r="CZ15" s="643"/>
      <c r="DA15" s="643"/>
      <c r="DB15" s="643"/>
      <c r="DC15" s="643"/>
      <c r="DD15" s="643"/>
      <c r="DE15" s="643"/>
      <c r="DF15" s="643"/>
      <c r="DG15" s="643"/>
      <c r="DH15" s="643"/>
      <c r="DI15" s="643"/>
      <c r="DJ15" s="643"/>
      <c r="DK15" s="643"/>
      <c r="DL15" s="643"/>
      <c r="DM15" s="643"/>
      <c r="DN15" s="643"/>
      <c r="DO15" s="643"/>
      <c r="DP15" s="643"/>
      <c r="DQ15" s="643"/>
      <c r="DR15" s="643"/>
      <c r="DS15" s="643"/>
      <c r="DT15" s="1192"/>
    </row>
    <row r="16" spans="1:124" ht="9" customHeight="1" x14ac:dyDescent="0.15">
      <c r="A16" s="1209"/>
      <c r="B16" s="1210"/>
      <c r="C16" s="1210"/>
      <c r="D16" s="1210"/>
      <c r="E16" s="1210"/>
      <c r="F16" s="1210"/>
      <c r="G16" s="1210"/>
      <c r="H16" s="1210"/>
      <c r="I16" s="1210"/>
      <c r="J16" s="1210"/>
      <c r="K16" s="1213"/>
      <c r="L16" s="1213"/>
      <c r="M16" s="1213"/>
      <c r="N16" s="1214"/>
      <c r="O16" s="1191"/>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1192"/>
      <c r="AZ16" s="1191"/>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1192"/>
      <c r="CL16" s="1191"/>
      <c r="CM16" s="643"/>
      <c r="CN16" s="643"/>
      <c r="CO16" s="643"/>
      <c r="CP16" s="643"/>
      <c r="CQ16" s="643"/>
      <c r="CR16" s="643"/>
      <c r="CS16" s="643"/>
      <c r="CT16" s="643"/>
      <c r="CU16" s="643"/>
      <c r="CV16" s="643"/>
      <c r="CW16" s="643"/>
      <c r="CX16" s="643"/>
      <c r="CY16" s="643"/>
      <c r="CZ16" s="643"/>
      <c r="DA16" s="643"/>
      <c r="DB16" s="643"/>
      <c r="DC16" s="643"/>
      <c r="DD16" s="643"/>
      <c r="DE16" s="643"/>
      <c r="DF16" s="643"/>
      <c r="DG16" s="643"/>
      <c r="DH16" s="643"/>
      <c r="DI16" s="643"/>
      <c r="DJ16" s="643"/>
      <c r="DK16" s="643"/>
      <c r="DL16" s="643"/>
      <c r="DM16" s="643"/>
      <c r="DN16" s="643"/>
      <c r="DO16" s="643"/>
      <c r="DP16" s="643"/>
      <c r="DQ16" s="643"/>
      <c r="DR16" s="643"/>
      <c r="DS16" s="643"/>
      <c r="DT16" s="1192"/>
    </row>
    <row r="17" spans="1:124" ht="9" customHeight="1" x14ac:dyDescent="0.15">
      <c r="A17" s="1196" t="s">
        <v>48</v>
      </c>
      <c r="B17" s="1197"/>
      <c r="C17" s="1197"/>
      <c r="D17" s="1197"/>
      <c r="E17" s="1197"/>
      <c r="F17" s="1197"/>
      <c r="G17" s="1197"/>
      <c r="H17" s="1197"/>
      <c r="I17" s="1197"/>
      <c r="J17" s="1197"/>
      <c r="K17" s="1197"/>
      <c r="L17" s="1197"/>
      <c r="M17" s="1197"/>
      <c r="N17" s="1198"/>
      <c r="O17" s="1191"/>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1192"/>
      <c r="AZ17" s="1191"/>
      <c r="BA17" s="643"/>
      <c r="BB17" s="643"/>
      <c r="BC17" s="643"/>
      <c r="BD17" s="643"/>
      <c r="BE17" s="643"/>
      <c r="BF17" s="643"/>
      <c r="BG17" s="643"/>
      <c r="BH17" s="643"/>
      <c r="BI17" s="643"/>
      <c r="BJ17" s="643"/>
      <c r="BK17" s="643"/>
      <c r="BL17" s="643"/>
      <c r="BM17" s="643"/>
      <c r="BN17" s="643"/>
      <c r="BO17" s="643"/>
      <c r="BP17" s="643"/>
      <c r="BQ17" s="643"/>
      <c r="BR17" s="643"/>
      <c r="BS17" s="643"/>
      <c r="BT17" s="643"/>
      <c r="BU17" s="643"/>
      <c r="BV17" s="643"/>
      <c r="BW17" s="643"/>
      <c r="BX17" s="643"/>
      <c r="BY17" s="643"/>
      <c r="BZ17" s="643"/>
      <c r="CA17" s="643"/>
      <c r="CB17" s="643"/>
      <c r="CC17" s="643"/>
      <c r="CD17" s="643"/>
      <c r="CE17" s="643"/>
      <c r="CF17" s="643"/>
      <c r="CG17" s="643"/>
      <c r="CH17" s="643"/>
      <c r="CI17" s="643"/>
      <c r="CJ17" s="643"/>
      <c r="CK17" s="1192"/>
      <c r="CL17" s="1191"/>
      <c r="CM17" s="643"/>
      <c r="CN17" s="643"/>
      <c r="CO17" s="643"/>
      <c r="CP17" s="643"/>
      <c r="CQ17" s="643"/>
      <c r="CR17" s="643"/>
      <c r="CS17" s="643"/>
      <c r="CT17" s="643"/>
      <c r="CU17" s="643"/>
      <c r="CV17" s="643"/>
      <c r="CW17" s="643"/>
      <c r="CX17" s="643"/>
      <c r="CY17" s="643"/>
      <c r="CZ17" s="643"/>
      <c r="DA17" s="643"/>
      <c r="DB17" s="643"/>
      <c r="DC17" s="643"/>
      <c r="DD17" s="643"/>
      <c r="DE17" s="643"/>
      <c r="DF17" s="643"/>
      <c r="DG17" s="643"/>
      <c r="DH17" s="643"/>
      <c r="DI17" s="643"/>
      <c r="DJ17" s="643"/>
      <c r="DK17" s="643"/>
      <c r="DL17" s="643"/>
      <c r="DM17" s="643"/>
      <c r="DN17" s="643"/>
      <c r="DO17" s="643"/>
      <c r="DP17" s="643"/>
      <c r="DQ17" s="643"/>
      <c r="DR17" s="643"/>
      <c r="DS17" s="643"/>
      <c r="DT17" s="1192"/>
    </row>
    <row r="18" spans="1:124" ht="9" customHeight="1" x14ac:dyDescent="0.15">
      <c r="A18" s="1196"/>
      <c r="B18" s="1197"/>
      <c r="C18" s="1197"/>
      <c r="D18" s="1197"/>
      <c r="E18" s="1197"/>
      <c r="F18" s="1197"/>
      <c r="G18" s="1197"/>
      <c r="H18" s="1197"/>
      <c r="I18" s="1197"/>
      <c r="J18" s="1197"/>
      <c r="K18" s="1197"/>
      <c r="L18" s="1197"/>
      <c r="M18" s="1197"/>
      <c r="N18" s="1198"/>
      <c r="O18" s="1191"/>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1192"/>
      <c r="AZ18" s="1191"/>
      <c r="BA18" s="643"/>
      <c r="BB18" s="643"/>
      <c r="BC18" s="643"/>
      <c r="BD18" s="643"/>
      <c r="BE18" s="643"/>
      <c r="BF18" s="643"/>
      <c r="BG18" s="643"/>
      <c r="BH18" s="643"/>
      <c r="BI18" s="643"/>
      <c r="BJ18" s="643"/>
      <c r="BK18" s="643"/>
      <c r="BL18" s="643"/>
      <c r="BM18" s="643"/>
      <c r="BN18" s="643"/>
      <c r="BO18" s="643"/>
      <c r="BP18" s="643"/>
      <c r="BQ18" s="643"/>
      <c r="BR18" s="643"/>
      <c r="BS18" s="643"/>
      <c r="BT18" s="643"/>
      <c r="BU18" s="643"/>
      <c r="BV18" s="643"/>
      <c r="BW18" s="643"/>
      <c r="BX18" s="643"/>
      <c r="BY18" s="643"/>
      <c r="BZ18" s="643"/>
      <c r="CA18" s="643"/>
      <c r="CB18" s="643"/>
      <c r="CC18" s="643"/>
      <c r="CD18" s="643"/>
      <c r="CE18" s="643"/>
      <c r="CF18" s="643"/>
      <c r="CG18" s="643"/>
      <c r="CH18" s="643"/>
      <c r="CI18" s="643"/>
      <c r="CJ18" s="643"/>
      <c r="CK18" s="1192"/>
      <c r="CL18" s="1191"/>
      <c r="CM18" s="643"/>
      <c r="CN18" s="643"/>
      <c r="CO18" s="643"/>
      <c r="CP18" s="643"/>
      <c r="CQ18" s="643"/>
      <c r="CR18" s="643"/>
      <c r="CS18" s="643"/>
      <c r="CT18" s="643"/>
      <c r="CU18" s="643"/>
      <c r="CV18" s="643"/>
      <c r="CW18" s="643"/>
      <c r="CX18" s="643"/>
      <c r="CY18" s="643"/>
      <c r="CZ18" s="643"/>
      <c r="DA18" s="643"/>
      <c r="DB18" s="643"/>
      <c r="DC18" s="643"/>
      <c r="DD18" s="643"/>
      <c r="DE18" s="643"/>
      <c r="DF18" s="643"/>
      <c r="DG18" s="643"/>
      <c r="DH18" s="643"/>
      <c r="DI18" s="643"/>
      <c r="DJ18" s="643"/>
      <c r="DK18" s="643"/>
      <c r="DL18" s="643"/>
      <c r="DM18" s="643"/>
      <c r="DN18" s="643"/>
      <c r="DO18" s="643"/>
      <c r="DP18" s="643"/>
      <c r="DQ18" s="643"/>
      <c r="DR18" s="643"/>
      <c r="DS18" s="643"/>
      <c r="DT18" s="1192"/>
    </row>
    <row r="19" spans="1:124" ht="9" customHeight="1" x14ac:dyDescent="0.15">
      <c r="A19" s="1196"/>
      <c r="B19" s="1197"/>
      <c r="C19" s="1197"/>
      <c r="D19" s="1197"/>
      <c r="E19" s="1197"/>
      <c r="F19" s="1197"/>
      <c r="G19" s="1197"/>
      <c r="H19" s="1197"/>
      <c r="I19" s="1197"/>
      <c r="J19" s="1197"/>
      <c r="K19" s="1197"/>
      <c r="L19" s="1197"/>
      <c r="M19" s="1197"/>
      <c r="N19" s="1198"/>
      <c r="O19" s="1191"/>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3"/>
      <c r="AQ19" s="643"/>
      <c r="AR19" s="643"/>
      <c r="AS19" s="643"/>
      <c r="AT19" s="643"/>
      <c r="AU19" s="643"/>
      <c r="AV19" s="643"/>
      <c r="AW19" s="643"/>
      <c r="AX19" s="643"/>
      <c r="AY19" s="1192"/>
      <c r="AZ19" s="1191"/>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1192"/>
      <c r="CL19" s="1191"/>
      <c r="CM19" s="643"/>
      <c r="CN19" s="643"/>
      <c r="CO19" s="643"/>
      <c r="CP19" s="643"/>
      <c r="CQ19" s="643"/>
      <c r="CR19" s="643"/>
      <c r="CS19" s="643"/>
      <c r="CT19" s="643"/>
      <c r="CU19" s="643"/>
      <c r="CV19" s="643"/>
      <c r="CW19" s="643"/>
      <c r="CX19" s="643"/>
      <c r="CY19" s="643"/>
      <c r="CZ19" s="643"/>
      <c r="DA19" s="643"/>
      <c r="DB19" s="643"/>
      <c r="DC19" s="643"/>
      <c r="DD19" s="643"/>
      <c r="DE19" s="643"/>
      <c r="DF19" s="643"/>
      <c r="DG19" s="643"/>
      <c r="DH19" s="643"/>
      <c r="DI19" s="643"/>
      <c r="DJ19" s="643"/>
      <c r="DK19" s="643"/>
      <c r="DL19" s="643"/>
      <c r="DM19" s="643"/>
      <c r="DN19" s="643"/>
      <c r="DO19" s="643"/>
      <c r="DP19" s="643"/>
      <c r="DQ19" s="643"/>
      <c r="DR19" s="643"/>
      <c r="DS19" s="643"/>
      <c r="DT19" s="1192"/>
    </row>
    <row r="20" spans="1:124" ht="9" customHeight="1" x14ac:dyDescent="0.15">
      <c r="A20" s="1199" t="s">
        <v>34</v>
      </c>
      <c r="B20" s="1200"/>
      <c r="C20" s="1200"/>
      <c r="D20" s="1200"/>
      <c r="E20" s="1200"/>
      <c r="F20" s="1200"/>
      <c r="G20" s="1200"/>
      <c r="H20" s="1200"/>
      <c r="I20" s="1200"/>
      <c r="J20" s="1200"/>
      <c r="K20" s="1203" t="s">
        <v>53</v>
      </c>
      <c r="L20" s="1203"/>
      <c r="M20" s="1203"/>
      <c r="N20" s="1204"/>
      <c r="O20" s="1191"/>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1192"/>
      <c r="AZ20" s="1191"/>
      <c r="BA20" s="643"/>
      <c r="BB20" s="643"/>
      <c r="BC20" s="643"/>
      <c r="BD20" s="643"/>
      <c r="BE20" s="643"/>
      <c r="BF20" s="643"/>
      <c r="BG20" s="643"/>
      <c r="BH20" s="643"/>
      <c r="BI20" s="643"/>
      <c r="BJ20" s="643"/>
      <c r="BK20" s="643"/>
      <c r="BL20" s="643"/>
      <c r="BM20" s="643"/>
      <c r="BN20" s="643"/>
      <c r="BO20" s="643"/>
      <c r="BP20" s="643"/>
      <c r="BQ20" s="643"/>
      <c r="BR20" s="643"/>
      <c r="BS20" s="643"/>
      <c r="BT20" s="643"/>
      <c r="BU20" s="643"/>
      <c r="BV20" s="643"/>
      <c r="BW20" s="643"/>
      <c r="BX20" s="643"/>
      <c r="BY20" s="643"/>
      <c r="BZ20" s="643"/>
      <c r="CA20" s="643"/>
      <c r="CB20" s="643"/>
      <c r="CC20" s="643"/>
      <c r="CD20" s="643"/>
      <c r="CE20" s="643"/>
      <c r="CF20" s="643"/>
      <c r="CG20" s="643"/>
      <c r="CH20" s="643"/>
      <c r="CI20" s="643"/>
      <c r="CJ20" s="643"/>
      <c r="CK20" s="1192"/>
      <c r="CL20" s="1191"/>
      <c r="CM20" s="643"/>
      <c r="CN20" s="643"/>
      <c r="CO20" s="643"/>
      <c r="CP20" s="643"/>
      <c r="CQ20" s="643"/>
      <c r="CR20" s="643"/>
      <c r="CS20" s="643"/>
      <c r="CT20" s="643"/>
      <c r="CU20" s="643"/>
      <c r="CV20" s="643"/>
      <c r="CW20" s="643"/>
      <c r="CX20" s="643"/>
      <c r="CY20" s="643"/>
      <c r="CZ20" s="643"/>
      <c r="DA20" s="643"/>
      <c r="DB20" s="643"/>
      <c r="DC20" s="643"/>
      <c r="DD20" s="643"/>
      <c r="DE20" s="643"/>
      <c r="DF20" s="643"/>
      <c r="DG20" s="643"/>
      <c r="DH20" s="643"/>
      <c r="DI20" s="643"/>
      <c r="DJ20" s="643"/>
      <c r="DK20" s="643"/>
      <c r="DL20" s="643"/>
      <c r="DM20" s="643"/>
      <c r="DN20" s="643"/>
      <c r="DO20" s="643"/>
      <c r="DP20" s="643"/>
      <c r="DQ20" s="643"/>
      <c r="DR20" s="643"/>
      <c r="DS20" s="643"/>
      <c r="DT20" s="1192"/>
    </row>
    <row r="21" spans="1:124" ht="9" customHeight="1" x14ac:dyDescent="0.15">
      <c r="A21" s="1199"/>
      <c r="B21" s="1200"/>
      <c r="C21" s="1200"/>
      <c r="D21" s="1200"/>
      <c r="E21" s="1200"/>
      <c r="F21" s="1200"/>
      <c r="G21" s="1200"/>
      <c r="H21" s="1200"/>
      <c r="I21" s="1200"/>
      <c r="J21" s="1200"/>
      <c r="K21" s="1203"/>
      <c r="L21" s="1203"/>
      <c r="M21" s="1203"/>
      <c r="N21" s="1204"/>
      <c r="O21" s="1191"/>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1192"/>
      <c r="AZ21" s="1191"/>
      <c r="BA21" s="643"/>
      <c r="BB21" s="643"/>
      <c r="BC21" s="643"/>
      <c r="BD21" s="643"/>
      <c r="BE21" s="643"/>
      <c r="BF21" s="643"/>
      <c r="BG21" s="643"/>
      <c r="BH21" s="643"/>
      <c r="BI21" s="643"/>
      <c r="BJ21" s="643"/>
      <c r="BK21" s="643"/>
      <c r="BL21" s="643"/>
      <c r="BM21" s="643"/>
      <c r="BN21" s="643"/>
      <c r="BO21" s="643"/>
      <c r="BP21" s="643"/>
      <c r="BQ21" s="643"/>
      <c r="BR21" s="643"/>
      <c r="BS21" s="643"/>
      <c r="BT21" s="643"/>
      <c r="BU21" s="643"/>
      <c r="BV21" s="643"/>
      <c r="BW21" s="643"/>
      <c r="BX21" s="643"/>
      <c r="BY21" s="643"/>
      <c r="BZ21" s="643"/>
      <c r="CA21" s="643"/>
      <c r="CB21" s="643"/>
      <c r="CC21" s="643"/>
      <c r="CD21" s="643"/>
      <c r="CE21" s="643"/>
      <c r="CF21" s="643"/>
      <c r="CG21" s="643"/>
      <c r="CH21" s="643"/>
      <c r="CI21" s="643"/>
      <c r="CJ21" s="643"/>
      <c r="CK21" s="1192"/>
      <c r="CL21" s="1191"/>
      <c r="CM21" s="643"/>
      <c r="CN21" s="643"/>
      <c r="CO21" s="643"/>
      <c r="CP21" s="643"/>
      <c r="CQ21" s="643"/>
      <c r="CR21" s="643"/>
      <c r="CS21" s="643"/>
      <c r="CT21" s="643"/>
      <c r="CU21" s="643"/>
      <c r="CV21" s="643"/>
      <c r="CW21" s="643"/>
      <c r="CX21" s="643"/>
      <c r="CY21" s="643"/>
      <c r="CZ21" s="643"/>
      <c r="DA21" s="643"/>
      <c r="DB21" s="643"/>
      <c r="DC21" s="643"/>
      <c r="DD21" s="643"/>
      <c r="DE21" s="643"/>
      <c r="DF21" s="643"/>
      <c r="DG21" s="643"/>
      <c r="DH21" s="643"/>
      <c r="DI21" s="643"/>
      <c r="DJ21" s="643"/>
      <c r="DK21" s="643"/>
      <c r="DL21" s="643"/>
      <c r="DM21" s="643"/>
      <c r="DN21" s="643"/>
      <c r="DO21" s="643"/>
      <c r="DP21" s="643"/>
      <c r="DQ21" s="643"/>
      <c r="DR21" s="643"/>
      <c r="DS21" s="643"/>
      <c r="DT21" s="1192"/>
    </row>
    <row r="22" spans="1:124" ht="9" customHeight="1" x14ac:dyDescent="0.15">
      <c r="A22" s="1199"/>
      <c r="B22" s="1200"/>
      <c r="C22" s="1200"/>
      <c r="D22" s="1200"/>
      <c r="E22" s="1200"/>
      <c r="F22" s="1200"/>
      <c r="G22" s="1200"/>
      <c r="H22" s="1200"/>
      <c r="I22" s="1200"/>
      <c r="J22" s="1200"/>
      <c r="K22" s="1203"/>
      <c r="L22" s="1203"/>
      <c r="M22" s="1203"/>
      <c r="N22" s="1204"/>
      <c r="O22" s="1191"/>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3"/>
      <c r="AQ22" s="643"/>
      <c r="AR22" s="643"/>
      <c r="AS22" s="643"/>
      <c r="AT22" s="643"/>
      <c r="AU22" s="643"/>
      <c r="AV22" s="643"/>
      <c r="AW22" s="643"/>
      <c r="AX22" s="643"/>
      <c r="AY22" s="1192"/>
      <c r="AZ22" s="1191"/>
      <c r="BA22" s="643"/>
      <c r="BB22" s="643"/>
      <c r="BC22" s="643"/>
      <c r="BD22" s="643"/>
      <c r="BE22" s="643"/>
      <c r="BF22" s="643"/>
      <c r="BG22" s="643"/>
      <c r="BH22" s="643"/>
      <c r="BI22" s="643"/>
      <c r="BJ22" s="643"/>
      <c r="BK22" s="643"/>
      <c r="BL22" s="643"/>
      <c r="BM22" s="643"/>
      <c r="BN22" s="643"/>
      <c r="BO22" s="643"/>
      <c r="BP22" s="643"/>
      <c r="BQ22" s="643"/>
      <c r="BR22" s="643"/>
      <c r="BS22" s="643"/>
      <c r="BT22" s="643"/>
      <c r="BU22" s="643"/>
      <c r="BV22" s="643"/>
      <c r="BW22" s="643"/>
      <c r="BX22" s="643"/>
      <c r="BY22" s="643"/>
      <c r="BZ22" s="643"/>
      <c r="CA22" s="643"/>
      <c r="CB22" s="643"/>
      <c r="CC22" s="643"/>
      <c r="CD22" s="643"/>
      <c r="CE22" s="643"/>
      <c r="CF22" s="643"/>
      <c r="CG22" s="643"/>
      <c r="CH22" s="643"/>
      <c r="CI22" s="643"/>
      <c r="CJ22" s="643"/>
      <c r="CK22" s="1192"/>
      <c r="CL22" s="1191"/>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1192"/>
    </row>
    <row r="23" spans="1:124" ht="9" customHeight="1" x14ac:dyDescent="0.15">
      <c r="A23" s="1199"/>
      <c r="B23" s="1200"/>
      <c r="C23" s="1200"/>
      <c r="D23" s="1200"/>
      <c r="E23" s="1200"/>
      <c r="F23" s="1200"/>
      <c r="G23" s="1200"/>
      <c r="H23" s="1200"/>
      <c r="I23" s="1200"/>
      <c r="J23" s="1200"/>
      <c r="K23" s="1203"/>
      <c r="L23" s="1203"/>
      <c r="M23" s="1203"/>
      <c r="N23" s="1204"/>
      <c r="O23" s="1191"/>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c r="AN23" s="643"/>
      <c r="AO23" s="643"/>
      <c r="AP23" s="643"/>
      <c r="AQ23" s="643"/>
      <c r="AR23" s="643"/>
      <c r="AS23" s="643"/>
      <c r="AT23" s="643"/>
      <c r="AU23" s="643"/>
      <c r="AV23" s="643"/>
      <c r="AW23" s="643"/>
      <c r="AX23" s="643"/>
      <c r="AY23" s="1192"/>
      <c r="AZ23" s="1191"/>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3"/>
      <c r="BZ23" s="643"/>
      <c r="CA23" s="643"/>
      <c r="CB23" s="643"/>
      <c r="CC23" s="643"/>
      <c r="CD23" s="643"/>
      <c r="CE23" s="643"/>
      <c r="CF23" s="643"/>
      <c r="CG23" s="643"/>
      <c r="CH23" s="643"/>
      <c r="CI23" s="643"/>
      <c r="CJ23" s="643"/>
      <c r="CK23" s="1192"/>
      <c r="CL23" s="1191"/>
      <c r="CM23" s="643"/>
      <c r="CN23" s="643"/>
      <c r="CO23" s="643"/>
      <c r="CP23" s="643"/>
      <c r="CQ23" s="643"/>
      <c r="CR23" s="643"/>
      <c r="CS23" s="643"/>
      <c r="CT23" s="643"/>
      <c r="CU23" s="643"/>
      <c r="CV23" s="643"/>
      <c r="CW23" s="643"/>
      <c r="CX23" s="643"/>
      <c r="CY23" s="643"/>
      <c r="CZ23" s="643"/>
      <c r="DA23" s="643"/>
      <c r="DB23" s="643"/>
      <c r="DC23" s="643"/>
      <c r="DD23" s="643"/>
      <c r="DE23" s="643"/>
      <c r="DF23" s="643"/>
      <c r="DG23" s="643"/>
      <c r="DH23" s="643"/>
      <c r="DI23" s="643"/>
      <c r="DJ23" s="643"/>
      <c r="DK23" s="643"/>
      <c r="DL23" s="643"/>
      <c r="DM23" s="643"/>
      <c r="DN23" s="643"/>
      <c r="DO23" s="643"/>
      <c r="DP23" s="643"/>
      <c r="DQ23" s="643"/>
      <c r="DR23" s="643"/>
      <c r="DS23" s="643"/>
      <c r="DT23" s="1192"/>
    </row>
    <row r="24" spans="1:124" ht="9" customHeight="1" x14ac:dyDescent="0.15">
      <c r="A24" s="1199"/>
      <c r="B24" s="1200"/>
      <c r="C24" s="1200"/>
      <c r="D24" s="1200"/>
      <c r="E24" s="1200"/>
      <c r="F24" s="1200"/>
      <c r="G24" s="1200"/>
      <c r="H24" s="1200"/>
      <c r="I24" s="1200"/>
      <c r="J24" s="1200"/>
      <c r="K24" s="1203"/>
      <c r="L24" s="1203"/>
      <c r="M24" s="1203"/>
      <c r="N24" s="1204"/>
      <c r="O24" s="1191"/>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c r="AN24" s="643"/>
      <c r="AO24" s="643"/>
      <c r="AP24" s="643"/>
      <c r="AQ24" s="643"/>
      <c r="AR24" s="643"/>
      <c r="AS24" s="643"/>
      <c r="AT24" s="643"/>
      <c r="AU24" s="643"/>
      <c r="AV24" s="643"/>
      <c r="AW24" s="643"/>
      <c r="AX24" s="643"/>
      <c r="AY24" s="1192"/>
      <c r="AZ24" s="1191"/>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3"/>
      <c r="CD24" s="643"/>
      <c r="CE24" s="643"/>
      <c r="CF24" s="643"/>
      <c r="CG24" s="643"/>
      <c r="CH24" s="643"/>
      <c r="CI24" s="643"/>
      <c r="CJ24" s="643"/>
      <c r="CK24" s="1192"/>
      <c r="CL24" s="1191"/>
      <c r="CM24" s="643"/>
      <c r="CN24" s="643"/>
      <c r="CO24" s="643"/>
      <c r="CP24" s="643"/>
      <c r="CQ24" s="643"/>
      <c r="CR24" s="643"/>
      <c r="CS24" s="643"/>
      <c r="CT24" s="643"/>
      <c r="CU24" s="643"/>
      <c r="CV24" s="643"/>
      <c r="CW24" s="643"/>
      <c r="CX24" s="643"/>
      <c r="CY24" s="643"/>
      <c r="CZ24" s="643"/>
      <c r="DA24" s="643"/>
      <c r="DB24" s="643"/>
      <c r="DC24" s="643"/>
      <c r="DD24" s="643"/>
      <c r="DE24" s="643"/>
      <c r="DF24" s="643"/>
      <c r="DG24" s="643"/>
      <c r="DH24" s="643"/>
      <c r="DI24" s="643"/>
      <c r="DJ24" s="643"/>
      <c r="DK24" s="643"/>
      <c r="DL24" s="643"/>
      <c r="DM24" s="643"/>
      <c r="DN24" s="643"/>
      <c r="DO24" s="643"/>
      <c r="DP24" s="643"/>
      <c r="DQ24" s="643"/>
      <c r="DR24" s="643"/>
      <c r="DS24" s="643"/>
      <c r="DT24" s="1192"/>
    </row>
    <row r="25" spans="1:124" ht="9" customHeight="1" x14ac:dyDescent="0.15">
      <c r="A25" s="1201"/>
      <c r="B25" s="1202"/>
      <c r="C25" s="1202"/>
      <c r="D25" s="1202"/>
      <c r="E25" s="1202"/>
      <c r="F25" s="1202"/>
      <c r="G25" s="1202"/>
      <c r="H25" s="1202"/>
      <c r="I25" s="1202"/>
      <c r="J25" s="1202"/>
      <c r="K25" s="1205"/>
      <c r="L25" s="1205"/>
      <c r="M25" s="1205"/>
      <c r="N25" s="1206"/>
      <c r="O25" s="1193"/>
      <c r="P25" s="1194"/>
      <c r="Q25" s="1194"/>
      <c r="R25" s="1194"/>
      <c r="S25" s="1194"/>
      <c r="T25" s="1194"/>
      <c r="U25" s="1194"/>
      <c r="V25" s="1194"/>
      <c r="W25" s="1194"/>
      <c r="X25" s="1194"/>
      <c r="Y25" s="1194"/>
      <c r="Z25" s="1194"/>
      <c r="AA25" s="1194"/>
      <c r="AB25" s="1194"/>
      <c r="AC25" s="1194"/>
      <c r="AD25" s="1194"/>
      <c r="AE25" s="1194"/>
      <c r="AF25" s="1194"/>
      <c r="AG25" s="1194"/>
      <c r="AH25" s="1194"/>
      <c r="AI25" s="1194"/>
      <c r="AJ25" s="1194"/>
      <c r="AK25" s="1194"/>
      <c r="AL25" s="1194"/>
      <c r="AM25" s="1194"/>
      <c r="AN25" s="1194"/>
      <c r="AO25" s="1194"/>
      <c r="AP25" s="1194"/>
      <c r="AQ25" s="1194"/>
      <c r="AR25" s="1194"/>
      <c r="AS25" s="1194"/>
      <c r="AT25" s="1194"/>
      <c r="AU25" s="1194"/>
      <c r="AV25" s="1194"/>
      <c r="AW25" s="1194"/>
      <c r="AX25" s="1194"/>
      <c r="AY25" s="1195"/>
      <c r="AZ25" s="1193"/>
      <c r="BA25" s="1194"/>
      <c r="BB25" s="1194"/>
      <c r="BC25" s="1194"/>
      <c r="BD25" s="1194"/>
      <c r="BE25" s="1194"/>
      <c r="BF25" s="1194"/>
      <c r="BG25" s="1194"/>
      <c r="BH25" s="1194"/>
      <c r="BI25" s="1194"/>
      <c r="BJ25" s="1194"/>
      <c r="BK25" s="1194"/>
      <c r="BL25" s="1194"/>
      <c r="BM25" s="1194"/>
      <c r="BN25" s="1194"/>
      <c r="BO25" s="1194"/>
      <c r="BP25" s="1194"/>
      <c r="BQ25" s="1194"/>
      <c r="BR25" s="1194"/>
      <c r="BS25" s="1194"/>
      <c r="BT25" s="1194"/>
      <c r="BU25" s="1194"/>
      <c r="BV25" s="1194"/>
      <c r="BW25" s="1194"/>
      <c r="BX25" s="1194"/>
      <c r="BY25" s="1194"/>
      <c r="BZ25" s="1194"/>
      <c r="CA25" s="1194"/>
      <c r="CB25" s="1194"/>
      <c r="CC25" s="1194"/>
      <c r="CD25" s="1194"/>
      <c r="CE25" s="1194"/>
      <c r="CF25" s="1194"/>
      <c r="CG25" s="1194"/>
      <c r="CH25" s="1194"/>
      <c r="CI25" s="1194"/>
      <c r="CJ25" s="1194"/>
      <c r="CK25" s="1195"/>
      <c r="CL25" s="1193"/>
      <c r="CM25" s="1194"/>
      <c r="CN25" s="1194"/>
      <c r="CO25" s="1194"/>
      <c r="CP25" s="1194"/>
      <c r="CQ25" s="1194"/>
      <c r="CR25" s="1194"/>
      <c r="CS25" s="1194"/>
      <c r="CT25" s="1194"/>
      <c r="CU25" s="1194"/>
      <c r="CV25" s="1194"/>
      <c r="CW25" s="1194"/>
      <c r="CX25" s="1194"/>
      <c r="CY25" s="1194"/>
      <c r="CZ25" s="1194"/>
      <c r="DA25" s="1194"/>
      <c r="DB25" s="1194"/>
      <c r="DC25" s="1194"/>
      <c r="DD25" s="1194"/>
      <c r="DE25" s="1194"/>
      <c r="DF25" s="1194"/>
      <c r="DG25" s="1194"/>
      <c r="DH25" s="1194"/>
      <c r="DI25" s="1194"/>
      <c r="DJ25" s="1194"/>
      <c r="DK25" s="1194"/>
      <c r="DL25" s="1194"/>
      <c r="DM25" s="1194"/>
      <c r="DN25" s="1194"/>
      <c r="DO25" s="1194"/>
      <c r="DP25" s="1194"/>
      <c r="DQ25" s="1194"/>
      <c r="DR25" s="1194"/>
      <c r="DS25" s="1194"/>
      <c r="DT25" s="1195"/>
    </row>
    <row r="26" spans="1:124" ht="6" customHeight="1" x14ac:dyDescent="0.15">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row>
    <row r="27" spans="1:124" ht="6" customHeight="1" x14ac:dyDescent="0.15">
      <c r="A27" s="640" t="s">
        <v>577</v>
      </c>
      <c r="B27" s="641"/>
      <c r="C27" s="641"/>
      <c r="D27" s="641"/>
      <c r="E27" s="641"/>
      <c r="F27" s="641"/>
      <c r="G27" s="641"/>
      <c r="H27" s="641"/>
      <c r="I27" s="641"/>
      <c r="J27" s="641"/>
      <c r="K27" s="641"/>
      <c r="L27" s="641"/>
      <c r="M27" s="641"/>
      <c r="N27" s="641"/>
      <c r="O27" s="641"/>
      <c r="P27" s="641"/>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c r="BB27" s="643"/>
      <c r="BC27" s="643"/>
      <c r="BD27" s="643"/>
      <c r="BE27" s="643"/>
      <c r="BF27" s="643"/>
      <c r="BG27" s="643"/>
      <c r="BH27" s="643"/>
      <c r="BI27" s="643"/>
      <c r="BJ27" s="643"/>
      <c r="BK27" s="643"/>
      <c r="BL27" s="643"/>
      <c r="BM27" s="643"/>
      <c r="BN27" s="643"/>
      <c r="BO27" s="643"/>
      <c r="BP27" s="643"/>
    </row>
    <row r="28" spans="1:124" ht="6" customHeight="1" x14ac:dyDescent="0.15">
      <c r="A28" s="641"/>
      <c r="B28" s="641"/>
      <c r="C28" s="641"/>
      <c r="D28" s="641"/>
      <c r="E28" s="641"/>
      <c r="F28" s="641"/>
      <c r="G28" s="641"/>
      <c r="H28" s="641"/>
      <c r="I28" s="641"/>
      <c r="J28" s="641"/>
      <c r="K28" s="641"/>
      <c r="L28" s="641"/>
      <c r="M28" s="641"/>
      <c r="N28" s="641"/>
      <c r="O28" s="641"/>
      <c r="P28" s="641"/>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3"/>
      <c r="BN28" s="643"/>
      <c r="BO28" s="643"/>
      <c r="BP28" s="643"/>
    </row>
    <row r="29" spans="1:124" ht="6" customHeight="1" x14ac:dyDescent="0.15">
      <c r="A29" s="641"/>
      <c r="B29" s="641"/>
      <c r="C29" s="641"/>
      <c r="D29" s="641"/>
      <c r="E29" s="641"/>
      <c r="F29" s="641"/>
      <c r="G29" s="641"/>
      <c r="H29" s="641"/>
      <c r="I29" s="641"/>
      <c r="J29" s="641"/>
      <c r="K29" s="641"/>
      <c r="L29" s="641"/>
      <c r="M29" s="641"/>
      <c r="N29" s="641"/>
      <c r="O29" s="641"/>
      <c r="P29" s="641"/>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row>
    <row r="31" spans="1:124" ht="6" customHeight="1" x14ac:dyDescent="0.15">
      <c r="B31" s="595"/>
      <c r="C31" s="595"/>
      <c r="D31" s="595"/>
      <c r="E31" s="595"/>
      <c r="F31" s="595"/>
      <c r="G31" s="595"/>
      <c r="H31" s="595"/>
      <c r="I31" s="595"/>
      <c r="J31" s="595"/>
      <c r="K31" s="595"/>
      <c r="L31" s="595"/>
      <c r="M31" s="595"/>
      <c r="N31" s="595"/>
      <c r="O31" s="650" t="s">
        <v>34</v>
      </c>
      <c r="P31" s="644"/>
      <c r="Q31" s="644"/>
      <c r="R31" s="644"/>
      <c r="S31" s="644"/>
      <c r="T31" s="653">
        <v>1</v>
      </c>
      <c r="U31" s="654"/>
      <c r="V31" s="654"/>
      <c r="W31" s="644" t="s">
        <v>53</v>
      </c>
      <c r="X31" s="644"/>
      <c r="Y31" s="644"/>
      <c r="Z31" s="644"/>
      <c r="AA31" s="645"/>
      <c r="AB31" s="650" t="s">
        <v>34</v>
      </c>
      <c r="AC31" s="644"/>
      <c r="AD31" s="644"/>
      <c r="AE31" s="644"/>
      <c r="AF31" s="644"/>
      <c r="AG31" s="653">
        <v>2</v>
      </c>
      <c r="AH31" s="654"/>
      <c r="AI31" s="654"/>
      <c r="AJ31" s="644" t="s">
        <v>53</v>
      </c>
      <c r="AK31" s="644"/>
      <c r="AL31" s="644"/>
      <c r="AM31" s="644"/>
      <c r="AN31" s="645"/>
      <c r="AO31" s="650" t="s">
        <v>34</v>
      </c>
      <c r="AP31" s="644"/>
      <c r="AQ31" s="644"/>
      <c r="AR31" s="644"/>
      <c r="AS31" s="644"/>
      <c r="AT31" s="653">
        <v>3</v>
      </c>
      <c r="AU31" s="654"/>
      <c r="AV31" s="654"/>
      <c r="AW31" s="644" t="s">
        <v>53</v>
      </c>
      <c r="AX31" s="644"/>
      <c r="AY31" s="644"/>
      <c r="AZ31" s="644"/>
      <c r="BA31" s="645"/>
      <c r="BB31" s="650" t="s">
        <v>34</v>
      </c>
      <c r="BC31" s="644"/>
      <c r="BD31" s="644"/>
      <c r="BE31" s="644"/>
      <c r="BF31" s="644"/>
      <c r="BG31" s="653">
        <v>4</v>
      </c>
      <c r="BH31" s="654"/>
      <c r="BI31" s="654"/>
      <c r="BJ31" s="644" t="s">
        <v>53</v>
      </c>
      <c r="BK31" s="644"/>
      <c r="BL31" s="644"/>
      <c r="BM31" s="644"/>
      <c r="BN31" s="645"/>
      <c r="BO31" s="650" t="s">
        <v>34</v>
      </c>
      <c r="BP31" s="644"/>
      <c r="BQ31" s="644"/>
      <c r="BR31" s="644"/>
      <c r="BS31" s="644"/>
      <c r="BT31" s="653">
        <v>5</v>
      </c>
      <c r="BU31" s="654"/>
      <c r="BV31" s="654"/>
      <c r="BW31" s="644" t="s">
        <v>53</v>
      </c>
      <c r="BX31" s="644"/>
      <c r="BY31" s="644"/>
      <c r="BZ31" s="644"/>
      <c r="CA31" s="645"/>
    </row>
    <row r="32" spans="1:124" ht="6" customHeight="1" x14ac:dyDescent="0.15">
      <c r="B32" s="595"/>
      <c r="C32" s="595"/>
      <c r="D32" s="595"/>
      <c r="E32" s="595"/>
      <c r="F32" s="595"/>
      <c r="G32" s="595"/>
      <c r="H32" s="595"/>
      <c r="I32" s="595"/>
      <c r="J32" s="595"/>
      <c r="K32" s="595"/>
      <c r="L32" s="595"/>
      <c r="M32" s="595"/>
      <c r="N32" s="595"/>
      <c r="O32" s="651"/>
      <c r="P32" s="646"/>
      <c r="Q32" s="646"/>
      <c r="R32" s="646"/>
      <c r="S32" s="646"/>
      <c r="T32" s="655"/>
      <c r="U32" s="655"/>
      <c r="V32" s="655"/>
      <c r="W32" s="646"/>
      <c r="X32" s="646"/>
      <c r="Y32" s="646"/>
      <c r="Z32" s="646"/>
      <c r="AA32" s="647"/>
      <c r="AB32" s="651"/>
      <c r="AC32" s="646"/>
      <c r="AD32" s="646"/>
      <c r="AE32" s="646"/>
      <c r="AF32" s="646"/>
      <c r="AG32" s="655"/>
      <c r="AH32" s="655"/>
      <c r="AI32" s="655"/>
      <c r="AJ32" s="646"/>
      <c r="AK32" s="646"/>
      <c r="AL32" s="646"/>
      <c r="AM32" s="646"/>
      <c r="AN32" s="647"/>
      <c r="AO32" s="651"/>
      <c r="AP32" s="646"/>
      <c r="AQ32" s="646"/>
      <c r="AR32" s="646"/>
      <c r="AS32" s="646"/>
      <c r="AT32" s="655"/>
      <c r="AU32" s="655"/>
      <c r="AV32" s="655"/>
      <c r="AW32" s="646"/>
      <c r="AX32" s="646"/>
      <c r="AY32" s="646"/>
      <c r="AZ32" s="646"/>
      <c r="BA32" s="647"/>
      <c r="BB32" s="651"/>
      <c r="BC32" s="646"/>
      <c r="BD32" s="646"/>
      <c r="BE32" s="646"/>
      <c r="BF32" s="646"/>
      <c r="BG32" s="655"/>
      <c r="BH32" s="655"/>
      <c r="BI32" s="655"/>
      <c r="BJ32" s="646"/>
      <c r="BK32" s="646"/>
      <c r="BL32" s="646"/>
      <c r="BM32" s="646"/>
      <c r="BN32" s="647"/>
      <c r="BO32" s="651"/>
      <c r="BP32" s="646"/>
      <c r="BQ32" s="646"/>
      <c r="BR32" s="646"/>
      <c r="BS32" s="646"/>
      <c r="BT32" s="655"/>
      <c r="BU32" s="655"/>
      <c r="BV32" s="655"/>
      <c r="BW32" s="646"/>
      <c r="BX32" s="646"/>
      <c r="BY32" s="646"/>
      <c r="BZ32" s="646"/>
      <c r="CA32" s="647"/>
    </row>
    <row r="33" spans="2:79" ht="6" customHeight="1" x14ac:dyDescent="0.15">
      <c r="B33" s="595"/>
      <c r="C33" s="595"/>
      <c r="D33" s="595"/>
      <c r="E33" s="595"/>
      <c r="F33" s="595"/>
      <c r="G33" s="595"/>
      <c r="H33" s="595"/>
      <c r="I33" s="595"/>
      <c r="J33" s="595"/>
      <c r="K33" s="595"/>
      <c r="L33" s="595"/>
      <c r="M33" s="595"/>
      <c r="N33" s="595"/>
      <c r="O33" s="652"/>
      <c r="P33" s="648"/>
      <c r="Q33" s="648"/>
      <c r="R33" s="648"/>
      <c r="S33" s="648"/>
      <c r="T33" s="656"/>
      <c r="U33" s="656"/>
      <c r="V33" s="656"/>
      <c r="W33" s="648"/>
      <c r="X33" s="648"/>
      <c r="Y33" s="648"/>
      <c r="Z33" s="648"/>
      <c r="AA33" s="649"/>
      <c r="AB33" s="652"/>
      <c r="AC33" s="648"/>
      <c r="AD33" s="648"/>
      <c r="AE33" s="648"/>
      <c r="AF33" s="648"/>
      <c r="AG33" s="656"/>
      <c r="AH33" s="656"/>
      <c r="AI33" s="656"/>
      <c r="AJ33" s="648"/>
      <c r="AK33" s="648"/>
      <c r="AL33" s="648"/>
      <c r="AM33" s="648"/>
      <c r="AN33" s="649"/>
      <c r="AO33" s="652"/>
      <c r="AP33" s="648"/>
      <c r="AQ33" s="648"/>
      <c r="AR33" s="648"/>
      <c r="AS33" s="648"/>
      <c r="AT33" s="656"/>
      <c r="AU33" s="656"/>
      <c r="AV33" s="656"/>
      <c r="AW33" s="648"/>
      <c r="AX33" s="648"/>
      <c r="AY33" s="648"/>
      <c r="AZ33" s="648"/>
      <c r="BA33" s="649"/>
      <c r="BB33" s="652"/>
      <c r="BC33" s="648"/>
      <c r="BD33" s="648"/>
      <c r="BE33" s="648"/>
      <c r="BF33" s="648"/>
      <c r="BG33" s="656"/>
      <c r="BH33" s="656"/>
      <c r="BI33" s="656"/>
      <c r="BJ33" s="648"/>
      <c r="BK33" s="648"/>
      <c r="BL33" s="648"/>
      <c r="BM33" s="648"/>
      <c r="BN33" s="649"/>
      <c r="BO33" s="652"/>
      <c r="BP33" s="648"/>
      <c r="BQ33" s="648"/>
      <c r="BR33" s="648"/>
      <c r="BS33" s="648"/>
      <c r="BT33" s="656"/>
      <c r="BU33" s="656"/>
      <c r="BV33" s="656"/>
      <c r="BW33" s="648"/>
      <c r="BX33" s="648"/>
      <c r="BY33" s="648"/>
      <c r="BZ33" s="648"/>
      <c r="CA33" s="649"/>
    </row>
    <row r="34" spans="2:79" ht="6" customHeight="1" x14ac:dyDescent="0.15">
      <c r="B34" s="595" t="s">
        <v>54</v>
      </c>
      <c r="C34" s="595"/>
      <c r="D34" s="595"/>
      <c r="E34" s="595"/>
      <c r="F34" s="595"/>
      <c r="G34" s="595"/>
      <c r="H34" s="595"/>
      <c r="I34" s="595"/>
      <c r="J34" s="595"/>
      <c r="K34" s="595"/>
      <c r="L34" s="595"/>
      <c r="M34" s="595"/>
      <c r="N34" s="595"/>
      <c r="O34" s="667"/>
      <c r="P34" s="661"/>
      <c r="Q34" s="661"/>
      <c r="R34" s="661"/>
      <c r="S34" s="661"/>
      <c r="T34" s="661"/>
      <c r="U34" s="661"/>
      <c r="V34" s="661"/>
      <c r="W34" s="661"/>
      <c r="X34" s="661"/>
      <c r="Y34" s="644" t="s">
        <v>55</v>
      </c>
      <c r="Z34" s="644"/>
      <c r="AA34" s="645"/>
      <c r="AB34" s="667"/>
      <c r="AC34" s="661"/>
      <c r="AD34" s="661"/>
      <c r="AE34" s="661"/>
      <c r="AF34" s="661"/>
      <c r="AG34" s="661"/>
      <c r="AH34" s="661"/>
      <c r="AI34" s="661"/>
      <c r="AJ34" s="661"/>
      <c r="AK34" s="661"/>
      <c r="AL34" s="644" t="s">
        <v>55</v>
      </c>
      <c r="AM34" s="644"/>
      <c r="AN34" s="645"/>
      <c r="AO34" s="667"/>
      <c r="AP34" s="661"/>
      <c r="AQ34" s="661"/>
      <c r="AR34" s="661"/>
      <c r="AS34" s="661"/>
      <c r="AT34" s="661"/>
      <c r="AU34" s="661"/>
      <c r="AV34" s="661"/>
      <c r="AW34" s="661"/>
      <c r="AX34" s="661"/>
      <c r="AY34" s="644" t="s">
        <v>55</v>
      </c>
      <c r="AZ34" s="644"/>
      <c r="BA34" s="645"/>
      <c r="BB34" s="667"/>
      <c r="BC34" s="661"/>
      <c r="BD34" s="661"/>
      <c r="BE34" s="661"/>
      <c r="BF34" s="661"/>
      <c r="BG34" s="661"/>
      <c r="BH34" s="661"/>
      <c r="BI34" s="661"/>
      <c r="BJ34" s="661"/>
      <c r="BK34" s="661"/>
      <c r="BL34" s="644" t="s">
        <v>55</v>
      </c>
      <c r="BM34" s="644"/>
      <c r="BN34" s="645"/>
      <c r="BO34" s="667"/>
      <c r="BP34" s="661"/>
      <c r="BQ34" s="661"/>
      <c r="BR34" s="661"/>
      <c r="BS34" s="661"/>
      <c r="BT34" s="661"/>
      <c r="BU34" s="661"/>
      <c r="BV34" s="661"/>
      <c r="BW34" s="661"/>
      <c r="BX34" s="661"/>
      <c r="BY34" s="644" t="s">
        <v>55</v>
      </c>
      <c r="BZ34" s="644"/>
      <c r="CA34" s="645"/>
    </row>
    <row r="35" spans="2:79" ht="6" customHeight="1" x14ac:dyDescent="0.15">
      <c r="B35" s="595"/>
      <c r="C35" s="595"/>
      <c r="D35" s="595"/>
      <c r="E35" s="595"/>
      <c r="F35" s="595"/>
      <c r="G35" s="595"/>
      <c r="H35" s="595"/>
      <c r="I35" s="595"/>
      <c r="J35" s="595"/>
      <c r="K35" s="595"/>
      <c r="L35" s="595"/>
      <c r="M35" s="595"/>
      <c r="N35" s="595"/>
      <c r="O35" s="668"/>
      <c r="P35" s="663"/>
      <c r="Q35" s="663"/>
      <c r="R35" s="663"/>
      <c r="S35" s="663"/>
      <c r="T35" s="663"/>
      <c r="U35" s="663"/>
      <c r="V35" s="663"/>
      <c r="W35" s="663"/>
      <c r="X35" s="663"/>
      <c r="Y35" s="646"/>
      <c r="Z35" s="646"/>
      <c r="AA35" s="647"/>
      <c r="AB35" s="668"/>
      <c r="AC35" s="663"/>
      <c r="AD35" s="663"/>
      <c r="AE35" s="663"/>
      <c r="AF35" s="663"/>
      <c r="AG35" s="663"/>
      <c r="AH35" s="663"/>
      <c r="AI35" s="663"/>
      <c r="AJ35" s="663"/>
      <c r="AK35" s="663"/>
      <c r="AL35" s="646"/>
      <c r="AM35" s="646"/>
      <c r="AN35" s="647"/>
      <c r="AO35" s="668"/>
      <c r="AP35" s="663"/>
      <c r="AQ35" s="663"/>
      <c r="AR35" s="663"/>
      <c r="AS35" s="663"/>
      <c r="AT35" s="663"/>
      <c r="AU35" s="663"/>
      <c r="AV35" s="663"/>
      <c r="AW35" s="663"/>
      <c r="AX35" s="663"/>
      <c r="AY35" s="646"/>
      <c r="AZ35" s="646"/>
      <c r="BA35" s="647"/>
      <c r="BB35" s="668"/>
      <c r="BC35" s="663"/>
      <c r="BD35" s="663"/>
      <c r="BE35" s="663"/>
      <c r="BF35" s="663"/>
      <c r="BG35" s="663"/>
      <c r="BH35" s="663"/>
      <c r="BI35" s="663"/>
      <c r="BJ35" s="663"/>
      <c r="BK35" s="663"/>
      <c r="BL35" s="646"/>
      <c r="BM35" s="646"/>
      <c r="BN35" s="647"/>
      <c r="BO35" s="668"/>
      <c r="BP35" s="663"/>
      <c r="BQ35" s="663"/>
      <c r="BR35" s="663"/>
      <c r="BS35" s="663"/>
      <c r="BT35" s="663"/>
      <c r="BU35" s="663"/>
      <c r="BV35" s="663"/>
      <c r="BW35" s="663"/>
      <c r="BX35" s="663"/>
      <c r="BY35" s="646"/>
      <c r="BZ35" s="646"/>
      <c r="CA35" s="647"/>
    </row>
    <row r="36" spans="2:79" ht="6" customHeight="1" x14ac:dyDescent="0.15">
      <c r="B36" s="595"/>
      <c r="C36" s="595"/>
      <c r="D36" s="595"/>
      <c r="E36" s="595"/>
      <c r="F36" s="595"/>
      <c r="G36" s="595"/>
      <c r="H36" s="595"/>
      <c r="I36" s="595"/>
      <c r="J36" s="595"/>
      <c r="K36" s="595"/>
      <c r="L36" s="595"/>
      <c r="M36" s="595"/>
      <c r="N36" s="595"/>
      <c r="O36" s="669"/>
      <c r="P36" s="665"/>
      <c r="Q36" s="665"/>
      <c r="R36" s="665"/>
      <c r="S36" s="665"/>
      <c r="T36" s="665"/>
      <c r="U36" s="665"/>
      <c r="V36" s="665"/>
      <c r="W36" s="665"/>
      <c r="X36" s="665"/>
      <c r="Y36" s="648"/>
      <c r="Z36" s="648"/>
      <c r="AA36" s="649"/>
      <c r="AB36" s="669"/>
      <c r="AC36" s="665"/>
      <c r="AD36" s="665"/>
      <c r="AE36" s="665"/>
      <c r="AF36" s="665"/>
      <c r="AG36" s="665"/>
      <c r="AH36" s="665"/>
      <c r="AI36" s="665"/>
      <c r="AJ36" s="665"/>
      <c r="AK36" s="665"/>
      <c r="AL36" s="648"/>
      <c r="AM36" s="648"/>
      <c r="AN36" s="649"/>
      <c r="AO36" s="669"/>
      <c r="AP36" s="665"/>
      <c r="AQ36" s="665"/>
      <c r="AR36" s="665"/>
      <c r="AS36" s="665"/>
      <c r="AT36" s="665"/>
      <c r="AU36" s="665"/>
      <c r="AV36" s="665"/>
      <c r="AW36" s="665"/>
      <c r="AX36" s="665"/>
      <c r="AY36" s="648"/>
      <c r="AZ36" s="648"/>
      <c r="BA36" s="649"/>
      <c r="BB36" s="669"/>
      <c r="BC36" s="665"/>
      <c r="BD36" s="665"/>
      <c r="BE36" s="665"/>
      <c r="BF36" s="665"/>
      <c r="BG36" s="665"/>
      <c r="BH36" s="665"/>
      <c r="BI36" s="665"/>
      <c r="BJ36" s="665"/>
      <c r="BK36" s="665"/>
      <c r="BL36" s="648"/>
      <c r="BM36" s="648"/>
      <c r="BN36" s="649"/>
      <c r="BO36" s="669"/>
      <c r="BP36" s="665"/>
      <c r="BQ36" s="665"/>
      <c r="BR36" s="665"/>
      <c r="BS36" s="665"/>
      <c r="BT36" s="665"/>
      <c r="BU36" s="665"/>
      <c r="BV36" s="665"/>
      <c r="BW36" s="665"/>
      <c r="BX36" s="665"/>
      <c r="BY36" s="648"/>
      <c r="BZ36" s="648"/>
      <c r="CA36" s="649"/>
    </row>
    <row r="37" spans="2:79" ht="6" customHeight="1" x14ac:dyDescent="0.15">
      <c r="B37" s="595" t="s">
        <v>56</v>
      </c>
      <c r="C37" s="595"/>
      <c r="D37" s="595"/>
      <c r="E37" s="595"/>
      <c r="F37" s="595"/>
      <c r="G37" s="595"/>
      <c r="H37" s="595"/>
      <c r="I37" s="595"/>
      <c r="J37" s="595"/>
      <c r="K37" s="595"/>
      <c r="L37" s="595"/>
      <c r="M37" s="595"/>
      <c r="N37" s="595"/>
      <c r="O37" s="667"/>
      <c r="P37" s="661"/>
      <c r="Q37" s="661"/>
      <c r="R37" s="661"/>
      <c r="S37" s="661"/>
      <c r="T37" s="661"/>
      <c r="U37" s="661"/>
      <c r="V37" s="661"/>
      <c r="W37" s="661"/>
      <c r="X37" s="661"/>
      <c r="Y37" s="644" t="s">
        <v>55</v>
      </c>
      <c r="Z37" s="644"/>
      <c r="AA37" s="645"/>
      <c r="AB37" s="667"/>
      <c r="AC37" s="661"/>
      <c r="AD37" s="661"/>
      <c r="AE37" s="661"/>
      <c r="AF37" s="661"/>
      <c r="AG37" s="661"/>
      <c r="AH37" s="661"/>
      <c r="AI37" s="661"/>
      <c r="AJ37" s="661"/>
      <c r="AK37" s="661"/>
      <c r="AL37" s="644" t="s">
        <v>55</v>
      </c>
      <c r="AM37" s="644"/>
      <c r="AN37" s="645"/>
      <c r="AO37" s="667"/>
      <c r="AP37" s="661"/>
      <c r="AQ37" s="661"/>
      <c r="AR37" s="661"/>
      <c r="AS37" s="661"/>
      <c r="AT37" s="661"/>
      <c r="AU37" s="661"/>
      <c r="AV37" s="661"/>
      <c r="AW37" s="661"/>
      <c r="AX37" s="661"/>
      <c r="AY37" s="644" t="s">
        <v>55</v>
      </c>
      <c r="AZ37" s="644"/>
      <c r="BA37" s="645"/>
      <c r="BB37" s="667"/>
      <c r="BC37" s="661"/>
      <c r="BD37" s="661"/>
      <c r="BE37" s="661"/>
      <c r="BF37" s="661"/>
      <c r="BG37" s="661"/>
      <c r="BH37" s="661"/>
      <c r="BI37" s="661"/>
      <c r="BJ37" s="661"/>
      <c r="BK37" s="661"/>
      <c r="BL37" s="644" t="s">
        <v>55</v>
      </c>
      <c r="BM37" s="644"/>
      <c r="BN37" s="645"/>
      <c r="BO37" s="667"/>
      <c r="BP37" s="661"/>
      <c r="BQ37" s="661"/>
      <c r="BR37" s="661"/>
      <c r="BS37" s="661"/>
      <c r="BT37" s="661"/>
      <c r="BU37" s="661"/>
      <c r="BV37" s="661"/>
      <c r="BW37" s="661"/>
      <c r="BX37" s="661"/>
      <c r="BY37" s="644" t="s">
        <v>55</v>
      </c>
      <c r="BZ37" s="644"/>
      <c r="CA37" s="645"/>
    </row>
    <row r="38" spans="2:79" ht="6" customHeight="1" x14ac:dyDescent="0.15">
      <c r="B38" s="595"/>
      <c r="C38" s="595"/>
      <c r="D38" s="595"/>
      <c r="E38" s="595"/>
      <c r="F38" s="595"/>
      <c r="G38" s="595"/>
      <c r="H38" s="595"/>
      <c r="I38" s="595"/>
      <c r="J38" s="595"/>
      <c r="K38" s="595"/>
      <c r="L38" s="595"/>
      <c r="M38" s="595"/>
      <c r="N38" s="595"/>
      <c r="O38" s="668"/>
      <c r="P38" s="663"/>
      <c r="Q38" s="663"/>
      <c r="R38" s="663"/>
      <c r="S38" s="663"/>
      <c r="T38" s="663"/>
      <c r="U38" s="663"/>
      <c r="V38" s="663"/>
      <c r="W38" s="663"/>
      <c r="X38" s="663"/>
      <c r="Y38" s="646"/>
      <c r="Z38" s="646"/>
      <c r="AA38" s="647"/>
      <c r="AB38" s="668"/>
      <c r="AC38" s="663"/>
      <c r="AD38" s="663"/>
      <c r="AE38" s="663"/>
      <c r="AF38" s="663"/>
      <c r="AG38" s="663"/>
      <c r="AH38" s="663"/>
      <c r="AI38" s="663"/>
      <c r="AJ38" s="663"/>
      <c r="AK38" s="663"/>
      <c r="AL38" s="646"/>
      <c r="AM38" s="646"/>
      <c r="AN38" s="647"/>
      <c r="AO38" s="668"/>
      <c r="AP38" s="663"/>
      <c r="AQ38" s="663"/>
      <c r="AR38" s="663"/>
      <c r="AS38" s="663"/>
      <c r="AT38" s="663"/>
      <c r="AU38" s="663"/>
      <c r="AV38" s="663"/>
      <c r="AW38" s="663"/>
      <c r="AX38" s="663"/>
      <c r="AY38" s="646"/>
      <c r="AZ38" s="646"/>
      <c r="BA38" s="647"/>
      <c r="BB38" s="668"/>
      <c r="BC38" s="663"/>
      <c r="BD38" s="663"/>
      <c r="BE38" s="663"/>
      <c r="BF38" s="663"/>
      <c r="BG38" s="663"/>
      <c r="BH38" s="663"/>
      <c r="BI38" s="663"/>
      <c r="BJ38" s="663"/>
      <c r="BK38" s="663"/>
      <c r="BL38" s="646"/>
      <c r="BM38" s="646"/>
      <c r="BN38" s="647"/>
      <c r="BO38" s="668"/>
      <c r="BP38" s="663"/>
      <c r="BQ38" s="663"/>
      <c r="BR38" s="663"/>
      <c r="BS38" s="663"/>
      <c r="BT38" s="663"/>
      <c r="BU38" s="663"/>
      <c r="BV38" s="663"/>
      <c r="BW38" s="663"/>
      <c r="BX38" s="663"/>
      <c r="BY38" s="646"/>
      <c r="BZ38" s="646"/>
      <c r="CA38" s="647"/>
    </row>
    <row r="39" spans="2:79" ht="6" customHeight="1" x14ac:dyDescent="0.15">
      <c r="B39" s="595"/>
      <c r="C39" s="595"/>
      <c r="D39" s="595"/>
      <c r="E39" s="595"/>
      <c r="F39" s="595"/>
      <c r="G39" s="595"/>
      <c r="H39" s="595"/>
      <c r="I39" s="595"/>
      <c r="J39" s="595"/>
      <c r="K39" s="595"/>
      <c r="L39" s="595"/>
      <c r="M39" s="595"/>
      <c r="N39" s="595"/>
      <c r="O39" s="669"/>
      <c r="P39" s="665"/>
      <c r="Q39" s="665"/>
      <c r="R39" s="665"/>
      <c r="S39" s="665"/>
      <c r="T39" s="665"/>
      <c r="U39" s="665"/>
      <c r="V39" s="665"/>
      <c r="W39" s="665"/>
      <c r="X39" s="665"/>
      <c r="Y39" s="648"/>
      <c r="Z39" s="648"/>
      <c r="AA39" s="649"/>
      <c r="AB39" s="669"/>
      <c r="AC39" s="665"/>
      <c r="AD39" s="665"/>
      <c r="AE39" s="665"/>
      <c r="AF39" s="665"/>
      <c r="AG39" s="665"/>
      <c r="AH39" s="665"/>
      <c r="AI39" s="665"/>
      <c r="AJ39" s="665"/>
      <c r="AK39" s="665"/>
      <c r="AL39" s="648"/>
      <c r="AM39" s="648"/>
      <c r="AN39" s="649"/>
      <c r="AO39" s="669"/>
      <c r="AP39" s="665"/>
      <c r="AQ39" s="665"/>
      <c r="AR39" s="665"/>
      <c r="AS39" s="665"/>
      <c r="AT39" s="665"/>
      <c r="AU39" s="665"/>
      <c r="AV39" s="665"/>
      <c r="AW39" s="665"/>
      <c r="AX39" s="665"/>
      <c r="AY39" s="648"/>
      <c r="AZ39" s="648"/>
      <c r="BA39" s="649"/>
      <c r="BB39" s="669"/>
      <c r="BC39" s="665"/>
      <c r="BD39" s="665"/>
      <c r="BE39" s="665"/>
      <c r="BF39" s="665"/>
      <c r="BG39" s="665"/>
      <c r="BH39" s="665"/>
      <c r="BI39" s="665"/>
      <c r="BJ39" s="665"/>
      <c r="BK39" s="665"/>
      <c r="BL39" s="648"/>
      <c r="BM39" s="648"/>
      <c r="BN39" s="649"/>
      <c r="BO39" s="669"/>
      <c r="BP39" s="665"/>
      <c r="BQ39" s="665"/>
      <c r="BR39" s="665"/>
      <c r="BS39" s="665"/>
      <c r="BT39" s="665"/>
      <c r="BU39" s="665"/>
      <c r="BV39" s="665"/>
      <c r="BW39" s="665"/>
      <c r="BX39" s="665"/>
      <c r="BY39" s="648"/>
      <c r="BZ39" s="648"/>
      <c r="CA39" s="649"/>
    </row>
    <row r="40" spans="2:79" ht="6" customHeight="1" x14ac:dyDescent="0.15">
      <c r="B40" s="595" t="s">
        <v>57</v>
      </c>
      <c r="C40" s="595"/>
      <c r="D40" s="595"/>
      <c r="E40" s="595"/>
      <c r="F40" s="595"/>
      <c r="G40" s="595"/>
      <c r="H40" s="595"/>
      <c r="I40" s="595"/>
      <c r="J40" s="595"/>
      <c r="K40" s="595"/>
      <c r="L40" s="595"/>
      <c r="M40" s="595"/>
      <c r="N40" s="595"/>
      <c r="O40" s="668"/>
      <c r="P40" s="663"/>
      <c r="Q40" s="663"/>
      <c r="R40" s="663"/>
      <c r="S40" s="663"/>
      <c r="T40" s="663"/>
      <c r="U40" s="663"/>
      <c r="V40" s="663"/>
      <c r="W40" s="663"/>
      <c r="X40" s="663"/>
      <c r="Y40" s="646" t="s">
        <v>55</v>
      </c>
      <c r="Z40" s="646"/>
      <c r="AA40" s="647"/>
      <c r="AB40" s="668"/>
      <c r="AC40" s="663"/>
      <c r="AD40" s="663"/>
      <c r="AE40" s="663"/>
      <c r="AF40" s="663"/>
      <c r="AG40" s="663"/>
      <c r="AH40" s="663"/>
      <c r="AI40" s="663"/>
      <c r="AJ40" s="663"/>
      <c r="AK40" s="663"/>
      <c r="AL40" s="646" t="s">
        <v>55</v>
      </c>
      <c r="AM40" s="646"/>
      <c r="AN40" s="647"/>
      <c r="AO40" s="668"/>
      <c r="AP40" s="663"/>
      <c r="AQ40" s="663"/>
      <c r="AR40" s="663"/>
      <c r="AS40" s="663"/>
      <c r="AT40" s="663"/>
      <c r="AU40" s="663"/>
      <c r="AV40" s="663"/>
      <c r="AW40" s="663"/>
      <c r="AX40" s="663"/>
      <c r="AY40" s="646" t="s">
        <v>55</v>
      </c>
      <c r="AZ40" s="646"/>
      <c r="BA40" s="647"/>
      <c r="BB40" s="668"/>
      <c r="BC40" s="663"/>
      <c r="BD40" s="663"/>
      <c r="BE40" s="663"/>
      <c r="BF40" s="663"/>
      <c r="BG40" s="663"/>
      <c r="BH40" s="663"/>
      <c r="BI40" s="663"/>
      <c r="BJ40" s="663"/>
      <c r="BK40" s="663"/>
      <c r="BL40" s="646" t="s">
        <v>55</v>
      </c>
      <c r="BM40" s="646"/>
      <c r="BN40" s="647"/>
      <c r="BO40" s="668"/>
      <c r="BP40" s="663"/>
      <c r="BQ40" s="663"/>
      <c r="BR40" s="663"/>
      <c r="BS40" s="663"/>
      <c r="BT40" s="663"/>
      <c r="BU40" s="663"/>
      <c r="BV40" s="663"/>
      <c r="BW40" s="663"/>
      <c r="BX40" s="663"/>
      <c r="BY40" s="646" t="s">
        <v>55</v>
      </c>
      <c r="BZ40" s="646"/>
      <c r="CA40" s="647"/>
    </row>
    <row r="41" spans="2:79" ht="6" customHeight="1" x14ac:dyDescent="0.15">
      <c r="B41" s="595"/>
      <c r="C41" s="595"/>
      <c r="D41" s="595"/>
      <c r="E41" s="595"/>
      <c r="F41" s="595"/>
      <c r="G41" s="595"/>
      <c r="H41" s="595"/>
      <c r="I41" s="595"/>
      <c r="J41" s="595"/>
      <c r="K41" s="595"/>
      <c r="L41" s="595"/>
      <c r="M41" s="595"/>
      <c r="N41" s="595"/>
      <c r="O41" s="668"/>
      <c r="P41" s="663"/>
      <c r="Q41" s="663"/>
      <c r="R41" s="663"/>
      <c r="S41" s="663"/>
      <c r="T41" s="663"/>
      <c r="U41" s="663"/>
      <c r="V41" s="663"/>
      <c r="W41" s="663"/>
      <c r="X41" s="663"/>
      <c r="Y41" s="646"/>
      <c r="Z41" s="646"/>
      <c r="AA41" s="647"/>
      <c r="AB41" s="668"/>
      <c r="AC41" s="663"/>
      <c r="AD41" s="663"/>
      <c r="AE41" s="663"/>
      <c r="AF41" s="663"/>
      <c r="AG41" s="663"/>
      <c r="AH41" s="663"/>
      <c r="AI41" s="663"/>
      <c r="AJ41" s="663"/>
      <c r="AK41" s="663"/>
      <c r="AL41" s="646"/>
      <c r="AM41" s="646"/>
      <c r="AN41" s="647"/>
      <c r="AO41" s="668"/>
      <c r="AP41" s="663"/>
      <c r="AQ41" s="663"/>
      <c r="AR41" s="663"/>
      <c r="AS41" s="663"/>
      <c r="AT41" s="663"/>
      <c r="AU41" s="663"/>
      <c r="AV41" s="663"/>
      <c r="AW41" s="663"/>
      <c r="AX41" s="663"/>
      <c r="AY41" s="646"/>
      <c r="AZ41" s="646"/>
      <c r="BA41" s="647"/>
      <c r="BB41" s="668"/>
      <c r="BC41" s="663"/>
      <c r="BD41" s="663"/>
      <c r="BE41" s="663"/>
      <c r="BF41" s="663"/>
      <c r="BG41" s="663"/>
      <c r="BH41" s="663"/>
      <c r="BI41" s="663"/>
      <c r="BJ41" s="663"/>
      <c r="BK41" s="663"/>
      <c r="BL41" s="646"/>
      <c r="BM41" s="646"/>
      <c r="BN41" s="647"/>
      <c r="BO41" s="668"/>
      <c r="BP41" s="663"/>
      <c r="BQ41" s="663"/>
      <c r="BR41" s="663"/>
      <c r="BS41" s="663"/>
      <c r="BT41" s="663"/>
      <c r="BU41" s="663"/>
      <c r="BV41" s="663"/>
      <c r="BW41" s="663"/>
      <c r="BX41" s="663"/>
      <c r="BY41" s="646"/>
      <c r="BZ41" s="646"/>
      <c r="CA41" s="647"/>
    </row>
    <row r="42" spans="2:79" ht="6" customHeight="1" x14ac:dyDescent="0.15">
      <c r="B42" s="595"/>
      <c r="C42" s="595"/>
      <c r="D42" s="595"/>
      <c r="E42" s="595"/>
      <c r="F42" s="595"/>
      <c r="G42" s="595"/>
      <c r="H42" s="595"/>
      <c r="I42" s="595"/>
      <c r="J42" s="595"/>
      <c r="K42" s="595"/>
      <c r="L42" s="595"/>
      <c r="M42" s="595"/>
      <c r="N42" s="595"/>
      <c r="O42" s="669"/>
      <c r="P42" s="665"/>
      <c r="Q42" s="665"/>
      <c r="R42" s="665"/>
      <c r="S42" s="665"/>
      <c r="T42" s="665"/>
      <c r="U42" s="665"/>
      <c r="V42" s="665"/>
      <c r="W42" s="665"/>
      <c r="X42" s="665"/>
      <c r="Y42" s="648"/>
      <c r="Z42" s="648"/>
      <c r="AA42" s="649"/>
      <c r="AB42" s="669"/>
      <c r="AC42" s="665"/>
      <c r="AD42" s="665"/>
      <c r="AE42" s="665"/>
      <c r="AF42" s="665"/>
      <c r="AG42" s="665"/>
      <c r="AH42" s="665"/>
      <c r="AI42" s="665"/>
      <c r="AJ42" s="665"/>
      <c r="AK42" s="665"/>
      <c r="AL42" s="648"/>
      <c r="AM42" s="648"/>
      <c r="AN42" s="649"/>
      <c r="AO42" s="669"/>
      <c r="AP42" s="665"/>
      <c r="AQ42" s="665"/>
      <c r="AR42" s="665"/>
      <c r="AS42" s="665"/>
      <c r="AT42" s="665"/>
      <c r="AU42" s="665"/>
      <c r="AV42" s="665"/>
      <c r="AW42" s="665"/>
      <c r="AX42" s="665"/>
      <c r="AY42" s="648"/>
      <c r="AZ42" s="648"/>
      <c r="BA42" s="649"/>
      <c r="BB42" s="669"/>
      <c r="BC42" s="665"/>
      <c r="BD42" s="665"/>
      <c r="BE42" s="665"/>
      <c r="BF42" s="665"/>
      <c r="BG42" s="665"/>
      <c r="BH42" s="665"/>
      <c r="BI42" s="665"/>
      <c r="BJ42" s="665"/>
      <c r="BK42" s="665"/>
      <c r="BL42" s="648"/>
      <c r="BM42" s="648"/>
      <c r="BN42" s="649"/>
      <c r="BO42" s="669"/>
      <c r="BP42" s="665"/>
      <c r="BQ42" s="665"/>
      <c r="BR42" s="665"/>
      <c r="BS42" s="665"/>
      <c r="BT42" s="665"/>
      <c r="BU42" s="665"/>
      <c r="BV42" s="665"/>
      <c r="BW42" s="665"/>
      <c r="BX42" s="665"/>
      <c r="BY42" s="648"/>
      <c r="BZ42" s="648"/>
      <c r="CA42" s="649"/>
    </row>
    <row r="44" spans="2:79" ht="6" customHeight="1" x14ac:dyDescent="0.15">
      <c r="M44" s="1107" t="s">
        <v>578</v>
      </c>
      <c r="N44" s="1107"/>
      <c r="O44" s="1107"/>
      <c r="P44" s="1107"/>
      <c r="Q44" s="1107"/>
      <c r="R44" s="1107"/>
      <c r="S44" s="1107"/>
      <c r="T44" s="1107"/>
      <c r="U44" s="1107"/>
      <c r="V44" s="1107"/>
      <c r="W44" s="1107"/>
      <c r="X44" s="1107"/>
      <c r="Y44" s="1107"/>
      <c r="Z44" s="1107"/>
      <c r="AA44" s="1107"/>
      <c r="AB44" s="1107"/>
      <c r="AC44" s="1107"/>
      <c r="AD44" s="1107"/>
      <c r="AE44" s="1107"/>
      <c r="AF44" s="1107"/>
      <c r="AG44" s="1107"/>
      <c r="AH44" s="1107"/>
      <c r="AI44" s="1107"/>
      <c r="AJ44" s="1107"/>
      <c r="AK44" s="1107"/>
      <c r="AL44" s="1107"/>
      <c r="AM44" s="1107"/>
      <c r="AN44" s="1107"/>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row>
    <row r="45" spans="2:79" ht="6" customHeight="1" x14ac:dyDescent="0.15">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7"/>
      <c r="AI45" s="1107"/>
      <c r="AJ45" s="1107"/>
      <c r="AK45" s="1107"/>
      <c r="AL45" s="1107"/>
      <c r="AM45" s="1107"/>
      <c r="AN45" s="1107"/>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row>
    <row r="46" spans="2:79" ht="6" customHeight="1" x14ac:dyDescent="0.15">
      <c r="M46" s="1107" t="s">
        <v>522</v>
      </c>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7"/>
      <c r="AI46" s="1107"/>
      <c r="AJ46" s="1107"/>
      <c r="AK46" s="1107"/>
      <c r="AL46" s="1107"/>
      <c r="AM46" s="1107"/>
      <c r="AN46" s="1107"/>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row>
    <row r="47" spans="2:79" ht="6" customHeight="1" x14ac:dyDescent="0.15">
      <c r="M47" s="1107"/>
      <c r="N47" s="1107"/>
      <c r="O47" s="1107"/>
      <c r="P47" s="1107"/>
      <c r="Q47" s="1107"/>
      <c r="R47" s="1107"/>
      <c r="S47" s="1107"/>
      <c r="T47" s="1107"/>
      <c r="U47" s="1107"/>
      <c r="V47" s="1107"/>
      <c r="W47" s="1107"/>
      <c r="X47" s="1107"/>
      <c r="Y47" s="1107"/>
      <c r="Z47" s="1107"/>
      <c r="AA47" s="1107"/>
      <c r="AB47" s="1107"/>
      <c r="AC47" s="1107"/>
      <c r="AD47" s="1107"/>
      <c r="AE47" s="1107"/>
      <c r="AF47" s="1107"/>
      <c r="AG47" s="1107"/>
      <c r="AH47" s="1107"/>
      <c r="AI47" s="1107"/>
      <c r="AJ47" s="1107"/>
      <c r="AK47" s="1107"/>
      <c r="AL47" s="1107"/>
      <c r="AM47" s="1107"/>
      <c r="AN47" s="1107"/>
      <c r="AO47" s="1107"/>
      <c r="AP47" s="1107"/>
      <c r="AQ47" s="1107"/>
      <c r="AR47" s="1107"/>
      <c r="AS47" s="1107"/>
      <c r="AT47" s="1107"/>
      <c r="AU47" s="1107"/>
      <c r="AV47" s="1107"/>
      <c r="AW47" s="1107"/>
      <c r="AX47" s="1107"/>
      <c r="AY47" s="1107"/>
      <c r="AZ47" s="1107"/>
      <c r="BA47" s="1107"/>
      <c r="BB47" s="1107"/>
      <c r="BC47" s="1107"/>
      <c r="BD47" s="1107"/>
      <c r="BE47" s="1107"/>
      <c r="BF47" s="1107"/>
      <c r="BG47" s="1107"/>
      <c r="BH47" s="1107"/>
      <c r="BI47" s="1107"/>
      <c r="BJ47" s="1107"/>
      <c r="BK47" s="1107"/>
      <c r="BL47" s="1107"/>
      <c r="BM47" s="1107"/>
      <c r="BN47" s="1107"/>
      <c r="BO47" s="1107"/>
      <c r="BP47" s="1107"/>
      <c r="BQ47" s="1107"/>
      <c r="BR47" s="1107"/>
      <c r="BS47" s="1107"/>
      <c r="BT47" s="1107"/>
      <c r="BU47" s="1107"/>
      <c r="BV47" s="1107"/>
      <c r="BW47" s="1107"/>
      <c r="BX47" s="1107"/>
      <c r="BY47" s="1107"/>
    </row>
    <row r="48" spans="2:79" ht="6" customHeight="1" x14ac:dyDescent="0.15">
      <c r="M48" s="1107" t="s">
        <v>579</v>
      </c>
      <c r="N48" s="1107"/>
      <c r="O48" s="1107"/>
      <c r="P48" s="1107"/>
      <c r="Q48" s="1107"/>
      <c r="R48" s="1107"/>
      <c r="S48" s="1107"/>
      <c r="T48" s="1107"/>
      <c r="U48" s="1107"/>
      <c r="V48" s="1107"/>
      <c r="W48" s="1107"/>
      <c r="X48" s="1107"/>
      <c r="Y48" s="1107"/>
      <c r="Z48" s="1107"/>
      <c r="AA48" s="1107"/>
      <c r="AB48" s="1107"/>
      <c r="AC48" s="1107"/>
      <c r="AD48" s="1107"/>
      <c r="AE48" s="1107"/>
      <c r="AF48" s="1107"/>
      <c r="AG48" s="1107"/>
      <c r="AH48" s="1107"/>
      <c r="AI48" s="1107"/>
      <c r="AJ48" s="1107"/>
      <c r="AK48" s="1107"/>
      <c r="AL48" s="1107"/>
      <c r="AM48" s="1107"/>
      <c r="AN48" s="1107"/>
      <c r="AO48" s="1107"/>
      <c r="AP48" s="1107"/>
      <c r="AQ48" s="1107"/>
      <c r="AR48" s="1107"/>
      <c r="AS48" s="1107"/>
      <c r="AT48" s="1107"/>
      <c r="AU48" s="1107"/>
      <c r="AV48" s="1107"/>
      <c r="AW48" s="1107"/>
      <c r="AX48" s="1107"/>
      <c r="AY48" s="1107"/>
      <c r="AZ48" s="1107"/>
      <c r="BA48" s="1107"/>
      <c r="BB48" s="1107"/>
      <c r="BC48" s="1107"/>
      <c r="BD48" s="1107"/>
      <c r="BE48" s="1107"/>
      <c r="BF48" s="1107"/>
      <c r="BG48" s="1107"/>
      <c r="BH48" s="1107"/>
      <c r="BI48" s="1107"/>
      <c r="BJ48" s="1107"/>
      <c r="BK48" s="1107"/>
      <c r="BL48" s="1107"/>
      <c r="BM48" s="1107"/>
      <c r="BN48" s="1107"/>
      <c r="BO48" s="1107"/>
      <c r="BP48" s="1107"/>
      <c r="BQ48" s="1107"/>
      <c r="BR48" s="1107"/>
      <c r="BS48" s="1107"/>
      <c r="BT48" s="1107"/>
      <c r="BU48" s="1107"/>
      <c r="BV48" s="1107"/>
      <c r="BW48" s="1107"/>
      <c r="BX48" s="1107"/>
      <c r="BY48" s="1107"/>
    </row>
    <row r="49" spans="1:124" ht="6" customHeight="1" x14ac:dyDescent="0.15">
      <c r="M49" s="1107"/>
      <c r="N49" s="1107"/>
      <c r="O49" s="1107"/>
      <c r="P49" s="1107"/>
      <c r="Q49" s="1107"/>
      <c r="R49" s="1107"/>
      <c r="S49" s="1107"/>
      <c r="T49" s="1107"/>
      <c r="U49" s="1107"/>
      <c r="V49" s="1107"/>
      <c r="W49" s="1107"/>
      <c r="X49" s="1107"/>
      <c r="Y49" s="1107"/>
      <c r="Z49" s="1107"/>
      <c r="AA49" s="1107"/>
      <c r="AB49" s="1107"/>
      <c r="AC49" s="1107"/>
      <c r="AD49" s="1107"/>
      <c r="AE49" s="1107"/>
      <c r="AF49" s="1107"/>
      <c r="AG49" s="1107"/>
      <c r="AH49" s="1107"/>
      <c r="AI49" s="1107"/>
      <c r="AJ49" s="1107"/>
      <c r="AK49" s="1107"/>
      <c r="AL49" s="1107"/>
      <c r="AM49" s="1107"/>
      <c r="AN49" s="1107"/>
      <c r="AO49" s="1107"/>
      <c r="AP49" s="1107"/>
      <c r="AQ49" s="1107"/>
      <c r="AR49" s="1107"/>
      <c r="AS49" s="1107"/>
      <c r="AT49" s="1107"/>
      <c r="AU49" s="1107"/>
      <c r="AV49" s="1107"/>
      <c r="AW49" s="1107"/>
      <c r="AX49" s="1107"/>
      <c r="AY49" s="1107"/>
      <c r="AZ49" s="1107"/>
      <c r="BA49" s="1107"/>
      <c r="BB49" s="1107"/>
      <c r="BC49" s="1107"/>
      <c r="BD49" s="1107"/>
      <c r="BE49" s="1107"/>
      <c r="BF49" s="1107"/>
      <c r="BG49" s="1107"/>
      <c r="BH49" s="1107"/>
      <c r="BI49" s="1107"/>
      <c r="BJ49" s="1107"/>
      <c r="BK49" s="1107"/>
      <c r="BL49" s="1107"/>
      <c r="BM49" s="1107"/>
      <c r="BN49" s="1107"/>
      <c r="BO49" s="1107"/>
      <c r="BP49" s="1107"/>
      <c r="BQ49" s="1107"/>
      <c r="BR49" s="1107"/>
      <c r="BS49" s="1107"/>
      <c r="BT49" s="1107"/>
      <c r="BU49" s="1107"/>
      <c r="BV49" s="1107"/>
      <c r="BW49" s="1107"/>
      <c r="BX49" s="1107"/>
      <c r="BY49" s="1107"/>
    </row>
    <row r="51" spans="1:124" ht="6" customHeight="1" x14ac:dyDescent="0.15">
      <c r="A51" s="640" t="s">
        <v>255</v>
      </c>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t="s">
        <v>580</v>
      </c>
      <c r="CA51" s="640"/>
      <c r="CB51" s="640"/>
      <c r="CC51" s="641"/>
      <c r="CD51" s="641"/>
      <c r="CE51" s="641"/>
      <c r="CF51" s="641"/>
      <c r="CG51" s="641"/>
      <c r="CH51" s="641"/>
      <c r="CI51" s="641"/>
      <c r="CJ51" s="641"/>
      <c r="CK51" s="641"/>
      <c r="CL51" s="641"/>
      <c r="CM51" s="641"/>
      <c r="CN51" s="641"/>
      <c r="CO51" s="641"/>
      <c r="CP51" s="641"/>
    </row>
    <row r="52" spans="1:124" ht="6" customHeight="1" x14ac:dyDescent="0.15">
      <c r="A52" s="640"/>
      <c r="B52" s="640"/>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1"/>
      <c r="CD52" s="641"/>
      <c r="CE52" s="641"/>
      <c r="CF52" s="641"/>
      <c r="CG52" s="641"/>
      <c r="CH52" s="641"/>
      <c r="CI52" s="641"/>
      <c r="CJ52" s="641"/>
      <c r="CK52" s="641"/>
      <c r="CL52" s="641"/>
      <c r="CM52" s="641"/>
      <c r="CN52" s="641"/>
      <c r="CO52" s="641"/>
      <c r="CP52" s="641"/>
    </row>
    <row r="53" spans="1:124" ht="6" customHeight="1" x14ac:dyDescent="0.15">
      <c r="A53" s="640"/>
      <c r="B53" s="640"/>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0"/>
      <c r="AM53" s="640"/>
      <c r="AN53" s="640"/>
      <c r="AO53" s="640"/>
      <c r="AP53" s="640"/>
      <c r="AQ53" s="640"/>
      <c r="AR53" s="640"/>
      <c r="AS53" s="640"/>
      <c r="AT53" s="640"/>
      <c r="AU53" s="640"/>
      <c r="AV53" s="640"/>
      <c r="AW53" s="640"/>
      <c r="AX53" s="640"/>
      <c r="AY53" s="640"/>
      <c r="AZ53" s="640"/>
      <c r="BA53" s="640"/>
      <c r="BB53" s="640"/>
      <c r="BC53" s="640"/>
      <c r="BD53" s="640"/>
      <c r="BE53" s="640"/>
      <c r="BF53" s="640"/>
      <c r="BG53" s="640"/>
      <c r="BH53" s="640"/>
      <c r="BI53" s="640"/>
      <c r="BJ53" s="640"/>
      <c r="BK53" s="640"/>
      <c r="BL53" s="640"/>
      <c r="BM53" s="640"/>
      <c r="BN53" s="640"/>
      <c r="BO53" s="640"/>
      <c r="BP53" s="640"/>
      <c r="BQ53" s="640"/>
      <c r="BR53" s="640"/>
      <c r="BS53" s="640"/>
      <c r="BT53" s="640"/>
      <c r="BU53" s="640"/>
      <c r="BV53" s="640"/>
      <c r="BW53" s="640"/>
      <c r="BX53" s="640"/>
      <c r="BY53" s="640"/>
      <c r="BZ53" s="640"/>
      <c r="CA53" s="640"/>
      <c r="CB53" s="640"/>
      <c r="CC53" s="641"/>
      <c r="CD53" s="641"/>
      <c r="CE53" s="641"/>
      <c r="CF53" s="641"/>
      <c r="CG53" s="641"/>
      <c r="CH53" s="641"/>
      <c r="CI53" s="641"/>
      <c r="CJ53" s="641"/>
      <c r="CK53" s="641"/>
      <c r="CL53" s="641"/>
      <c r="CM53" s="641"/>
      <c r="CN53" s="641"/>
      <c r="CO53" s="641"/>
      <c r="CP53" s="641"/>
    </row>
    <row r="54" spans="1:124" ht="6" customHeight="1" x14ac:dyDescent="0.15">
      <c r="C54" s="179"/>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row>
    <row r="55" spans="1:124" ht="6" customHeight="1" x14ac:dyDescent="0.15">
      <c r="A55" s="640" t="s">
        <v>613</v>
      </c>
      <c r="B55" s="640"/>
      <c r="C55" s="640"/>
      <c r="D55" s="640"/>
      <c r="E55" s="640"/>
      <c r="F55" s="640"/>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0"/>
      <c r="BZ55" s="640" t="s">
        <v>581</v>
      </c>
      <c r="CA55" s="640"/>
      <c r="CB55" s="640"/>
      <c r="CC55" s="641"/>
      <c r="CD55" s="641"/>
      <c r="CE55" s="641"/>
      <c r="CF55" s="641"/>
      <c r="CG55" s="641"/>
      <c r="CH55" s="641"/>
      <c r="CI55" s="641"/>
      <c r="CJ55" s="641"/>
      <c r="CK55" s="641"/>
      <c r="CL55" s="641"/>
      <c r="CM55" s="641"/>
      <c r="CN55" s="641"/>
      <c r="CO55" s="641"/>
      <c r="CP55" s="641"/>
    </row>
    <row r="56" spans="1:124" ht="6" customHeight="1" x14ac:dyDescent="0.15">
      <c r="A56" s="640"/>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0"/>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c r="BW56" s="640"/>
      <c r="BX56" s="640"/>
      <c r="BY56" s="640"/>
      <c r="BZ56" s="640"/>
      <c r="CA56" s="640"/>
      <c r="CB56" s="640"/>
      <c r="CC56" s="641"/>
      <c r="CD56" s="641"/>
      <c r="CE56" s="641"/>
      <c r="CF56" s="641"/>
      <c r="CG56" s="641"/>
      <c r="CH56" s="641"/>
      <c r="CI56" s="641"/>
      <c r="CJ56" s="641"/>
      <c r="CK56" s="641"/>
      <c r="CL56" s="641"/>
      <c r="CM56" s="641"/>
      <c r="CN56" s="641"/>
      <c r="CO56" s="641"/>
      <c r="CP56" s="641"/>
    </row>
    <row r="57" spans="1:124" ht="6" customHeight="1" x14ac:dyDescent="0.15">
      <c r="A57" s="640"/>
      <c r="B57" s="640"/>
      <c r="C57" s="640"/>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c r="AH57" s="640"/>
      <c r="AI57" s="640"/>
      <c r="AJ57" s="640"/>
      <c r="AK57" s="640"/>
      <c r="AL57" s="640"/>
      <c r="AM57" s="640"/>
      <c r="AN57" s="640"/>
      <c r="AO57" s="640"/>
      <c r="AP57" s="640"/>
      <c r="AQ57" s="640"/>
      <c r="AR57" s="640"/>
      <c r="AS57" s="640"/>
      <c r="AT57" s="640"/>
      <c r="AU57" s="640"/>
      <c r="AV57" s="640"/>
      <c r="AW57" s="640"/>
      <c r="AX57" s="640"/>
      <c r="AY57" s="640"/>
      <c r="AZ57" s="640"/>
      <c r="BA57" s="640"/>
      <c r="BB57" s="640"/>
      <c r="BC57" s="640"/>
      <c r="BD57" s="640"/>
      <c r="BE57" s="640"/>
      <c r="BF57" s="640"/>
      <c r="BG57" s="640"/>
      <c r="BH57" s="640"/>
      <c r="BI57" s="640"/>
      <c r="BJ57" s="640"/>
      <c r="BK57" s="640"/>
      <c r="BL57" s="640"/>
      <c r="BM57" s="640"/>
      <c r="BN57" s="640"/>
      <c r="BO57" s="640"/>
      <c r="BP57" s="640"/>
      <c r="BQ57" s="640"/>
      <c r="BR57" s="640"/>
      <c r="BS57" s="640"/>
      <c r="BT57" s="640"/>
      <c r="BU57" s="640"/>
      <c r="BV57" s="640"/>
      <c r="BW57" s="640"/>
      <c r="BX57" s="640"/>
      <c r="BY57" s="640"/>
      <c r="BZ57" s="640"/>
      <c r="CA57" s="640"/>
      <c r="CB57" s="640"/>
      <c r="CC57" s="641"/>
      <c r="CD57" s="641"/>
      <c r="CE57" s="641"/>
      <c r="CF57" s="641"/>
      <c r="CG57" s="641"/>
      <c r="CH57" s="641"/>
      <c r="CI57" s="641"/>
      <c r="CJ57" s="641"/>
      <c r="CK57" s="641"/>
      <c r="CL57" s="641"/>
      <c r="CM57" s="641"/>
      <c r="CN57" s="641"/>
      <c r="CO57" s="641"/>
      <c r="CP57" s="641"/>
    </row>
    <row r="59" spans="1:124" ht="6" customHeight="1" x14ac:dyDescent="0.15">
      <c r="A59" s="640" t="s">
        <v>582</v>
      </c>
      <c r="B59" s="640"/>
      <c r="C59" s="640"/>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0"/>
      <c r="BL59" s="640"/>
      <c r="BM59" s="640"/>
      <c r="BN59" s="640"/>
      <c r="BO59" s="640"/>
      <c r="BP59" s="640"/>
      <c r="BQ59" s="640"/>
      <c r="BR59" s="640"/>
      <c r="BS59" s="640"/>
      <c r="BT59" s="640"/>
      <c r="BU59" s="640"/>
      <c r="BV59" s="640"/>
      <c r="BW59" s="640"/>
      <c r="BX59" s="640"/>
      <c r="BY59" s="640"/>
      <c r="BZ59" s="1216" t="s">
        <v>583</v>
      </c>
      <c r="CA59" s="1216"/>
      <c r="CB59" s="1216"/>
      <c r="CC59" s="1216"/>
      <c r="CD59" s="1216"/>
      <c r="CE59" s="1216"/>
      <c r="CF59" s="1216"/>
      <c r="CG59" s="1216"/>
      <c r="CH59" s="1216"/>
      <c r="CI59" s="1216"/>
      <c r="CJ59" s="1216"/>
      <c r="CK59" s="1216"/>
      <c r="CL59" s="1216"/>
      <c r="CM59" s="1216"/>
      <c r="CN59" s="1216"/>
      <c r="CO59" s="1216"/>
      <c r="CP59" s="1216"/>
      <c r="CQ59" s="1216"/>
      <c r="CR59" s="1216"/>
      <c r="CS59" s="1216"/>
      <c r="CT59" s="1216"/>
      <c r="CU59" s="1216"/>
      <c r="CV59" s="1216"/>
      <c r="CW59" s="1216"/>
      <c r="CX59" s="1216"/>
      <c r="CY59" s="1216"/>
      <c r="CZ59" s="1216"/>
      <c r="DA59" s="1216"/>
      <c r="DB59" s="1216"/>
      <c r="DC59" s="1216"/>
      <c r="DD59" s="1216"/>
      <c r="DE59" s="1216"/>
      <c r="DF59" s="1216"/>
      <c r="DG59" s="1216"/>
      <c r="DH59" s="1216"/>
      <c r="DI59" s="1216"/>
      <c r="DJ59" s="1216"/>
      <c r="DK59" s="1216"/>
      <c r="DL59" s="1216"/>
      <c r="DM59" s="1216"/>
      <c r="DN59" s="1216"/>
      <c r="DO59" s="1216"/>
      <c r="DP59" s="1216"/>
      <c r="DQ59" s="1216"/>
      <c r="DR59" s="1216"/>
      <c r="DS59" s="1216"/>
      <c r="DT59" s="1216"/>
    </row>
    <row r="60" spans="1:124" ht="6" customHeight="1" x14ac:dyDescent="0.15">
      <c r="A60" s="640"/>
      <c r="B60" s="640"/>
      <c r="C60" s="640"/>
      <c r="D60" s="640"/>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640"/>
      <c r="BF60" s="640"/>
      <c r="BG60" s="640"/>
      <c r="BH60" s="640"/>
      <c r="BI60" s="640"/>
      <c r="BJ60" s="640"/>
      <c r="BK60" s="640"/>
      <c r="BL60" s="640"/>
      <c r="BM60" s="640"/>
      <c r="BN60" s="640"/>
      <c r="BO60" s="640"/>
      <c r="BP60" s="640"/>
      <c r="BQ60" s="640"/>
      <c r="BR60" s="640"/>
      <c r="BS60" s="640"/>
      <c r="BT60" s="640"/>
      <c r="BU60" s="640"/>
      <c r="BV60" s="640"/>
      <c r="BW60" s="640"/>
      <c r="BX60" s="640"/>
      <c r="BY60" s="640"/>
      <c r="BZ60" s="1216"/>
      <c r="CA60" s="1216"/>
      <c r="CB60" s="1216"/>
      <c r="CC60" s="1216"/>
      <c r="CD60" s="1216"/>
      <c r="CE60" s="1216"/>
      <c r="CF60" s="1216"/>
      <c r="CG60" s="1216"/>
      <c r="CH60" s="1216"/>
      <c r="CI60" s="1216"/>
      <c r="CJ60" s="1216"/>
      <c r="CK60" s="1216"/>
      <c r="CL60" s="1216"/>
      <c r="CM60" s="1216"/>
      <c r="CN60" s="1216"/>
      <c r="CO60" s="1216"/>
      <c r="CP60" s="1216"/>
      <c r="CQ60" s="1216"/>
      <c r="CR60" s="1216"/>
      <c r="CS60" s="1216"/>
      <c r="CT60" s="1216"/>
      <c r="CU60" s="1216"/>
      <c r="CV60" s="1216"/>
      <c r="CW60" s="1216"/>
      <c r="CX60" s="1216"/>
      <c r="CY60" s="1216"/>
      <c r="CZ60" s="1216"/>
      <c r="DA60" s="1216"/>
      <c r="DB60" s="1216"/>
      <c r="DC60" s="1216"/>
      <c r="DD60" s="1216"/>
      <c r="DE60" s="1216"/>
      <c r="DF60" s="1216"/>
      <c r="DG60" s="1216"/>
      <c r="DH60" s="1216"/>
      <c r="DI60" s="1216"/>
      <c r="DJ60" s="1216"/>
      <c r="DK60" s="1216"/>
      <c r="DL60" s="1216"/>
      <c r="DM60" s="1216"/>
      <c r="DN60" s="1216"/>
      <c r="DO60" s="1216"/>
      <c r="DP60" s="1216"/>
      <c r="DQ60" s="1216"/>
      <c r="DR60" s="1216"/>
      <c r="DS60" s="1216"/>
      <c r="DT60" s="1216"/>
    </row>
    <row r="61" spans="1:124" ht="6" customHeight="1" x14ac:dyDescent="0.15">
      <c r="A61" s="640"/>
      <c r="B61" s="640"/>
      <c r="C61" s="640"/>
      <c r="D61" s="640"/>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640"/>
      <c r="BF61" s="640"/>
      <c r="BG61" s="640"/>
      <c r="BH61" s="640"/>
      <c r="BI61" s="640"/>
      <c r="BJ61" s="640"/>
      <c r="BK61" s="640"/>
      <c r="BL61" s="640"/>
      <c r="BM61" s="640"/>
      <c r="BN61" s="640"/>
      <c r="BO61" s="640"/>
      <c r="BP61" s="640"/>
      <c r="BQ61" s="640"/>
      <c r="BR61" s="640"/>
      <c r="BS61" s="640"/>
      <c r="BT61" s="640"/>
      <c r="BU61" s="640"/>
      <c r="BV61" s="640"/>
      <c r="BW61" s="640"/>
      <c r="BX61" s="640"/>
      <c r="BY61" s="640"/>
      <c r="BZ61" s="1216"/>
      <c r="CA61" s="1216"/>
      <c r="CB61" s="1216"/>
      <c r="CC61" s="1216"/>
      <c r="CD61" s="1216"/>
      <c r="CE61" s="1216"/>
      <c r="CF61" s="1216"/>
      <c r="CG61" s="1216"/>
      <c r="CH61" s="1216"/>
      <c r="CI61" s="1216"/>
      <c r="CJ61" s="1216"/>
      <c r="CK61" s="1216"/>
      <c r="CL61" s="1216"/>
      <c r="CM61" s="1216"/>
      <c r="CN61" s="1216"/>
      <c r="CO61" s="1216"/>
      <c r="CP61" s="1216"/>
      <c r="CQ61" s="1216"/>
      <c r="CR61" s="1216"/>
      <c r="CS61" s="1216"/>
      <c r="CT61" s="1216"/>
      <c r="CU61" s="1216"/>
      <c r="CV61" s="1216"/>
      <c r="CW61" s="1216"/>
      <c r="CX61" s="1216"/>
      <c r="CY61" s="1216"/>
      <c r="CZ61" s="1216"/>
      <c r="DA61" s="1216"/>
      <c r="DB61" s="1216"/>
      <c r="DC61" s="1216"/>
      <c r="DD61" s="1216"/>
      <c r="DE61" s="1216"/>
      <c r="DF61" s="1216"/>
      <c r="DG61" s="1216"/>
      <c r="DH61" s="1216"/>
      <c r="DI61" s="1216"/>
      <c r="DJ61" s="1216"/>
      <c r="DK61" s="1216"/>
      <c r="DL61" s="1216"/>
      <c r="DM61" s="1216"/>
      <c r="DN61" s="1216"/>
      <c r="DO61" s="1216"/>
      <c r="DP61" s="1216"/>
      <c r="DQ61" s="1216"/>
      <c r="DR61" s="1216"/>
      <c r="DS61" s="1216"/>
      <c r="DT61" s="1216"/>
    </row>
    <row r="62" spans="1:124" ht="6" customHeight="1" x14ac:dyDescent="0.15">
      <c r="BZ62" s="1216"/>
      <c r="CA62" s="1216"/>
      <c r="CB62" s="1216"/>
      <c r="CC62" s="1216"/>
      <c r="CD62" s="1216"/>
      <c r="CE62" s="1216"/>
      <c r="CF62" s="1216"/>
      <c r="CG62" s="1216"/>
      <c r="CH62" s="1216"/>
      <c r="CI62" s="1216"/>
      <c r="CJ62" s="1216"/>
      <c r="CK62" s="1216"/>
      <c r="CL62" s="1216"/>
      <c r="CM62" s="1216"/>
      <c r="CN62" s="1216"/>
      <c r="CO62" s="1216"/>
      <c r="CP62" s="1216"/>
      <c r="CQ62" s="1216"/>
      <c r="CR62" s="1216"/>
      <c r="CS62" s="1216"/>
      <c r="CT62" s="1216"/>
      <c r="CU62" s="1216"/>
      <c r="CV62" s="1216"/>
      <c r="CW62" s="1216"/>
      <c r="CX62" s="1216"/>
      <c r="CY62" s="1216"/>
      <c r="CZ62" s="1216"/>
      <c r="DA62" s="1216"/>
      <c r="DB62" s="1216"/>
      <c r="DC62" s="1216"/>
      <c r="DD62" s="1216"/>
      <c r="DE62" s="1216"/>
      <c r="DF62" s="1216"/>
      <c r="DG62" s="1216"/>
      <c r="DH62" s="1216"/>
      <c r="DI62" s="1216"/>
      <c r="DJ62" s="1216"/>
      <c r="DK62" s="1216"/>
      <c r="DL62" s="1216"/>
      <c r="DM62" s="1216"/>
      <c r="DN62" s="1216"/>
      <c r="DO62" s="1216"/>
      <c r="DP62" s="1216"/>
      <c r="DQ62" s="1216"/>
      <c r="DR62" s="1216"/>
      <c r="DS62" s="1216"/>
      <c r="DT62" s="1216"/>
    </row>
    <row r="63" spans="1:124" ht="6" customHeight="1" x14ac:dyDescent="0.15">
      <c r="BZ63" s="1216"/>
      <c r="CA63" s="1216"/>
      <c r="CB63" s="1216"/>
      <c r="CC63" s="1216"/>
      <c r="CD63" s="1216"/>
      <c r="CE63" s="1216"/>
      <c r="CF63" s="1216"/>
      <c r="CG63" s="1216"/>
      <c r="CH63" s="1216"/>
      <c r="CI63" s="1216"/>
      <c r="CJ63" s="1216"/>
      <c r="CK63" s="1216"/>
      <c r="CL63" s="1216"/>
      <c r="CM63" s="1216"/>
      <c r="CN63" s="1216"/>
      <c r="CO63" s="1216"/>
      <c r="CP63" s="1216"/>
      <c r="CQ63" s="1216"/>
      <c r="CR63" s="1216"/>
      <c r="CS63" s="1216"/>
      <c r="CT63" s="1216"/>
      <c r="CU63" s="1216"/>
      <c r="CV63" s="1216"/>
      <c r="CW63" s="1216"/>
      <c r="CX63" s="1216"/>
      <c r="CY63" s="1216"/>
      <c r="CZ63" s="1216"/>
      <c r="DA63" s="1216"/>
      <c r="DB63" s="1216"/>
      <c r="DC63" s="1216"/>
      <c r="DD63" s="1216"/>
      <c r="DE63" s="1216"/>
      <c r="DF63" s="1216"/>
      <c r="DG63" s="1216"/>
      <c r="DH63" s="1216"/>
      <c r="DI63" s="1216"/>
      <c r="DJ63" s="1216"/>
      <c r="DK63" s="1216"/>
      <c r="DL63" s="1216"/>
      <c r="DM63" s="1216"/>
      <c r="DN63" s="1216"/>
      <c r="DO63" s="1216"/>
      <c r="DP63" s="1216"/>
      <c r="DQ63" s="1216"/>
      <c r="DR63" s="1216"/>
      <c r="DS63" s="1216"/>
      <c r="DT63" s="1216"/>
    </row>
    <row r="64" spans="1:124" ht="6" customHeight="1" x14ac:dyDescent="0.15">
      <c r="BZ64" s="1216"/>
      <c r="CA64" s="1216"/>
      <c r="CB64" s="1216"/>
      <c r="CC64" s="1216"/>
      <c r="CD64" s="1216"/>
      <c r="CE64" s="1216"/>
      <c r="CF64" s="1216"/>
      <c r="CG64" s="1216"/>
      <c r="CH64" s="1216"/>
      <c r="CI64" s="1216"/>
      <c r="CJ64" s="1216"/>
      <c r="CK64" s="1216"/>
      <c r="CL64" s="1216"/>
      <c r="CM64" s="1216"/>
      <c r="CN64" s="1216"/>
      <c r="CO64" s="1216"/>
      <c r="CP64" s="1216"/>
      <c r="CQ64" s="1216"/>
      <c r="CR64" s="1216"/>
      <c r="CS64" s="1216"/>
      <c r="CT64" s="1216"/>
      <c r="CU64" s="1216"/>
      <c r="CV64" s="1216"/>
      <c r="CW64" s="1216"/>
      <c r="CX64" s="1216"/>
      <c r="CY64" s="1216"/>
      <c r="CZ64" s="1216"/>
      <c r="DA64" s="1216"/>
      <c r="DB64" s="1216"/>
      <c r="DC64" s="1216"/>
      <c r="DD64" s="1216"/>
      <c r="DE64" s="1216"/>
      <c r="DF64" s="1216"/>
      <c r="DG64" s="1216"/>
      <c r="DH64" s="1216"/>
      <c r="DI64" s="1216"/>
      <c r="DJ64" s="1216"/>
      <c r="DK64" s="1216"/>
      <c r="DL64" s="1216"/>
      <c r="DM64" s="1216"/>
      <c r="DN64" s="1216"/>
      <c r="DO64" s="1216"/>
      <c r="DP64" s="1216"/>
      <c r="DQ64" s="1216"/>
      <c r="DR64" s="1216"/>
      <c r="DS64" s="1216"/>
      <c r="DT64" s="1216"/>
    </row>
    <row r="65" spans="78:124" ht="6" customHeight="1" x14ac:dyDescent="0.15">
      <c r="BZ65" s="1216"/>
      <c r="CA65" s="1216"/>
      <c r="CB65" s="1216"/>
      <c r="CC65" s="1216"/>
      <c r="CD65" s="1216"/>
      <c r="CE65" s="1216"/>
      <c r="CF65" s="1216"/>
      <c r="CG65" s="1216"/>
      <c r="CH65" s="1216"/>
      <c r="CI65" s="1216"/>
      <c r="CJ65" s="1216"/>
      <c r="CK65" s="1216"/>
      <c r="CL65" s="1216"/>
      <c r="CM65" s="1216"/>
      <c r="CN65" s="1216"/>
      <c r="CO65" s="1216"/>
      <c r="CP65" s="1216"/>
      <c r="CQ65" s="1216"/>
      <c r="CR65" s="1216"/>
      <c r="CS65" s="1216"/>
      <c r="CT65" s="1216"/>
      <c r="CU65" s="1216"/>
      <c r="CV65" s="1216"/>
      <c r="CW65" s="1216"/>
      <c r="CX65" s="1216"/>
      <c r="CY65" s="1216"/>
      <c r="CZ65" s="1216"/>
      <c r="DA65" s="1216"/>
      <c r="DB65" s="1216"/>
      <c r="DC65" s="1216"/>
      <c r="DD65" s="1216"/>
      <c r="DE65" s="1216"/>
      <c r="DF65" s="1216"/>
      <c r="DG65" s="1216"/>
      <c r="DH65" s="1216"/>
      <c r="DI65" s="1216"/>
      <c r="DJ65" s="1216"/>
      <c r="DK65" s="1216"/>
      <c r="DL65" s="1216"/>
      <c r="DM65" s="1216"/>
      <c r="DN65" s="1216"/>
      <c r="DO65" s="1216"/>
      <c r="DP65" s="1216"/>
      <c r="DQ65" s="1216"/>
      <c r="DR65" s="1216"/>
      <c r="DS65" s="1216"/>
      <c r="DT65" s="1216"/>
    </row>
    <row r="66" spans="78:124" ht="6" customHeight="1" x14ac:dyDescent="0.15">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6"/>
      <c r="DD66" s="1216"/>
      <c r="DE66" s="1216"/>
      <c r="DF66" s="1216"/>
      <c r="DG66" s="1216"/>
      <c r="DH66" s="1216"/>
      <c r="DI66" s="1216"/>
      <c r="DJ66" s="1216"/>
      <c r="DK66" s="1216"/>
      <c r="DL66" s="1216"/>
      <c r="DM66" s="1216"/>
      <c r="DN66" s="1216"/>
      <c r="DO66" s="1216"/>
      <c r="DP66" s="1216"/>
      <c r="DQ66" s="1216"/>
      <c r="DR66" s="1216"/>
      <c r="DS66" s="1216"/>
      <c r="DT66" s="1216"/>
    </row>
    <row r="67" spans="78:124" ht="6" customHeight="1" x14ac:dyDescent="0.15">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6"/>
      <c r="DD67" s="1216"/>
      <c r="DE67" s="1216"/>
      <c r="DF67" s="1216"/>
      <c r="DG67" s="1216"/>
      <c r="DH67" s="1216"/>
      <c r="DI67" s="1216"/>
      <c r="DJ67" s="1216"/>
      <c r="DK67" s="1216"/>
      <c r="DL67" s="1216"/>
      <c r="DM67" s="1216"/>
      <c r="DN67" s="1216"/>
      <c r="DO67" s="1216"/>
      <c r="DP67" s="1216"/>
      <c r="DQ67" s="1216"/>
      <c r="DR67" s="1216"/>
      <c r="DS67" s="1216"/>
      <c r="DT67" s="1216"/>
    </row>
  </sheetData>
  <mergeCells count="76">
    <mergeCell ref="A59:BY61"/>
    <mergeCell ref="BZ59:DT67"/>
    <mergeCell ref="BB40:BK42"/>
    <mergeCell ref="BL40:BN42"/>
    <mergeCell ref="BO40:BX42"/>
    <mergeCell ref="BY40:CA42"/>
    <mergeCell ref="M44:BY45"/>
    <mergeCell ref="M46:BY47"/>
    <mergeCell ref="M48:BY49"/>
    <mergeCell ref="A51:BY53"/>
    <mergeCell ref="BZ51:CP53"/>
    <mergeCell ref="A55:BY57"/>
    <mergeCell ref="BZ55:CP57"/>
    <mergeCell ref="B40:N42"/>
    <mergeCell ref="O40:X42"/>
    <mergeCell ref="Y40:AA42"/>
    <mergeCell ref="AB40:AK42"/>
    <mergeCell ref="AL40:AN42"/>
    <mergeCell ref="BO34:BX36"/>
    <mergeCell ref="AO40:AX42"/>
    <mergeCell ref="AY40:BA42"/>
    <mergeCell ref="BY34:CA36"/>
    <mergeCell ref="B37:N39"/>
    <mergeCell ref="O37:X39"/>
    <mergeCell ref="Y37:AA39"/>
    <mergeCell ref="AB37:AK39"/>
    <mergeCell ref="AL37:AN39"/>
    <mergeCell ref="AO37:AX39"/>
    <mergeCell ref="AY37:BA39"/>
    <mergeCell ref="BB37:BK39"/>
    <mergeCell ref="BL37:BN39"/>
    <mergeCell ref="BO37:BX39"/>
    <mergeCell ref="BY37:CA39"/>
    <mergeCell ref="BW31:CA33"/>
    <mergeCell ref="B34:N36"/>
    <mergeCell ref="O34:X36"/>
    <mergeCell ref="Y34:AA36"/>
    <mergeCell ref="AB34:AK36"/>
    <mergeCell ref="AL34:AN36"/>
    <mergeCell ref="AO34:AX36"/>
    <mergeCell ref="AY34:BA36"/>
    <mergeCell ref="BB34:BK36"/>
    <mergeCell ref="BL34:BN36"/>
    <mergeCell ref="AW31:BA33"/>
    <mergeCell ref="BB31:BF33"/>
    <mergeCell ref="BG31:BI33"/>
    <mergeCell ref="BJ31:BN33"/>
    <mergeCell ref="BO31:BS33"/>
    <mergeCell ref="BT31:BV33"/>
    <mergeCell ref="A27:BP29"/>
    <mergeCell ref="B31:N33"/>
    <mergeCell ref="O31:S33"/>
    <mergeCell ref="T31:V33"/>
    <mergeCell ref="W31:AA33"/>
    <mergeCell ref="AB31:AF33"/>
    <mergeCell ref="AG31:AI33"/>
    <mergeCell ref="AJ31:AN33"/>
    <mergeCell ref="AO31:AS33"/>
    <mergeCell ref="AT31:AV33"/>
    <mergeCell ref="CL11:DT25"/>
    <mergeCell ref="A17:N19"/>
    <mergeCell ref="A20:F25"/>
    <mergeCell ref="G20:J25"/>
    <mergeCell ref="K20:N25"/>
    <mergeCell ref="A11:F16"/>
    <mergeCell ref="G11:J16"/>
    <mergeCell ref="K11:N16"/>
    <mergeCell ref="O11:AY25"/>
    <mergeCell ref="AZ11:CK25"/>
    <mergeCell ref="A1:DT3"/>
    <mergeCell ref="CZ4:DT4"/>
    <mergeCell ref="A5:CG7"/>
    <mergeCell ref="A9:N10"/>
    <mergeCell ref="O9:AY10"/>
    <mergeCell ref="AZ9:CK10"/>
    <mergeCell ref="CL9:DT10"/>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796C3-7A9E-4440-A3FF-83CB9F2103E3}">
  <sheetPr>
    <tabColor rgb="FF99FF66"/>
  </sheetPr>
  <dimension ref="A1:EG106"/>
  <sheetViews>
    <sheetView tabSelected="1" topLeftCell="A16" workbookViewId="0">
      <selection activeCell="BL51" sqref="BL51:BU53"/>
    </sheetView>
  </sheetViews>
  <sheetFormatPr defaultColWidth="1" defaultRowHeight="6" customHeight="1" x14ac:dyDescent="0.15"/>
  <cols>
    <col min="1" max="4" width="1" style="166"/>
    <col min="5" max="5" width="1" style="166" customWidth="1"/>
    <col min="6" max="38" width="1" style="166"/>
    <col min="39" max="39" width="7.25" style="166" customWidth="1"/>
    <col min="40" max="61" width="1" style="166"/>
    <col min="62" max="62" width="1" style="166" customWidth="1"/>
    <col min="63" max="211" width="1" style="166"/>
    <col min="212" max="212" width="1" style="166" customWidth="1"/>
    <col min="213" max="268" width="1" style="166"/>
    <col min="269" max="269" width="1" style="166" customWidth="1"/>
    <col min="270" max="381" width="1" style="166"/>
    <col min="382" max="382" width="1" style="166" customWidth="1"/>
    <col min="383" max="467" width="1" style="166"/>
    <col min="468" max="468" width="1" style="166" customWidth="1"/>
    <col min="469" max="524" width="1" style="166"/>
    <col min="525" max="525" width="1" style="166" customWidth="1"/>
    <col min="526" max="637" width="1" style="166"/>
    <col min="638" max="638" width="1" style="166" customWidth="1"/>
    <col min="639" max="723" width="1" style="166"/>
    <col min="724" max="724" width="1" style="166" customWidth="1"/>
    <col min="725" max="780" width="1" style="166"/>
    <col min="781" max="781" width="1" style="166" customWidth="1"/>
    <col min="782" max="893" width="1" style="166"/>
    <col min="894" max="894" width="1" style="166" customWidth="1"/>
    <col min="895" max="979" width="1" style="166"/>
    <col min="980" max="980" width="1" style="166" customWidth="1"/>
    <col min="981" max="1036" width="1" style="166"/>
    <col min="1037" max="1037" width="1" style="166" customWidth="1"/>
    <col min="1038" max="1149" width="1" style="166"/>
    <col min="1150" max="1150" width="1" style="166" customWidth="1"/>
    <col min="1151" max="1235" width="1" style="166"/>
    <col min="1236" max="1236" width="1" style="166" customWidth="1"/>
    <col min="1237" max="1292" width="1" style="166"/>
    <col min="1293" max="1293" width="1" style="166" customWidth="1"/>
    <col min="1294" max="1405" width="1" style="166"/>
    <col min="1406" max="1406" width="1" style="166" customWidth="1"/>
    <col min="1407" max="1491" width="1" style="166"/>
    <col min="1492" max="1492" width="1" style="166" customWidth="1"/>
    <col min="1493" max="1548" width="1" style="166"/>
    <col min="1549" max="1549" width="1" style="166" customWidth="1"/>
    <col min="1550" max="1661" width="1" style="166"/>
    <col min="1662" max="1662" width="1" style="166" customWidth="1"/>
    <col min="1663" max="1747" width="1" style="166"/>
    <col min="1748" max="1748" width="1" style="166" customWidth="1"/>
    <col min="1749" max="1804" width="1" style="166"/>
    <col min="1805" max="1805" width="1" style="166" customWidth="1"/>
    <col min="1806" max="1917" width="1" style="166"/>
    <col min="1918" max="1918" width="1" style="166" customWidth="1"/>
    <col min="1919" max="2003" width="1" style="166"/>
    <col min="2004" max="2004" width="1" style="166" customWidth="1"/>
    <col min="2005" max="2060" width="1" style="166"/>
    <col min="2061" max="2061" width="1" style="166" customWidth="1"/>
    <col min="2062" max="2173" width="1" style="166"/>
    <col min="2174" max="2174" width="1" style="166" customWidth="1"/>
    <col min="2175" max="2259" width="1" style="166"/>
    <col min="2260" max="2260" width="1" style="166" customWidth="1"/>
    <col min="2261" max="2316" width="1" style="166"/>
    <col min="2317" max="2317" width="1" style="166" customWidth="1"/>
    <col min="2318" max="2429" width="1" style="166"/>
    <col min="2430" max="2430" width="1" style="166" customWidth="1"/>
    <col min="2431" max="2515" width="1" style="166"/>
    <col min="2516" max="2516" width="1" style="166" customWidth="1"/>
    <col min="2517" max="2572" width="1" style="166"/>
    <col min="2573" max="2573" width="1" style="166" customWidth="1"/>
    <col min="2574" max="2685" width="1" style="166"/>
    <col min="2686" max="2686" width="1" style="166" customWidth="1"/>
    <col min="2687" max="2771" width="1" style="166"/>
    <col min="2772" max="2772" width="1" style="166" customWidth="1"/>
    <col min="2773" max="2828" width="1" style="166"/>
    <col min="2829" max="2829" width="1" style="166" customWidth="1"/>
    <col min="2830" max="2941" width="1" style="166"/>
    <col min="2942" max="2942" width="1" style="166" customWidth="1"/>
    <col min="2943" max="3027" width="1" style="166"/>
    <col min="3028" max="3028" width="1" style="166" customWidth="1"/>
    <col min="3029" max="3084" width="1" style="166"/>
    <col min="3085" max="3085" width="1" style="166" customWidth="1"/>
    <col min="3086" max="3197" width="1" style="166"/>
    <col min="3198" max="3198" width="1" style="166" customWidth="1"/>
    <col min="3199" max="3283" width="1" style="166"/>
    <col min="3284" max="3284" width="1" style="166" customWidth="1"/>
    <col min="3285" max="3340" width="1" style="166"/>
    <col min="3341" max="3341" width="1" style="166" customWidth="1"/>
    <col min="3342" max="3453" width="1" style="166"/>
    <col min="3454" max="3454" width="1" style="166" customWidth="1"/>
    <col min="3455" max="3539" width="1" style="166"/>
    <col min="3540" max="3540" width="1" style="166" customWidth="1"/>
    <col min="3541" max="3596" width="1" style="166"/>
    <col min="3597" max="3597" width="1" style="166" customWidth="1"/>
    <col min="3598" max="3709" width="1" style="166"/>
    <col min="3710" max="3710" width="1" style="166" customWidth="1"/>
    <col min="3711" max="3795" width="1" style="166"/>
    <col min="3796" max="3796" width="1" style="166" customWidth="1"/>
    <col min="3797" max="3852" width="1" style="166"/>
    <col min="3853" max="3853" width="1" style="166" customWidth="1"/>
    <col min="3854" max="3965" width="1" style="166"/>
    <col min="3966" max="3966" width="1" style="166" customWidth="1"/>
    <col min="3967" max="4051" width="1" style="166"/>
    <col min="4052" max="4052" width="1" style="166" customWidth="1"/>
    <col min="4053" max="4108" width="1" style="166"/>
    <col min="4109" max="4109" width="1" style="166" customWidth="1"/>
    <col min="4110" max="4221" width="1" style="166"/>
    <col min="4222" max="4222" width="1" style="166" customWidth="1"/>
    <col min="4223" max="4307" width="1" style="166"/>
    <col min="4308" max="4308" width="1" style="166" customWidth="1"/>
    <col min="4309" max="4364" width="1" style="166"/>
    <col min="4365" max="4365" width="1" style="166" customWidth="1"/>
    <col min="4366" max="4477" width="1" style="166"/>
    <col min="4478" max="4478" width="1" style="166" customWidth="1"/>
    <col min="4479" max="4563" width="1" style="166"/>
    <col min="4564" max="4564" width="1" style="166" customWidth="1"/>
    <col min="4565" max="4620" width="1" style="166"/>
    <col min="4621" max="4621" width="1" style="166" customWidth="1"/>
    <col min="4622" max="4733" width="1" style="166"/>
    <col min="4734" max="4734" width="1" style="166" customWidth="1"/>
    <col min="4735" max="4819" width="1" style="166"/>
    <col min="4820" max="4820" width="1" style="166" customWidth="1"/>
    <col min="4821" max="4876" width="1" style="166"/>
    <col min="4877" max="4877" width="1" style="166" customWidth="1"/>
    <col min="4878" max="4989" width="1" style="166"/>
    <col min="4990" max="4990" width="1" style="166" customWidth="1"/>
    <col min="4991" max="5075" width="1" style="166"/>
    <col min="5076" max="5076" width="1" style="166" customWidth="1"/>
    <col min="5077" max="5132" width="1" style="166"/>
    <col min="5133" max="5133" width="1" style="166" customWidth="1"/>
    <col min="5134" max="5245" width="1" style="166"/>
    <col min="5246" max="5246" width="1" style="166" customWidth="1"/>
    <col min="5247" max="5331" width="1" style="166"/>
    <col min="5332" max="5332" width="1" style="166" customWidth="1"/>
    <col min="5333" max="5388" width="1" style="166"/>
    <col min="5389" max="5389" width="1" style="166" customWidth="1"/>
    <col min="5390" max="5501" width="1" style="166"/>
    <col min="5502" max="5502" width="1" style="166" customWidth="1"/>
    <col min="5503" max="5587" width="1" style="166"/>
    <col min="5588" max="5588" width="1" style="166" customWidth="1"/>
    <col min="5589" max="5644" width="1" style="166"/>
    <col min="5645" max="5645" width="1" style="166" customWidth="1"/>
    <col min="5646" max="5757" width="1" style="166"/>
    <col min="5758" max="5758" width="1" style="166" customWidth="1"/>
    <col min="5759" max="5843" width="1" style="166"/>
    <col min="5844" max="5844" width="1" style="166" customWidth="1"/>
    <col min="5845" max="5900" width="1" style="166"/>
    <col min="5901" max="5901" width="1" style="166" customWidth="1"/>
    <col min="5902" max="6013" width="1" style="166"/>
    <col min="6014" max="6014" width="1" style="166" customWidth="1"/>
    <col min="6015" max="6099" width="1" style="166"/>
    <col min="6100" max="6100" width="1" style="166" customWidth="1"/>
    <col min="6101" max="6156" width="1" style="166"/>
    <col min="6157" max="6157" width="1" style="166" customWidth="1"/>
    <col min="6158" max="6269" width="1" style="166"/>
    <col min="6270" max="6270" width="1" style="166" customWidth="1"/>
    <col min="6271" max="6355" width="1" style="166"/>
    <col min="6356" max="6356" width="1" style="166" customWidth="1"/>
    <col min="6357" max="6412" width="1" style="166"/>
    <col min="6413" max="6413" width="1" style="166" customWidth="1"/>
    <col min="6414" max="6525" width="1" style="166"/>
    <col min="6526" max="6526" width="1" style="166" customWidth="1"/>
    <col min="6527" max="6611" width="1" style="166"/>
    <col min="6612" max="6612" width="1" style="166" customWidth="1"/>
    <col min="6613" max="6668" width="1" style="166"/>
    <col min="6669" max="6669" width="1" style="166" customWidth="1"/>
    <col min="6670" max="6781" width="1" style="166"/>
    <col min="6782" max="6782" width="1" style="166" customWidth="1"/>
    <col min="6783" max="6867" width="1" style="166"/>
    <col min="6868" max="6868" width="1" style="166" customWidth="1"/>
    <col min="6869" max="6924" width="1" style="166"/>
    <col min="6925" max="6925" width="1" style="166" customWidth="1"/>
    <col min="6926" max="7037" width="1" style="166"/>
    <col min="7038" max="7038" width="1" style="166" customWidth="1"/>
    <col min="7039" max="7123" width="1" style="166"/>
    <col min="7124" max="7124" width="1" style="166" customWidth="1"/>
    <col min="7125" max="7180" width="1" style="166"/>
    <col min="7181" max="7181" width="1" style="166" customWidth="1"/>
    <col min="7182" max="7293" width="1" style="166"/>
    <col min="7294" max="7294" width="1" style="166" customWidth="1"/>
    <col min="7295" max="7379" width="1" style="166"/>
    <col min="7380" max="7380" width="1" style="166" customWidth="1"/>
    <col min="7381" max="7436" width="1" style="166"/>
    <col min="7437" max="7437" width="1" style="166" customWidth="1"/>
    <col min="7438" max="7549" width="1" style="166"/>
    <col min="7550" max="7550" width="1" style="166" customWidth="1"/>
    <col min="7551" max="7635" width="1" style="166"/>
    <col min="7636" max="7636" width="1" style="166" customWidth="1"/>
    <col min="7637" max="7692" width="1" style="166"/>
    <col min="7693" max="7693" width="1" style="166" customWidth="1"/>
    <col min="7694" max="7805" width="1" style="166"/>
    <col min="7806" max="7806" width="1" style="166" customWidth="1"/>
    <col min="7807" max="7891" width="1" style="166"/>
    <col min="7892" max="7892" width="1" style="166" customWidth="1"/>
    <col min="7893" max="7948" width="1" style="166"/>
    <col min="7949" max="7949" width="1" style="166" customWidth="1"/>
    <col min="7950" max="8061" width="1" style="166"/>
    <col min="8062" max="8062" width="1" style="166" customWidth="1"/>
    <col min="8063" max="8147" width="1" style="166"/>
    <col min="8148" max="8148" width="1" style="166" customWidth="1"/>
    <col min="8149" max="8204" width="1" style="166"/>
    <col min="8205" max="8205" width="1" style="166" customWidth="1"/>
    <col min="8206" max="8317" width="1" style="166"/>
    <col min="8318" max="8318" width="1" style="166" customWidth="1"/>
    <col min="8319" max="8403" width="1" style="166"/>
    <col min="8404" max="8404" width="1" style="166" customWidth="1"/>
    <col min="8405" max="8460" width="1" style="166"/>
    <col min="8461" max="8461" width="1" style="166" customWidth="1"/>
    <col min="8462" max="8573" width="1" style="166"/>
    <col min="8574" max="8574" width="1" style="166" customWidth="1"/>
    <col min="8575" max="8659" width="1" style="166"/>
    <col min="8660" max="8660" width="1" style="166" customWidth="1"/>
    <col min="8661" max="8716" width="1" style="166"/>
    <col min="8717" max="8717" width="1" style="166" customWidth="1"/>
    <col min="8718" max="8829" width="1" style="166"/>
    <col min="8830" max="8830" width="1" style="166" customWidth="1"/>
    <col min="8831" max="8915" width="1" style="166"/>
    <col min="8916" max="8916" width="1" style="166" customWidth="1"/>
    <col min="8917" max="8972" width="1" style="166"/>
    <col min="8973" max="8973" width="1" style="166" customWidth="1"/>
    <col min="8974" max="9085" width="1" style="166"/>
    <col min="9086" max="9086" width="1" style="166" customWidth="1"/>
    <col min="9087" max="9171" width="1" style="166"/>
    <col min="9172" max="9172" width="1" style="166" customWidth="1"/>
    <col min="9173" max="9228" width="1" style="166"/>
    <col min="9229" max="9229" width="1" style="166" customWidth="1"/>
    <col min="9230" max="9341" width="1" style="166"/>
    <col min="9342" max="9342" width="1" style="166" customWidth="1"/>
    <col min="9343" max="9427" width="1" style="166"/>
    <col min="9428" max="9428" width="1" style="166" customWidth="1"/>
    <col min="9429" max="9484" width="1" style="166"/>
    <col min="9485" max="9485" width="1" style="166" customWidth="1"/>
    <col min="9486" max="9597" width="1" style="166"/>
    <col min="9598" max="9598" width="1" style="166" customWidth="1"/>
    <col min="9599" max="9683" width="1" style="166"/>
    <col min="9684" max="9684" width="1" style="166" customWidth="1"/>
    <col min="9685" max="9740" width="1" style="166"/>
    <col min="9741" max="9741" width="1" style="166" customWidth="1"/>
    <col min="9742" max="9853" width="1" style="166"/>
    <col min="9854" max="9854" width="1" style="166" customWidth="1"/>
    <col min="9855" max="9939" width="1" style="166"/>
    <col min="9940" max="9940" width="1" style="166" customWidth="1"/>
    <col min="9941" max="9996" width="1" style="166"/>
    <col min="9997" max="9997" width="1" style="166" customWidth="1"/>
    <col min="9998" max="10109" width="1" style="166"/>
    <col min="10110" max="10110" width="1" style="166" customWidth="1"/>
    <col min="10111" max="10195" width="1" style="166"/>
    <col min="10196" max="10196" width="1" style="166" customWidth="1"/>
    <col min="10197" max="10252" width="1" style="166"/>
    <col min="10253" max="10253" width="1" style="166" customWidth="1"/>
    <col min="10254" max="10365" width="1" style="166"/>
    <col min="10366" max="10366" width="1" style="166" customWidth="1"/>
    <col min="10367" max="10451" width="1" style="166"/>
    <col min="10452" max="10452" width="1" style="166" customWidth="1"/>
    <col min="10453" max="10508" width="1" style="166"/>
    <col min="10509" max="10509" width="1" style="166" customWidth="1"/>
    <col min="10510" max="10621" width="1" style="166"/>
    <col min="10622" max="10622" width="1" style="166" customWidth="1"/>
    <col min="10623" max="10707" width="1" style="166"/>
    <col min="10708" max="10708" width="1" style="166" customWidth="1"/>
    <col min="10709" max="10764" width="1" style="166"/>
    <col min="10765" max="10765" width="1" style="166" customWidth="1"/>
    <col min="10766" max="10877" width="1" style="166"/>
    <col min="10878" max="10878" width="1" style="166" customWidth="1"/>
    <col min="10879" max="10963" width="1" style="166"/>
    <col min="10964" max="10964" width="1" style="166" customWidth="1"/>
    <col min="10965" max="11020" width="1" style="166"/>
    <col min="11021" max="11021" width="1" style="166" customWidth="1"/>
    <col min="11022" max="11133" width="1" style="166"/>
    <col min="11134" max="11134" width="1" style="166" customWidth="1"/>
    <col min="11135" max="11219" width="1" style="166"/>
    <col min="11220" max="11220" width="1" style="166" customWidth="1"/>
    <col min="11221" max="11276" width="1" style="166"/>
    <col min="11277" max="11277" width="1" style="166" customWidth="1"/>
    <col min="11278" max="11389" width="1" style="166"/>
    <col min="11390" max="11390" width="1" style="166" customWidth="1"/>
    <col min="11391" max="11475" width="1" style="166"/>
    <col min="11476" max="11476" width="1" style="166" customWidth="1"/>
    <col min="11477" max="11532" width="1" style="166"/>
    <col min="11533" max="11533" width="1" style="166" customWidth="1"/>
    <col min="11534" max="11645" width="1" style="166"/>
    <col min="11646" max="11646" width="1" style="166" customWidth="1"/>
    <col min="11647" max="11731" width="1" style="166"/>
    <col min="11732" max="11732" width="1" style="166" customWidth="1"/>
    <col min="11733" max="11788" width="1" style="166"/>
    <col min="11789" max="11789" width="1" style="166" customWidth="1"/>
    <col min="11790" max="11901" width="1" style="166"/>
    <col min="11902" max="11902" width="1" style="166" customWidth="1"/>
    <col min="11903" max="11987" width="1" style="166"/>
    <col min="11988" max="11988" width="1" style="166" customWidth="1"/>
    <col min="11989" max="12044" width="1" style="166"/>
    <col min="12045" max="12045" width="1" style="166" customWidth="1"/>
    <col min="12046" max="12157" width="1" style="166"/>
    <col min="12158" max="12158" width="1" style="166" customWidth="1"/>
    <col min="12159" max="12243" width="1" style="166"/>
    <col min="12244" max="12244" width="1" style="166" customWidth="1"/>
    <col min="12245" max="12300" width="1" style="166"/>
    <col min="12301" max="12301" width="1" style="166" customWidth="1"/>
    <col min="12302" max="12413" width="1" style="166"/>
    <col min="12414" max="12414" width="1" style="166" customWidth="1"/>
    <col min="12415" max="12499" width="1" style="166"/>
    <col min="12500" max="12500" width="1" style="166" customWidth="1"/>
    <col min="12501" max="12556" width="1" style="166"/>
    <col min="12557" max="12557" width="1" style="166" customWidth="1"/>
    <col min="12558" max="12669" width="1" style="166"/>
    <col min="12670" max="12670" width="1" style="166" customWidth="1"/>
    <col min="12671" max="12755" width="1" style="166"/>
    <col min="12756" max="12756" width="1" style="166" customWidth="1"/>
    <col min="12757" max="12812" width="1" style="166"/>
    <col min="12813" max="12813" width="1" style="166" customWidth="1"/>
    <col min="12814" max="12925" width="1" style="166"/>
    <col min="12926" max="12926" width="1" style="166" customWidth="1"/>
    <col min="12927" max="13011" width="1" style="166"/>
    <col min="13012" max="13012" width="1" style="166" customWidth="1"/>
    <col min="13013" max="13068" width="1" style="166"/>
    <col min="13069" max="13069" width="1" style="166" customWidth="1"/>
    <col min="13070" max="13181" width="1" style="166"/>
    <col min="13182" max="13182" width="1" style="166" customWidth="1"/>
    <col min="13183" max="13267" width="1" style="166"/>
    <col min="13268" max="13268" width="1" style="166" customWidth="1"/>
    <col min="13269" max="13324" width="1" style="166"/>
    <col min="13325" max="13325" width="1" style="166" customWidth="1"/>
    <col min="13326" max="13437" width="1" style="166"/>
    <col min="13438" max="13438" width="1" style="166" customWidth="1"/>
    <col min="13439" max="13523" width="1" style="166"/>
    <col min="13524" max="13524" width="1" style="166" customWidth="1"/>
    <col min="13525" max="13580" width="1" style="166"/>
    <col min="13581" max="13581" width="1" style="166" customWidth="1"/>
    <col min="13582" max="13693" width="1" style="166"/>
    <col min="13694" max="13694" width="1" style="166" customWidth="1"/>
    <col min="13695" max="13779" width="1" style="166"/>
    <col min="13780" max="13780" width="1" style="166" customWidth="1"/>
    <col min="13781" max="13836" width="1" style="166"/>
    <col min="13837" max="13837" width="1" style="166" customWidth="1"/>
    <col min="13838" max="13949" width="1" style="166"/>
    <col min="13950" max="13950" width="1" style="166" customWidth="1"/>
    <col min="13951" max="14035" width="1" style="166"/>
    <col min="14036" max="14036" width="1" style="166" customWidth="1"/>
    <col min="14037" max="14092" width="1" style="166"/>
    <col min="14093" max="14093" width="1" style="166" customWidth="1"/>
    <col min="14094" max="14205" width="1" style="166"/>
    <col min="14206" max="14206" width="1" style="166" customWidth="1"/>
    <col min="14207" max="14291" width="1" style="166"/>
    <col min="14292" max="14292" width="1" style="166" customWidth="1"/>
    <col min="14293" max="14348" width="1" style="166"/>
    <col min="14349" max="14349" width="1" style="166" customWidth="1"/>
    <col min="14350" max="14461" width="1" style="166"/>
    <col min="14462" max="14462" width="1" style="166" customWidth="1"/>
    <col min="14463" max="14547" width="1" style="166"/>
    <col min="14548" max="14548" width="1" style="166" customWidth="1"/>
    <col min="14549" max="14604" width="1" style="166"/>
    <col min="14605" max="14605" width="1" style="166" customWidth="1"/>
    <col min="14606" max="14717" width="1" style="166"/>
    <col min="14718" max="14718" width="1" style="166" customWidth="1"/>
    <col min="14719" max="14803" width="1" style="166"/>
    <col min="14804" max="14804" width="1" style="166" customWidth="1"/>
    <col min="14805" max="14860" width="1" style="166"/>
    <col min="14861" max="14861" width="1" style="166" customWidth="1"/>
    <col min="14862" max="14973" width="1" style="166"/>
    <col min="14974" max="14974" width="1" style="166" customWidth="1"/>
    <col min="14975" max="15059" width="1" style="166"/>
    <col min="15060" max="15060" width="1" style="166" customWidth="1"/>
    <col min="15061" max="15116" width="1" style="166"/>
    <col min="15117" max="15117" width="1" style="166" customWidth="1"/>
    <col min="15118" max="15229" width="1" style="166"/>
    <col min="15230" max="15230" width="1" style="166" customWidth="1"/>
    <col min="15231" max="15315" width="1" style="166"/>
    <col min="15316" max="15316" width="1" style="166" customWidth="1"/>
    <col min="15317" max="15372" width="1" style="166"/>
    <col min="15373" max="15373" width="1" style="166" customWidth="1"/>
    <col min="15374" max="15485" width="1" style="166"/>
    <col min="15486" max="15486" width="1" style="166" customWidth="1"/>
    <col min="15487" max="15571" width="1" style="166"/>
    <col min="15572" max="15572" width="1" style="166" customWidth="1"/>
    <col min="15573" max="15628" width="1" style="166"/>
    <col min="15629" max="15629" width="1" style="166" customWidth="1"/>
    <col min="15630" max="15741" width="1" style="166"/>
    <col min="15742" max="15742" width="1" style="166" customWidth="1"/>
    <col min="15743" max="15827" width="1" style="166"/>
    <col min="15828" max="15828" width="1" style="166" customWidth="1"/>
    <col min="15829" max="15884" width="1" style="166"/>
    <col min="15885" max="15885" width="1" style="166" customWidth="1"/>
    <col min="15886" max="15997" width="1" style="166"/>
    <col min="15998" max="15998" width="1" style="166" customWidth="1"/>
    <col min="15999" max="16083" width="1" style="166"/>
    <col min="16084" max="16084" width="1" style="166" customWidth="1"/>
    <col min="16085" max="16140" width="1" style="166"/>
    <col min="16141" max="16141" width="1" style="166" customWidth="1"/>
    <col min="16142" max="16253" width="1" style="166"/>
    <col min="16254" max="16254" width="1" style="166" customWidth="1"/>
    <col min="16255" max="16384" width="1" style="166"/>
  </cols>
  <sheetData>
    <row r="1" spans="1:137" ht="6" customHeight="1" x14ac:dyDescent="0.15">
      <c r="DW1" s="674" t="s">
        <v>117</v>
      </c>
      <c r="DX1" s="674"/>
      <c r="DY1" s="674"/>
      <c r="DZ1" s="674"/>
      <c r="EA1" s="674"/>
      <c r="EB1" s="674"/>
      <c r="EC1" s="674"/>
      <c r="ED1" s="674"/>
      <c r="EE1" s="674"/>
      <c r="EF1" s="674"/>
      <c r="EG1" s="674"/>
    </row>
    <row r="2" spans="1:137" ht="6" customHeight="1" x14ac:dyDescent="0.15">
      <c r="DW2" s="674"/>
      <c r="DX2" s="674"/>
      <c r="DY2" s="674"/>
      <c r="DZ2" s="674"/>
      <c r="EA2" s="674"/>
      <c r="EB2" s="674"/>
      <c r="EC2" s="674"/>
      <c r="ED2" s="674"/>
      <c r="EE2" s="674"/>
      <c r="EF2" s="674"/>
      <c r="EG2" s="674"/>
    </row>
    <row r="3" spans="1:137" ht="6" customHeight="1" x14ac:dyDescent="0.15">
      <c r="DW3" s="674"/>
      <c r="DX3" s="674"/>
      <c r="DY3" s="674"/>
      <c r="DZ3" s="674"/>
      <c r="EA3" s="674"/>
      <c r="EB3" s="674"/>
      <c r="EC3" s="674"/>
      <c r="ED3" s="674"/>
      <c r="EE3" s="674"/>
      <c r="EF3" s="674"/>
      <c r="EG3" s="674"/>
    </row>
    <row r="5" spans="1:137" ht="6" customHeight="1" x14ac:dyDescent="0.15">
      <c r="A5" s="675" t="s">
        <v>262</v>
      </c>
      <c r="B5" s="675"/>
      <c r="C5" s="675"/>
      <c r="D5" s="675"/>
      <c r="E5" s="675"/>
      <c r="F5" s="675"/>
      <c r="G5" s="675"/>
      <c r="H5" s="675"/>
      <c r="I5" s="675"/>
      <c r="J5" s="675"/>
      <c r="K5" s="675"/>
      <c r="L5" s="675"/>
      <c r="M5" s="675"/>
      <c r="N5" s="675"/>
      <c r="O5" s="675"/>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676"/>
      <c r="BW5" s="676"/>
      <c r="BX5" s="676"/>
      <c r="BY5" s="676"/>
      <c r="BZ5" s="676"/>
      <c r="CA5" s="676"/>
      <c r="CB5" s="676"/>
      <c r="CC5" s="676"/>
      <c r="CD5" s="676"/>
      <c r="CE5" s="676"/>
      <c r="CF5" s="676"/>
      <c r="CG5" s="676"/>
      <c r="CH5" s="676"/>
      <c r="CI5" s="676"/>
      <c r="CJ5" s="676"/>
      <c r="CK5" s="676"/>
      <c r="CL5" s="676"/>
      <c r="CM5" s="676"/>
      <c r="CN5" s="676"/>
      <c r="CO5" s="676"/>
      <c r="CP5" s="676"/>
      <c r="CQ5" s="676"/>
      <c r="CR5" s="676"/>
      <c r="CS5" s="676"/>
      <c r="CT5" s="676"/>
      <c r="CU5" s="676"/>
      <c r="CV5" s="676"/>
      <c r="CW5" s="676"/>
      <c r="CX5" s="676"/>
      <c r="CY5" s="676"/>
      <c r="CZ5" s="676"/>
      <c r="DA5" s="676"/>
      <c r="DB5" s="676"/>
      <c r="DC5" s="676"/>
      <c r="DD5" s="676"/>
      <c r="DE5" s="676"/>
      <c r="DF5" s="676"/>
      <c r="DG5" s="676"/>
      <c r="DH5" s="676"/>
      <c r="DI5" s="676"/>
      <c r="DJ5" s="676"/>
      <c r="DK5" s="676"/>
      <c r="DL5" s="676"/>
      <c r="DM5" s="676"/>
      <c r="DN5" s="676"/>
      <c r="DO5" s="676"/>
      <c r="DP5" s="676"/>
      <c r="DQ5" s="676"/>
      <c r="DR5" s="676"/>
      <c r="DS5" s="676"/>
      <c r="DT5" s="676"/>
      <c r="DU5" s="676"/>
      <c r="DV5" s="676"/>
      <c r="DW5" s="676"/>
      <c r="DX5" s="676"/>
      <c r="DY5" s="676"/>
      <c r="DZ5" s="676"/>
      <c r="EA5" s="676"/>
      <c r="EB5" s="676"/>
      <c r="EC5" s="676"/>
      <c r="ED5" s="676"/>
      <c r="EE5" s="676"/>
      <c r="EF5" s="676"/>
      <c r="EG5" s="676"/>
    </row>
    <row r="6" spans="1:137" ht="6" customHeight="1" x14ac:dyDescent="0.15">
      <c r="A6" s="676"/>
      <c r="B6" s="676"/>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c r="CA6" s="676"/>
      <c r="CB6" s="676"/>
      <c r="CC6" s="676"/>
      <c r="CD6" s="676"/>
      <c r="CE6" s="676"/>
      <c r="CF6" s="676"/>
      <c r="CG6" s="676"/>
      <c r="CH6" s="676"/>
      <c r="CI6" s="676"/>
      <c r="CJ6" s="676"/>
      <c r="CK6" s="676"/>
      <c r="CL6" s="676"/>
      <c r="CM6" s="676"/>
      <c r="CN6" s="676"/>
      <c r="CO6" s="676"/>
      <c r="CP6" s="676"/>
      <c r="CQ6" s="676"/>
      <c r="CR6" s="676"/>
      <c r="CS6" s="676"/>
      <c r="CT6" s="676"/>
      <c r="CU6" s="676"/>
      <c r="CV6" s="676"/>
      <c r="CW6" s="676"/>
      <c r="CX6" s="676"/>
      <c r="CY6" s="676"/>
      <c r="CZ6" s="676"/>
      <c r="DA6" s="676"/>
      <c r="DB6" s="676"/>
      <c r="DC6" s="676"/>
      <c r="DD6" s="676"/>
      <c r="DE6" s="676"/>
      <c r="DF6" s="676"/>
      <c r="DG6" s="676"/>
      <c r="DH6" s="676"/>
      <c r="DI6" s="676"/>
      <c r="DJ6" s="676"/>
      <c r="DK6" s="676"/>
      <c r="DL6" s="676"/>
      <c r="DM6" s="676"/>
      <c r="DN6" s="676"/>
      <c r="DO6" s="676"/>
      <c r="DP6" s="676"/>
      <c r="DQ6" s="676"/>
      <c r="DR6" s="676"/>
      <c r="DS6" s="676"/>
      <c r="DT6" s="676"/>
      <c r="DU6" s="676"/>
      <c r="DV6" s="676"/>
      <c r="DW6" s="676"/>
      <c r="DX6" s="676"/>
      <c r="DY6" s="676"/>
      <c r="DZ6" s="676"/>
      <c r="EA6" s="676"/>
      <c r="EB6" s="676"/>
      <c r="EC6" s="676"/>
      <c r="ED6" s="676"/>
      <c r="EE6" s="676"/>
      <c r="EF6" s="676"/>
      <c r="EG6" s="676"/>
    </row>
    <row r="7" spans="1:137" ht="6" customHeight="1" x14ac:dyDescent="0.15">
      <c r="A7" s="676"/>
      <c r="B7" s="676"/>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6"/>
      <c r="BU7" s="676"/>
      <c r="BV7" s="676"/>
      <c r="BW7" s="676"/>
      <c r="BX7" s="676"/>
      <c r="BY7" s="676"/>
      <c r="BZ7" s="676"/>
      <c r="CA7" s="676"/>
      <c r="CB7" s="676"/>
      <c r="CC7" s="676"/>
      <c r="CD7" s="676"/>
      <c r="CE7" s="676"/>
      <c r="CF7" s="676"/>
      <c r="CG7" s="676"/>
      <c r="CH7" s="676"/>
      <c r="CI7" s="676"/>
      <c r="CJ7" s="676"/>
      <c r="CK7" s="676"/>
      <c r="CL7" s="676"/>
      <c r="CM7" s="676"/>
      <c r="CN7" s="676"/>
      <c r="CO7" s="676"/>
      <c r="CP7" s="676"/>
      <c r="CQ7" s="676"/>
      <c r="CR7" s="676"/>
      <c r="CS7" s="676"/>
      <c r="CT7" s="676"/>
      <c r="CU7" s="676"/>
      <c r="CV7" s="676"/>
      <c r="CW7" s="676"/>
      <c r="CX7" s="676"/>
      <c r="CY7" s="676"/>
      <c r="CZ7" s="676"/>
      <c r="DA7" s="676"/>
      <c r="DB7" s="676"/>
      <c r="DC7" s="676"/>
      <c r="DD7" s="676"/>
      <c r="DE7" s="676"/>
      <c r="DF7" s="676"/>
      <c r="DG7" s="676"/>
      <c r="DH7" s="676"/>
      <c r="DI7" s="676"/>
      <c r="DJ7" s="676"/>
      <c r="DK7" s="676"/>
      <c r="DL7" s="676"/>
      <c r="DM7" s="676"/>
      <c r="DN7" s="676"/>
      <c r="DO7" s="676"/>
      <c r="DP7" s="676"/>
      <c r="DQ7" s="676"/>
      <c r="DR7" s="676"/>
      <c r="DS7" s="676"/>
      <c r="DT7" s="676"/>
      <c r="DU7" s="676"/>
      <c r="DV7" s="676"/>
      <c r="DW7" s="676"/>
      <c r="DX7" s="676"/>
      <c r="DY7" s="676"/>
      <c r="DZ7" s="676"/>
      <c r="EA7" s="676"/>
      <c r="EB7" s="676"/>
      <c r="EC7" s="676"/>
      <c r="ED7" s="676"/>
      <c r="EE7" s="676"/>
      <c r="EF7" s="676"/>
      <c r="EG7" s="676"/>
    </row>
    <row r="8" spans="1:137" ht="6" customHeight="1" x14ac:dyDescent="0.1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O8" s="675" t="s">
        <v>499</v>
      </c>
      <c r="BP8" s="677"/>
      <c r="BQ8" s="677"/>
      <c r="BR8" s="677"/>
      <c r="BS8" s="677"/>
      <c r="BT8" s="677"/>
      <c r="BU8" s="677"/>
      <c r="BV8" s="677"/>
      <c r="BW8" s="675"/>
      <c r="BX8" s="675"/>
      <c r="BY8" s="675"/>
      <c r="BZ8" s="675" t="s">
        <v>101</v>
      </c>
      <c r="CA8" s="675"/>
      <c r="CB8" s="675"/>
      <c r="CC8" s="675"/>
      <c r="CD8" s="675"/>
      <c r="CE8" s="675"/>
      <c r="CF8" s="675"/>
      <c r="CG8" s="675"/>
      <c r="CS8" s="165"/>
      <c r="CT8" s="165"/>
      <c r="CU8" s="165"/>
      <c r="CV8" s="165"/>
      <c r="CW8" s="165"/>
      <c r="CX8" s="165"/>
      <c r="CY8" s="165"/>
      <c r="CZ8" s="165"/>
      <c r="DA8" s="165"/>
      <c r="DB8" s="165"/>
      <c r="DC8" s="165"/>
      <c r="DD8" s="165"/>
      <c r="DE8" s="165"/>
      <c r="DF8" s="165"/>
      <c r="DG8" s="165"/>
      <c r="DH8" s="165"/>
      <c r="DI8" s="165"/>
      <c r="DJ8" s="165"/>
      <c r="DK8" s="165"/>
      <c r="DL8" s="183"/>
      <c r="DM8" s="183"/>
      <c r="DN8" s="183"/>
      <c r="DO8" s="183"/>
      <c r="DP8" s="183"/>
      <c r="DQ8" s="183"/>
      <c r="DR8" s="183"/>
      <c r="DS8" s="183"/>
      <c r="DT8" s="183"/>
      <c r="DU8" s="183"/>
      <c r="DV8" s="183"/>
      <c r="DW8" s="183"/>
      <c r="DX8" s="183"/>
      <c r="DY8" s="183"/>
      <c r="DZ8" s="183"/>
      <c r="EA8" s="183"/>
      <c r="EB8" s="183"/>
      <c r="EC8" s="183"/>
      <c r="ED8" s="183"/>
      <c r="EE8" s="183"/>
      <c r="EF8" s="183"/>
    </row>
    <row r="9" spans="1:137" ht="6" customHeight="1" x14ac:dyDescent="0.15">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O9" s="677"/>
      <c r="BP9" s="677"/>
      <c r="BQ9" s="677"/>
      <c r="BR9" s="677"/>
      <c r="BS9" s="677"/>
      <c r="BT9" s="677"/>
      <c r="BU9" s="677"/>
      <c r="BV9" s="677"/>
      <c r="BW9" s="675"/>
      <c r="BX9" s="675"/>
      <c r="BY9" s="675"/>
      <c r="BZ9" s="675"/>
      <c r="CA9" s="675"/>
      <c r="CB9" s="675"/>
      <c r="CC9" s="675"/>
      <c r="CD9" s="675"/>
      <c r="CE9" s="675"/>
      <c r="CF9" s="675"/>
      <c r="CG9" s="675"/>
      <c r="CS9" s="165"/>
      <c r="CT9" s="165"/>
      <c r="CU9" s="165"/>
      <c r="CV9" s="165"/>
      <c r="CW9" s="165"/>
      <c r="CX9" s="165"/>
      <c r="CY9" s="165"/>
      <c r="CZ9" s="165"/>
      <c r="DA9" s="165"/>
      <c r="DB9" s="165"/>
      <c r="DC9" s="165"/>
      <c r="DD9" s="165"/>
      <c r="DE9" s="165"/>
      <c r="DF9" s="165"/>
      <c r="DG9" s="165"/>
      <c r="DH9" s="165"/>
      <c r="DI9" s="165"/>
      <c r="DJ9" s="165"/>
      <c r="DK9" s="165"/>
      <c r="DL9" s="183"/>
      <c r="DM9" s="183"/>
      <c r="DN9" s="183"/>
      <c r="DO9" s="183"/>
      <c r="DP9" s="183"/>
      <c r="DQ9" s="183"/>
      <c r="DR9" s="183"/>
      <c r="DS9" s="183"/>
      <c r="DT9" s="183"/>
      <c r="DU9" s="183"/>
      <c r="DV9" s="183"/>
      <c r="DW9" s="183"/>
      <c r="DX9" s="183"/>
      <c r="DY9" s="183"/>
      <c r="DZ9" s="183"/>
      <c r="EA9" s="183"/>
      <c r="EB9" s="183"/>
      <c r="EC9" s="183"/>
      <c r="ED9" s="185"/>
      <c r="EE9" s="183"/>
      <c r="EF9" s="183"/>
    </row>
    <row r="10" spans="1:137" ht="6" customHeight="1" x14ac:dyDescent="0.15">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O10" s="677"/>
      <c r="BP10" s="677"/>
      <c r="BQ10" s="677"/>
      <c r="BR10" s="677"/>
      <c r="BS10" s="677"/>
      <c r="BT10" s="677"/>
      <c r="BU10" s="677"/>
      <c r="BV10" s="677"/>
      <c r="BW10" s="675"/>
      <c r="BX10" s="675"/>
      <c r="BY10" s="675"/>
      <c r="BZ10" s="675"/>
      <c r="CA10" s="675"/>
      <c r="CB10" s="675"/>
      <c r="CC10" s="675"/>
      <c r="CD10" s="675"/>
      <c r="CE10" s="675"/>
      <c r="CF10" s="675"/>
      <c r="CG10" s="675"/>
      <c r="CN10" s="678" t="s">
        <v>614</v>
      </c>
      <c r="CO10" s="678"/>
      <c r="CP10" s="678"/>
      <c r="CQ10" s="678"/>
      <c r="CR10" s="678"/>
      <c r="CS10" s="678"/>
      <c r="CT10" s="678"/>
      <c r="CU10" s="678"/>
      <c r="CV10" s="678"/>
      <c r="CW10" s="678"/>
      <c r="CX10" s="678"/>
      <c r="CY10" s="678"/>
      <c r="CZ10" s="678"/>
      <c r="DA10" s="678"/>
      <c r="DB10" s="678"/>
      <c r="DC10" s="678"/>
      <c r="DD10" s="678"/>
      <c r="DE10" s="678"/>
      <c r="DF10" s="678"/>
      <c r="DG10" s="678"/>
      <c r="DH10" s="678"/>
      <c r="DI10" s="678"/>
      <c r="DJ10" s="678"/>
      <c r="DK10" s="678"/>
      <c r="DL10" s="678"/>
      <c r="DM10" s="678"/>
      <c r="DN10" s="678"/>
      <c r="DO10" s="678"/>
      <c r="DP10" s="678"/>
      <c r="DQ10" s="678"/>
      <c r="DR10" s="678"/>
      <c r="DS10" s="678"/>
      <c r="DT10" s="678"/>
      <c r="DU10" s="678"/>
      <c r="DV10" s="678"/>
      <c r="DW10" s="678"/>
      <c r="DX10" s="678"/>
      <c r="DY10" s="678"/>
      <c r="DZ10" s="678"/>
      <c r="EA10" s="678"/>
      <c r="EB10" s="678"/>
      <c r="EC10" s="678"/>
      <c r="ED10" s="678"/>
      <c r="EE10" s="678"/>
      <c r="EF10" s="678"/>
      <c r="EG10" s="678"/>
    </row>
    <row r="11" spans="1:137" ht="6" customHeight="1" x14ac:dyDescent="0.1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CK11" s="165"/>
      <c r="CL11" s="165"/>
      <c r="CM11" s="165"/>
      <c r="CN11" s="678"/>
      <c r="CO11" s="678"/>
      <c r="CP11" s="678"/>
      <c r="CQ11" s="678"/>
      <c r="CR11" s="678"/>
      <c r="CS11" s="678"/>
      <c r="CT11" s="678"/>
      <c r="CU11" s="678"/>
      <c r="CV11" s="678"/>
      <c r="CW11" s="678"/>
      <c r="CX11" s="678"/>
      <c r="CY11" s="678"/>
      <c r="CZ11" s="678"/>
      <c r="DA11" s="678"/>
      <c r="DB11" s="678"/>
      <c r="DC11" s="678"/>
      <c r="DD11" s="678"/>
      <c r="DE11" s="678"/>
      <c r="DF11" s="678"/>
      <c r="DG11" s="678"/>
      <c r="DH11" s="678"/>
      <c r="DI11" s="678"/>
      <c r="DJ11" s="678"/>
      <c r="DK11" s="678"/>
      <c r="DL11" s="678"/>
      <c r="DM11" s="678"/>
      <c r="DN11" s="678"/>
      <c r="DO11" s="678"/>
      <c r="DP11" s="678"/>
      <c r="DQ11" s="678"/>
      <c r="DR11" s="678"/>
      <c r="DS11" s="678"/>
      <c r="DT11" s="678"/>
      <c r="DU11" s="678"/>
      <c r="DV11" s="678"/>
      <c r="DW11" s="678"/>
      <c r="DX11" s="678"/>
      <c r="DY11" s="678"/>
      <c r="DZ11" s="678"/>
      <c r="EA11" s="678"/>
      <c r="EB11" s="678"/>
      <c r="EC11" s="678"/>
      <c r="ED11" s="678"/>
      <c r="EE11" s="678"/>
      <c r="EF11" s="678"/>
      <c r="EG11" s="678"/>
    </row>
    <row r="12" spans="1:137" ht="6" customHeight="1" x14ac:dyDescent="0.1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CB12" s="165"/>
      <c r="CC12" s="165"/>
      <c r="CD12" s="165"/>
      <c r="CE12" s="165"/>
      <c r="CF12" s="165"/>
      <c r="CG12" s="165"/>
      <c r="CH12" s="165"/>
      <c r="CI12" s="165"/>
      <c r="CJ12" s="165"/>
      <c r="CK12" s="165"/>
      <c r="CL12" s="165"/>
      <c r="CM12" s="165"/>
      <c r="CN12" s="678"/>
      <c r="CO12" s="678"/>
      <c r="CP12" s="678"/>
      <c r="CQ12" s="678"/>
      <c r="CR12" s="678"/>
      <c r="CS12" s="678"/>
      <c r="CT12" s="678"/>
      <c r="CU12" s="678"/>
      <c r="CV12" s="678"/>
      <c r="CW12" s="678"/>
      <c r="CX12" s="678"/>
      <c r="CY12" s="678"/>
      <c r="CZ12" s="678"/>
      <c r="DA12" s="678"/>
      <c r="DB12" s="678"/>
      <c r="DC12" s="678"/>
      <c r="DD12" s="678"/>
      <c r="DE12" s="678"/>
      <c r="DF12" s="678"/>
      <c r="DG12" s="678"/>
      <c r="DH12" s="678"/>
      <c r="DI12" s="678"/>
      <c r="DJ12" s="678"/>
      <c r="DK12" s="678"/>
      <c r="DL12" s="678"/>
      <c r="DM12" s="678"/>
      <c r="DN12" s="678"/>
      <c r="DO12" s="678"/>
      <c r="DP12" s="678"/>
      <c r="DQ12" s="678"/>
      <c r="DR12" s="678"/>
      <c r="DS12" s="678"/>
      <c r="DT12" s="678"/>
      <c r="DU12" s="678"/>
      <c r="DV12" s="678"/>
      <c r="DW12" s="678"/>
      <c r="DX12" s="678"/>
      <c r="DY12" s="678"/>
      <c r="DZ12" s="678"/>
      <c r="EA12" s="678"/>
      <c r="EB12" s="678"/>
      <c r="EC12" s="678"/>
      <c r="ED12" s="678"/>
      <c r="EE12" s="678"/>
      <c r="EF12" s="678"/>
      <c r="EG12" s="678"/>
    </row>
    <row r="13" spans="1:137" ht="6" customHeight="1" x14ac:dyDescent="0.1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678"/>
      <c r="CO13" s="678"/>
      <c r="CP13" s="678"/>
      <c r="CQ13" s="678"/>
      <c r="CR13" s="678"/>
      <c r="CS13" s="678"/>
      <c r="CT13" s="678"/>
      <c r="CU13" s="678"/>
      <c r="CV13" s="678"/>
      <c r="CW13" s="678"/>
      <c r="CX13" s="678"/>
      <c r="CY13" s="678"/>
      <c r="CZ13" s="678"/>
      <c r="DA13" s="678"/>
      <c r="DB13" s="678"/>
      <c r="DC13" s="678"/>
      <c r="DD13" s="678"/>
      <c r="DE13" s="678"/>
      <c r="DF13" s="678"/>
      <c r="DG13" s="678"/>
      <c r="DH13" s="678"/>
      <c r="DI13" s="678"/>
      <c r="DJ13" s="678"/>
      <c r="DK13" s="678"/>
      <c r="DL13" s="678"/>
      <c r="DM13" s="678"/>
      <c r="DN13" s="678"/>
      <c r="DO13" s="678"/>
      <c r="DP13" s="678"/>
      <c r="DQ13" s="678"/>
      <c r="DR13" s="678"/>
      <c r="DS13" s="678"/>
      <c r="DT13" s="678"/>
      <c r="DU13" s="678"/>
      <c r="DV13" s="678"/>
      <c r="DW13" s="678"/>
      <c r="DX13" s="678"/>
      <c r="DY13" s="678"/>
      <c r="DZ13" s="678"/>
      <c r="EA13" s="678"/>
      <c r="EB13" s="678"/>
      <c r="EC13" s="678"/>
      <c r="ED13" s="678"/>
      <c r="EE13" s="678"/>
      <c r="EF13" s="678"/>
      <c r="EG13" s="678"/>
    </row>
    <row r="14" spans="1:137" ht="6" customHeight="1" x14ac:dyDescent="0.1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678"/>
      <c r="CO14" s="678"/>
      <c r="CP14" s="678"/>
      <c r="CQ14" s="678"/>
      <c r="CR14" s="678"/>
      <c r="CS14" s="678"/>
      <c r="CT14" s="678"/>
      <c r="CU14" s="678"/>
      <c r="CV14" s="678"/>
      <c r="CW14" s="678"/>
      <c r="CX14" s="678"/>
      <c r="CY14" s="678"/>
      <c r="CZ14" s="678"/>
      <c r="DA14" s="678"/>
      <c r="DB14" s="678"/>
      <c r="DC14" s="678"/>
      <c r="DD14" s="678"/>
      <c r="DE14" s="678"/>
      <c r="DF14" s="678"/>
      <c r="DG14" s="678"/>
      <c r="DH14" s="678"/>
      <c r="DI14" s="678"/>
      <c r="DJ14" s="678"/>
      <c r="DK14" s="678"/>
      <c r="DL14" s="678"/>
      <c r="DM14" s="678"/>
      <c r="DN14" s="678"/>
      <c r="DO14" s="678"/>
      <c r="DP14" s="678"/>
      <c r="DQ14" s="678"/>
      <c r="DR14" s="678"/>
      <c r="DS14" s="678"/>
      <c r="DT14" s="678"/>
      <c r="DU14" s="678"/>
      <c r="DV14" s="678"/>
      <c r="DW14" s="678"/>
      <c r="DX14" s="678"/>
      <c r="DY14" s="678"/>
      <c r="DZ14" s="678"/>
      <c r="EA14" s="678"/>
      <c r="EB14" s="678"/>
      <c r="EC14" s="678"/>
      <c r="ED14" s="678"/>
      <c r="EE14" s="678"/>
      <c r="EF14" s="678"/>
      <c r="EG14" s="678"/>
    </row>
    <row r="15" spans="1:137" ht="6" customHeight="1" x14ac:dyDescent="0.1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679"/>
      <c r="CO15" s="679"/>
      <c r="CP15" s="679"/>
      <c r="CQ15" s="679"/>
      <c r="CR15" s="679"/>
      <c r="CS15" s="679"/>
      <c r="CT15" s="679"/>
      <c r="CU15" s="679"/>
      <c r="CV15" s="679"/>
      <c r="CW15" s="679"/>
      <c r="CX15" s="679"/>
      <c r="CY15" s="679"/>
      <c r="CZ15" s="679"/>
      <c r="DA15" s="679"/>
      <c r="DB15" s="679"/>
      <c r="DC15" s="679"/>
      <c r="DD15" s="679"/>
      <c r="DE15" s="679"/>
      <c r="DF15" s="679"/>
      <c r="DG15" s="679"/>
      <c r="DH15" s="679"/>
      <c r="DI15" s="679"/>
      <c r="DJ15" s="679"/>
      <c r="DK15" s="679"/>
      <c r="DL15" s="679"/>
      <c r="DM15" s="679"/>
      <c r="DN15" s="679"/>
      <c r="DO15" s="679"/>
      <c r="DP15" s="679"/>
      <c r="DQ15" s="679"/>
      <c r="DR15" s="679"/>
      <c r="DS15" s="679"/>
      <c r="DT15" s="679"/>
      <c r="DU15" s="679"/>
      <c r="DV15" s="679"/>
      <c r="DW15" s="679"/>
      <c r="DX15" s="679"/>
      <c r="DY15" s="679"/>
      <c r="DZ15" s="679"/>
      <c r="EA15" s="679"/>
      <c r="EB15" s="679"/>
      <c r="EC15" s="679"/>
      <c r="ED15" s="679"/>
      <c r="EE15" s="679"/>
      <c r="EF15" s="679"/>
      <c r="EG15" s="679"/>
    </row>
    <row r="16" spans="1:137" ht="6" customHeight="1" x14ac:dyDescent="0.15">
      <c r="A16" s="165"/>
      <c r="B16" s="693"/>
      <c r="C16" s="694"/>
      <c r="D16" s="694"/>
      <c r="E16" s="694"/>
      <c r="F16" s="680" t="s">
        <v>102</v>
      </c>
      <c r="G16" s="681"/>
      <c r="H16" s="681"/>
      <c r="I16" s="681"/>
      <c r="J16" s="681"/>
      <c r="K16" s="681"/>
      <c r="L16" s="681"/>
      <c r="M16" s="681"/>
      <c r="N16" s="681"/>
      <c r="O16" s="681"/>
      <c r="P16" s="681" t="s">
        <v>103</v>
      </c>
      <c r="Q16" s="681"/>
      <c r="R16" s="681"/>
      <c r="S16" s="681"/>
      <c r="T16" s="681"/>
      <c r="U16" s="681"/>
      <c r="V16" s="681"/>
      <c r="W16" s="681"/>
      <c r="X16" s="681"/>
      <c r="Y16" s="681"/>
      <c r="Z16" s="681"/>
      <c r="AA16" s="681"/>
      <c r="AB16" s="681"/>
      <c r="AC16" s="681"/>
      <c r="AD16" s="680" t="s">
        <v>584</v>
      </c>
      <c r="AE16" s="681"/>
      <c r="AF16" s="681"/>
      <c r="AG16" s="681"/>
      <c r="AH16" s="681"/>
      <c r="AI16" s="680" t="s">
        <v>104</v>
      </c>
      <c r="AJ16" s="681"/>
      <c r="AK16" s="681"/>
      <c r="AL16" s="681"/>
      <c r="AM16" s="681"/>
      <c r="AN16" s="680" t="s">
        <v>105</v>
      </c>
      <c r="AO16" s="681"/>
      <c r="AP16" s="681"/>
      <c r="AQ16" s="681"/>
      <c r="AR16" s="681"/>
      <c r="AS16" s="681"/>
      <c r="AT16" s="681"/>
      <c r="AU16" s="681"/>
      <c r="AV16" s="681"/>
      <c r="AW16" s="681"/>
      <c r="AX16" s="680" t="s">
        <v>106</v>
      </c>
      <c r="AY16" s="681"/>
      <c r="AZ16" s="681"/>
      <c r="BA16" s="681"/>
      <c r="BB16" s="681"/>
      <c r="BC16" s="680" t="s">
        <v>107</v>
      </c>
      <c r="BD16" s="681"/>
      <c r="BE16" s="681"/>
      <c r="BF16" s="681"/>
      <c r="BG16" s="681"/>
      <c r="BH16" s="681"/>
      <c r="BI16" s="681"/>
      <c r="BJ16" s="681"/>
      <c r="BK16" s="681"/>
      <c r="BL16" s="680" t="s">
        <v>108</v>
      </c>
      <c r="BM16" s="681"/>
      <c r="BN16" s="681"/>
      <c r="BO16" s="681"/>
      <c r="BP16" s="681"/>
      <c r="BQ16" s="681"/>
      <c r="BR16" s="681"/>
      <c r="BS16" s="681"/>
      <c r="BT16" s="681"/>
      <c r="BU16" s="681"/>
      <c r="BV16" s="680" t="s">
        <v>109</v>
      </c>
      <c r="BW16" s="681"/>
      <c r="BX16" s="681"/>
      <c r="BY16" s="681"/>
      <c r="BZ16" s="681"/>
      <c r="CA16" s="681"/>
      <c r="CB16" s="681"/>
      <c r="CC16" s="681"/>
      <c r="CD16" s="681"/>
      <c r="CE16" s="681"/>
      <c r="CF16" s="680" t="s">
        <v>110</v>
      </c>
      <c r="CG16" s="681"/>
      <c r="CH16" s="681"/>
      <c r="CI16" s="681"/>
      <c r="CJ16" s="681"/>
      <c r="CK16" s="681"/>
      <c r="CL16" s="681"/>
      <c r="CM16" s="681"/>
      <c r="CN16" s="681"/>
      <c r="CO16" s="681"/>
      <c r="CP16" s="680" t="s">
        <v>111</v>
      </c>
      <c r="CQ16" s="681"/>
      <c r="CR16" s="681"/>
      <c r="CS16" s="681"/>
      <c r="CT16" s="681"/>
      <c r="CU16" s="681"/>
      <c r="CV16" s="681"/>
      <c r="CW16" s="681"/>
      <c r="CX16" s="681"/>
      <c r="CY16" s="681"/>
      <c r="CZ16" s="681"/>
      <c r="DA16" s="680" t="s">
        <v>112</v>
      </c>
      <c r="DB16" s="681"/>
      <c r="DC16" s="681"/>
      <c r="DD16" s="681"/>
      <c r="DE16" s="681"/>
      <c r="DF16" s="681"/>
      <c r="DG16" s="681"/>
      <c r="DH16" s="681"/>
      <c r="DI16" s="681"/>
      <c r="DJ16" s="681"/>
      <c r="DK16" s="681"/>
      <c r="DL16" s="680" t="s">
        <v>114</v>
      </c>
      <c r="DM16" s="681"/>
      <c r="DN16" s="681"/>
      <c r="DO16" s="681"/>
      <c r="DP16" s="681"/>
      <c r="DQ16" s="681"/>
      <c r="DR16" s="681"/>
      <c r="DS16" s="681"/>
      <c r="DT16" s="681"/>
      <c r="DU16" s="681"/>
      <c r="DV16" s="681"/>
      <c r="DW16" s="680" t="s">
        <v>115</v>
      </c>
      <c r="DX16" s="681"/>
      <c r="DY16" s="681"/>
      <c r="DZ16" s="681"/>
      <c r="EA16" s="681"/>
      <c r="EB16" s="681"/>
      <c r="EC16" s="681"/>
      <c r="ED16" s="681"/>
      <c r="EE16" s="681"/>
      <c r="EF16" s="681"/>
      <c r="EG16" s="681"/>
    </row>
    <row r="17" spans="1:137" ht="6" customHeight="1" x14ac:dyDescent="0.15">
      <c r="A17" s="165"/>
      <c r="B17" s="694"/>
      <c r="C17" s="694"/>
      <c r="D17" s="694"/>
      <c r="E17" s="694"/>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1"/>
      <c r="BJ17" s="681"/>
      <c r="BK17" s="681"/>
      <c r="BL17" s="681"/>
      <c r="BM17" s="681"/>
      <c r="BN17" s="681"/>
      <c r="BO17" s="681"/>
      <c r="BP17" s="681"/>
      <c r="BQ17" s="681"/>
      <c r="BR17" s="681"/>
      <c r="BS17" s="681"/>
      <c r="BT17" s="681"/>
      <c r="BU17" s="681"/>
      <c r="BV17" s="681"/>
      <c r="BW17" s="681"/>
      <c r="BX17" s="681"/>
      <c r="BY17" s="681"/>
      <c r="BZ17" s="681"/>
      <c r="CA17" s="681"/>
      <c r="CB17" s="681"/>
      <c r="CC17" s="681"/>
      <c r="CD17" s="681"/>
      <c r="CE17" s="681"/>
      <c r="CF17" s="681"/>
      <c r="CG17" s="681"/>
      <c r="CH17" s="681"/>
      <c r="CI17" s="681"/>
      <c r="CJ17" s="681"/>
      <c r="CK17" s="681"/>
      <c r="CL17" s="681"/>
      <c r="CM17" s="681"/>
      <c r="CN17" s="681"/>
      <c r="CO17" s="681"/>
      <c r="CP17" s="681"/>
      <c r="CQ17" s="681"/>
      <c r="CR17" s="681"/>
      <c r="CS17" s="681"/>
      <c r="CT17" s="681"/>
      <c r="CU17" s="681"/>
      <c r="CV17" s="681"/>
      <c r="CW17" s="681"/>
      <c r="CX17" s="681"/>
      <c r="CY17" s="681"/>
      <c r="CZ17" s="681"/>
      <c r="DA17" s="681"/>
      <c r="DB17" s="681"/>
      <c r="DC17" s="681"/>
      <c r="DD17" s="681"/>
      <c r="DE17" s="681"/>
      <c r="DF17" s="681"/>
      <c r="DG17" s="681"/>
      <c r="DH17" s="681"/>
      <c r="DI17" s="681"/>
      <c r="DJ17" s="681"/>
      <c r="DK17" s="681"/>
      <c r="DL17" s="681"/>
      <c r="DM17" s="681"/>
      <c r="DN17" s="681"/>
      <c r="DO17" s="681"/>
      <c r="DP17" s="681"/>
      <c r="DQ17" s="681"/>
      <c r="DR17" s="681"/>
      <c r="DS17" s="681"/>
      <c r="DT17" s="681"/>
      <c r="DU17" s="681"/>
      <c r="DV17" s="681"/>
      <c r="DW17" s="681"/>
      <c r="DX17" s="681"/>
      <c r="DY17" s="681"/>
      <c r="DZ17" s="681"/>
      <c r="EA17" s="681"/>
      <c r="EB17" s="681"/>
      <c r="EC17" s="681"/>
      <c r="ED17" s="681"/>
      <c r="EE17" s="681"/>
      <c r="EF17" s="681"/>
      <c r="EG17" s="681"/>
    </row>
    <row r="18" spans="1:137" ht="6" customHeight="1" x14ac:dyDescent="0.15">
      <c r="A18" s="165"/>
      <c r="B18" s="694"/>
      <c r="C18" s="694"/>
      <c r="D18" s="694"/>
      <c r="E18" s="694"/>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1"/>
      <c r="CI18" s="681"/>
      <c r="CJ18" s="681"/>
      <c r="CK18" s="681"/>
      <c r="CL18" s="681"/>
      <c r="CM18" s="681"/>
      <c r="CN18" s="681"/>
      <c r="CO18" s="681"/>
      <c r="CP18" s="681"/>
      <c r="CQ18" s="681"/>
      <c r="CR18" s="681"/>
      <c r="CS18" s="681"/>
      <c r="CT18" s="681"/>
      <c r="CU18" s="681"/>
      <c r="CV18" s="681"/>
      <c r="CW18" s="681"/>
      <c r="CX18" s="681"/>
      <c r="CY18" s="681"/>
      <c r="CZ18" s="681"/>
      <c r="DA18" s="681"/>
      <c r="DB18" s="681"/>
      <c r="DC18" s="681"/>
      <c r="DD18" s="681"/>
      <c r="DE18" s="681"/>
      <c r="DF18" s="681"/>
      <c r="DG18" s="681"/>
      <c r="DH18" s="681"/>
      <c r="DI18" s="681"/>
      <c r="DJ18" s="681"/>
      <c r="DK18" s="681"/>
      <c r="DL18" s="681"/>
      <c r="DM18" s="681"/>
      <c r="DN18" s="681"/>
      <c r="DO18" s="681"/>
      <c r="DP18" s="681"/>
      <c r="DQ18" s="681"/>
      <c r="DR18" s="681"/>
      <c r="DS18" s="681"/>
      <c r="DT18" s="681"/>
      <c r="DU18" s="681"/>
      <c r="DV18" s="681"/>
      <c r="DW18" s="681"/>
      <c r="DX18" s="681"/>
      <c r="DY18" s="681"/>
      <c r="DZ18" s="681"/>
      <c r="EA18" s="681"/>
      <c r="EB18" s="681"/>
      <c r="EC18" s="681"/>
      <c r="ED18" s="681"/>
      <c r="EE18" s="681"/>
      <c r="EF18" s="681"/>
      <c r="EG18" s="681"/>
    </row>
    <row r="19" spans="1:137" ht="6" customHeight="1" x14ac:dyDescent="0.15">
      <c r="A19" s="165"/>
      <c r="B19" s="694"/>
      <c r="C19" s="694"/>
      <c r="D19" s="694"/>
      <c r="E19" s="694"/>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681"/>
      <c r="AJ19" s="681"/>
      <c r="AK19" s="681"/>
      <c r="AL19" s="681"/>
      <c r="AM19" s="681"/>
      <c r="AN19" s="681"/>
      <c r="AO19" s="681"/>
      <c r="AP19" s="681"/>
      <c r="AQ19" s="681"/>
      <c r="AR19" s="681"/>
      <c r="AS19" s="681"/>
      <c r="AT19" s="681"/>
      <c r="AU19" s="681"/>
      <c r="AV19" s="681"/>
      <c r="AW19" s="681"/>
      <c r="AX19" s="681"/>
      <c r="AY19" s="681"/>
      <c r="AZ19" s="681"/>
      <c r="BA19" s="681"/>
      <c r="BB19" s="681"/>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B19" s="681"/>
      <c r="CC19" s="681"/>
      <c r="CD19" s="681"/>
      <c r="CE19" s="681"/>
      <c r="CF19" s="681"/>
      <c r="CG19" s="681"/>
      <c r="CH19" s="681"/>
      <c r="CI19" s="681"/>
      <c r="CJ19" s="681"/>
      <c r="CK19" s="681"/>
      <c r="CL19" s="681"/>
      <c r="CM19" s="681"/>
      <c r="CN19" s="681"/>
      <c r="CO19" s="681"/>
      <c r="CP19" s="681"/>
      <c r="CQ19" s="681"/>
      <c r="CR19" s="681"/>
      <c r="CS19" s="681"/>
      <c r="CT19" s="681"/>
      <c r="CU19" s="681"/>
      <c r="CV19" s="681"/>
      <c r="CW19" s="681"/>
      <c r="CX19" s="681"/>
      <c r="CY19" s="681"/>
      <c r="CZ19" s="681"/>
      <c r="DA19" s="681"/>
      <c r="DB19" s="681"/>
      <c r="DC19" s="681"/>
      <c r="DD19" s="681"/>
      <c r="DE19" s="681"/>
      <c r="DF19" s="681"/>
      <c r="DG19" s="681"/>
      <c r="DH19" s="681"/>
      <c r="DI19" s="681"/>
      <c r="DJ19" s="681"/>
      <c r="DK19" s="681"/>
      <c r="DL19" s="681"/>
      <c r="DM19" s="681"/>
      <c r="DN19" s="681"/>
      <c r="DO19" s="681"/>
      <c r="DP19" s="681"/>
      <c r="DQ19" s="681"/>
      <c r="DR19" s="681"/>
      <c r="DS19" s="681"/>
      <c r="DT19" s="681"/>
      <c r="DU19" s="681"/>
      <c r="DV19" s="681"/>
      <c r="DW19" s="681"/>
      <c r="DX19" s="681"/>
      <c r="DY19" s="681"/>
      <c r="DZ19" s="681"/>
      <c r="EA19" s="681"/>
      <c r="EB19" s="681"/>
      <c r="EC19" s="681"/>
      <c r="ED19" s="681"/>
      <c r="EE19" s="681"/>
      <c r="EF19" s="681"/>
      <c r="EG19" s="681"/>
    </row>
    <row r="20" spans="1:137" ht="6" customHeight="1" x14ac:dyDescent="0.15">
      <c r="A20" s="165"/>
      <c r="B20" s="694"/>
      <c r="C20" s="694"/>
      <c r="D20" s="694"/>
      <c r="E20" s="694"/>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681"/>
      <c r="AM20" s="681"/>
      <c r="AN20" s="681"/>
      <c r="AO20" s="681"/>
      <c r="AP20" s="681"/>
      <c r="AQ20" s="681"/>
      <c r="AR20" s="681"/>
      <c r="AS20" s="681"/>
      <c r="AT20" s="681"/>
      <c r="AU20" s="681"/>
      <c r="AV20" s="681"/>
      <c r="AW20" s="681"/>
      <c r="AX20" s="681"/>
      <c r="AY20" s="681"/>
      <c r="AZ20" s="681"/>
      <c r="BA20" s="681"/>
      <c r="BB20" s="681"/>
      <c r="BC20" s="681"/>
      <c r="BD20" s="681"/>
      <c r="BE20" s="681"/>
      <c r="BF20" s="681"/>
      <c r="BG20" s="681"/>
      <c r="BH20" s="681"/>
      <c r="BI20" s="681"/>
      <c r="BJ20" s="681"/>
      <c r="BK20" s="681"/>
      <c r="BL20" s="681"/>
      <c r="BM20" s="681"/>
      <c r="BN20" s="681"/>
      <c r="BO20" s="681"/>
      <c r="BP20" s="681"/>
      <c r="BQ20" s="681"/>
      <c r="BR20" s="681"/>
      <c r="BS20" s="681"/>
      <c r="BT20" s="681"/>
      <c r="BU20" s="681"/>
      <c r="BV20" s="681"/>
      <c r="BW20" s="681"/>
      <c r="BX20" s="681"/>
      <c r="BY20" s="681"/>
      <c r="BZ20" s="681"/>
      <c r="CA20" s="681"/>
      <c r="CB20" s="681"/>
      <c r="CC20" s="681"/>
      <c r="CD20" s="681"/>
      <c r="CE20" s="681"/>
      <c r="CF20" s="681"/>
      <c r="CG20" s="681"/>
      <c r="CH20" s="681"/>
      <c r="CI20" s="681"/>
      <c r="CJ20" s="681"/>
      <c r="CK20" s="681"/>
      <c r="CL20" s="681"/>
      <c r="CM20" s="681"/>
      <c r="CN20" s="681"/>
      <c r="CO20" s="681"/>
      <c r="CP20" s="681"/>
      <c r="CQ20" s="681"/>
      <c r="CR20" s="681"/>
      <c r="CS20" s="681"/>
      <c r="CT20" s="681"/>
      <c r="CU20" s="681"/>
      <c r="CV20" s="681"/>
      <c r="CW20" s="681"/>
      <c r="CX20" s="681"/>
      <c r="CY20" s="681"/>
      <c r="CZ20" s="681"/>
      <c r="DA20" s="681"/>
      <c r="DB20" s="681"/>
      <c r="DC20" s="681"/>
      <c r="DD20" s="681"/>
      <c r="DE20" s="681"/>
      <c r="DF20" s="681"/>
      <c r="DG20" s="681"/>
      <c r="DH20" s="681"/>
      <c r="DI20" s="681"/>
      <c r="DJ20" s="681"/>
      <c r="DK20" s="681"/>
      <c r="DL20" s="681"/>
      <c r="DM20" s="681"/>
      <c r="DN20" s="681"/>
      <c r="DO20" s="681"/>
      <c r="DP20" s="681"/>
      <c r="DQ20" s="681"/>
      <c r="DR20" s="681"/>
      <c r="DS20" s="681"/>
      <c r="DT20" s="681"/>
      <c r="DU20" s="681"/>
      <c r="DV20" s="681"/>
      <c r="DW20" s="681"/>
      <c r="DX20" s="681"/>
      <c r="DY20" s="681"/>
      <c r="DZ20" s="681"/>
      <c r="EA20" s="681"/>
      <c r="EB20" s="681"/>
      <c r="EC20" s="681"/>
      <c r="ED20" s="681"/>
      <c r="EE20" s="681"/>
      <c r="EF20" s="681"/>
      <c r="EG20" s="681"/>
    </row>
    <row r="21" spans="1:137" ht="6" customHeight="1" x14ac:dyDescent="0.15">
      <c r="A21" s="165"/>
      <c r="B21" s="694"/>
      <c r="C21" s="694"/>
      <c r="D21" s="694"/>
      <c r="E21" s="694"/>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1"/>
      <c r="AM21" s="681"/>
      <c r="AN21" s="681"/>
      <c r="AO21" s="681"/>
      <c r="AP21" s="681"/>
      <c r="AQ21" s="681"/>
      <c r="AR21" s="681"/>
      <c r="AS21" s="681"/>
      <c r="AT21" s="681"/>
      <c r="AU21" s="681"/>
      <c r="AV21" s="681"/>
      <c r="AW21" s="681"/>
      <c r="AX21" s="681"/>
      <c r="AY21" s="681"/>
      <c r="AZ21" s="681"/>
      <c r="BA21" s="681"/>
      <c r="BB21" s="681"/>
      <c r="BC21" s="681"/>
      <c r="BD21" s="681"/>
      <c r="BE21" s="681"/>
      <c r="BF21" s="681"/>
      <c r="BG21" s="681"/>
      <c r="BH21" s="681"/>
      <c r="BI21" s="681"/>
      <c r="BJ21" s="681"/>
      <c r="BK21" s="681"/>
      <c r="BL21" s="681"/>
      <c r="BM21" s="681"/>
      <c r="BN21" s="681"/>
      <c r="BO21" s="681"/>
      <c r="BP21" s="681"/>
      <c r="BQ21" s="681"/>
      <c r="BR21" s="681"/>
      <c r="BS21" s="681"/>
      <c r="BT21" s="681"/>
      <c r="BU21" s="681"/>
      <c r="BV21" s="681"/>
      <c r="BW21" s="681"/>
      <c r="BX21" s="681"/>
      <c r="BY21" s="681"/>
      <c r="BZ21" s="681"/>
      <c r="CA21" s="681"/>
      <c r="CB21" s="681"/>
      <c r="CC21" s="681"/>
      <c r="CD21" s="681"/>
      <c r="CE21" s="681"/>
      <c r="CF21" s="681"/>
      <c r="CG21" s="681"/>
      <c r="CH21" s="681"/>
      <c r="CI21" s="681"/>
      <c r="CJ21" s="681"/>
      <c r="CK21" s="681"/>
      <c r="CL21" s="681"/>
      <c r="CM21" s="681"/>
      <c r="CN21" s="681"/>
      <c r="CO21" s="681"/>
      <c r="CP21" s="681"/>
      <c r="CQ21" s="681"/>
      <c r="CR21" s="681"/>
      <c r="CS21" s="681"/>
      <c r="CT21" s="681"/>
      <c r="CU21" s="681"/>
      <c r="CV21" s="681"/>
      <c r="CW21" s="681"/>
      <c r="CX21" s="681"/>
      <c r="CY21" s="681"/>
      <c r="CZ21" s="681"/>
      <c r="DA21" s="681"/>
      <c r="DB21" s="681"/>
      <c r="DC21" s="681"/>
      <c r="DD21" s="681"/>
      <c r="DE21" s="681"/>
      <c r="DF21" s="681"/>
      <c r="DG21" s="681"/>
      <c r="DH21" s="681"/>
      <c r="DI21" s="681"/>
      <c r="DJ21" s="681"/>
      <c r="DK21" s="681"/>
      <c r="DL21" s="681"/>
      <c r="DM21" s="681"/>
      <c r="DN21" s="681"/>
      <c r="DO21" s="681"/>
      <c r="DP21" s="681"/>
      <c r="DQ21" s="681"/>
      <c r="DR21" s="681"/>
      <c r="DS21" s="681"/>
      <c r="DT21" s="681"/>
      <c r="DU21" s="681"/>
      <c r="DV21" s="681"/>
      <c r="DW21" s="681"/>
      <c r="DX21" s="681"/>
      <c r="DY21" s="681"/>
      <c r="DZ21" s="681"/>
      <c r="EA21" s="681"/>
      <c r="EB21" s="681"/>
      <c r="EC21" s="681"/>
      <c r="ED21" s="681"/>
      <c r="EE21" s="681"/>
      <c r="EF21" s="681"/>
      <c r="EG21" s="681"/>
    </row>
    <row r="22" spans="1:137" ht="6" customHeight="1" x14ac:dyDescent="0.15">
      <c r="A22" s="165"/>
      <c r="B22" s="694"/>
      <c r="C22" s="694"/>
      <c r="D22" s="694"/>
      <c r="E22" s="694"/>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1"/>
      <c r="AP22" s="681"/>
      <c r="AQ22" s="681"/>
      <c r="AR22" s="681"/>
      <c r="AS22" s="681"/>
      <c r="AT22" s="681"/>
      <c r="AU22" s="681"/>
      <c r="AV22" s="681"/>
      <c r="AW22" s="681"/>
      <c r="AX22" s="681"/>
      <c r="AY22" s="681"/>
      <c r="AZ22" s="681"/>
      <c r="BA22" s="681"/>
      <c r="BB22" s="681"/>
      <c r="BC22" s="681"/>
      <c r="BD22" s="681"/>
      <c r="BE22" s="681"/>
      <c r="BF22" s="681"/>
      <c r="BG22" s="681"/>
      <c r="BH22" s="681"/>
      <c r="BI22" s="681"/>
      <c r="BJ22" s="681"/>
      <c r="BK22" s="681"/>
      <c r="BL22" s="681"/>
      <c r="BM22" s="681"/>
      <c r="BN22" s="681"/>
      <c r="BO22" s="681"/>
      <c r="BP22" s="681"/>
      <c r="BQ22" s="681"/>
      <c r="BR22" s="681"/>
      <c r="BS22" s="681"/>
      <c r="BT22" s="681"/>
      <c r="BU22" s="681"/>
      <c r="BV22" s="681"/>
      <c r="BW22" s="681"/>
      <c r="BX22" s="681"/>
      <c r="BY22" s="681"/>
      <c r="BZ22" s="681"/>
      <c r="CA22" s="681"/>
      <c r="CB22" s="681"/>
      <c r="CC22" s="681"/>
      <c r="CD22" s="681"/>
      <c r="CE22" s="681"/>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1"/>
      <c r="DM22" s="681"/>
      <c r="DN22" s="681"/>
      <c r="DO22" s="681"/>
      <c r="DP22" s="681"/>
      <c r="DQ22" s="681"/>
      <c r="DR22" s="681"/>
      <c r="DS22" s="681"/>
      <c r="DT22" s="681"/>
      <c r="DU22" s="681"/>
      <c r="DV22" s="681"/>
      <c r="DW22" s="681"/>
      <c r="DX22" s="681"/>
      <c r="DY22" s="681"/>
      <c r="DZ22" s="681"/>
      <c r="EA22" s="681"/>
      <c r="EB22" s="681"/>
      <c r="EC22" s="681"/>
      <c r="ED22" s="681"/>
      <c r="EE22" s="681"/>
      <c r="EF22" s="681"/>
      <c r="EG22" s="681"/>
    </row>
    <row r="23" spans="1:137" ht="6" customHeight="1" x14ac:dyDescent="0.15">
      <c r="A23" s="165"/>
      <c r="B23" s="694"/>
      <c r="C23" s="694"/>
      <c r="D23" s="694"/>
      <c r="E23" s="694"/>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681"/>
      <c r="BV23" s="681"/>
      <c r="BW23" s="681"/>
      <c r="BX23" s="681"/>
      <c r="BY23" s="681"/>
      <c r="BZ23" s="681"/>
      <c r="CA23" s="681"/>
      <c r="CB23" s="681"/>
      <c r="CC23" s="681"/>
      <c r="CD23" s="681"/>
      <c r="CE23" s="681"/>
      <c r="CF23" s="681"/>
      <c r="CG23" s="681"/>
      <c r="CH23" s="681"/>
      <c r="CI23" s="681"/>
      <c r="CJ23" s="681"/>
      <c r="CK23" s="681"/>
      <c r="CL23" s="681"/>
      <c r="CM23" s="681"/>
      <c r="CN23" s="681"/>
      <c r="CO23" s="681"/>
      <c r="CP23" s="681"/>
      <c r="CQ23" s="681"/>
      <c r="CR23" s="681"/>
      <c r="CS23" s="681"/>
      <c r="CT23" s="681"/>
      <c r="CU23" s="681"/>
      <c r="CV23" s="681"/>
      <c r="CW23" s="681"/>
      <c r="CX23" s="681"/>
      <c r="CY23" s="681"/>
      <c r="CZ23" s="681"/>
      <c r="DA23" s="681"/>
      <c r="DB23" s="681"/>
      <c r="DC23" s="681"/>
      <c r="DD23" s="681"/>
      <c r="DE23" s="681"/>
      <c r="DF23" s="681"/>
      <c r="DG23" s="681"/>
      <c r="DH23" s="681"/>
      <c r="DI23" s="681"/>
      <c r="DJ23" s="681"/>
      <c r="DK23" s="681"/>
      <c r="DL23" s="681"/>
      <c r="DM23" s="681"/>
      <c r="DN23" s="681"/>
      <c r="DO23" s="681"/>
      <c r="DP23" s="681"/>
      <c r="DQ23" s="681"/>
      <c r="DR23" s="681"/>
      <c r="DS23" s="681"/>
      <c r="DT23" s="681"/>
      <c r="DU23" s="681"/>
      <c r="DV23" s="681"/>
      <c r="DW23" s="681"/>
      <c r="DX23" s="681"/>
      <c r="DY23" s="681"/>
      <c r="DZ23" s="681"/>
      <c r="EA23" s="681"/>
      <c r="EB23" s="681"/>
      <c r="EC23" s="681"/>
      <c r="ED23" s="681"/>
      <c r="EE23" s="681"/>
      <c r="EF23" s="681"/>
      <c r="EG23" s="681"/>
    </row>
    <row r="24" spans="1:137" ht="6" customHeight="1" x14ac:dyDescent="0.15">
      <c r="A24" s="165"/>
      <c r="B24" s="694"/>
      <c r="C24" s="694"/>
      <c r="D24" s="694"/>
      <c r="E24" s="694"/>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682"/>
      <c r="AY24" s="682"/>
      <c r="AZ24" s="682"/>
      <c r="BA24" s="682"/>
      <c r="BB24" s="682"/>
      <c r="BC24" s="682"/>
      <c r="BD24" s="682"/>
      <c r="BE24" s="682"/>
      <c r="BF24" s="682"/>
      <c r="BG24" s="682"/>
      <c r="BH24" s="682"/>
      <c r="BI24" s="682"/>
      <c r="BJ24" s="682"/>
      <c r="BK24" s="682"/>
      <c r="BL24" s="682"/>
      <c r="BM24" s="682"/>
      <c r="BN24" s="682"/>
      <c r="BO24" s="682"/>
      <c r="BP24" s="682"/>
      <c r="BQ24" s="682"/>
      <c r="BR24" s="682"/>
      <c r="BS24" s="682"/>
      <c r="BT24" s="682"/>
      <c r="BU24" s="682"/>
      <c r="BV24" s="682"/>
      <c r="BW24" s="682"/>
      <c r="BX24" s="682"/>
      <c r="BY24" s="682"/>
      <c r="BZ24" s="682"/>
      <c r="CA24" s="682"/>
      <c r="CB24" s="682"/>
      <c r="CC24" s="682"/>
      <c r="CD24" s="682"/>
      <c r="CE24" s="682"/>
      <c r="CF24" s="682"/>
      <c r="CG24" s="682"/>
      <c r="CH24" s="682"/>
      <c r="CI24" s="682"/>
      <c r="CJ24" s="682"/>
      <c r="CK24" s="682"/>
      <c r="CL24" s="682"/>
      <c r="CM24" s="682"/>
      <c r="CN24" s="682"/>
      <c r="CO24" s="682"/>
      <c r="CP24" s="682"/>
      <c r="CQ24" s="682"/>
      <c r="CR24" s="682"/>
      <c r="CS24" s="682"/>
      <c r="CT24" s="682"/>
      <c r="CU24" s="682"/>
      <c r="CV24" s="682"/>
      <c r="CW24" s="682"/>
      <c r="CX24" s="682"/>
      <c r="CY24" s="682"/>
      <c r="CZ24" s="682"/>
      <c r="DA24" s="682"/>
      <c r="DB24" s="682"/>
      <c r="DC24" s="682"/>
      <c r="DD24" s="682"/>
      <c r="DE24" s="682"/>
      <c r="DF24" s="682"/>
      <c r="DG24" s="682"/>
      <c r="DH24" s="682"/>
      <c r="DI24" s="682"/>
      <c r="DJ24" s="682"/>
      <c r="DK24" s="682"/>
      <c r="DL24" s="682"/>
      <c r="DM24" s="682"/>
      <c r="DN24" s="682"/>
      <c r="DO24" s="682"/>
      <c r="DP24" s="682"/>
      <c r="DQ24" s="682"/>
      <c r="DR24" s="682"/>
      <c r="DS24" s="682"/>
      <c r="DT24" s="682"/>
      <c r="DU24" s="682"/>
      <c r="DV24" s="682"/>
      <c r="DW24" s="682"/>
      <c r="DX24" s="682"/>
      <c r="DY24" s="682"/>
      <c r="DZ24" s="682"/>
      <c r="EA24" s="682"/>
      <c r="EB24" s="682"/>
      <c r="EC24" s="682"/>
      <c r="ED24" s="682"/>
      <c r="EE24" s="682"/>
      <c r="EF24" s="682"/>
      <c r="EG24" s="682"/>
    </row>
    <row r="25" spans="1:137" ht="6" customHeight="1" x14ac:dyDescent="0.15">
      <c r="A25" s="165"/>
      <c r="B25" s="694"/>
      <c r="C25" s="694"/>
      <c r="D25" s="694"/>
      <c r="E25" s="694"/>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682"/>
      <c r="BK25" s="682"/>
      <c r="BL25" s="682"/>
      <c r="BM25" s="682"/>
      <c r="BN25" s="682"/>
      <c r="BO25" s="682"/>
      <c r="BP25" s="682"/>
      <c r="BQ25" s="682"/>
      <c r="BR25" s="682"/>
      <c r="BS25" s="682"/>
      <c r="BT25" s="682"/>
      <c r="BU25" s="682"/>
      <c r="BV25" s="682"/>
      <c r="BW25" s="682"/>
      <c r="BX25" s="682"/>
      <c r="BY25" s="682"/>
      <c r="BZ25" s="682"/>
      <c r="CA25" s="682"/>
      <c r="CB25" s="682"/>
      <c r="CC25" s="682"/>
      <c r="CD25" s="682"/>
      <c r="CE25" s="682"/>
      <c r="CF25" s="682"/>
      <c r="CG25" s="682"/>
      <c r="CH25" s="682"/>
      <c r="CI25" s="682"/>
      <c r="CJ25" s="682"/>
      <c r="CK25" s="682"/>
      <c r="CL25" s="682"/>
      <c r="CM25" s="682"/>
      <c r="CN25" s="682"/>
      <c r="CO25" s="682"/>
      <c r="CP25" s="682"/>
      <c r="CQ25" s="682"/>
      <c r="CR25" s="682"/>
      <c r="CS25" s="682"/>
      <c r="CT25" s="682"/>
      <c r="CU25" s="682"/>
      <c r="CV25" s="682"/>
      <c r="CW25" s="682"/>
      <c r="CX25" s="682"/>
      <c r="CY25" s="682"/>
      <c r="CZ25" s="682"/>
      <c r="DA25" s="682"/>
      <c r="DB25" s="682"/>
      <c r="DC25" s="682"/>
      <c r="DD25" s="682"/>
      <c r="DE25" s="682"/>
      <c r="DF25" s="682"/>
      <c r="DG25" s="682"/>
      <c r="DH25" s="682"/>
      <c r="DI25" s="682"/>
      <c r="DJ25" s="682"/>
      <c r="DK25" s="682"/>
      <c r="DL25" s="682"/>
      <c r="DM25" s="682"/>
      <c r="DN25" s="682"/>
      <c r="DO25" s="682"/>
      <c r="DP25" s="682"/>
      <c r="DQ25" s="682"/>
      <c r="DR25" s="682"/>
      <c r="DS25" s="682"/>
      <c r="DT25" s="682"/>
      <c r="DU25" s="682"/>
      <c r="DV25" s="682"/>
      <c r="DW25" s="682"/>
      <c r="DX25" s="682"/>
      <c r="DY25" s="682"/>
      <c r="DZ25" s="682"/>
      <c r="EA25" s="682"/>
      <c r="EB25" s="682"/>
      <c r="EC25" s="682"/>
      <c r="ED25" s="682"/>
      <c r="EE25" s="682"/>
      <c r="EF25" s="682"/>
      <c r="EG25" s="682"/>
    </row>
    <row r="26" spans="1:137" ht="6" customHeight="1" x14ac:dyDescent="0.15">
      <c r="A26" s="165"/>
      <c r="B26" s="694"/>
      <c r="C26" s="694"/>
      <c r="D26" s="694"/>
      <c r="E26" s="694"/>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2"/>
      <c r="AM26" s="682"/>
      <c r="AN26" s="682"/>
      <c r="AO26" s="682"/>
      <c r="AP26" s="682"/>
      <c r="AQ26" s="682"/>
      <c r="AR26" s="682"/>
      <c r="AS26" s="682"/>
      <c r="AT26" s="682"/>
      <c r="AU26" s="682"/>
      <c r="AV26" s="682"/>
      <c r="AW26" s="682"/>
      <c r="AX26" s="682"/>
      <c r="AY26" s="682"/>
      <c r="AZ26" s="682"/>
      <c r="BA26" s="682"/>
      <c r="BB26" s="682"/>
      <c r="BC26" s="682"/>
      <c r="BD26" s="682"/>
      <c r="BE26" s="682"/>
      <c r="BF26" s="682"/>
      <c r="BG26" s="682"/>
      <c r="BH26" s="682"/>
      <c r="BI26" s="682"/>
      <c r="BJ26" s="682"/>
      <c r="BK26" s="682"/>
      <c r="BL26" s="682"/>
      <c r="BM26" s="682"/>
      <c r="BN26" s="682"/>
      <c r="BO26" s="682"/>
      <c r="BP26" s="682"/>
      <c r="BQ26" s="682"/>
      <c r="BR26" s="682"/>
      <c r="BS26" s="682"/>
      <c r="BT26" s="682"/>
      <c r="BU26" s="682"/>
      <c r="BV26" s="682"/>
      <c r="BW26" s="682"/>
      <c r="BX26" s="682"/>
      <c r="BY26" s="682"/>
      <c r="BZ26" s="682"/>
      <c r="CA26" s="682"/>
      <c r="CB26" s="682"/>
      <c r="CC26" s="682"/>
      <c r="CD26" s="682"/>
      <c r="CE26" s="682"/>
      <c r="CF26" s="682"/>
      <c r="CG26" s="682"/>
      <c r="CH26" s="682"/>
      <c r="CI26" s="682"/>
      <c r="CJ26" s="682"/>
      <c r="CK26" s="682"/>
      <c r="CL26" s="682"/>
      <c r="CM26" s="682"/>
      <c r="CN26" s="682"/>
      <c r="CO26" s="682"/>
      <c r="CP26" s="682"/>
      <c r="CQ26" s="682"/>
      <c r="CR26" s="682"/>
      <c r="CS26" s="682"/>
      <c r="CT26" s="682"/>
      <c r="CU26" s="682"/>
      <c r="CV26" s="682"/>
      <c r="CW26" s="682"/>
      <c r="CX26" s="682"/>
      <c r="CY26" s="682"/>
      <c r="CZ26" s="682"/>
      <c r="DA26" s="682"/>
      <c r="DB26" s="682"/>
      <c r="DC26" s="682"/>
      <c r="DD26" s="682"/>
      <c r="DE26" s="682"/>
      <c r="DF26" s="682"/>
      <c r="DG26" s="682"/>
      <c r="DH26" s="682"/>
      <c r="DI26" s="682"/>
      <c r="DJ26" s="682"/>
      <c r="DK26" s="682"/>
      <c r="DL26" s="682"/>
      <c r="DM26" s="682"/>
      <c r="DN26" s="682"/>
      <c r="DO26" s="682"/>
      <c r="DP26" s="682"/>
      <c r="DQ26" s="682"/>
      <c r="DR26" s="682"/>
      <c r="DS26" s="682"/>
      <c r="DT26" s="682"/>
      <c r="DU26" s="682"/>
      <c r="DV26" s="682"/>
      <c r="DW26" s="682"/>
      <c r="DX26" s="682"/>
      <c r="DY26" s="682"/>
      <c r="DZ26" s="682"/>
      <c r="EA26" s="682"/>
      <c r="EB26" s="682"/>
      <c r="EC26" s="682"/>
      <c r="ED26" s="682"/>
      <c r="EE26" s="682"/>
      <c r="EF26" s="682"/>
      <c r="EG26" s="682"/>
    </row>
    <row r="27" spans="1:137" ht="6" customHeight="1" x14ac:dyDescent="0.15">
      <c r="A27" s="165"/>
      <c r="B27" s="693">
        <v>1</v>
      </c>
      <c r="C27" s="694"/>
      <c r="D27" s="694"/>
      <c r="E27" s="694"/>
      <c r="F27" s="692"/>
      <c r="G27" s="692"/>
      <c r="H27" s="692"/>
      <c r="I27" s="692"/>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705"/>
      <c r="AY27" s="705"/>
      <c r="AZ27" s="705"/>
      <c r="BA27" s="705"/>
      <c r="BB27" s="705"/>
      <c r="BC27" s="692"/>
      <c r="BD27" s="692"/>
      <c r="BE27" s="692"/>
      <c r="BF27" s="692"/>
      <c r="BG27" s="692"/>
      <c r="BH27" s="692"/>
      <c r="BI27" s="692"/>
      <c r="BJ27" s="692"/>
      <c r="BK27" s="692"/>
      <c r="BL27" s="692"/>
      <c r="BM27" s="692"/>
      <c r="BN27" s="692"/>
      <c r="BO27" s="692"/>
      <c r="BP27" s="692"/>
      <c r="BQ27" s="692"/>
      <c r="BR27" s="692"/>
      <c r="BS27" s="692"/>
      <c r="BT27" s="692"/>
      <c r="BU27" s="692"/>
      <c r="BV27" s="692"/>
      <c r="BW27" s="692"/>
      <c r="BX27" s="692"/>
      <c r="BY27" s="692"/>
      <c r="BZ27" s="692"/>
      <c r="CA27" s="692"/>
      <c r="CB27" s="692"/>
      <c r="CC27" s="692"/>
      <c r="CD27" s="692"/>
      <c r="CE27" s="692"/>
      <c r="CF27" s="706"/>
      <c r="CG27" s="695"/>
      <c r="CH27" s="695"/>
      <c r="CI27" s="695"/>
      <c r="CJ27" s="695"/>
      <c r="CK27" s="695"/>
      <c r="CL27" s="695"/>
      <c r="CM27" s="695"/>
      <c r="CN27" s="695"/>
      <c r="CO27" s="695"/>
      <c r="CP27" s="695"/>
      <c r="CQ27" s="695"/>
      <c r="CR27" s="695"/>
      <c r="CS27" s="695"/>
      <c r="CT27" s="695"/>
      <c r="CU27" s="695"/>
      <c r="CV27" s="695"/>
      <c r="CW27" s="695"/>
      <c r="CX27" s="695"/>
      <c r="CY27" s="695"/>
      <c r="CZ27" s="695"/>
      <c r="DA27" s="695"/>
      <c r="DB27" s="695"/>
      <c r="DC27" s="695"/>
      <c r="DD27" s="695"/>
      <c r="DE27" s="695"/>
      <c r="DF27" s="695"/>
      <c r="DG27" s="695"/>
      <c r="DH27" s="695"/>
      <c r="DI27" s="695"/>
      <c r="DJ27" s="695"/>
      <c r="DK27" s="695"/>
      <c r="DL27" s="692"/>
      <c r="DM27" s="692"/>
      <c r="DN27" s="692"/>
      <c r="DO27" s="692"/>
      <c r="DP27" s="692"/>
      <c r="DQ27" s="692"/>
      <c r="DR27" s="692"/>
      <c r="DS27" s="692"/>
      <c r="DT27" s="692"/>
      <c r="DU27" s="692"/>
      <c r="DV27" s="692"/>
      <c r="DW27" s="705"/>
      <c r="DX27" s="705"/>
      <c r="DY27" s="705"/>
      <c r="DZ27" s="705"/>
      <c r="EA27" s="705"/>
      <c r="EB27" s="705"/>
      <c r="EC27" s="705"/>
      <c r="ED27" s="705"/>
      <c r="EE27" s="705"/>
      <c r="EF27" s="705"/>
      <c r="EG27" s="705"/>
    </row>
    <row r="28" spans="1:137" ht="6" customHeight="1" x14ac:dyDescent="0.15">
      <c r="A28" s="165"/>
      <c r="B28" s="694"/>
      <c r="C28" s="694"/>
      <c r="D28" s="694"/>
      <c r="E28" s="694"/>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2"/>
      <c r="AP28" s="692"/>
      <c r="AQ28" s="692"/>
      <c r="AR28" s="692"/>
      <c r="AS28" s="692"/>
      <c r="AT28" s="692"/>
      <c r="AU28" s="692"/>
      <c r="AV28" s="692"/>
      <c r="AW28" s="692"/>
      <c r="AX28" s="705"/>
      <c r="AY28" s="705"/>
      <c r="AZ28" s="705"/>
      <c r="BA28" s="705"/>
      <c r="BB28" s="705"/>
      <c r="BC28" s="692"/>
      <c r="BD28" s="692"/>
      <c r="BE28" s="692"/>
      <c r="BF28" s="692"/>
      <c r="BG28" s="692"/>
      <c r="BH28" s="692"/>
      <c r="BI28" s="692"/>
      <c r="BJ28" s="692"/>
      <c r="BK28" s="692"/>
      <c r="BL28" s="692"/>
      <c r="BM28" s="692"/>
      <c r="BN28" s="692"/>
      <c r="BO28" s="692"/>
      <c r="BP28" s="692"/>
      <c r="BQ28" s="692"/>
      <c r="BR28" s="692"/>
      <c r="BS28" s="692"/>
      <c r="BT28" s="692"/>
      <c r="BU28" s="692"/>
      <c r="BV28" s="692"/>
      <c r="BW28" s="692"/>
      <c r="BX28" s="692"/>
      <c r="BY28" s="692"/>
      <c r="BZ28" s="692"/>
      <c r="CA28" s="692"/>
      <c r="CB28" s="692"/>
      <c r="CC28" s="692"/>
      <c r="CD28" s="692"/>
      <c r="CE28" s="692"/>
      <c r="CF28" s="695"/>
      <c r="CG28" s="695"/>
      <c r="CH28" s="695"/>
      <c r="CI28" s="695"/>
      <c r="CJ28" s="695"/>
      <c r="CK28" s="695"/>
      <c r="CL28" s="695"/>
      <c r="CM28" s="695"/>
      <c r="CN28" s="695"/>
      <c r="CO28" s="695"/>
      <c r="CP28" s="695"/>
      <c r="CQ28" s="695"/>
      <c r="CR28" s="695"/>
      <c r="CS28" s="695"/>
      <c r="CT28" s="695"/>
      <c r="CU28" s="695"/>
      <c r="CV28" s="695"/>
      <c r="CW28" s="695"/>
      <c r="CX28" s="695"/>
      <c r="CY28" s="695"/>
      <c r="CZ28" s="695"/>
      <c r="DA28" s="695"/>
      <c r="DB28" s="695"/>
      <c r="DC28" s="695"/>
      <c r="DD28" s="695"/>
      <c r="DE28" s="695"/>
      <c r="DF28" s="695"/>
      <c r="DG28" s="695"/>
      <c r="DH28" s="695"/>
      <c r="DI28" s="695"/>
      <c r="DJ28" s="695"/>
      <c r="DK28" s="695"/>
      <c r="DL28" s="692"/>
      <c r="DM28" s="692"/>
      <c r="DN28" s="692"/>
      <c r="DO28" s="692"/>
      <c r="DP28" s="692"/>
      <c r="DQ28" s="692"/>
      <c r="DR28" s="692"/>
      <c r="DS28" s="692"/>
      <c r="DT28" s="692"/>
      <c r="DU28" s="692"/>
      <c r="DV28" s="692"/>
      <c r="DW28" s="705"/>
      <c r="DX28" s="705"/>
      <c r="DY28" s="705"/>
      <c r="DZ28" s="705"/>
      <c r="EA28" s="705"/>
      <c r="EB28" s="705"/>
      <c r="EC28" s="705"/>
      <c r="ED28" s="705"/>
      <c r="EE28" s="705"/>
      <c r="EF28" s="705"/>
      <c r="EG28" s="705"/>
    </row>
    <row r="29" spans="1:137" ht="6" customHeight="1" x14ac:dyDescent="0.15">
      <c r="A29" s="165"/>
      <c r="B29" s="694"/>
      <c r="C29" s="694"/>
      <c r="D29" s="694"/>
      <c r="E29" s="694"/>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c r="AK29" s="692"/>
      <c r="AL29" s="692"/>
      <c r="AM29" s="692"/>
      <c r="AN29" s="692"/>
      <c r="AO29" s="692"/>
      <c r="AP29" s="692"/>
      <c r="AQ29" s="692"/>
      <c r="AR29" s="692"/>
      <c r="AS29" s="692"/>
      <c r="AT29" s="692"/>
      <c r="AU29" s="692"/>
      <c r="AV29" s="692"/>
      <c r="AW29" s="692"/>
      <c r="AX29" s="705"/>
      <c r="AY29" s="705"/>
      <c r="AZ29" s="705"/>
      <c r="BA29" s="705"/>
      <c r="BB29" s="705"/>
      <c r="BC29" s="692"/>
      <c r="BD29" s="692"/>
      <c r="BE29" s="692"/>
      <c r="BF29" s="692"/>
      <c r="BG29" s="692"/>
      <c r="BH29" s="692"/>
      <c r="BI29" s="692"/>
      <c r="BJ29" s="692"/>
      <c r="BK29" s="692"/>
      <c r="BL29" s="692"/>
      <c r="BM29" s="692"/>
      <c r="BN29" s="692"/>
      <c r="BO29" s="692"/>
      <c r="BP29" s="692"/>
      <c r="BQ29" s="692"/>
      <c r="BR29" s="692"/>
      <c r="BS29" s="692"/>
      <c r="BT29" s="692"/>
      <c r="BU29" s="692"/>
      <c r="BV29" s="692"/>
      <c r="BW29" s="692"/>
      <c r="BX29" s="692"/>
      <c r="BY29" s="692"/>
      <c r="BZ29" s="692"/>
      <c r="CA29" s="692"/>
      <c r="CB29" s="692"/>
      <c r="CC29" s="692"/>
      <c r="CD29" s="692"/>
      <c r="CE29" s="692"/>
      <c r="CF29" s="695"/>
      <c r="CG29" s="695"/>
      <c r="CH29" s="695"/>
      <c r="CI29" s="695"/>
      <c r="CJ29" s="695"/>
      <c r="CK29" s="695"/>
      <c r="CL29" s="695"/>
      <c r="CM29" s="695"/>
      <c r="CN29" s="695"/>
      <c r="CO29" s="695"/>
      <c r="CP29" s="695"/>
      <c r="CQ29" s="695"/>
      <c r="CR29" s="695"/>
      <c r="CS29" s="695"/>
      <c r="CT29" s="695"/>
      <c r="CU29" s="695"/>
      <c r="CV29" s="695"/>
      <c r="CW29" s="695"/>
      <c r="CX29" s="695"/>
      <c r="CY29" s="695"/>
      <c r="CZ29" s="695"/>
      <c r="DA29" s="695"/>
      <c r="DB29" s="695"/>
      <c r="DC29" s="695"/>
      <c r="DD29" s="695"/>
      <c r="DE29" s="695"/>
      <c r="DF29" s="695"/>
      <c r="DG29" s="695"/>
      <c r="DH29" s="695"/>
      <c r="DI29" s="695"/>
      <c r="DJ29" s="695"/>
      <c r="DK29" s="695"/>
      <c r="DL29" s="692"/>
      <c r="DM29" s="692"/>
      <c r="DN29" s="692"/>
      <c r="DO29" s="692"/>
      <c r="DP29" s="692"/>
      <c r="DQ29" s="692"/>
      <c r="DR29" s="692"/>
      <c r="DS29" s="692"/>
      <c r="DT29" s="692"/>
      <c r="DU29" s="692"/>
      <c r="DV29" s="692"/>
      <c r="DW29" s="705"/>
      <c r="DX29" s="705"/>
      <c r="DY29" s="705"/>
      <c r="DZ29" s="705"/>
      <c r="EA29" s="705"/>
      <c r="EB29" s="705"/>
      <c r="EC29" s="705"/>
      <c r="ED29" s="705"/>
      <c r="EE29" s="705"/>
      <c r="EF29" s="705"/>
      <c r="EG29" s="705"/>
    </row>
    <row r="30" spans="1:137" ht="6" customHeight="1" x14ac:dyDescent="0.15">
      <c r="A30" s="165"/>
      <c r="B30" s="693">
        <v>2</v>
      </c>
      <c r="C30" s="694"/>
      <c r="D30" s="694"/>
      <c r="E30" s="694"/>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705"/>
      <c r="AY30" s="705"/>
      <c r="AZ30" s="705"/>
      <c r="BA30" s="705"/>
      <c r="BB30" s="705"/>
      <c r="BC30" s="692"/>
      <c r="BD30" s="692"/>
      <c r="BE30" s="692"/>
      <c r="BF30" s="692"/>
      <c r="BG30" s="692"/>
      <c r="BH30" s="692"/>
      <c r="BI30" s="692"/>
      <c r="BJ30" s="692"/>
      <c r="BK30" s="692"/>
      <c r="BL30" s="692"/>
      <c r="BM30" s="692"/>
      <c r="BN30" s="692"/>
      <c r="BO30" s="692"/>
      <c r="BP30" s="692"/>
      <c r="BQ30" s="692"/>
      <c r="BR30" s="692"/>
      <c r="BS30" s="692"/>
      <c r="BT30" s="692"/>
      <c r="BU30" s="692"/>
      <c r="BV30" s="692"/>
      <c r="BW30" s="692"/>
      <c r="BX30" s="692"/>
      <c r="BY30" s="692"/>
      <c r="BZ30" s="692"/>
      <c r="CA30" s="692"/>
      <c r="CB30" s="692"/>
      <c r="CC30" s="692"/>
      <c r="CD30" s="692"/>
      <c r="CE30" s="692"/>
      <c r="CF30" s="695"/>
      <c r="CG30" s="695"/>
      <c r="CH30" s="695"/>
      <c r="CI30" s="695"/>
      <c r="CJ30" s="695"/>
      <c r="CK30" s="695"/>
      <c r="CL30" s="695"/>
      <c r="CM30" s="695"/>
      <c r="CN30" s="695"/>
      <c r="CO30" s="695"/>
      <c r="CP30" s="695"/>
      <c r="CQ30" s="695"/>
      <c r="CR30" s="695"/>
      <c r="CS30" s="695"/>
      <c r="CT30" s="695"/>
      <c r="CU30" s="695"/>
      <c r="CV30" s="695"/>
      <c r="CW30" s="695"/>
      <c r="CX30" s="695"/>
      <c r="CY30" s="695"/>
      <c r="CZ30" s="695"/>
      <c r="DA30" s="695"/>
      <c r="DB30" s="695"/>
      <c r="DC30" s="695"/>
      <c r="DD30" s="695"/>
      <c r="DE30" s="695"/>
      <c r="DF30" s="695"/>
      <c r="DG30" s="695"/>
      <c r="DH30" s="695"/>
      <c r="DI30" s="695"/>
      <c r="DJ30" s="695"/>
      <c r="DK30" s="695"/>
      <c r="DL30" s="692"/>
      <c r="DM30" s="692"/>
      <c r="DN30" s="692"/>
      <c r="DO30" s="692"/>
      <c r="DP30" s="692"/>
      <c r="DQ30" s="692"/>
      <c r="DR30" s="692"/>
      <c r="DS30" s="692"/>
      <c r="DT30" s="692"/>
      <c r="DU30" s="692"/>
      <c r="DV30" s="692"/>
      <c r="DW30" s="705"/>
      <c r="DX30" s="705"/>
      <c r="DY30" s="705"/>
      <c r="DZ30" s="705"/>
      <c r="EA30" s="705"/>
      <c r="EB30" s="705"/>
      <c r="EC30" s="705"/>
      <c r="ED30" s="705"/>
      <c r="EE30" s="705"/>
      <c r="EF30" s="705"/>
      <c r="EG30" s="705"/>
    </row>
    <row r="31" spans="1:137" ht="6" customHeight="1" x14ac:dyDescent="0.15">
      <c r="A31" s="165"/>
      <c r="B31" s="694"/>
      <c r="C31" s="694"/>
      <c r="D31" s="694"/>
      <c r="E31" s="694"/>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92"/>
      <c r="AM31" s="692"/>
      <c r="AN31" s="692"/>
      <c r="AO31" s="692"/>
      <c r="AP31" s="692"/>
      <c r="AQ31" s="692"/>
      <c r="AR31" s="692"/>
      <c r="AS31" s="692"/>
      <c r="AT31" s="692"/>
      <c r="AU31" s="692"/>
      <c r="AV31" s="692"/>
      <c r="AW31" s="692"/>
      <c r="AX31" s="705"/>
      <c r="AY31" s="705"/>
      <c r="AZ31" s="705"/>
      <c r="BA31" s="705"/>
      <c r="BB31" s="705"/>
      <c r="BC31" s="692"/>
      <c r="BD31" s="692"/>
      <c r="BE31" s="692"/>
      <c r="BF31" s="692"/>
      <c r="BG31" s="692"/>
      <c r="BH31" s="692"/>
      <c r="BI31" s="692"/>
      <c r="BJ31" s="692"/>
      <c r="BK31" s="692"/>
      <c r="BL31" s="692"/>
      <c r="BM31" s="692"/>
      <c r="BN31" s="692"/>
      <c r="BO31" s="692"/>
      <c r="BP31" s="692"/>
      <c r="BQ31" s="692"/>
      <c r="BR31" s="692"/>
      <c r="BS31" s="692"/>
      <c r="BT31" s="692"/>
      <c r="BU31" s="692"/>
      <c r="BV31" s="692"/>
      <c r="BW31" s="692"/>
      <c r="BX31" s="692"/>
      <c r="BY31" s="692"/>
      <c r="BZ31" s="692"/>
      <c r="CA31" s="692"/>
      <c r="CB31" s="692"/>
      <c r="CC31" s="692"/>
      <c r="CD31" s="692"/>
      <c r="CE31" s="692"/>
      <c r="CF31" s="695"/>
      <c r="CG31" s="695"/>
      <c r="CH31" s="695"/>
      <c r="CI31" s="695"/>
      <c r="CJ31" s="695"/>
      <c r="CK31" s="695"/>
      <c r="CL31" s="695"/>
      <c r="CM31" s="695"/>
      <c r="CN31" s="695"/>
      <c r="CO31" s="695"/>
      <c r="CP31" s="695"/>
      <c r="CQ31" s="695"/>
      <c r="CR31" s="695"/>
      <c r="CS31" s="695"/>
      <c r="CT31" s="695"/>
      <c r="CU31" s="695"/>
      <c r="CV31" s="695"/>
      <c r="CW31" s="695"/>
      <c r="CX31" s="695"/>
      <c r="CY31" s="695"/>
      <c r="CZ31" s="695"/>
      <c r="DA31" s="695"/>
      <c r="DB31" s="695"/>
      <c r="DC31" s="695"/>
      <c r="DD31" s="695"/>
      <c r="DE31" s="695"/>
      <c r="DF31" s="695"/>
      <c r="DG31" s="695"/>
      <c r="DH31" s="695"/>
      <c r="DI31" s="695"/>
      <c r="DJ31" s="695"/>
      <c r="DK31" s="695"/>
      <c r="DL31" s="692"/>
      <c r="DM31" s="692"/>
      <c r="DN31" s="692"/>
      <c r="DO31" s="692"/>
      <c r="DP31" s="692"/>
      <c r="DQ31" s="692"/>
      <c r="DR31" s="692"/>
      <c r="DS31" s="692"/>
      <c r="DT31" s="692"/>
      <c r="DU31" s="692"/>
      <c r="DV31" s="692"/>
      <c r="DW31" s="705"/>
      <c r="DX31" s="705"/>
      <c r="DY31" s="705"/>
      <c r="DZ31" s="705"/>
      <c r="EA31" s="705"/>
      <c r="EB31" s="705"/>
      <c r="EC31" s="705"/>
      <c r="ED31" s="705"/>
      <c r="EE31" s="705"/>
      <c r="EF31" s="705"/>
      <c r="EG31" s="705"/>
    </row>
    <row r="32" spans="1:137" ht="6" customHeight="1" x14ac:dyDescent="0.15">
      <c r="A32" s="165"/>
      <c r="B32" s="694"/>
      <c r="C32" s="694"/>
      <c r="D32" s="694"/>
      <c r="E32" s="694"/>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92"/>
      <c r="AM32" s="692"/>
      <c r="AN32" s="692"/>
      <c r="AO32" s="692"/>
      <c r="AP32" s="692"/>
      <c r="AQ32" s="692"/>
      <c r="AR32" s="692"/>
      <c r="AS32" s="692"/>
      <c r="AT32" s="692"/>
      <c r="AU32" s="692"/>
      <c r="AV32" s="692"/>
      <c r="AW32" s="692"/>
      <c r="AX32" s="705"/>
      <c r="AY32" s="705"/>
      <c r="AZ32" s="705"/>
      <c r="BA32" s="705"/>
      <c r="BB32" s="705"/>
      <c r="BC32" s="692"/>
      <c r="BD32" s="692"/>
      <c r="BE32" s="692"/>
      <c r="BF32" s="692"/>
      <c r="BG32" s="692"/>
      <c r="BH32" s="692"/>
      <c r="BI32" s="692"/>
      <c r="BJ32" s="692"/>
      <c r="BK32" s="692"/>
      <c r="BL32" s="692"/>
      <c r="BM32" s="692"/>
      <c r="BN32" s="692"/>
      <c r="BO32" s="692"/>
      <c r="BP32" s="692"/>
      <c r="BQ32" s="692"/>
      <c r="BR32" s="692"/>
      <c r="BS32" s="692"/>
      <c r="BT32" s="692"/>
      <c r="BU32" s="692"/>
      <c r="BV32" s="692"/>
      <c r="BW32" s="692"/>
      <c r="BX32" s="692"/>
      <c r="BY32" s="692"/>
      <c r="BZ32" s="692"/>
      <c r="CA32" s="692"/>
      <c r="CB32" s="692"/>
      <c r="CC32" s="692"/>
      <c r="CD32" s="692"/>
      <c r="CE32" s="692"/>
      <c r="CF32" s="695"/>
      <c r="CG32" s="695"/>
      <c r="CH32" s="695"/>
      <c r="CI32" s="695"/>
      <c r="CJ32" s="695"/>
      <c r="CK32" s="695"/>
      <c r="CL32" s="695"/>
      <c r="CM32" s="695"/>
      <c r="CN32" s="695"/>
      <c r="CO32" s="695"/>
      <c r="CP32" s="695"/>
      <c r="CQ32" s="695"/>
      <c r="CR32" s="695"/>
      <c r="CS32" s="695"/>
      <c r="CT32" s="695"/>
      <c r="CU32" s="695"/>
      <c r="CV32" s="695"/>
      <c r="CW32" s="695"/>
      <c r="CX32" s="695"/>
      <c r="CY32" s="695"/>
      <c r="CZ32" s="695"/>
      <c r="DA32" s="695"/>
      <c r="DB32" s="695"/>
      <c r="DC32" s="695"/>
      <c r="DD32" s="695"/>
      <c r="DE32" s="695"/>
      <c r="DF32" s="695"/>
      <c r="DG32" s="695"/>
      <c r="DH32" s="695"/>
      <c r="DI32" s="695"/>
      <c r="DJ32" s="695"/>
      <c r="DK32" s="695"/>
      <c r="DL32" s="692"/>
      <c r="DM32" s="692"/>
      <c r="DN32" s="692"/>
      <c r="DO32" s="692"/>
      <c r="DP32" s="692"/>
      <c r="DQ32" s="692"/>
      <c r="DR32" s="692"/>
      <c r="DS32" s="692"/>
      <c r="DT32" s="692"/>
      <c r="DU32" s="692"/>
      <c r="DV32" s="692"/>
      <c r="DW32" s="705"/>
      <c r="DX32" s="705"/>
      <c r="DY32" s="705"/>
      <c r="DZ32" s="705"/>
      <c r="EA32" s="705"/>
      <c r="EB32" s="705"/>
      <c r="EC32" s="705"/>
      <c r="ED32" s="705"/>
      <c r="EE32" s="705"/>
      <c r="EF32" s="705"/>
      <c r="EG32" s="705"/>
    </row>
    <row r="33" spans="1:137" ht="6" customHeight="1" x14ac:dyDescent="0.15">
      <c r="A33" s="165"/>
      <c r="B33" s="693">
        <v>3</v>
      </c>
      <c r="C33" s="694"/>
      <c r="D33" s="694"/>
      <c r="E33" s="694"/>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92"/>
      <c r="AR33" s="692"/>
      <c r="AS33" s="692"/>
      <c r="AT33" s="692"/>
      <c r="AU33" s="692"/>
      <c r="AV33" s="692"/>
      <c r="AW33" s="692"/>
      <c r="AX33" s="705"/>
      <c r="AY33" s="705"/>
      <c r="AZ33" s="705"/>
      <c r="BA33" s="705"/>
      <c r="BB33" s="705"/>
      <c r="BC33" s="692"/>
      <c r="BD33" s="692"/>
      <c r="BE33" s="692"/>
      <c r="BF33" s="692"/>
      <c r="BG33" s="692"/>
      <c r="BH33" s="692"/>
      <c r="BI33" s="692"/>
      <c r="BJ33" s="692"/>
      <c r="BK33" s="692"/>
      <c r="BL33" s="692"/>
      <c r="BM33" s="692"/>
      <c r="BN33" s="692"/>
      <c r="BO33" s="692"/>
      <c r="BP33" s="692"/>
      <c r="BQ33" s="692"/>
      <c r="BR33" s="692"/>
      <c r="BS33" s="692"/>
      <c r="BT33" s="692"/>
      <c r="BU33" s="692"/>
      <c r="BV33" s="692"/>
      <c r="BW33" s="692"/>
      <c r="BX33" s="692"/>
      <c r="BY33" s="692"/>
      <c r="BZ33" s="692"/>
      <c r="CA33" s="692"/>
      <c r="CB33" s="692"/>
      <c r="CC33" s="692"/>
      <c r="CD33" s="692"/>
      <c r="CE33" s="692"/>
      <c r="CF33" s="695"/>
      <c r="CG33" s="695"/>
      <c r="CH33" s="695"/>
      <c r="CI33" s="695"/>
      <c r="CJ33" s="695"/>
      <c r="CK33" s="695"/>
      <c r="CL33" s="695"/>
      <c r="CM33" s="695"/>
      <c r="CN33" s="695"/>
      <c r="CO33" s="695"/>
      <c r="CP33" s="695"/>
      <c r="CQ33" s="695"/>
      <c r="CR33" s="695"/>
      <c r="CS33" s="695"/>
      <c r="CT33" s="695"/>
      <c r="CU33" s="695"/>
      <c r="CV33" s="695"/>
      <c r="CW33" s="695"/>
      <c r="CX33" s="695"/>
      <c r="CY33" s="695"/>
      <c r="CZ33" s="695"/>
      <c r="DA33" s="695"/>
      <c r="DB33" s="695"/>
      <c r="DC33" s="695"/>
      <c r="DD33" s="695"/>
      <c r="DE33" s="695"/>
      <c r="DF33" s="695"/>
      <c r="DG33" s="695"/>
      <c r="DH33" s="695"/>
      <c r="DI33" s="695"/>
      <c r="DJ33" s="695"/>
      <c r="DK33" s="695"/>
      <c r="DL33" s="692"/>
      <c r="DM33" s="692"/>
      <c r="DN33" s="692"/>
      <c r="DO33" s="692"/>
      <c r="DP33" s="692"/>
      <c r="DQ33" s="692"/>
      <c r="DR33" s="692"/>
      <c r="DS33" s="692"/>
      <c r="DT33" s="692"/>
      <c r="DU33" s="692"/>
      <c r="DV33" s="692"/>
      <c r="DW33" s="705"/>
      <c r="DX33" s="705"/>
      <c r="DY33" s="705"/>
      <c r="DZ33" s="705"/>
      <c r="EA33" s="705"/>
      <c r="EB33" s="705"/>
      <c r="EC33" s="705"/>
      <c r="ED33" s="705"/>
      <c r="EE33" s="705"/>
      <c r="EF33" s="705"/>
      <c r="EG33" s="705"/>
    </row>
    <row r="34" spans="1:137" ht="6" customHeight="1" x14ac:dyDescent="0.15">
      <c r="A34" s="165"/>
      <c r="B34" s="694"/>
      <c r="C34" s="694"/>
      <c r="D34" s="694"/>
      <c r="E34" s="694"/>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705"/>
      <c r="AY34" s="705"/>
      <c r="AZ34" s="705"/>
      <c r="BA34" s="705"/>
      <c r="BB34" s="705"/>
      <c r="BC34" s="692"/>
      <c r="BD34" s="692"/>
      <c r="BE34" s="692"/>
      <c r="BF34" s="692"/>
      <c r="BG34" s="692"/>
      <c r="BH34" s="692"/>
      <c r="BI34" s="692"/>
      <c r="BJ34" s="692"/>
      <c r="BK34" s="692"/>
      <c r="BL34" s="692"/>
      <c r="BM34" s="692"/>
      <c r="BN34" s="692"/>
      <c r="BO34" s="692"/>
      <c r="BP34" s="692"/>
      <c r="BQ34" s="692"/>
      <c r="BR34" s="692"/>
      <c r="BS34" s="692"/>
      <c r="BT34" s="692"/>
      <c r="BU34" s="692"/>
      <c r="BV34" s="692"/>
      <c r="BW34" s="692"/>
      <c r="BX34" s="692"/>
      <c r="BY34" s="692"/>
      <c r="BZ34" s="692"/>
      <c r="CA34" s="692"/>
      <c r="CB34" s="692"/>
      <c r="CC34" s="692"/>
      <c r="CD34" s="692"/>
      <c r="CE34" s="692"/>
      <c r="CF34" s="695"/>
      <c r="CG34" s="695"/>
      <c r="CH34" s="695"/>
      <c r="CI34" s="695"/>
      <c r="CJ34" s="695"/>
      <c r="CK34" s="695"/>
      <c r="CL34" s="695"/>
      <c r="CM34" s="695"/>
      <c r="CN34" s="695"/>
      <c r="CO34" s="695"/>
      <c r="CP34" s="695"/>
      <c r="CQ34" s="695"/>
      <c r="CR34" s="695"/>
      <c r="CS34" s="695"/>
      <c r="CT34" s="695"/>
      <c r="CU34" s="695"/>
      <c r="CV34" s="695"/>
      <c r="CW34" s="695"/>
      <c r="CX34" s="695"/>
      <c r="CY34" s="695"/>
      <c r="CZ34" s="695"/>
      <c r="DA34" s="695"/>
      <c r="DB34" s="695"/>
      <c r="DC34" s="695"/>
      <c r="DD34" s="695"/>
      <c r="DE34" s="695"/>
      <c r="DF34" s="695"/>
      <c r="DG34" s="695"/>
      <c r="DH34" s="695"/>
      <c r="DI34" s="695"/>
      <c r="DJ34" s="695"/>
      <c r="DK34" s="695"/>
      <c r="DL34" s="692"/>
      <c r="DM34" s="692"/>
      <c r="DN34" s="692"/>
      <c r="DO34" s="692"/>
      <c r="DP34" s="692"/>
      <c r="DQ34" s="692"/>
      <c r="DR34" s="692"/>
      <c r="DS34" s="692"/>
      <c r="DT34" s="692"/>
      <c r="DU34" s="692"/>
      <c r="DV34" s="692"/>
      <c r="DW34" s="705"/>
      <c r="DX34" s="705"/>
      <c r="DY34" s="705"/>
      <c r="DZ34" s="705"/>
      <c r="EA34" s="705"/>
      <c r="EB34" s="705"/>
      <c r="EC34" s="705"/>
      <c r="ED34" s="705"/>
      <c r="EE34" s="705"/>
      <c r="EF34" s="705"/>
      <c r="EG34" s="705"/>
    </row>
    <row r="35" spans="1:137" ht="6" customHeight="1" x14ac:dyDescent="0.15">
      <c r="A35" s="165"/>
      <c r="B35" s="694"/>
      <c r="C35" s="694"/>
      <c r="D35" s="694"/>
      <c r="E35" s="694"/>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705"/>
      <c r="AY35" s="705"/>
      <c r="AZ35" s="705"/>
      <c r="BA35" s="705"/>
      <c r="BB35" s="705"/>
      <c r="BC35" s="692"/>
      <c r="BD35" s="692"/>
      <c r="BE35" s="692"/>
      <c r="BF35" s="692"/>
      <c r="BG35" s="692"/>
      <c r="BH35" s="692"/>
      <c r="BI35" s="692"/>
      <c r="BJ35" s="692"/>
      <c r="BK35" s="692"/>
      <c r="BL35" s="692"/>
      <c r="BM35" s="692"/>
      <c r="BN35" s="692"/>
      <c r="BO35" s="692"/>
      <c r="BP35" s="692"/>
      <c r="BQ35" s="692"/>
      <c r="BR35" s="692"/>
      <c r="BS35" s="692"/>
      <c r="BT35" s="692"/>
      <c r="BU35" s="692"/>
      <c r="BV35" s="692"/>
      <c r="BW35" s="692"/>
      <c r="BX35" s="692"/>
      <c r="BY35" s="692"/>
      <c r="BZ35" s="692"/>
      <c r="CA35" s="692"/>
      <c r="CB35" s="692"/>
      <c r="CC35" s="692"/>
      <c r="CD35" s="692"/>
      <c r="CE35" s="692"/>
      <c r="CF35" s="695"/>
      <c r="CG35" s="695"/>
      <c r="CH35" s="695"/>
      <c r="CI35" s="695"/>
      <c r="CJ35" s="695"/>
      <c r="CK35" s="695"/>
      <c r="CL35" s="695"/>
      <c r="CM35" s="695"/>
      <c r="CN35" s="695"/>
      <c r="CO35" s="695"/>
      <c r="CP35" s="695"/>
      <c r="CQ35" s="695"/>
      <c r="CR35" s="695"/>
      <c r="CS35" s="695"/>
      <c r="CT35" s="695"/>
      <c r="CU35" s="695"/>
      <c r="CV35" s="695"/>
      <c r="CW35" s="695"/>
      <c r="CX35" s="695"/>
      <c r="CY35" s="695"/>
      <c r="CZ35" s="695"/>
      <c r="DA35" s="695"/>
      <c r="DB35" s="695"/>
      <c r="DC35" s="695"/>
      <c r="DD35" s="695"/>
      <c r="DE35" s="695"/>
      <c r="DF35" s="695"/>
      <c r="DG35" s="695"/>
      <c r="DH35" s="695"/>
      <c r="DI35" s="695"/>
      <c r="DJ35" s="695"/>
      <c r="DK35" s="695"/>
      <c r="DL35" s="692"/>
      <c r="DM35" s="692"/>
      <c r="DN35" s="692"/>
      <c r="DO35" s="692"/>
      <c r="DP35" s="692"/>
      <c r="DQ35" s="692"/>
      <c r="DR35" s="692"/>
      <c r="DS35" s="692"/>
      <c r="DT35" s="692"/>
      <c r="DU35" s="692"/>
      <c r="DV35" s="692"/>
      <c r="DW35" s="705"/>
      <c r="DX35" s="705"/>
      <c r="DY35" s="705"/>
      <c r="DZ35" s="705"/>
      <c r="EA35" s="705"/>
      <c r="EB35" s="705"/>
      <c r="EC35" s="705"/>
      <c r="ED35" s="705"/>
      <c r="EE35" s="705"/>
      <c r="EF35" s="705"/>
      <c r="EG35" s="705"/>
    </row>
    <row r="36" spans="1:137" ht="6" customHeight="1" x14ac:dyDescent="0.15">
      <c r="A36" s="165"/>
      <c r="B36" s="693">
        <v>4</v>
      </c>
      <c r="C36" s="694"/>
      <c r="D36" s="694"/>
      <c r="E36" s="694"/>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705"/>
      <c r="AY36" s="705"/>
      <c r="AZ36" s="705"/>
      <c r="BA36" s="705"/>
      <c r="BB36" s="705"/>
      <c r="BC36" s="692"/>
      <c r="BD36" s="692"/>
      <c r="BE36" s="692"/>
      <c r="BF36" s="692"/>
      <c r="BG36" s="692"/>
      <c r="BH36" s="692"/>
      <c r="BI36" s="692"/>
      <c r="BJ36" s="692"/>
      <c r="BK36" s="692"/>
      <c r="BL36" s="692"/>
      <c r="BM36" s="692"/>
      <c r="BN36" s="692"/>
      <c r="BO36" s="692"/>
      <c r="BP36" s="692"/>
      <c r="BQ36" s="692"/>
      <c r="BR36" s="692"/>
      <c r="BS36" s="692"/>
      <c r="BT36" s="692"/>
      <c r="BU36" s="692"/>
      <c r="BV36" s="692"/>
      <c r="BW36" s="692"/>
      <c r="BX36" s="692"/>
      <c r="BY36" s="692"/>
      <c r="BZ36" s="692"/>
      <c r="CA36" s="692"/>
      <c r="CB36" s="692"/>
      <c r="CC36" s="692"/>
      <c r="CD36" s="692"/>
      <c r="CE36" s="692"/>
      <c r="CF36" s="695"/>
      <c r="CG36" s="695"/>
      <c r="CH36" s="695"/>
      <c r="CI36" s="695"/>
      <c r="CJ36" s="695"/>
      <c r="CK36" s="695"/>
      <c r="CL36" s="695"/>
      <c r="CM36" s="695"/>
      <c r="CN36" s="695"/>
      <c r="CO36" s="695"/>
      <c r="CP36" s="695"/>
      <c r="CQ36" s="695"/>
      <c r="CR36" s="695"/>
      <c r="CS36" s="695"/>
      <c r="CT36" s="695"/>
      <c r="CU36" s="695"/>
      <c r="CV36" s="695"/>
      <c r="CW36" s="695"/>
      <c r="CX36" s="695"/>
      <c r="CY36" s="695"/>
      <c r="CZ36" s="695"/>
      <c r="DA36" s="695"/>
      <c r="DB36" s="695"/>
      <c r="DC36" s="695"/>
      <c r="DD36" s="695"/>
      <c r="DE36" s="695"/>
      <c r="DF36" s="695"/>
      <c r="DG36" s="695"/>
      <c r="DH36" s="695"/>
      <c r="DI36" s="695"/>
      <c r="DJ36" s="695"/>
      <c r="DK36" s="695"/>
      <c r="DL36" s="692"/>
      <c r="DM36" s="692"/>
      <c r="DN36" s="692"/>
      <c r="DO36" s="692"/>
      <c r="DP36" s="692"/>
      <c r="DQ36" s="692"/>
      <c r="DR36" s="692"/>
      <c r="DS36" s="692"/>
      <c r="DT36" s="692"/>
      <c r="DU36" s="692"/>
      <c r="DV36" s="692"/>
      <c r="DW36" s="705"/>
      <c r="DX36" s="705"/>
      <c r="DY36" s="705"/>
      <c r="DZ36" s="705"/>
      <c r="EA36" s="705"/>
      <c r="EB36" s="705"/>
      <c r="EC36" s="705"/>
      <c r="ED36" s="705"/>
      <c r="EE36" s="705"/>
      <c r="EF36" s="705"/>
      <c r="EG36" s="705"/>
    </row>
    <row r="37" spans="1:137" ht="6" customHeight="1" x14ac:dyDescent="0.15">
      <c r="A37" s="165"/>
      <c r="B37" s="694"/>
      <c r="C37" s="694"/>
      <c r="D37" s="694"/>
      <c r="E37" s="694"/>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705"/>
      <c r="AY37" s="705"/>
      <c r="AZ37" s="705"/>
      <c r="BA37" s="705"/>
      <c r="BB37" s="705"/>
      <c r="BC37" s="692"/>
      <c r="BD37" s="692"/>
      <c r="BE37" s="692"/>
      <c r="BF37" s="692"/>
      <c r="BG37" s="692"/>
      <c r="BH37" s="692"/>
      <c r="BI37" s="692"/>
      <c r="BJ37" s="692"/>
      <c r="BK37" s="692"/>
      <c r="BL37" s="692"/>
      <c r="BM37" s="692"/>
      <c r="BN37" s="692"/>
      <c r="BO37" s="692"/>
      <c r="BP37" s="692"/>
      <c r="BQ37" s="692"/>
      <c r="BR37" s="692"/>
      <c r="BS37" s="692"/>
      <c r="BT37" s="692"/>
      <c r="BU37" s="692"/>
      <c r="BV37" s="692"/>
      <c r="BW37" s="692"/>
      <c r="BX37" s="692"/>
      <c r="BY37" s="692"/>
      <c r="BZ37" s="692"/>
      <c r="CA37" s="692"/>
      <c r="CB37" s="692"/>
      <c r="CC37" s="692"/>
      <c r="CD37" s="692"/>
      <c r="CE37" s="692"/>
      <c r="CF37" s="695"/>
      <c r="CG37" s="695"/>
      <c r="CH37" s="695"/>
      <c r="CI37" s="695"/>
      <c r="CJ37" s="695"/>
      <c r="CK37" s="695"/>
      <c r="CL37" s="695"/>
      <c r="CM37" s="695"/>
      <c r="CN37" s="695"/>
      <c r="CO37" s="695"/>
      <c r="CP37" s="695"/>
      <c r="CQ37" s="695"/>
      <c r="CR37" s="695"/>
      <c r="CS37" s="695"/>
      <c r="CT37" s="695"/>
      <c r="CU37" s="695"/>
      <c r="CV37" s="695"/>
      <c r="CW37" s="695"/>
      <c r="CX37" s="695"/>
      <c r="CY37" s="695"/>
      <c r="CZ37" s="695"/>
      <c r="DA37" s="695"/>
      <c r="DB37" s="695"/>
      <c r="DC37" s="695"/>
      <c r="DD37" s="695"/>
      <c r="DE37" s="695"/>
      <c r="DF37" s="695"/>
      <c r="DG37" s="695"/>
      <c r="DH37" s="695"/>
      <c r="DI37" s="695"/>
      <c r="DJ37" s="695"/>
      <c r="DK37" s="695"/>
      <c r="DL37" s="692"/>
      <c r="DM37" s="692"/>
      <c r="DN37" s="692"/>
      <c r="DO37" s="692"/>
      <c r="DP37" s="692"/>
      <c r="DQ37" s="692"/>
      <c r="DR37" s="692"/>
      <c r="DS37" s="692"/>
      <c r="DT37" s="692"/>
      <c r="DU37" s="692"/>
      <c r="DV37" s="692"/>
      <c r="DW37" s="705"/>
      <c r="DX37" s="705"/>
      <c r="DY37" s="705"/>
      <c r="DZ37" s="705"/>
      <c r="EA37" s="705"/>
      <c r="EB37" s="705"/>
      <c r="EC37" s="705"/>
      <c r="ED37" s="705"/>
      <c r="EE37" s="705"/>
      <c r="EF37" s="705"/>
      <c r="EG37" s="705"/>
    </row>
    <row r="38" spans="1:137" ht="6" customHeight="1" x14ac:dyDescent="0.15">
      <c r="A38" s="165"/>
      <c r="B38" s="694"/>
      <c r="C38" s="694"/>
      <c r="D38" s="694"/>
      <c r="E38" s="694"/>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705"/>
      <c r="AY38" s="705"/>
      <c r="AZ38" s="705"/>
      <c r="BA38" s="705"/>
      <c r="BB38" s="705"/>
      <c r="BC38" s="692"/>
      <c r="BD38" s="692"/>
      <c r="BE38" s="692"/>
      <c r="BF38" s="692"/>
      <c r="BG38" s="692"/>
      <c r="BH38" s="692"/>
      <c r="BI38" s="692"/>
      <c r="BJ38" s="692"/>
      <c r="BK38" s="692"/>
      <c r="BL38" s="692"/>
      <c r="BM38" s="692"/>
      <c r="BN38" s="692"/>
      <c r="BO38" s="692"/>
      <c r="BP38" s="692"/>
      <c r="BQ38" s="692"/>
      <c r="BR38" s="692"/>
      <c r="BS38" s="692"/>
      <c r="BT38" s="692"/>
      <c r="BU38" s="692"/>
      <c r="BV38" s="692"/>
      <c r="BW38" s="692"/>
      <c r="BX38" s="692"/>
      <c r="BY38" s="692"/>
      <c r="BZ38" s="692"/>
      <c r="CA38" s="692"/>
      <c r="CB38" s="692"/>
      <c r="CC38" s="692"/>
      <c r="CD38" s="692"/>
      <c r="CE38" s="692"/>
      <c r="CF38" s="695"/>
      <c r="CG38" s="695"/>
      <c r="CH38" s="695"/>
      <c r="CI38" s="695"/>
      <c r="CJ38" s="695"/>
      <c r="CK38" s="695"/>
      <c r="CL38" s="695"/>
      <c r="CM38" s="695"/>
      <c r="CN38" s="695"/>
      <c r="CO38" s="695"/>
      <c r="CP38" s="695"/>
      <c r="CQ38" s="695"/>
      <c r="CR38" s="695"/>
      <c r="CS38" s="695"/>
      <c r="CT38" s="695"/>
      <c r="CU38" s="695"/>
      <c r="CV38" s="695"/>
      <c r="CW38" s="695"/>
      <c r="CX38" s="695"/>
      <c r="CY38" s="695"/>
      <c r="CZ38" s="695"/>
      <c r="DA38" s="695"/>
      <c r="DB38" s="695"/>
      <c r="DC38" s="695"/>
      <c r="DD38" s="695"/>
      <c r="DE38" s="695"/>
      <c r="DF38" s="695"/>
      <c r="DG38" s="695"/>
      <c r="DH38" s="695"/>
      <c r="DI38" s="695"/>
      <c r="DJ38" s="695"/>
      <c r="DK38" s="695"/>
      <c r="DL38" s="692"/>
      <c r="DM38" s="692"/>
      <c r="DN38" s="692"/>
      <c r="DO38" s="692"/>
      <c r="DP38" s="692"/>
      <c r="DQ38" s="692"/>
      <c r="DR38" s="692"/>
      <c r="DS38" s="692"/>
      <c r="DT38" s="692"/>
      <c r="DU38" s="692"/>
      <c r="DV38" s="692"/>
      <c r="DW38" s="705"/>
      <c r="DX38" s="705"/>
      <c r="DY38" s="705"/>
      <c r="DZ38" s="705"/>
      <c r="EA38" s="705"/>
      <c r="EB38" s="705"/>
      <c r="EC38" s="705"/>
      <c r="ED38" s="705"/>
      <c r="EE38" s="705"/>
      <c r="EF38" s="705"/>
      <c r="EG38" s="705"/>
    </row>
    <row r="39" spans="1:137" ht="6" customHeight="1" x14ac:dyDescent="0.15">
      <c r="A39" s="165"/>
      <c r="B39" s="693">
        <v>5</v>
      </c>
      <c r="C39" s="694"/>
      <c r="D39" s="694"/>
      <c r="E39" s="694"/>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705"/>
      <c r="AY39" s="705"/>
      <c r="AZ39" s="705"/>
      <c r="BA39" s="705"/>
      <c r="BB39" s="705"/>
      <c r="BC39" s="692"/>
      <c r="BD39" s="692"/>
      <c r="BE39" s="692"/>
      <c r="BF39" s="692"/>
      <c r="BG39" s="692"/>
      <c r="BH39" s="692"/>
      <c r="BI39" s="692"/>
      <c r="BJ39" s="692"/>
      <c r="BK39" s="692"/>
      <c r="BL39" s="692"/>
      <c r="BM39" s="692"/>
      <c r="BN39" s="692"/>
      <c r="BO39" s="692"/>
      <c r="BP39" s="692"/>
      <c r="BQ39" s="692"/>
      <c r="BR39" s="692"/>
      <c r="BS39" s="692"/>
      <c r="BT39" s="692"/>
      <c r="BU39" s="692"/>
      <c r="BV39" s="692"/>
      <c r="BW39" s="692"/>
      <c r="BX39" s="692"/>
      <c r="BY39" s="692"/>
      <c r="BZ39" s="692"/>
      <c r="CA39" s="692"/>
      <c r="CB39" s="692"/>
      <c r="CC39" s="692"/>
      <c r="CD39" s="692"/>
      <c r="CE39" s="692"/>
      <c r="CF39" s="695"/>
      <c r="CG39" s="695"/>
      <c r="CH39" s="695"/>
      <c r="CI39" s="695"/>
      <c r="CJ39" s="695"/>
      <c r="CK39" s="695"/>
      <c r="CL39" s="695"/>
      <c r="CM39" s="695"/>
      <c r="CN39" s="695"/>
      <c r="CO39" s="695"/>
      <c r="CP39" s="695"/>
      <c r="CQ39" s="695"/>
      <c r="CR39" s="695"/>
      <c r="CS39" s="695"/>
      <c r="CT39" s="695"/>
      <c r="CU39" s="695"/>
      <c r="CV39" s="695"/>
      <c r="CW39" s="695"/>
      <c r="CX39" s="695"/>
      <c r="CY39" s="695"/>
      <c r="CZ39" s="695"/>
      <c r="DA39" s="695"/>
      <c r="DB39" s="695"/>
      <c r="DC39" s="695"/>
      <c r="DD39" s="695"/>
      <c r="DE39" s="695"/>
      <c r="DF39" s="695"/>
      <c r="DG39" s="695"/>
      <c r="DH39" s="695"/>
      <c r="DI39" s="695"/>
      <c r="DJ39" s="695"/>
      <c r="DK39" s="695"/>
      <c r="DL39" s="692"/>
      <c r="DM39" s="692"/>
      <c r="DN39" s="692"/>
      <c r="DO39" s="692"/>
      <c r="DP39" s="692"/>
      <c r="DQ39" s="692"/>
      <c r="DR39" s="692"/>
      <c r="DS39" s="692"/>
      <c r="DT39" s="692"/>
      <c r="DU39" s="692"/>
      <c r="DV39" s="692"/>
      <c r="DW39" s="705"/>
      <c r="DX39" s="705"/>
      <c r="DY39" s="705"/>
      <c r="DZ39" s="705"/>
      <c r="EA39" s="705"/>
      <c r="EB39" s="705"/>
      <c r="EC39" s="705"/>
      <c r="ED39" s="705"/>
      <c r="EE39" s="705"/>
      <c r="EF39" s="705"/>
      <c r="EG39" s="705"/>
    </row>
    <row r="40" spans="1:137" ht="6" customHeight="1" x14ac:dyDescent="0.15">
      <c r="A40" s="165"/>
      <c r="B40" s="694"/>
      <c r="C40" s="694"/>
      <c r="D40" s="694"/>
      <c r="E40" s="694"/>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705"/>
      <c r="AY40" s="705"/>
      <c r="AZ40" s="705"/>
      <c r="BA40" s="705"/>
      <c r="BB40" s="705"/>
      <c r="BC40" s="692"/>
      <c r="BD40" s="692"/>
      <c r="BE40" s="692"/>
      <c r="BF40" s="692"/>
      <c r="BG40" s="692"/>
      <c r="BH40" s="692"/>
      <c r="BI40" s="692"/>
      <c r="BJ40" s="692"/>
      <c r="BK40" s="692"/>
      <c r="BL40" s="692"/>
      <c r="BM40" s="692"/>
      <c r="BN40" s="692"/>
      <c r="BO40" s="692"/>
      <c r="BP40" s="692"/>
      <c r="BQ40" s="692"/>
      <c r="BR40" s="692"/>
      <c r="BS40" s="692"/>
      <c r="BT40" s="692"/>
      <c r="BU40" s="692"/>
      <c r="BV40" s="692"/>
      <c r="BW40" s="692"/>
      <c r="BX40" s="692"/>
      <c r="BY40" s="692"/>
      <c r="BZ40" s="692"/>
      <c r="CA40" s="692"/>
      <c r="CB40" s="692"/>
      <c r="CC40" s="692"/>
      <c r="CD40" s="692"/>
      <c r="CE40" s="692"/>
      <c r="CF40" s="695"/>
      <c r="CG40" s="695"/>
      <c r="CH40" s="695"/>
      <c r="CI40" s="695"/>
      <c r="CJ40" s="695"/>
      <c r="CK40" s="695"/>
      <c r="CL40" s="695"/>
      <c r="CM40" s="695"/>
      <c r="CN40" s="695"/>
      <c r="CO40" s="695"/>
      <c r="CP40" s="695"/>
      <c r="CQ40" s="695"/>
      <c r="CR40" s="695"/>
      <c r="CS40" s="695"/>
      <c r="CT40" s="695"/>
      <c r="CU40" s="695"/>
      <c r="CV40" s="695"/>
      <c r="CW40" s="695"/>
      <c r="CX40" s="695"/>
      <c r="CY40" s="695"/>
      <c r="CZ40" s="695"/>
      <c r="DA40" s="695"/>
      <c r="DB40" s="695"/>
      <c r="DC40" s="695"/>
      <c r="DD40" s="695"/>
      <c r="DE40" s="695"/>
      <c r="DF40" s="695"/>
      <c r="DG40" s="695"/>
      <c r="DH40" s="695"/>
      <c r="DI40" s="695"/>
      <c r="DJ40" s="695"/>
      <c r="DK40" s="695"/>
      <c r="DL40" s="692"/>
      <c r="DM40" s="692"/>
      <c r="DN40" s="692"/>
      <c r="DO40" s="692"/>
      <c r="DP40" s="692"/>
      <c r="DQ40" s="692"/>
      <c r="DR40" s="692"/>
      <c r="DS40" s="692"/>
      <c r="DT40" s="692"/>
      <c r="DU40" s="692"/>
      <c r="DV40" s="692"/>
      <c r="DW40" s="705"/>
      <c r="DX40" s="705"/>
      <c r="DY40" s="705"/>
      <c r="DZ40" s="705"/>
      <c r="EA40" s="705"/>
      <c r="EB40" s="705"/>
      <c r="EC40" s="705"/>
      <c r="ED40" s="705"/>
      <c r="EE40" s="705"/>
      <c r="EF40" s="705"/>
      <c r="EG40" s="705"/>
    </row>
    <row r="41" spans="1:137" ht="6" customHeight="1" x14ac:dyDescent="0.15">
      <c r="A41" s="165"/>
      <c r="B41" s="694"/>
      <c r="C41" s="694"/>
      <c r="D41" s="694"/>
      <c r="E41" s="694"/>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705"/>
      <c r="AY41" s="705"/>
      <c r="AZ41" s="705"/>
      <c r="BA41" s="705"/>
      <c r="BB41" s="705"/>
      <c r="BC41" s="692"/>
      <c r="BD41" s="692"/>
      <c r="BE41" s="692"/>
      <c r="BF41" s="692"/>
      <c r="BG41" s="692"/>
      <c r="BH41" s="692"/>
      <c r="BI41" s="692"/>
      <c r="BJ41" s="692"/>
      <c r="BK41" s="692"/>
      <c r="BL41" s="692"/>
      <c r="BM41" s="692"/>
      <c r="BN41" s="692"/>
      <c r="BO41" s="692"/>
      <c r="BP41" s="692"/>
      <c r="BQ41" s="692"/>
      <c r="BR41" s="692"/>
      <c r="BS41" s="692"/>
      <c r="BT41" s="692"/>
      <c r="BU41" s="692"/>
      <c r="BV41" s="692"/>
      <c r="BW41" s="692"/>
      <c r="BX41" s="692"/>
      <c r="BY41" s="692"/>
      <c r="BZ41" s="692"/>
      <c r="CA41" s="692"/>
      <c r="CB41" s="692"/>
      <c r="CC41" s="692"/>
      <c r="CD41" s="692"/>
      <c r="CE41" s="692"/>
      <c r="CF41" s="695"/>
      <c r="CG41" s="695"/>
      <c r="CH41" s="695"/>
      <c r="CI41" s="695"/>
      <c r="CJ41" s="695"/>
      <c r="CK41" s="695"/>
      <c r="CL41" s="695"/>
      <c r="CM41" s="695"/>
      <c r="CN41" s="695"/>
      <c r="CO41" s="695"/>
      <c r="CP41" s="695"/>
      <c r="CQ41" s="695"/>
      <c r="CR41" s="695"/>
      <c r="CS41" s="695"/>
      <c r="CT41" s="695"/>
      <c r="CU41" s="695"/>
      <c r="CV41" s="695"/>
      <c r="CW41" s="695"/>
      <c r="CX41" s="695"/>
      <c r="CY41" s="695"/>
      <c r="CZ41" s="695"/>
      <c r="DA41" s="695"/>
      <c r="DB41" s="695"/>
      <c r="DC41" s="695"/>
      <c r="DD41" s="695"/>
      <c r="DE41" s="695"/>
      <c r="DF41" s="695"/>
      <c r="DG41" s="695"/>
      <c r="DH41" s="695"/>
      <c r="DI41" s="695"/>
      <c r="DJ41" s="695"/>
      <c r="DK41" s="695"/>
      <c r="DL41" s="692"/>
      <c r="DM41" s="692"/>
      <c r="DN41" s="692"/>
      <c r="DO41" s="692"/>
      <c r="DP41" s="692"/>
      <c r="DQ41" s="692"/>
      <c r="DR41" s="692"/>
      <c r="DS41" s="692"/>
      <c r="DT41" s="692"/>
      <c r="DU41" s="692"/>
      <c r="DV41" s="692"/>
      <c r="DW41" s="705"/>
      <c r="DX41" s="705"/>
      <c r="DY41" s="705"/>
      <c r="DZ41" s="705"/>
      <c r="EA41" s="705"/>
      <c r="EB41" s="705"/>
      <c r="EC41" s="705"/>
      <c r="ED41" s="705"/>
      <c r="EE41" s="705"/>
      <c r="EF41" s="705"/>
      <c r="EG41" s="705"/>
    </row>
    <row r="42" spans="1:137" ht="6" customHeight="1" x14ac:dyDescent="0.15">
      <c r="A42" s="165"/>
      <c r="B42" s="693">
        <v>6</v>
      </c>
      <c r="C42" s="694"/>
      <c r="D42" s="694"/>
      <c r="E42" s="694"/>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705"/>
      <c r="AY42" s="705"/>
      <c r="AZ42" s="705"/>
      <c r="BA42" s="705"/>
      <c r="BB42" s="705"/>
      <c r="BC42" s="692"/>
      <c r="BD42" s="692"/>
      <c r="BE42" s="692"/>
      <c r="BF42" s="692"/>
      <c r="BG42" s="692"/>
      <c r="BH42" s="692"/>
      <c r="BI42" s="692"/>
      <c r="BJ42" s="692"/>
      <c r="BK42" s="692"/>
      <c r="BL42" s="692"/>
      <c r="BM42" s="692"/>
      <c r="BN42" s="692"/>
      <c r="BO42" s="692"/>
      <c r="BP42" s="692"/>
      <c r="BQ42" s="692"/>
      <c r="BR42" s="692"/>
      <c r="BS42" s="692"/>
      <c r="BT42" s="692"/>
      <c r="BU42" s="692"/>
      <c r="BV42" s="692"/>
      <c r="BW42" s="692"/>
      <c r="BX42" s="692"/>
      <c r="BY42" s="692"/>
      <c r="BZ42" s="692"/>
      <c r="CA42" s="692"/>
      <c r="CB42" s="692"/>
      <c r="CC42" s="692"/>
      <c r="CD42" s="692"/>
      <c r="CE42" s="692"/>
      <c r="CF42" s="695"/>
      <c r="CG42" s="695"/>
      <c r="CH42" s="695"/>
      <c r="CI42" s="695"/>
      <c r="CJ42" s="695"/>
      <c r="CK42" s="695"/>
      <c r="CL42" s="695"/>
      <c r="CM42" s="695"/>
      <c r="CN42" s="695"/>
      <c r="CO42" s="695"/>
      <c r="CP42" s="695"/>
      <c r="CQ42" s="695"/>
      <c r="CR42" s="695"/>
      <c r="CS42" s="695"/>
      <c r="CT42" s="695"/>
      <c r="CU42" s="695"/>
      <c r="CV42" s="695"/>
      <c r="CW42" s="695"/>
      <c r="CX42" s="695"/>
      <c r="CY42" s="695"/>
      <c r="CZ42" s="695"/>
      <c r="DA42" s="695"/>
      <c r="DB42" s="695"/>
      <c r="DC42" s="695"/>
      <c r="DD42" s="695"/>
      <c r="DE42" s="695"/>
      <c r="DF42" s="695"/>
      <c r="DG42" s="695"/>
      <c r="DH42" s="695"/>
      <c r="DI42" s="695"/>
      <c r="DJ42" s="695"/>
      <c r="DK42" s="695"/>
      <c r="DL42" s="692"/>
      <c r="DM42" s="692"/>
      <c r="DN42" s="692"/>
      <c r="DO42" s="692"/>
      <c r="DP42" s="692"/>
      <c r="DQ42" s="692"/>
      <c r="DR42" s="692"/>
      <c r="DS42" s="692"/>
      <c r="DT42" s="692"/>
      <c r="DU42" s="692"/>
      <c r="DV42" s="692"/>
      <c r="DW42" s="705"/>
      <c r="DX42" s="705"/>
      <c r="DY42" s="705"/>
      <c r="DZ42" s="705"/>
      <c r="EA42" s="705"/>
      <c r="EB42" s="705"/>
      <c r="EC42" s="705"/>
      <c r="ED42" s="705"/>
      <c r="EE42" s="705"/>
      <c r="EF42" s="705"/>
      <c r="EG42" s="705"/>
    </row>
    <row r="43" spans="1:137" ht="6" customHeight="1" x14ac:dyDescent="0.15">
      <c r="A43" s="165"/>
      <c r="B43" s="694"/>
      <c r="C43" s="694"/>
      <c r="D43" s="694"/>
      <c r="E43" s="694"/>
      <c r="F43" s="692"/>
      <c r="G43" s="692"/>
      <c r="H43" s="692"/>
      <c r="I43" s="692"/>
      <c r="J43" s="692"/>
      <c r="K43" s="692"/>
      <c r="L43" s="692"/>
      <c r="M43" s="692"/>
      <c r="N43" s="692"/>
      <c r="O43" s="692"/>
      <c r="P43" s="692"/>
      <c r="Q43" s="692"/>
      <c r="R43" s="692"/>
      <c r="S43" s="692"/>
      <c r="T43" s="692"/>
      <c r="U43" s="692"/>
      <c r="V43" s="692"/>
      <c r="W43" s="692"/>
      <c r="X43" s="692"/>
      <c r="Y43" s="692"/>
      <c r="Z43" s="692"/>
      <c r="AA43" s="692"/>
      <c r="AB43" s="692"/>
      <c r="AC43" s="692"/>
      <c r="AD43" s="692"/>
      <c r="AE43" s="692"/>
      <c r="AF43" s="692"/>
      <c r="AG43" s="692"/>
      <c r="AH43" s="692"/>
      <c r="AI43" s="692"/>
      <c r="AJ43" s="692"/>
      <c r="AK43" s="692"/>
      <c r="AL43" s="692"/>
      <c r="AM43" s="692"/>
      <c r="AN43" s="692"/>
      <c r="AO43" s="692"/>
      <c r="AP43" s="692"/>
      <c r="AQ43" s="692"/>
      <c r="AR43" s="692"/>
      <c r="AS43" s="692"/>
      <c r="AT43" s="692"/>
      <c r="AU43" s="692"/>
      <c r="AV43" s="692"/>
      <c r="AW43" s="692"/>
      <c r="AX43" s="705"/>
      <c r="AY43" s="705"/>
      <c r="AZ43" s="705"/>
      <c r="BA43" s="705"/>
      <c r="BB43" s="705"/>
      <c r="BC43" s="692"/>
      <c r="BD43" s="692"/>
      <c r="BE43" s="692"/>
      <c r="BF43" s="692"/>
      <c r="BG43" s="692"/>
      <c r="BH43" s="692"/>
      <c r="BI43" s="692"/>
      <c r="BJ43" s="692"/>
      <c r="BK43" s="692"/>
      <c r="BL43" s="692"/>
      <c r="BM43" s="692"/>
      <c r="BN43" s="692"/>
      <c r="BO43" s="692"/>
      <c r="BP43" s="692"/>
      <c r="BQ43" s="692"/>
      <c r="BR43" s="692"/>
      <c r="BS43" s="692"/>
      <c r="BT43" s="692"/>
      <c r="BU43" s="692"/>
      <c r="BV43" s="692"/>
      <c r="BW43" s="692"/>
      <c r="BX43" s="692"/>
      <c r="BY43" s="692"/>
      <c r="BZ43" s="692"/>
      <c r="CA43" s="692"/>
      <c r="CB43" s="692"/>
      <c r="CC43" s="692"/>
      <c r="CD43" s="692"/>
      <c r="CE43" s="692"/>
      <c r="CF43" s="695"/>
      <c r="CG43" s="695"/>
      <c r="CH43" s="695"/>
      <c r="CI43" s="695"/>
      <c r="CJ43" s="695"/>
      <c r="CK43" s="695"/>
      <c r="CL43" s="695"/>
      <c r="CM43" s="695"/>
      <c r="CN43" s="695"/>
      <c r="CO43" s="695"/>
      <c r="CP43" s="695"/>
      <c r="CQ43" s="695"/>
      <c r="CR43" s="695"/>
      <c r="CS43" s="695"/>
      <c r="CT43" s="695"/>
      <c r="CU43" s="695"/>
      <c r="CV43" s="695"/>
      <c r="CW43" s="695"/>
      <c r="CX43" s="695"/>
      <c r="CY43" s="695"/>
      <c r="CZ43" s="695"/>
      <c r="DA43" s="695"/>
      <c r="DB43" s="695"/>
      <c r="DC43" s="695"/>
      <c r="DD43" s="695"/>
      <c r="DE43" s="695"/>
      <c r="DF43" s="695"/>
      <c r="DG43" s="695"/>
      <c r="DH43" s="695"/>
      <c r="DI43" s="695"/>
      <c r="DJ43" s="695"/>
      <c r="DK43" s="695"/>
      <c r="DL43" s="692"/>
      <c r="DM43" s="692"/>
      <c r="DN43" s="692"/>
      <c r="DO43" s="692"/>
      <c r="DP43" s="692"/>
      <c r="DQ43" s="692"/>
      <c r="DR43" s="692"/>
      <c r="DS43" s="692"/>
      <c r="DT43" s="692"/>
      <c r="DU43" s="692"/>
      <c r="DV43" s="692"/>
      <c r="DW43" s="705"/>
      <c r="DX43" s="705"/>
      <c r="DY43" s="705"/>
      <c r="DZ43" s="705"/>
      <c r="EA43" s="705"/>
      <c r="EB43" s="705"/>
      <c r="EC43" s="705"/>
      <c r="ED43" s="705"/>
      <c r="EE43" s="705"/>
      <c r="EF43" s="705"/>
      <c r="EG43" s="705"/>
    </row>
    <row r="44" spans="1:137" ht="6" customHeight="1" x14ac:dyDescent="0.15">
      <c r="A44" s="165"/>
      <c r="B44" s="694"/>
      <c r="C44" s="694"/>
      <c r="D44" s="694"/>
      <c r="E44" s="694"/>
      <c r="F44" s="692"/>
      <c r="G44" s="692"/>
      <c r="H44" s="692"/>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2"/>
      <c r="AX44" s="705"/>
      <c r="AY44" s="705"/>
      <c r="AZ44" s="705"/>
      <c r="BA44" s="705"/>
      <c r="BB44" s="705"/>
      <c r="BC44" s="692"/>
      <c r="BD44" s="692"/>
      <c r="BE44" s="692"/>
      <c r="BF44" s="692"/>
      <c r="BG44" s="692"/>
      <c r="BH44" s="692"/>
      <c r="BI44" s="692"/>
      <c r="BJ44" s="692"/>
      <c r="BK44" s="692"/>
      <c r="BL44" s="692"/>
      <c r="BM44" s="692"/>
      <c r="BN44" s="692"/>
      <c r="BO44" s="692"/>
      <c r="BP44" s="692"/>
      <c r="BQ44" s="692"/>
      <c r="BR44" s="692"/>
      <c r="BS44" s="692"/>
      <c r="BT44" s="692"/>
      <c r="BU44" s="692"/>
      <c r="BV44" s="692"/>
      <c r="BW44" s="692"/>
      <c r="BX44" s="692"/>
      <c r="BY44" s="692"/>
      <c r="BZ44" s="692"/>
      <c r="CA44" s="692"/>
      <c r="CB44" s="692"/>
      <c r="CC44" s="692"/>
      <c r="CD44" s="692"/>
      <c r="CE44" s="692"/>
      <c r="CF44" s="695"/>
      <c r="CG44" s="695"/>
      <c r="CH44" s="695"/>
      <c r="CI44" s="695"/>
      <c r="CJ44" s="695"/>
      <c r="CK44" s="695"/>
      <c r="CL44" s="695"/>
      <c r="CM44" s="695"/>
      <c r="CN44" s="695"/>
      <c r="CO44" s="695"/>
      <c r="CP44" s="695"/>
      <c r="CQ44" s="695"/>
      <c r="CR44" s="695"/>
      <c r="CS44" s="695"/>
      <c r="CT44" s="695"/>
      <c r="CU44" s="695"/>
      <c r="CV44" s="695"/>
      <c r="CW44" s="695"/>
      <c r="CX44" s="695"/>
      <c r="CY44" s="695"/>
      <c r="CZ44" s="695"/>
      <c r="DA44" s="695"/>
      <c r="DB44" s="695"/>
      <c r="DC44" s="695"/>
      <c r="DD44" s="695"/>
      <c r="DE44" s="695"/>
      <c r="DF44" s="695"/>
      <c r="DG44" s="695"/>
      <c r="DH44" s="695"/>
      <c r="DI44" s="695"/>
      <c r="DJ44" s="695"/>
      <c r="DK44" s="695"/>
      <c r="DL44" s="692"/>
      <c r="DM44" s="692"/>
      <c r="DN44" s="692"/>
      <c r="DO44" s="692"/>
      <c r="DP44" s="692"/>
      <c r="DQ44" s="692"/>
      <c r="DR44" s="692"/>
      <c r="DS44" s="692"/>
      <c r="DT44" s="692"/>
      <c r="DU44" s="692"/>
      <c r="DV44" s="692"/>
      <c r="DW44" s="705"/>
      <c r="DX44" s="705"/>
      <c r="DY44" s="705"/>
      <c r="DZ44" s="705"/>
      <c r="EA44" s="705"/>
      <c r="EB44" s="705"/>
      <c r="EC44" s="705"/>
      <c r="ED44" s="705"/>
      <c r="EE44" s="705"/>
      <c r="EF44" s="705"/>
      <c r="EG44" s="705"/>
    </row>
    <row r="45" spans="1:137" ht="6" customHeight="1" x14ac:dyDescent="0.15">
      <c r="A45" s="165"/>
      <c r="B45" s="693">
        <v>7</v>
      </c>
      <c r="C45" s="694"/>
      <c r="D45" s="694"/>
      <c r="E45" s="694"/>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2"/>
      <c r="AQ45" s="692"/>
      <c r="AR45" s="692"/>
      <c r="AS45" s="692"/>
      <c r="AT45" s="692"/>
      <c r="AU45" s="692"/>
      <c r="AV45" s="692"/>
      <c r="AW45" s="692"/>
      <c r="AX45" s="705"/>
      <c r="AY45" s="705"/>
      <c r="AZ45" s="705"/>
      <c r="BA45" s="705"/>
      <c r="BB45" s="705"/>
      <c r="BC45" s="692"/>
      <c r="BD45" s="692"/>
      <c r="BE45" s="692"/>
      <c r="BF45" s="692"/>
      <c r="BG45" s="692"/>
      <c r="BH45" s="692"/>
      <c r="BI45" s="692"/>
      <c r="BJ45" s="692"/>
      <c r="BK45" s="692"/>
      <c r="BL45" s="692"/>
      <c r="BM45" s="692"/>
      <c r="BN45" s="692"/>
      <c r="BO45" s="692"/>
      <c r="BP45" s="692"/>
      <c r="BQ45" s="692"/>
      <c r="BR45" s="692"/>
      <c r="BS45" s="692"/>
      <c r="BT45" s="692"/>
      <c r="BU45" s="692"/>
      <c r="BV45" s="692"/>
      <c r="BW45" s="692"/>
      <c r="BX45" s="692"/>
      <c r="BY45" s="692"/>
      <c r="BZ45" s="692"/>
      <c r="CA45" s="692"/>
      <c r="CB45" s="692"/>
      <c r="CC45" s="692"/>
      <c r="CD45" s="692"/>
      <c r="CE45" s="692"/>
      <c r="CF45" s="695"/>
      <c r="CG45" s="695"/>
      <c r="CH45" s="695"/>
      <c r="CI45" s="695"/>
      <c r="CJ45" s="695"/>
      <c r="CK45" s="695"/>
      <c r="CL45" s="695"/>
      <c r="CM45" s="695"/>
      <c r="CN45" s="695"/>
      <c r="CO45" s="695"/>
      <c r="CP45" s="695"/>
      <c r="CQ45" s="695"/>
      <c r="CR45" s="695"/>
      <c r="CS45" s="695"/>
      <c r="CT45" s="695"/>
      <c r="CU45" s="695"/>
      <c r="CV45" s="695"/>
      <c r="CW45" s="695"/>
      <c r="CX45" s="695"/>
      <c r="CY45" s="695"/>
      <c r="CZ45" s="695"/>
      <c r="DA45" s="695"/>
      <c r="DB45" s="695"/>
      <c r="DC45" s="695"/>
      <c r="DD45" s="695"/>
      <c r="DE45" s="695"/>
      <c r="DF45" s="695"/>
      <c r="DG45" s="695"/>
      <c r="DH45" s="695"/>
      <c r="DI45" s="695"/>
      <c r="DJ45" s="695"/>
      <c r="DK45" s="695"/>
      <c r="DL45" s="692"/>
      <c r="DM45" s="692"/>
      <c r="DN45" s="692"/>
      <c r="DO45" s="692"/>
      <c r="DP45" s="692"/>
      <c r="DQ45" s="692"/>
      <c r="DR45" s="692"/>
      <c r="DS45" s="692"/>
      <c r="DT45" s="692"/>
      <c r="DU45" s="692"/>
      <c r="DV45" s="692"/>
      <c r="DW45" s="705"/>
      <c r="DX45" s="705"/>
      <c r="DY45" s="705"/>
      <c r="DZ45" s="705"/>
      <c r="EA45" s="705"/>
      <c r="EB45" s="705"/>
      <c r="EC45" s="705"/>
      <c r="ED45" s="705"/>
      <c r="EE45" s="705"/>
      <c r="EF45" s="705"/>
      <c r="EG45" s="705"/>
    </row>
    <row r="46" spans="1:137" ht="6" customHeight="1" x14ac:dyDescent="0.15">
      <c r="A46" s="165"/>
      <c r="B46" s="694"/>
      <c r="C46" s="694"/>
      <c r="D46" s="694"/>
      <c r="E46" s="694"/>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705"/>
      <c r="AY46" s="705"/>
      <c r="AZ46" s="705"/>
      <c r="BA46" s="705"/>
      <c r="BB46" s="705"/>
      <c r="BC46" s="692"/>
      <c r="BD46" s="692"/>
      <c r="BE46" s="692"/>
      <c r="BF46" s="692"/>
      <c r="BG46" s="692"/>
      <c r="BH46" s="692"/>
      <c r="BI46" s="692"/>
      <c r="BJ46" s="692"/>
      <c r="BK46" s="692"/>
      <c r="BL46" s="692"/>
      <c r="BM46" s="692"/>
      <c r="BN46" s="692"/>
      <c r="BO46" s="692"/>
      <c r="BP46" s="692"/>
      <c r="BQ46" s="692"/>
      <c r="BR46" s="692"/>
      <c r="BS46" s="692"/>
      <c r="BT46" s="692"/>
      <c r="BU46" s="692"/>
      <c r="BV46" s="692"/>
      <c r="BW46" s="692"/>
      <c r="BX46" s="692"/>
      <c r="BY46" s="692"/>
      <c r="BZ46" s="692"/>
      <c r="CA46" s="692"/>
      <c r="CB46" s="692"/>
      <c r="CC46" s="692"/>
      <c r="CD46" s="692"/>
      <c r="CE46" s="692"/>
      <c r="CF46" s="695"/>
      <c r="CG46" s="695"/>
      <c r="CH46" s="695"/>
      <c r="CI46" s="695"/>
      <c r="CJ46" s="695"/>
      <c r="CK46" s="695"/>
      <c r="CL46" s="695"/>
      <c r="CM46" s="695"/>
      <c r="CN46" s="695"/>
      <c r="CO46" s="695"/>
      <c r="CP46" s="695"/>
      <c r="CQ46" s="695"/>
      <c r="CR46" s="695"/>
      <c r="CS46" s="695"/>
      <c r="CT46" s="695"/>
      <c r="CU46" s="695"/>
      <c r="CV46" s="695"/>
      <c r="CW46" s="695"/>
      <c r="CX46" s="695"/>
      <c r="CY46" s="695"/>
      <c r="CZ46" s="695"/>
      <c r="DA46" s="695"/>
      <c r="DB46" s="695"/>
      <c r="DC46" s="695"/>
      <c r="DD46" s="695"/>
      <c r="DE46" s="695"/>
      <c r="DF46" s="695"/>
      <c r="DG46" s="695"/>
      <c r="DH46" s="695"/>
      <c r="DI46" s="695"/>
      <c r="DJ46" s="695"/>
      <c r="DK46" s="695"/>
      <c r="DL46" s="692"/>
      <c r="DM46" s="692"/>
      <c r="DN46" s="692"/>
      <c r="DO46" s="692"/>
      <c r="DP46" s="692"/>
      <c r="DQ46" s="692"/>
      <c r="DR46" s="692"/>
      <c r="DS46" s="692"/>
      <c r="DT46" s="692"/>
      <c r="DU46" s="692"/>
      <c r="DV46" s="692"/>
      <c r="DW46" s="705"/>
      <c r="DX46" s="705"/>
      <c r="DY46" s="705"/>
      <c r="DZ46" s="705"/>
      <c r="EA46" s="705"/>
      <c r="EB46" s="705"/>
      <c r="EC46" s="705"/>
      <c r="ED46" s="705"/>
      <c r="EE46" s="705"/>
      <c r="EF46" s="705"/>
      <c r="EG46" s="705"/>
    </row>
    <row r="47" spans="1:137" ht="6" customHeight="1" x14ac:dyDescent="0.15">
      <c r="A47" s="165"/>
      <c r="B47" s="694"/>
      <c r="C47" s="694"/>
      <c r="D47" s="694"/>
      <c r="E47" s="694"/>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705"/>
      <c r="AY47" s="705"/>
      <c r="AZ47" s="705"/>
      <c r="BA47" s="705"/>
      <c r="BB47" s="705"/>
      <c r="BC47" s="692"/>
      <c r="BD47" s="692"/>
      <c r="BE47" s="692"/>
      <c r="BF47" s="692"/>
      <c r="BG47" s="692"/>
      <c r="BH47" s="692"/>
      <c r="BI47" s="692"/>
      <c r="BJ47" s="692"/>
      <c r="BK47" s="692"/>
      <c r="BL47" s="692"/>
      <c r="BM47" s="692"/>
      <c r="BN47" s="692"/>
      <c r="BO47" s="692"/>
      <c r="BP47" s="692"/>
      <c r="BQ47" s="692"/>
      <c r="BR47" s="692"/>
      <c r="BS47" s="692"/>
      <c r="BT47" s="692"/>
      <c r="BU47" s="692"/>
      <c r="BV47" s="692"/>
      <c r="BW47" s="692"/>
      <c r="BX47" s="692"/>
      <c r="BY47" s="692"/>
      <c r="BZ47" s="692"/>
      <c r="CA47" s="692"/>
      <c r="CB47" s="692"/>
      <c r="CC47" s="692"/>
      <c r="CD47" s="692"/>
      <c r="CE47" s="692"/>
      <c r="CF47" s="695"/>
      <c r="CG47" s="695"/>
      <c r="CH47" s="695"/>
      <c r="CI47" s="695"/>
      <c r="CJ47" s="695"/>
      <c r="CK47" s="695"/>
      <c r="CL47" s="695"/>
      <c r="CM47" s="695"/>
      <c r="CN47" s="695"/>
      <c r="CO47" s="695"/>
      <c r="CP47" s="695"/>
      <c r="CQ47" s="695"/>
      <c r="CR47" s="695"/>
      <c r="CS47" s="695"/>
      <c r="CT47" s="695"/>
      <c r="CU47" s="695"/>
      <c r="CV47" s="695"/>
      <c r="CW47" s="695"/>
      <c r="CX47" s="695"/>
      <c r="CY47" s="695"/>
      <c r="CZ47" s="695"/>
      <c r="DA47" s="695"/>
      <c r="DB47" s="695"/>
      <c r="DC47" s="695"/>
      <c r="DD47" s="695"/>
      <c r="DE47" s="695"/>
      <c r="DF47" s="695"/>
      <c r="DG47" s="695"/>
      <c r="DH47" s="695"/>
      <c r="DI47" s="695"/>
      <c r="DJ47" s="695"/>
      <c r="DK47" s="695"/>
      <c r="DL47" s="692"/>
      <c r="DM47" s="692"/>
      <c r="DN47" s="692"/>
      <c r="DO47" s="692"/>
      <c r="DP47" s="692"/>
      <c r="DQ47" s="692"/>
      <c r="DR47" s="692"/>
      <c r="DS47" s="692"/>
      <c r="DT47" s="692"/>
      <c r="DU47" s="692"/>
      <c r="DV47" s="692"/>
      <c r="DW47" s="705"/>
      <c r="DX47" s="705"/>
      <c r="DY47" s="705"/>
      <c r="DZ47" s="705"/>
      <c r="EA47" s="705"/>
      <c r="EB47" s="705"/>
      <c r="EC47" s="705"/>
      <c r="ED47" s="705"/>
      <c r="EE47" s="705"/>
      <c r="EF47" s="705"/>
      <c r="EG47" s="705"/>
    </row>
    <row r="48" spans="1:137" ht="6" customHeight="1" x14ac:dyDescent="0.15">
      <c r="A48" s="165"/>
      <c r="B48" s="693">
        <v>8</v>
      </c>
      <c r="C48" s="694"/>
      <c r="D48" s="694"/>
      <c r="E48" s="694"/>
      <c r="F48" s="692"/>
      <c r="G48" s="692"/>
      <c r="H48" s="692"/>
      <c r="I48" s="692"/>
      <c r="J48" s="692"/>
      <c r="K48" s="692"/>
      <c r="L48" s="692"/>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692"/>
      <c r="AS48" s="692"/>
      <c r="AT48" s="692"/>
      <c r="AU48" s="692"/>
      <c r="AV48" s="692"/>
      <c r="AW48" s="692"/>
      <c r="AX48" s="705"/>
      <c r="AY48" s="705"/>
      <c r="AZ48" s="705"/>
      <c r="BA48" s="705"/>
      <c r="BB48" s="705"/>
      <c r="BC48" s="692"/>
      <c r="BD48" s="692"/>
      <c r="BE48" s="692"/>
      <c r="BF48" s="692"/>
      <c r="BG48" s="692"/>
      <c r="BH48" s="692"/>
      <c r="BI48" s="692"/>
      <c r="BJ48" s="692"/>
      <c r="BK48" s="692"/>
      <c r="BL48" s="692"/>
      <c r="BM48" s="692"/>
      <c r="BN48" s="692"/>
      <c r="BO48" s="692"/>
      <c r="BP48" s="692"/>
      <c r="BQ48" s="692"/>
      <c r="BR48" s="692"/>
      <c r="BS48" s="692"/>
      <c r="BT48" s="692"/>
      <c r="BU48" s="692"/>
      <c r="BV48" s="692"/>
      <c r="BW48" s="692"/>
      <c r="BX48" s="692"/>
      <c r="BY48" s="692"/>
      <c r="BZ48" s="692"/>
      <c r="CA48" s="692"/>
      <c r="CB48" s="692"/>
      <c r="CC48" s="692"/>
      <c r="CD48" s="692"/>
      <c r="CE48" s="692"/>
      <c r="CF48" s="695"/>
      <c r="CG48" s="695"/>
      <c r="CH48" s="695"/>
      <c r="CI48" s="695"/>
      <c r="CJ48" s="695"/>
      <c r="CK48" s="695"/>
      <c r="CL48" s="695"/>
      <c r="CM48" s="695"/>
      <c r="CN48" s="695"/>
      <c r="CO48" s="695"/>
      <c r="CP48" s="695"/>
      <c r="CQ48" s="695"/>
      <c r="CR48" s="695"/>
      <c r="CS48" s="695"/>
      <c r="CT48" s="695"/>
      <c r="CU48" s="695"/>
      <c r="CV48" s="695"/>
      <c r="CW48" s="695"/>
      <c r="CX48" s="695"/>
      <c r="CY48" s="695"/>
      <c r="CZ48" s="695"/>
      <c r="DA48" s="695"/>
      <c r="DB48" s="695"/>
      <c r="DC48" s="695"/>
      <c r="DD48" s="695"/>
      <c r="DE48" s="695"/>
      <c r="DF48" s="695"/>
      <c r="DG48" s="695"/>
      <c r="DH48" s="695"/>
      <c r="DI48" s="695"/>
      <c r="DJ48" s="695"/>
      <c r="DK48" s="695"/>
      <c r="DL48" s="692"/>
      <c r="DM48" s="692"/>
      <c r="DN48" s="692"/>
      <c r="DO48" s="692"/>
      <c r="DP48" s="692"/>
      <c r="DQ48" s="692"/>
      <c r="DR48" s="692"/>
      <c r="DS48" s="692"/>
      <c r="DT48" s="692"/>
      <c r="DU48" s="692"/>
      <c r="DV48" s="692"/>
      <c r="DW48" s="705"/>
      <c r="DX48" s="705"/>
      <c r="DY48" s="705"/>
      <c r="DZ48" s="705"/>
      <c r="EA48" s="705"/>
      <c r="EB48" s="705"/>
      <c r="EC48" s="705"/>
      <c r="ED48" s="705"/>
      <c r="EE48" s="705"/>
      <c r="EF48" s="705"/>
      <c r="EG48" s="705"/>
    </row>
    <row r="49" spans="1:137" ht="6" customHeight="1" x14ac:dyDescent="0.15">
      <c r="A49" s="165"/>
      <c r="B49" s="694"/>
      <c r="C49" s="694"/>
      <c r="D49" s="694"/>
      <c r="E49" s="694"/>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2"/>
      <c r="AX49" s="705"/>
      <c r="AY49" s="705"/>
      <c r="AZ49" s="705"/>
      <c r="BA49" s="705"/>
      <c r="BB49" s="705"/>
      <c r="BC49" s="692"/>
      <c r="BD49" s="692"/>
      <c r="BE49" s="692"/>
      <c r="BF49" s="692"/>
      <c r="BG49" s="692"/>
      <c r="BH49" s="692"/>
      <c r="BI49" s="692"/>
      <c r="BJ49" s="692"/>
      <c r="BK49" s="692"/>
      <c r="BL49" s="692"/>
      <c r="BM49" s="692"/>
      <c r="BN49" s="692"/>
      <c r="BO49" s="692"/>
      <c r="BP49" s="692"/>
      <c r="BQ49" s="692"/>
      <c r="BR49" s="692"/>
      <c r="BS49" s="692"/>
      <c r="BT49" s="692"/>
      <c r="BU49" s="692"/>
      <c r="BV49" s="692"/>
      <c r="BW49" s="692"/>
      <c r="BX49" s="692"/>
      <c r="BY49" s="692"/>
      <c r="BZ49" s="692"/>
      <c r="CA49" s="692"/>
      <c r="CB49" s="692"/>
      <c r="CC49" s="692"/>
      <c r="CD49" s="692"/>
      <c r="CE49" s="692"/>
      <c r="CF49" s="695"/>
      <c r="CG49" s="695"/>
      <c r="CH49" s="695"/>
      <c r="CI49" s="695"/>
      <c r="CJ49" s="695"/>
      <c r="CK49" s="695"/>
      <c r="CL49" s="695"/>
      <c r="CM49" s="695"/>
      <c r="CN49" s="695"/>
      <c r="CO49" s="695"/>
      <c r="CP49" s="695"/>
      <c r="CQ49" s="695"/>
      <c r="CR49" s="695"/>
      <c r="CS49" s="695"/>
      <c r="CT49" s="695"/>
      <c r="CU49" s="695"/>
      <c r="CV49" s="695"/>
      <c r="CW49" s="695"/>
      <c r="CX49" s="695"/>
      <c r="CY49" s="695"/>
      <c r="CZ49" s="695"/>
      <c r="DA49" s="695"/>
      <c r="DB49" s="695"/>
      <c r="DC49" s="695"/>
      <c r="DD49" s="695"/>
      <c r="DE49" s="695"/>
      <c r="DF49" s="695"/>
      <c r="DG49" s="695"/>
      <c r="DH49" s="695"/>
      <c r="DI49" s="695"/>
      <c r="DJ49" s="695"/>
      <c r="DK49" s="695"/>
      <c r="DL49" s="692"/>
      <c r="DM49" s="692"/>
      <c r="DN49" s="692"/>
      <c r="DO49" s="692"/>
      <c r="DP49" s="692"/>
      <c r="DQ49" s="692"/>
      <c r="DR49" s="692"/>
      <c r="DS49" s="692"/>
      <c r="DT49" s="692"/>
      <c r="DU49" s="692"/>
      <c r="DV49" s="692"/>
      <c r="DW49" s="705"/>
      <c r="DX49" s="705"/>
      <c r="DY49" s="705"/>
      <c r="DZ49" s="705"/>
      <c r="EA49" s="705"/>
      <c r="EB49" s="705"/>
      <c r="EC49" s="705"/>
      <c r="ED49" s="705"/>
      <c r="EE49" s="705"/>
      <c r="EF49" s="705"/>
      <c r="EG49" s="705"/>
    </row>
    <row r="50" spans="1:137" ht="6" customHeight="1" x14ac:dyDescent="0.15">
      <c r="A50" s="165"/>
      <c r="B50" s="694"/>
      <c r="C50" s="694"/>
      <c r="D50" s="694"/>
      <c r="E50" s="694"/>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c r="AT50" s="692"/>
      <c r="AU50" s="692"/>
      <c r="AV50" s="692"/>
      <c r="AW50" s="692"/>
      <c r="AX50" s="705"/>
      <c r="AY50" s="705"/>
      <c r="AZ50" s="705"/>
      <c r="BA50" s="705"/>
      <c r="BB50" s="705"/>
      <c r="BC50" s="692"/>
      <c r="BD50" s="692"/>
      <c r="BE50" s="692"/>
      <c r="BF50" s="692"/>
      <c r="BG50" s="692"/>
      <c r="BH50" s="692"/>
      <c r="BI50" s="692"/>
      <c r="BJ50" s="692"/>
      <c r="BK50" s="692"/>
      <c r="BL50" s="692"/>
      <c r="BM50" s="692"/>
      <c r="BN50" s="692"/>
      <c r="BO50" s="692"/>
      <c r="BP50" s="692"/>
      <c r="BQ50" s="692"/>
      <c r="BR50" s="692"/>
      <c r="BS50" s="692"/>
      <c r="BT50" s="692"/>
      <c r="BU50" s="692"/>
      <c r="BV50" s="692"/>
      <c r="BW50" s="692"/>
      <c r="BX50" s="692"/>
      <c r="BY50" s="692"/>
      <c r="BZ50" s="692"/>
      <c r="CA50" s="692"/>
      <c r="CB50" s="692"/>
      <c r="CC50" s="692"/>
      <c r="CD50" s="692"/>
      <c r="CE50" s="692"/>
      <c r="CF50" s="695"/>
      <c r="CG50" s="695"/>
      <c r="CH50" s="695"/>
      <c r="CI50" s="695"/>
      <c r="CJ50" s="695"/>
      <c r="CK50" s="695"/>
      <c r="CL50" s="695"/>
      <c r="CM50" s="695"/>
      <c r="CN50" s="695"/>
      <c r="CO50" s="695"/>
      <c r="CP50" s="695"/>
      <c r="CQ50" s="695"/>
      <c r="CR50" s="695"/>
      <c r="CS50" s="695"/>
      <c r="CT50" s="695"/>
      <c r="CU50" s="695"/>
      <c r="CV50" s="695"/>
      <c r="CW50" s="695"/>
      <c r="CX50" s="695"/>
      <c r="CY50" s="695"/>
      <c r="CZ50" s="695"/>
      <c r="DA50" s="695"/>
      <c r="DB50" s="695"/>
      <c r="DC50" s="695"/>
      <c r="DD50" s="695"/>
      <c r="DE50" s="695"/>
      <c r="DF50" s="695"/>
      <c r="DG50" s="695"/>
      <c r="DH50" s="695"/>
      <c r="DI50" s="695"/>
      <c r="DJ50" s="695"/>
      <c r="DK50" s="695"/>
      <c r="DL50" s="692"/>
      <c r="DM50" s="692"/>
      <c r="DN50" s="692"/>
      <c r="DO50" s="692"/>
      <c r="DP50" s="692"/>
      <c r="DQ50" s="692"/>
      <c r="DR50" s="692"/>
      <c r="DS50" s="692"/>
      <c r="DT50" s="692"/>
      <c r="DU50" s="692"/>
      <c r="DV50" s="692"/>
      <c r="DW50" s="705"/>
      <c r="DX50" s="705"/>
      <c r="DY50" s="705"/>
      <c r="DZ50" s="705"/>
      <c r="EA50" s="705"/>
      <c r="EB50" s="705"/>
      <c r="EC50" s="705"/>
      <c r="ED50" s="705"/>
      <c r="EE50" s="705"/>
      <c r="EF50" s="705"/>
      <c r="EG50" s="705"/>
    </row>
    <row r="51" spans="1:137" ht="6" customHeight="1" x14ac:dyDescent="0.15">
      <c r="A51" s="165"/>
      <c r="B51" s="693">
        <v>9</v>
      </c>
      <c r="C51" s="694"/>
      <c r="D51" s="694"/>
      <c r="E51" s="694"/>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2"/>
      <c r="AT51" s="692"/>
      <c r="AU51" s="692"/>
      <c r="AV51" s="692"/>
      <c r="AW51" s="692"/>
      <c r="AX51" s="705"/>
      <c r="AY51" s="705"/>
      <c r="AZ51" s="705"/>
      <c r="BA51" s="705"/>
      <c r="BB51" s="705"/>
      <c r="BC51" s="692"/>
      <c r="BD51" s="692"/>
      <c r="BE51" s="692"/>
      <c r="BF51" s="692"/>
      <c r="BG51" s="692"/>
      <c r="BH51" s="692"/>
      <c r="BI51" s="692"/>
      <c r="BJ51" s="692"/>
      <c r="BK51" s="692"/>
      <c r="BL51" s="692"/>
      <c r="BM51" s="692"/>
      <c r="BN51" s="692"/>
      <c r="BO51" s="692"/>
      <c r="BP51" s="692"/>
      <c r="BQ51" s="692"/>
      <c r="BR51" s="692"/>
      <c r="BS51" s="692"/>
      <c r="BT51" s="692"/>
      <c r="BU51" s="692"/>
      <c r="BV51" s="692"/>
      <c r="BW51" s="692"/>
      <c r="BX51" s="692"/>
      <c r="BY51" s="692"/>
      <c r="BZ51" s="692"/>
      <c r="CA51" s="692"/>
      <c r="CB51" s="692"/>
      <c r="CC51" s="692"/>
      <c r="CD51" s="692"/>
      <c r="CE51" s="692"/>
      <c r="CF51" s="695"/>
      <c r="CG51" s="695"/>
      <c r="CH51" s="695"/>
      <c r="CI51" s="695"/>
      <c r="CJ51" s="695"/>
      <c r="CK51" s="695"/>
      <c r="CL51" s="695"/>
      <c r="CM51" s="695"/>
      <c r="CN51" s="695"/>
      <c r="CO51" s="695"/>
      <c r="CP51" s="695"/>
      <c r="CQ51" s="695"/>
      <c r="CR51" s="695"/>
      <c r="CS51" s="695"/>
      <c r="CT51" s="695"/>
      <c r="CU51" s="695"/>
      <c r="CV51" s="695"/>
      <c r="CW51" s="695"/>
      <c r="CX51" s="695"/>
      <c r="CY51" s="695"/>
      <c r="CZ51" s="695"/>
      <c r="DA51" s="695"/>
      <c r="DB51" s="695"/>
      <c r="DC51" s="695"/>
      <c r="DD51" s="695"/>
      <c r="DE51" s="695"/>
      <c r="DF51" s="695"/>
      <c r="DG51" s="695"/>
      <c r="DH51" s="695"/>
      <c r="DI51" s="695"/>
      <c r="DJ51" s="695"/>
      <c r="DK51" s="695"/>
      <c r="DL51" s="692"/>
      <c r="DM51" s="692"/>
      <c r="DN51" s="692"/>
      <c r="DO51" s="692"/>
      <c r="DP51" s="692"/>
      <c r="DQ51" s="692"/>
      <c r="DR51" s="692"/>
      <c r="DS51" s="692"/>
      <c r="DT51" s="692"/>
      <c r="DU51" s="692"/>
      <c r="DV51" s="692"/>
      <c r="DW51" s="705"/>
      <c r="DX51" s="705"/>
      <c r="DY51" s="705"/>
      <c r="DZ51" s="705"/>
      <c r="EA51" s="705"/>
      <c r="EB51" s="705"/>
      <c r="EC51" s="705"/>
      <c r="ED51" s="705"/>
      <c r="EE51" s="705"/>
      <c r="EF51" s="705"/>
      <c r="EG51" s="705"/>
    </row>
    <row r="52" spans="1:137" ht="6" customHeight="1" x14ac:dyDescent="0.15">
      <c r="A52" s="165"/>
      <c r="B52" s="694"/>
      <c r="C52" s="694"/>
      <c r="D52" s="694"/>
      <c r="E52" s="694"/>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2"/>
      <c r="AP52" s="692"/>
      <c r="AQ52" s="692"/>
      <c r="AR52" s="692"/>
      <c r="AS52" s="692"/>
      <c r="AT52" s="692"/>
      <c r="AU52" s="692"/>
      <c r="AV52" s="692"/>
      <c r="AW52" s="692"/>
      <c r="AX52" s="705"/>
      <c r="AY52" s="705"/>
      <c r="AZ52" s="705"/>
      <c r="BA52" s="705"/>
      <c r="BB52" s="705"/>
      <c r="BC52" s="692"/>
      <c r="BD52" s="692"/>
      <c r="BE52" s="692"/>
      <c r="BF52" s="692"/>
      <c r="BG52" s="692"/>
      <c r="BH52" s="692"/>
      <c r="BI52" s="692"/>
      <c r="BJ52" s="692"/>
      <c r="BK52" s="692"/>
      <c r="BL52" s="692"/>
      <c r="BM52" s="692"/>
      <c r="BN52" s="692"/>
      <c r="BO52" s="692"/>
      <c r="BP52" s="692"/>
      <c r="BQ52" s="692"/>
      <c r="BR52" s="692"/>
      <c r="BS52" s="692"/>
      <c r="BT52" s="692"/>
      <c r="BU52" s="692"/>
      <c r="BV52" s="692"/>
      <c r="BW52" s="692"/>
      <c r="BX52" s="692"/>
      <c r="BY52" s="692"/>
      <c r="BZ52" s="692"/>
      <c r="CA52" s="692"/>
      <c r="CB52" s="692"/>
      <c r="CC52" s="692"/>
      <c r="CD52" s="692"/>
      <c r="CE52" s="692"/>
      <c r="CF52" s="695"/>
      <c r="CG52" s="695"/>
      <c r="CH52" s="695"/>
      <c r="CI52" s="695"/>
      <c r="CJ52" s="695"/>
      <c r="CK52" s="695"/>
      <c r="CL52" s="695"/>
      <c r="CM52" s="695"/>
      <c r="CN52" s="695"/>
      <c r="CO52" s="695"/>
      <c r="CP52" s="695"/>
      <c r="CQ52" s="695"/>
      <c r="CR52" s="695"/>
      <c r="CS52" s="695"/>
      <c r="CT52" s="695"/>
      <c r="CU52" s="695"/>
      <c r="CV52" s="695"/>
      <c r="CW52" s="695"/>
      <c r="CX52" s="695"/>
      <c r="CY52" s="695"/>
      <c r="CZ52" s="695"/>
      <c r="DA52" s="695"/>
      <c r="DB52" s="695"/>
      <c r="DC52" s="695"/>
      <c r="DD52" s="695"/>
      <c r="DE52" s="695"/>
      <c r="DF52" s="695"/>
      <c r="DG52" s="695"/>
      <c r="DH52" s="695"/>
      <c r="DI52" s="695"/>
      <c r="DJ52" s="695"/>
      <c r="DK52" s="695"/>
      <c r="DL52" s="692"/>
      <c r="DM52" s="692"/>
      <c r="DN52" s="692"/>
      <c r="DO52" s="692"/>
      <c r="DP52" s="692"/>
      <c r="DQ52" s="692"/>
      <c r="DR52" s="692"/>
      <c r="DS52" s="692"/>
      <c r="DT52" s="692"/>
      <c r="DU52" s="692"/>
      <c r="DV52" s="692"/>
      <c r="DW52" s="705"/>
      <c r="DX52" s="705"/>
      <c r="DY52" s="705"/>
      <c r="DZ52" s="705"/>
      <c r="EA52" s="705"/>
      <c r="EB52" s="705"/>
      <c r="EC52" s="705"/>
      <c r="ED52" s="705"/>
      <c r="EE52" s="705"/>
      <c r="EF52" s="705"/>
      <c r="EG52" s="705"/>
    </row>
    <row r="53" spans="1:137" ht="6" customHeight="1" x14ac:dyDescent="0.15">
      <c r="A53" s="165"/>
      <c r="B53" s="694"/>
      <c r="C53" s="694"/>
      <c r="D53" s="694"/>
      <c r="E53" s="694"/>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c r="AQ53" s="692"/>
      <c r="AR53" s="692"/>
      <c r="AS53" s="692"/>
      <c r="AT53" s="692"/>
      <c r="AU53" s="692"/>
      <c r="AV53" s="692"/>
      <c r="AW53" s="692"/>
      <c r="AX53" s="705"/>
      <c r="AY53" s="705"/>
      <c r="AZ53" s="705"/>
      <c r="BA53" s="705"/>
      <c r="BB53" s="705"/>
      <c r="BC53" s="692"/>
      <c r="BD53" s="692"/>
      <c r="BE53" s="692"/>
      <c r="BF53" s="692"/>
      <c r="BG53" s="692"/>
      <c r="BH53" s="692"/>
      <c r="BI53" s="692"/>
      <c r="BJ53" s="692"/>
      <c r="BK53" s="692"/>
      <c r="BL53" s="692"/>
      <c r="BM53" s="692"/>
      <c r="BN53" s="692"/>
      <c r="BO53" s="692"/>
      <c r="BP53" s="692"/>
      <c r="BQ53" s="692"/>
      <c r="BR53" s="692"/>
      <c r="BS53" s="692"/>
      <c r="BT53" s="692"/>
      <c r="BU53" s="692"/>
      <c r="BV53" s="692"/>
      <c r="BW53" s="692"/>
      <c r="BX53" s="692"/>
      <c r="BY53" s="692"/>
      <c r="BZ53" s="692"/>
      <c r="CA53" s="692"/>
      <c r="CB53" s="692"/>
      <c r="CC53" s="692"/>
      <c r="CD53" s="692"/>
      <c r="CE53" s="692"/>
      <c r="CF53" s="695"/>
      <c r="CG53" s="695"/>
      <c r="CH53" s="695"/>
      <c r="CI53" s="695"/>
      <c r="CJ53" s="695"/>
      <c r="CK53" s="695"/>
      <c r="CL53" s="695"/>
      <c r="CM53" s="695"/>
      <c r="CN53" s="695"/>
      <c r="CO53" s="695"/>
      <c r="CP53" s="695"/>
      <c r="CQ53" s="695"/>
      <c r="CR53" s="695"/>
      <c r="CS53" s="695"/>
      <c r="CT53" s="695"/>
      <c r="CU53" s="695"/>
      <c r="CV53" s="695"/>
      <c r="CW53" s="695"/>
      <c r="CX53" s="695"/>
      <c r="CY53" s="695"/>
      <c r="CZ53" s="695"/>
      <c r="DA53" s="695"/>
      <c r="DB53" s="695"/>
      <c r="DC53" s="695"/>
      <c r="DD53" s="695"/>
      <c r="DE53" s="695"/>
      <c r="DF53" s="695"/>
      <c r="DG53" s="695"/>
      <c r="DH53" s="695"/>
      <c r="DI53" s="695"/>
      <c r="DJ53" s="695"/>
      <c r="DK53" s="695"/>
      <c r="DL53" s="692"/>
      <c r="DM53" s="692"/>
      <c r="DN53" s="692"/>
      <c r="DO53" s="692"/>
      <c r="DP53" s="692"/>
      <c r="DQ53" s="692"/>
      <c r="DR53" s="692"/>
      <c r="DS53" s="692"/>
      <c r="DT53" s="692"/>
      <c r="DU53" s="692"/>
      <c r="DV53" s="692"/>
      <c r="DW53" s="705"/>
      <c r="DX53" s="705"/>
      <c r="DY53" s="705"/>
      <c r="DZ53" s="705"/>
      <c r="EA53" s="705"/>
      <c r="EB53" s="705"/>
      <c r="EC53" s="705"/>
      <c r="ED53" s="705"/>
      <c r="EE53" s="705"/>
      <c r="EF53" s="705"/>
      <c r="EG53" s="705"/>
    </row>
    <row r="54" spans="1:137" ht="6" customHeight="1" x14ac:dyDescent="0.15">
      <c r="A54" s="165"/>
      <c r="B54" s="693">
        <v>10</v>
      </c>
      <c r="C54" s="694"/>
      <c r="D54" s="694"/>
      <c r="E54" s="694"/>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2"/>
      <c r="AP54" s="692"/>
      <c r="AQ54" s="692"/>
      <c r="AR54" s="692"/>
      <c r="AS54" s="692"/>
      <c r="AT54" s="692"/>
      <c r="AU54" s="692"/>
      <c r="AV54" s="692"/>
      <c r="AW54" s="692"/>
      <c r="AX54" s="705"/>
      <c r="AY54" s="705"/>
      <c r="AZ54" s="705"/>
      <c r="BA54" s="705"/>
      <c r="BB54" s="705"/>
      <c r="BC54" s="692"/>
      <c r="BD54" s="692"/>
      <c r="BE54" s="692"/>
      <c r="BF54" s="692"/>
      <c r="BG54" s="692"/>
      <c r="BH54" s="692"/>
      <c r="BI54" s="692"/>
      <c r="BJ54" s="692"/>
      <c r="BK54" s="692"/>
      <c r="BL54" s="692"/>
      <c r="BM54" s="692"/>
      <c r="BN54" s="692"/>
      <c r="BO54" s="692"/>
      <c r="BP54" s="692"/>
      <c r="BQ54" s="692"/>
      <c r="BR54" s="692"/>
      <c r="BS54" s="692"/>
      <c r="BT54" s="692"/>
      <c r="BU54" s="692"/>
      <c r="BV54" s="692"/>
      <c r="BW54" s="692"/>
      <c r="BX54" s="692"/>
      <c r="BY54" s="692"/>
      <c r="BZ54" s="692"/>
      <c r="CA54" s="692"/>
      <c r="CB54" s="692"/>
      <c r="CC54" s="692"/>
      <c r="CD54" s="692"/>
      <c r="CE54" s="692"/>
      <c r="CF54" s="695"/>
      <c r="CG54" s="695"/>
      <c r="CH54" s="695"/>
      <c r="CI54" s="695"/>
      <c r="CJ54" s="695"/>
      <c r="CK54" s="695"/>
      <c r="CL54" s="695"/>
      <c r="CM54" s="695"/>
      <c r="CN54" s="695"/>
      <c r="CO54" s="695"/>
      <c r="CP54" s="695"/>
      <c r="CQ54" s="695"/>
      <c r="CR54" s="695"/>
      <c r="CS54" s="695"/>
      <c r="CT54" s="695"/>
      <c r="CU54" s="695"/>
      <c r="CV54" s="695"/>
      <c r="CW54" s="695"/>
      <c r="CX54" s="695"/>
      <c r="CY54" s="695"/>
      <c r="CZ54" s="695"/>
      <c r="DA54" s="695"/>
      <c r="DB54" s="695"/>
      <c r="DC54" s="695"/>
      <c r="DD54" s="695"/>
      <c r="DE54" s="695"/>
      <c r="DF54" s="695"/>
      <c r="DG54" s="695"/>
      <c r="DH54" s="695"/>
      <c r="DI54" s="695"/>
      <c r="DJ54" s="695"/>
      <c r="DK54" s="695"/>
      <c r="DL54" s="692"/>
      <c r="DM54" s="692"/>
      <c r="DN54" s="692"/>
      <c r="DO54" s="692"/>
      <c r="DP54" s="692"/>
      <c r="DQ54" s="692"/>
      <c r="DR54" s="692"/>
      <c r="DS54" s="692"/>
      <c r="DT54" s="692"/>
      <c r="DU54" s="692"/>
      <c r="DV54" s="692"/>
      <c r="DW54" s="705"/>
      <c r="DX54" s="705"/>
      <c r="DY54" s="705"/>
      <c r="DZ54" s="705"/>
      <c r="EA54" s="705"/>
      <c r="EB54" s="705"/>
      <c r="EC54" s="705"/>
      <c r="ED54" s="705"/>
      <c r="EE54" s="705"/>
      <c r="EF54" s="705"/>
      <c r="EG54" s="705"/>
    </row>
    <row r="55" spans="1:137" ht="6" customHeight="1" x14ac:dyDescent="0.15">
      <c r="A55" s="165"/>
      <c r="B55" s="694"/>
      <c r="C55" s="694"/>
      <c r="D55" s="694"/>
      <c r="E55" s="694"/>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705"/>
      <c r="AY55" s="705"/>
      <c r="AZ55" s="705"/>
      <c r="BA55" s="705"/>
      <c r="BB55" s="705"/>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695"/>
      <c r="CG55" s="695"/>
      <c r="CH55" s="695"/>
      <c r="CI55" s="695"/>
      <c r="CJ55" s="695"/>
      <c r="CK55" s="695"/>
      <c r="CL55" s="695"/>
      <c r="CM55" s="695"/>
      <c r="CN55" s="695"/>
      <c r="CO55" s="695"/>
      <c r="CP55" s="695"/>
      <c r="CQ55" s="695"/>
      <c r="CR55" s="695"/>
      <c r="CS55" s="695"/>
      <c r="CT55" s="695"/>
      <c r="CU55" s="695"/>
      <c r="CV55" s="695"/>
      <c r="CW55" s="695"/>
      <c r="CX55" s="695"/>
      <c r="CY55" s="695"/>
      <c r="CZ55" s="695"/>
      <c r="DA55" s="695"/>
      <c r="DB55" s="695"/>
      <c r="DC55" s="695"/>
      <c r="DD55" s="695"/>
      <c r="DE55" s="695"/>
      <c r="DF55" s="695"/>
      <c r="DG55" s="695"/>
      <c r="DH55" s="695"/>
      <c r="DI55" s="695"/>
      <c r="DJ55" s="695"/>
      <c r="DK55" s="695"/>
      <c r="DL55" s="692"/>
      <c r="DM55" s="692"/>
      <c r="DN55" s="692"/>
      <c r="DO55" s="692"/>
      <c r="DP55" s="692"/>
      <c r="DQ55" s="692"/>
      <c r="DR55" s="692"/>
      <c r="DS55" s="692"/>
      <c r="DT55" s="692"/>
      <c r="DU55" s="692"/>
      <c r="DV55" s="692"/>
      <c r="DW55" s="705"/>
      <c r="DX55" s="705"/>
      <c r="DY55" s="705"/>
      <c r="DZ55" s="705"/>
      <c r="EA55" s="705"/>
      <c r="EB55" s="705"/>
      <c r="EC55" s="705"/>
      <c r="ED55" s="705"/>
      <c r="EE55" s="705"/>
      <c r="EF55" s="705"/>
      <c r="EG55" s="705"/>
    </row>
    <row r="56" spans="1:137" ht="6" customHeight="1" x14ac:dyDescent="0.15">
      <c r="A56" s="165"/>
      <c r="B56" s="694"/>
      <c r="C56" s="694"/>
      <c r="D56" s="694"/>
      <c r="E56" s="694"/>
      <c r="F56" s="692"/>
      <c r="G56" s="692"/>
      <c r="H56" s="692"/>
      <c r="I56" s="692"/>
      <c r="J56" s="692"/>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705"/>
      <c r="AY56" s="705"/>
      <c r="AZ56" s="705"/>
      <c r="BA56" s="705"/>
      <c r="BB56" s="705"/>
      <c r="BC56" s="692"/>
      <c r="BD56" s="692"/>
      <c r="BE56" s="692"/>
      <c r="BF56" s="692"/>
      <c r="BG56" s="692"/>
      <c r="BH56" s="692"/>
      <c r="BI56" s="692"/>
      <c r="BJ56" s="692"/>
      <c r="BK56" s="692"/>
      <c r="BL56" s="692"/>
      <c r="BM56" s="692"/>
      <c r="BN56" s="692"/>
      <c r="BO56" s="692"/>
      <c r="BP56" s="692"/>
      <c r="BQ56" s="692"/>
      <c r="BR56" s="692"/>
      <c r="BS56" s="692"/>
      <c r="BT56" s="692"/>
      <c r="BU56" s="692"/>
      <c r="BV56" s="692"/>
      <c r="BW56" s="692"/>
      <c r="BX56" s="692"/>
      <c r="BY56" s="692"/>
      <c r="BZ56" s="692"/>
      <c r="CA56" s="692"/>
      <c r="CB56" s="692"/>
      <c r="CC56" s="692"/>
      <c r="CD56" s="692"/>
      <c r="CE56" s="692"/>
      <c r="CF56" s="695"/>
      <c r="CG56" s="695"/>
      <c r="CH56" s="695"/>
      <c r="CI56" s="695"/>
      <c r="CJ56" s="695"/>
      <c r="CK56" s="695"/>
      <c r="CL56" s="695"/>
      <c r="CM56" s="695"/>
      <c r="CN56" s="695"/>
      <c r="CO56" s="695"/>
      <c r="CP56" s="695"/>
      <c r="CQ56" s="695"/>
      <c r="CR56" s="695"/>
      <c r="CS56" s="695"/>
      <c r="CT56" s="695"/>
      <c r="CU56" s="695"/>
      <c r="CV56" s="695"/>
      <c r="CW56" s="695"/>
      <c r="CX56" s="695"/>
      <c r="CY56" s="695"/>
      <c r="CZ56" s="695"/>
      <c r="DA56" s="695"/>
      <c r="DB56" s="695"/>
      <c r="DC56" s="695"/>
      <c r="DD56" s="695"/>
      <c r="DE56" s="695"/>
      <c r="DF56" s="695"/>
      <c r="DG56" s="695"/>
      <c r="DH56" s="695"/>
      <c r="DI56" s="695"/>
      <c r="DJ56" s="695"/>
      <c r="DK56" s="695"/>
      <c r="DL56" s="692"/>
      <c r="DM56" s="692"/>
      <c r="DN56" s="692"/>
      <c r="DO56" s="692"/>
      <c r="DP56" s="692"/>
      <c r="DQ56" s="692"/>
      <c r="DR56" s="692"/>
      <c r="DS56" s="692"/>
      <c r="DT56" s="692"/>
      <c r="DU56" s="692"/>
      <c r="DV56" s="692"/>
      <c r="DW56" s="705"/>
      <c r="DX56" s="705"/>
      <c r="DY56" s="705"/>
      <c r="DZ56" s="705"/>
      <c r="EA56" s="705"/>
      <c r="EB56" s="705"/>
      <c r="EC56" s="705"/>
      <c r="ED56" s="705"/>
      <c r="EE56" s="705"/>
      <c r="EF56" s="705"/>
      <c r="EG56" s="705"/>
    </row>
    <row r="57" spans="1:137" ht="6" customHeight="1" x14ac:dyDescent="0.15">
      <c r="A57" s="165"/>
      <c r="B57" s="693">
        <v>11</v>
      </c>
      <c r="C57" s="694"/>
      <c r="D57" s="694"/>
      <c r="E57" s="694"/>
      <c r="F57" s="692"/>
      <c r="G57" s="692"/>
      <c r="H57" s="692"/>
      <c r="I57" s="692"/>
      <c r="J57" s="692"/>
      <c r="K57" s="692"/>
      <c r="L57" s="692"/>
      <c r="M57" s="692"/>
      <c r="N57" s="692"/>
      <c r="O57" s="692"/>
      <c r="P57" s="692"/>
      <c r="Q57" s="692"/>
      <c r="R57" s="692"/>
      <c r="S57" s="692"/>
      <c r="T57" s="692"/>
      <c r="U57" s="692"/>
      <c r="V57" s="692"/>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2"/>
      <c r="AV57" s="692"/>
      <c r="AW57" s="692"/>
      <c r="AX57" s="705"/>
      <c r="AY57" s="705"/>
      <c r="AZ57" s="705"/>
      <c r="BA57" s="705"/>
      <c r="BB57" s="705"/>
      <c r="BC57" s="692"/>
      <c r="BD57" s="692"/>
      <c r="BE57" s="692"/>
      <c r="BF57" s="692"/>
      <c r="BG57" s="692"/>
      <c r="BH57" s="692"/>
      <c r="BI57" s="692"/>
      <c r="BJ57" s="692"/>
      <c r="BK57" s="692"/>
      <c r="BL57" s="692"/>
      <c r="BM57" s="692"/>
      <c r="BN57" s="692"/>
      <c r="BO57" s="692"/>
      <c r="BP57" s="692"/>
      <c r="BQ57" s="692"/>
      <c r="BR57" s="692"/>
      <c r="BS57" s="692"/>
      <c r="BT57" s="692"/>
      <c r="BU57" s="692"/>
      <c r="BV57" s="692"/>
      <c r="BW57" s="692"/>
      <c r="BX57" s="692"/>
      <c r="BY57" s="692"/>
      <c r="BZ57" s="692"/>
      <c r="CA57" s="692"/>
      <c r="CB57" s="692"/>
      <c r="CC57" s="692"/>
      <c r="CD57" s="692"/>
      <c r="CE57" s="692"/>
      <c r="CF57" s="695"/>
      <c r="CG57" s="695"/>
      <c r="CH57" s="695"/>
      <c r="CI57" s="695"/>
      <c r="CJ57" s="695"/>
      <c r="CK57" s="695"/>
      <c r="CL57" s="695"/>
      <c r="CM57" s="695"/>
      <c r="CN57" s="695"/>
      <c r="CO57" s="695"/>
      <c r="CP57" s="695"/>
      <c r="CQ57" s="695"/>
      <c r="CR57" s="695"/>
      <c r="CS57" s="695"/>
      <c r="CT57" s="695"/>
      <c r="CU57" s="695"/>
      <c r="CV57" s="695"/>
      <c r="CW57" s="695"/>
      <c r="CX57" s="695"/>
      <c r="CY57" s="695"/>
      <c r="CZ57" s="695"/>
      <c r="DA57" s="695"/>
      <c r="DB57" s="695"/>
      <c r="DC57" s="695"/>
      <c r="DD57" s="695"/>
      <c r="DE57" s="695"/>
      <c r="DF57" s="695"/>
      <c r="DG57" s="695"/>
      <c r="DH57" s="695"/>
      <c r="DI57" s="695"/>
      <c r="DJ57" s="695"/>
      <c r="DK57" s="695"/>
      <c r="DL57" s="692"/>
      <c r="DM57" s="692"/>
      <c r="DN57" s="692"/>
      <c r="DO57" s="692"/>
      <c r="DP57" s="692"/>
      <c r="DQ57" s="692"/>
      <c r="DR57" s="692"/>
      <c r="DS57" s="692"/>
      <c r="DT57" s="692"/>
      <c r="DU57" s="692"/>
      <c r="DV57" s="692"/>
      <c r="DW57" s="705"/>
      <c r="DX57" s="705"/>
      <c r="DY57" s="705"/>
      <c r="DZ57" s="705"/>
      <c r="EA57" s="705"/>
      <c r="EB57" s="705"/>
      <c r="EC57" s="705"/>
      <c r="ED57" s="705"/>
      <c r="EE57" s="705"/>
      <c r="EF57" s="705"/>
      <c r="EG57" s="705"/>
    </row>
    <row r="58" spans="1:137" ht="6" customHeight="1" x14ac:dyDescent="0.15">
      <c r="A58" s="165"/>
      <c r="B58" s="694"/>
      <c r="C58" s="694"/>
      <c r="D58" s="694"/>
      <c r="E58" s="694"/>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2"/>
      <c r="AP58" s="692"/>
      <c r="AQ58" s="692"/>
      <c r="AR58" s="692"/>
      <c r="AS58" s="692"/>
      <c r="AT58" s="692"/>
      <c r="AU58" s="692"/>
      <c r="AV58" s="692"/>
      <c r="AW58" s="692"/>
      <c r="AX58" s="705"/>
      <c r="AY58" s="705"/>
      <c r="AZ58" s="705"/>
      <c r="BA58" s="705"/>
      <c r="BB58" s="705"/>
      <c r="BC58" s="692"/>
      <c r="BD58" s="692"/>
      <c r="BE58" s="692"/>
      <c r="BF58" s="692"/>
      <c r="BG58" s="692"/>
      <c r="BH58" s="692"/>
      <c r="BI58" s="692"/>
      <c r="BJ58" s="692"/>
      <c r="BK58" s="692"/>
      <c r="BL58" s="692"/>
      <c r="BM58" s="692"/>
      <c r="BN58" s="692"/>
      <c r="BO58" s="692"/>
      <c r="BP58" s="692"/>
      <c r="BQ58" s="692"/>
      <c r="BR58" s="692"/>
      <c r="BS58" s="692"/>
      <c r="BT58" s="692"/>
      <c r="BU58" s="692"/>
      <c r="BV58" s="692"/>
      <c r="BW58" s="692"/>
      <c r="BX58" s="692"/>
      <c r="BY58" s="692"/>
      <c r="BZ58" s="692"/>
      <c r="CA58" s="692"/>
      <c r="CB58" s="692"/>
      <c r="CC58" s="692"/>
      <c r="CD58" s="692"/>
      <c r="CE58" s="692"/>
      <c r="CF58" s="695"/>
      <c r="CG58" s="695"/>
      <c r="CH58" s="695"/>
      <c r="CI58" s="695"/>
      <c r="CJ58" s="695"/>
      <c r="CK58" s="695"/>
      <c r="CL58" s="695"/>
      <c r="CM58" s="695"/>
      <c r="CN58" s="695"/>
      <c r="CO58" s="695"/>
      <c r="CP58" s="695"/>
      <c r="CQ58" s="695"/>
      <c r="CR58" s="695"/>
      <c r="CS58" s="695"/>
      <c r="CT58" s="695"/>
      <c r="CU58" s="695"/>
      <c r="CV58" s="695"/>
      <c r="CW58" s="695"/>
      <c r="CX58" s="695"/>
      <c r="CY58" s="695"/>
      <c r="CZ58" s="695"/>
      <c r="DA58" s="695"/>
      <c r="DB58" s="695"/>
      <c r="DC58" s="695"/>
      <c r="DD58" s="695"/>
      <c r="DE58" s="695"/>
      <c r="DF58" s="695"/>
      <c r="DG58" s="695"/>
      <c r="DH58" s="695"/>
      <c r="DI58" s="695"/>
      <c r="DJ58" s="695"/>
      <c r="DK58" s="695"/>
      <c r="DL58" s="692"/>
      <c r="DM58" s="692"/>
      <c r="DN58" s="692"/>
      <c r="DO58" s="692"/>
      <c r="DP58" s="692"/>
      <c r="DQ58" s="692"/>
      <c r="DR58" s="692"/>
      <c r="DS58" s="692"/>
      <c r="DT58" s="692"/>
      <c r="DU58" s="692"/>
      <c r="DV58" s="692"/>
      <c r="DW58" s="705"/>
      <c r="DX58" s="705"/>
      <c r="DY58" s="705"/>
      <c r="DZ58" s="705"/>
      <c r="EA58" s="705"/>
      <c r="EB58" s="705"/>
      <c r="EC58" s="705"/>
      <c r="ED58" s="705"/>
      <c r="EE58" s="705"/>
      <c r="EF58" s="705"/>
      <c r="EG58" s="705"/>
    </row>
    <row r="59" spans="1:137" ht="6" customHeight="1" x14ac:dyDescent="0.15">
      <c r="A59" s="165"/>
      <c r="B59" s="694"/>
      <c r="C59" s="694"/>
      <c r="D59" s="694"/>
      <c r="E59" s="694"/>
      <c r="F59" s="692"/>
      <c r="G59" s="692"/>
      <c r="H59" s="692"/>
      <c r="I59" s="692"/>
      <c r="J59" s="692"/>
      <c r="K59" s="692"/>
      <c r="L59" s="692"/>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705"/>
      <c r="AY59" s="705"/>
      <c r="AZ59" s="705"/>
      <c r="BA59" s="705"/>
      <c r="BB59" s="705"/>
      <c r="BC59" s="692"/>
      <c r="BD59" s="692"/>
      <c r="BE59" s="692"/>
      <c r="BF59" s="692"/>
      <c r="BG59" s="692"/>
      <c r="BH59" s="692"/>
      <c r="BI59" s="692"/>
      <c r="BJ59" s="692"/>
      <c r="BK59" s="692"/>
      <c r="BL59" s="692"/>
      <c r="BM59" s="692"/>
      <c r="BN59" s="692"/>
      <c r="BO59" s="692"/>
      <c r="BP59" s="692"/>
      <c r="BQ59" s="692"/>
      <c r="BR59" s="692"/>
      <c r="BS59" s="692"/>
      <c r="BT59" s="692"/>
      <c r="BU59" s="692"/>
      <c r="BV59" s="692"/>
      <c r="BW59" s="692"/>
      <c r="BX59" s="692"/>
      <c r="BY59" s="692"/>
      <c r="BZ59" s="692"/>
      <c r="CA59" s="692"/>
      <c r="CB59" s="692"/>
      <c r="CC59" s="692"/>
      <c r="CD59" s="692"/>
      <c r="CE59" s="692"/>
      <c r="CF59" s="695"/>
      <c r="CG59" s="695"/>
      <c r="CH59" s="695"/>
      <c r="CI59" s="695"/>
      <c r="CJ59" s="695"/>
      <c r="CK59" s="695"/>
      <c r="CL59" s="695"/>
      <c r="CM59" s="695"/>
      <c r="CN59" s="695"/>
      <c r="CO59" s="695"/>
      <c r="CP59" s="695"/>
      <c r="CQ59" s="695"/>
      <c r="CR59" s="695"/>
      <c r="CS59" s="695"/>
      <c r="CT59" s="695"/>
      <c r="CU59" s="695"/>
      <c r="CV59" s="695"/>
      <c r="CW59" s="695"/>
      <c r="CX59" s="695"/>
      <c r="CY59" s="695"/>
      <c r="CZ59" s="695"/>
      <c r="DA59" s="695"/>
      <c r="DB59" s="695"/>
      <c r="DC59" s="695"/>
      <c r="DD59" s="695"/>
      <c r="DE59" s="695"/>
      <c r="DF59" s="695"/>
      <c r="DG59" s="695"/>
      <c r="DH59" s="695"/>
      <c r="DI59" s="695"/>
      <c r="DJ59" s="695"/>
      <c r="DK59" s="695"/>
      <c r="DL59" s="692"/>
      <c r="DM59" s="692"/>
      <c r="DN59" s="692"/>
      <c r="DO59" s="692"/>
      <c r="DP59" s="692"/>
      <c r="DQ59" s="692"/>
      <c r="DR59" s="692"/>
      <c r="DS59" s="692"/>
      <c r="DT59" s="692"/>
      <c r="DU59" s="692"/>
      <c r="DV59" s="692"/>
      <c r="DW59" s="705"/>
      <c r="DX59" s="705"/>
      <c r="DY59" s="705"/>
      <c r="DZ59" s="705"/>
      <c r="EA59" s="705"/>
      <c r="EB59" s="705"/>
      <c r="EC59" s="705"/>
      <c r="ED59" s="705"/>
      <c r="EE59" s="705"/>
      <c r="EF59" s="705"/>
      <c r="EG59" s="705"/>
    </row>
    <row r="60" spans="1:137" ht="6" customHeight="1" x14ac:dyDescent="0.15">
      <c r="A60" s="165"/>
      <c r="B60" s="693">
        <v>12</v>
      </c>
      <c r="C60" s="694"/>
      <c r="D60" s="694"/>
      <c r="E60" s="694"/>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692"/>
      <c r="AL60" s="692"/>
      <c r="AM60" s="692"/>
      <c r="AN60" s="692"/>
      <c r="AO60" s="692"/>
      <c r="AP60" s="692"/>
      <c r="AQ60" s="692"/>
      <c r="AR60" s="692"/>
      <c r="AS60" s="692"/>
      <c r="AT60" s="692"/>
      <c r="AU60" s="692"/>
      <c r="AV60" s="692"/>
      <c r="AW60" s="692"/>
      <c r="AX60" s="705"/>
      <c r="AY60" s="705"/>
      <c r="AZ60" s="705"/>
      <c r="BA60" s="705"/>
      <c r="BB60" s="705"/>
      <c r="BC60" s="692"/>
      <c r="BD60" s="692"/>
      <c r="BE60" s="692"/>
      <c r="BF60" s="692"/>
      <c r="BG60" s="692"/>
      <c r="BH60" s="692"/>
      <c r="BI60" s="692"/>
      <c r="BJ60" s="692"/>
      <c r="BK60" s="692"/>
      <c r="BL60" s="692"/>
      <c r="BM60" s="692"/>
      <c r="BN60" s="692"/>
      <c r="BO60" s="692"/>
      <c r="BP60" s="692"/>
      <c r="BQ60" s="692"/>
      <c r="BR60" s="692"/>
      <c r="BS60" s="692"/>
      <c r="BT60" s="692"/>
      <c r="BU60" s="692"/>
      <c r="BV60" s="692"/>
      <c r="BW60" s="692"/>
      <c r="BX60" s="692"/>
      <c r="BY60" s="692"/>
      <c r="BZ60" s="692"/>
      <c r="CA60" s="692"/>
      <c r="CB60" s="692"/>
      <c r="CC60" s="692"/>
      <c r="CD60" s="692"/>
      <c r="CE60" s="692"/>
      <c r="CF60" s="695"/>
      <c r="CG60" s="695"/>
      <c r="CH60" s="695"/>
      <c r="CI60" s="695"/>
      <c r="CJ60" s="695"/>
      <c r="CK60" s="695"/>
      <c r="CL60" s="695"/>
      <c r="CM60" s="695"/>
      <c r="CN60" s="695"/>
      <c r="CO60" s="695"/>
      <c r="CP60" s="695"/>
      <c r="CQ60" s="695"/>
      <c r="CR60" s="695"/>
      <c r="CS60" s="695"/>
      <c r="CT60" s="695"/>
      <c r="CU60" s="695"/>
      <c r="CV60" s="695"/>
      <c r="CW60" s="695"/>
      <c r="CX60" s="695"/>
      <c r="CY60" s="695"/>
      <c r="CZ60" s="695"/>
      <c r="DA60" s="695"/>
      <c r="DB60" s="695"/>
      <c r="DC60" s="695"/>
      <c r="DD60" s="695"/>
      <c r="DE60" s="695"/>
      <c r="DF60" s="695"/>
      <c r="DG60" s="695"/>
      <c r="DH60" s="695"/>
      <c r="DI60" s="695"/>
      <c r="DJ60" s="695"/>
      <c r="DK60" s="695"/>
      <c r="DL60" s="692"/>
      <c r="DM60" s="692"/>
      <c r="DN60" s="692"/>
      <c r="DO60" s="692"/>
      <c r="DP60" s="692"/>
      <c r="DQ60" s="692"/>
      <c r="DR60" s="692"/>
      <c r="DS60" s="692"/>
      <c r="DT60" s="692"/>
      <c r="DU60" s="692"/>
      <c r="DV60" s="692"/>
      <c r="DW60" s="705"/>
      <c r="DX60" s="705"/>
      <c r="DY60" s="705"/>
      <c r="DZ60" s="705"/>
      <c r="EA60" s="705"/>
      <c r="EB60" s="705"/>
      <c r="EC60" s="705"/>
      <c r="ED60" s="705"/>
      <c r="EE60" s="705"/>
      <c r="EF60" s="705"/>
      <c r="EG60" s="705"/>
    </row>
    <row r="61" spans="1:137" ht="6" customHeight="1" x14ac:dyDescent="0.15">
      <c r="A61" s="165"/>
      <c r="B61" s="694"/>
      <c r="C61" s="694"/>
      <c r="D61" s="694"/>
      <c r="E61" s="694"/>
      <c r="F61" s="692"/>
      <c r="G61" s="692"/>
      <c r="H61" s="692"/>
      <c r="I61" s="692"/>
      <c r="J61" s="692"/>
      <c r="K61" s="692"/>
      <c r="L61" s="692"/>
      <c r="M61" s="692"/>
      <c r="N61" s="692"/>
      <c r="O61" s="692"/>
      <c r="P61" s="692"/>
      <c r="Q61" s="692"/>
      <c r="R61" s="692"/>
      <c r="S61" s="692"/>
      <c r="T61" s="692"/>
      <c r="U61" s="692"/>
      <c r="V61" s="692"/>
      <c r="W61" s="692"/>
      <c r="X61" s="692"/>
      <c r="Y61" s="692"/>
      <c r="Z61" s="692"/>
      <c r="AA61" s="692"/>
      <c r="AB61" s="692"/>
      <c r="AC61" s="692"/>
      <c r="AD61" s="692"/>
      <c r="AE61" s="692"/>
      <c r="AF61" s="692"/>
      <c r="AG61" s="692"/>
      <c r="AH61" s="692"/>
      <c r="AI61" s="692"/>
      <c r="AJ61" s="692"/>
      <c r="AK61" s="692"/>
      <c r="AL61" s="692"/>
      <c r="AM61" s="692"/>
      <c r="AN61" s="692"/>
      <c r="AO61" s="692"/>
      <c r="AP61" s="692"/>
      <c r="AQ61" s="692"/>
      <c r="AR61" s="692"/>
      <c r="AS61" s="692"/>
      <c r="AT61" s="692"/>
      <c r="AU61" s="692"/>
      <c r="AV61" s="692"/>
      <c r="AW61" s="692"/>
      <c r="AX61" s="705"/>
      <c r="AY61" s="705"/>
      <c r="AZ61" s="705"/>
      <c r="BA61" s="705"/>
      <c r="BB61" s="705"/>
      <c r="BC61" s="692"/>
      <c r="BD61" s="692"/>
      <c r="BE61" s="692"/>
      <c r="BF61" s="692"/>
      <c r="BG61" s="692"/>
      <c r="BH61" s="692"/>
      <c r="BI61" s="692"/>
      <c r="BJ61" s="692"/>
      <c r="BK61" s="692"/>
      <c r="BL61" s="692"/>
      <c r="BM61" s="692"/>
      <c r="BN61" s="692"/>
      <c r="BO61" s="692"/>
      <c r="BP61" s="692"/>
      <c r="BQ61" s="692"/>
      <c r="BR61" s="692"/>
      <c r="BS61" s="692"/>
      <c r="BT61" s="692"/>
      <c r="BU61" s="692"/>
      <c r="BV61" s="692"/>
      <c r="BW61" s="692"/>
      <c r="BX61" s="692"/>
      <c r="BY61" s="692"/>
      <c r="BZ61" s="692"/>
      <c r="CA61" s="692"/>
      <c r="CB61" s="692"/>
      <c r="CC61" s="692"/>
      <c r="CD61" s="692"/>
      <c r="CE61" s="692"/>
      <c r="CF61" s="695"/>
      <c r="CG61" s="695"/>
      <c r="CH61" s="695"/>
      <c r="CI61" s="695"/>
      <c r="CJ61" s="695"/>
      <c r="CK61" s="695"/>
      <c r="CL61" s="695"/>
      <c r="CM61" s="695"/>
      <c r="CN61" s="695"/>
      <c r="CO61" s="695"/>
      <c r="CP61" s="695"/>
      <c r="CQ61" s="695"/>
      <c r="CR61" s="695"/>
      <c r="CS61" s="695"/>
      <c r="CT61" s="695"/>
      <c r="CU61" s="695"/>
      <c r="CV61" s="695"/>
      <c r="CW61" s="695"/>
      <c r="CX61" s="695"/>
      <c r="CY61" s="695"/>
      <c r="CZ61" s="695"/>
      <c r="DA61" s="695"/>
      <c r="DB61" s="695"/>
      <c r="DC61" s="695"/>
      <c r="DD61" s="695"/>
      <c r="DE61" s="695"/>
      <c r="DF61" s="695"/>
      <c r="DG61" s="695"/>
      <c r="DH61" s="695"/>
      <c r="DI61" s="695"/>
      <c r="DJ61" s="695"/>
      <c r="DK61" s="695"/>
      <c r="DL61" s="692"/>
      <c r="DM61" s="692"/>
      <c r="DN61" s="692"/>
      <c r="DO61" s="692"/>
      <c r="DP61" s="692"/>
      <c r="DQ61" s="692"/>
      <c r="DR61" s="692"/>
      <c r="DS61" s="692"/>
      <c r="DT61" s="692"/>
      <c r="DU61" s="692"/>
      <c r="DV61" s="692"/>
      <c r="DW61" s="705"/>
      <c r="DX61" s="705"/>
      <c r="DY61" s="705"/>
      <c r="DZ61" s="705"/>
      <c r="EA61" s="705"/>
      <c r="EB61" s="705"/>
      <c r="EC61" s="705"/>
      <c r="ED61" s="705"/>
      <c r="EE61" s="705"/>
      <c r="EF61" s="705"/>
      <c r="EG61" s="705"/>
    </row>
    <row r="62" spans="1:137" ht="6" customHeight="1" x14ac:dyDescent="0.15">
      <c r="A62" s="165"/>
      <c r="B62" s="694"/>
      <c r="C62" s="694"/>
      <c r="D62" s="694"/>
      <c r="E62" s="694"/>
      <c r="F62" s="692"/>
      <c r="G62" s="692"/>
      <c r="H62" s="692"/>
      <c r="I62" s="692"/>
      <c r="J62" s="692"/>
      <c r="K62" s="692"/>
      <c r="L62" s="692"/>
      <c r="M62" s="692"/>
      <c r="N62" s="692"/>
      <c r="O62" s="692"/>
      <c r="P62" s="692"/>
      <c r="Q62" s="692"/>
      <c r="R62" s="692"/>
      <c r="S62" s="692"/>
      <c r="T62" s="692"/>
      <c r="U62" s="692"/>
      <c r="V62" s="692"/>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705"/>
      <c r="AY62" s="705"/>
      <c r="AZ62" s="705"/>
      <c r="BA62" s="705"/>
      <c r="BB62" s="705"/>
      <c r="BC62" s="692"/>
      <c r="BD62" s="692"/>
      <c r="BE62" s="692"/>
      <c r="BF62" s="692"/>
      <c r="BG62" s="692"/>
      <c r="BH62" s="692"/>
      <c r="BI62" s="692"/>
      <c r="BJ62" s="692"/>
      <c r="BK62" s="692"/>
      <c r="BL62" s="692"/>
      <c r="BM62" s="692"/>
      <c r="BN62" s="692"/>
      <c r="BO62" s="692"/>
      <c r="BP62" s="692"/>
      <c r="BQ62" s="692"/>
      <c r="BR62" s="692"/>
      <c r="BS62" s="692"/>
      <c r="BT62" s="692"/>
      <c r="BU62" s="692"/>
      <c r="BV62" s="692"/>
      <c r="BW62" s="692"/>
      <c r="BX62" s="692"/>
      <c r="BY62" s="692"/>
      <c r="BZ62" s="692"/>
      <c r="CA62" s="692"/>
      <c r="CB62" s="692"/>
      <c r="CC62" s="692"/>
      <c r="CD62" s="692"/>
      <c r="CE62" s="692"/>
      <c r="CF62" s="695"/>
      <c r="CG62" s="695"/>
      <c r="CH62" s="695"/>
      <c r="CI62" s="695"/>
      <c r="CJ62" s="695"/>
      <c r="CK62" s="695"/>
      <c r="CL62" s="695"/>
      <c r="CM62" s="695"/>
      <c r="CN62" s="695"/>
      <c r="CO62" s="695"/>
      <c r="CP62" s="695"/>
      <c r="CQ62" s="695"/>
      <c r="CR62" s="695"/>
      <c r="CS62" s="695"/>
      <c r="CT62" s="695"/>
      <c r="CU62" s="695"/>
      <c r="CV62" s="695"/>
      <c r="CW62" s="695"/>
      <c r="CX62" s="695"/>
      <c r="CY62" s="695"/>
      <c r="CZ62" s="695"/>
      <c r="DA62" s="695"/>
      <c r="DB62" s="695"/>
      <c r="DC62" s="695"/>
      <c r="DD62" s="695"/>
      <c r="DE62" s="695"/>
      <c r="DF62" s="695"/>
      <c r="DG62" s="695"/>
      <c r="DH62" s="695"/>
      <c r="DI62" s="695"/>
      <c r="DJ62" s="695"/>
      <c r="DK62" s="695"/>
      <c r="DL62" s="692"/>
      <c r="DM62" s="692"/>
      <c r="DN62" s="692"/>
      <c r="DO62" s="692"/>
      <c r="DP62" s="692"/>
      <c r="DQ62" s="692"/>
      <c r="DR62" s="692"/>
      <c r="DS62" s="692"/>
      <c r="DT62" s="692"/>
      <c r="DU62" s="692"/>
      <c r="DV62" s="692"/>
      <c r="DW62" s="705"/>
      <c r="DX62" s="705"/>
      <c r="DY62" s="705"/>
      <c r="DZ62" s="705"/>
      <c r="EA62" s="705"/>
      <c r="EB62" s="705"/>
      <c r="EC62" s="705"/>
      <c r="ED62" s="705"/>
      <c r="EE62" s="705"/>
      <c r="EF62" s="705"/>
      <c r="EG62" s="705"/>
    </row>
    <row r="63" spans="1:137" ht="6" customHeight="1" x14ac:dyDescent="0.15">
      <c r="A63" s="165"/>
      <c r="B63" s="693">
        <v>13</v>
      </c>
      <c r="C63" s="694"/>
      <c r="D63" s="694"/>
      <c r="E63" s="694"/>
      <c r="F63" s="692"/>
      <c r="G63" s="692"/>
      <c r="H63" s="692"/>
      <c r="I63" s="692"/>
      <c r="J63" s="692"/>
      <c r="K63" s="692"/>
      <c r="L63" s="692"/>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705"/>
      <c r="AY63" s="705"/>
      <c r="AZ63" s="705"/>
      <c r="BA63" s="705"/>
      <c r="BB63" s="705"/>
      <c r="BC63" s="692"/>
      <c r="BD63" s="692"/>
      <c r="BE63" s="692"/>
      <c r="BF63" s="692"/>
      <c r="BG63" s="692"/>
      <c r="BH63" s="692"/>
      <c r="BI63" s="692"/>
      <c r="BJ63" s="692"/>
      <c r="BK63" s="692"/>
      <c r="BL63" s="692"/>
      <c r="BM63" s="692"/>
      <c r="BN63" s="692"/>
      <c r="BO63" s="692"/>
      <c r="BP63" s="692"/>
      <c r="BQ63" s="692"/>
      <c r="BR63" s="692"/>
      <c r="BS63" s="692"/>
      <c r="BT63" s="692"/>
      <c r="BU63" s="692"/>
      <c r="BV63" s="692"/>
      <c r="BW63" s="692"/>
      <c r="BX63" s="692"/>
      <c r="BY63" s="692"/>
      <c r="BZ63" s="692"/>
      <c r="CA63" s="692"/>
      <c r="CB63" s="692"/>
      <c r="CC63" s="692"/>
      <c r="CD63" s="692"/>
      <c r="CE63" s="692"/>
      <c r="CF63" s="695"/>
      <c r="CG63" s="695"/>
      <c r="CH63" s="695"/>
      <c r="CI63" s="695"/>
      <c r="CJ63" s="695"/>
      <c r="CK63" s="695"/>
      <c r="CL63" s="695"/>
      <c r="CM63" s="695"/>
      <c r="CN63" s="695"/>
      <c r="CO63" s="695"/>
      <c r="CP63" s="695"/>
      <c r="CQ63" s="695"/>
      <c r="CR63" s="695"/>
      <c r="CS63" s="695"/>
      <c r="CT63" s="695"/>
      <c r="CU63" s="695"/>
      <c r="CV63" s="695"/>
      <c r="CW63" s="695"/>
      <c r="CX63" s="695"/>
      <c r="CY63" s="695"/>
      <c r="CZ63" s="695"/>
      <c r="DA63" s="695"/>
      <c r="DB63" s="695"/>
      <c r="DC63" s="695"/>
      <c r="DD63" s="695"/>
      <c r="DE63" s="695"/>
      <c r="DF63" s="695"/>
      <c r="DG63" s="695"/>
      <c r="DH63" s="695"/>
      <c r="DI63" s="695"/>
      <c r="DJ63" s="695"/>
      <c r="DK63" s="695"/>
      <c r="DL63" s="692"/>
      <c r="DM63" s="692"/>
      <c r="DN63" s="692"/>
      <c r="DO63" s="692"/>
      <c r="DP63" s="692"/>
      <c r="DQ63" s="692"/>
      <c r="DR63" s="692"/>
      <c r="DS63" s="692"/>
      <c r="DT63" s="692"/>
      <c r="DU63" s="692"/>
      <c r="DV63" s="692"/>
      <c r="DW63" s="705"/>
      <c r="DX63" s="705"/>
      <c r="DY63" s="705"/>
      <c r="DZ63" s="705"/>
      <c r="EA63" s="705"/>
      <c r="EB63" s="705"/>
      <c r="EC63" s="705"/>
      <c r="ED63" s="705"/>
      <c r="EE63" s="705"/>
      <c r="EF63" s="705"/>
      <c r="EG63" s="705"/>
    </row>
    <row r="64" spans="1:137" ht="6" customHeight="1" x14ac:dyDescent="0.15">
      <c r="A64" s="165"/>
      <c r="B64" s="694"/>
      <c r="C64" s="694"/>
      <c r="D64" s="694"/>
      <c r="E64" s="694"/>
      <c r="F64" s="692"/>
      <c r="G64" s="692"/>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705"/>
      <c r="AY64" s="705"/>
      <c r="AZ64" s="705"/>
      <c r="BA64" s="705"/>
      <c r="BB64" s="705"/>
      <c r="BC64" s="692"/>
      <c r="BD64" s="692"/>
      <c r="BE64" s="692"/>
      <c r="BF64" s="692"/>
      <c r="BG64" s="692"/>
      <c r="BH64" s="692"/>
      <c r="BI64" s="692"/>
      <c r="BJ64" s="692"/>
      <c r="BK64" s="692"/>
      <c r="BL64" s="692"/>
      <c r="BM64" s="692"/>
      <c r="BN64" s="692"/>
      <c r="BO64" s="692"/>
      <c r="BP64" s="692"/>
      <c r="BQ64" s="692"/>
      <c r="BR64" s="692"/>
      <c r="BS64" s="692"/>
      <c r="BT64" s="692"/>
      <c r="BU64" s="692"/>
      <c r="BV64" s="692"/>
      <c r="BW64" s="692"/>
      <c r="BX64" s="692"/>
      <c r="BY64" s="692"/>
      <c r="BZ64" s="692"/>
      <c r="CA64" s="692"/>
      <c r="CB64" s="692"/>
      <c r="CC64" s="692"/>
      <c r="CD64" s="692"/>
      <c r="CE64" s="692"/>
      <c r="CF64" s="695"/>
      <c r="CG64" s="695"/>
      <c r="CH64" s="695"/>
      <c r="CI64" s="695"/>
      <c r="CJ64" s="695"/>
      <c r="CK64" s="695"/>
      <c r="CL64" s="695"/>
      <c r="CM64" s="695"/>
      <c r="CN64" s="695"/>
      <c r="CO64" s="695"/>
      <c r="CP64" s="695"/>
      <c r="CQ64" s="695"/>
      <c r="CR64" s="695"/>
      <c r="CS64" s="695"/>
      <c r="CT64" s="695"/>
      <c r="CU64" s="695"/>
      <c r="CV64" s="695"/>
      <c r="CW64" s="695"/>
      <c r="CX64" s="695"/>
      <c r="CY64" s="695"/>
      <c r="CZ64" s="695"/>
      <c r="DA64" s="695"/>
      <c r="DB64" s="695"/>
      <c r="DC64" s="695"/>
      <c r="DD64" s="695"/>
      <c r="DE64" s="695"/>
      <c r="DF64" s="695"/>
      <c r="DG64" s="695"/>
      <c r="DH64" s="695"/>
      <c r="DI64" s="695"/>
      <c r="DJ64" s="695"/>
      <c r="DK64" s="695"/>
      <c r="DL64" s="692"/>
      <c r="DM64" s="692"/>
      <c r="DN64" s="692"/>
      <c r="DO64" s="692"/>
      <c r="DP64" s="692"/>
      <c r="DQ64" s="692"/>
      <c r="DR64" s="692"/>
      <c r="DS64" s="692"/>
      <c r="DT64" s="692"/>
      <c r="DU64" s="692"/>
      <c r="DV64" s="692"/>
      <c r="DW64" s="705"/>
      <c r="DX64" s="705"/>
      <c r="DY64" s="705"/>
      <c r="DZ64" s="705"/>
      <c r="EA64" s="705"/>
      <c r="EB64" s="705"/>
      <c r="EC64" s="705"/>
      <c r="ED64" s="705"/>
      <c r="EE64" s="705"/>
      <c r="EF64" s="705"/>
      <c r="EG64" s="705"/>
    </row>
    <row r="65" spans="1:137" ht="6" customHeight="1" x14ac:dyDescent="0.15">
      <c r="A65" s="165"/>
      <c r="B65" s="694"/>
      <c r="C65" s="694"/>
      <c r="D65" s="694"/>
      <c r="E65" s="694"/>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705"/>
      <c r="AY65" s="705"/>
      <c r="AZ65" s="705"/>
      <c r="BA65" s="705"/>
      <c r="BB65" s="705"/>
      <c r="BC65" s="692"/>
      <c r="BD65" s="692"/>
      <c r="BE65" s="692"/>
      <c r="BF65" s="692"/>
      <c r="BG65" s="692"/>
      <c r="BH65" s="692"/>
      <c r="BI65" s="692"/>
      <c r="BJ65" s="692"/>
      <c r="BK65" s="692"/>
      <c r="BL65" s="692"/>
      <c r="BM65" s="692"/>
      <c r="BN65" s="692"/>
      <c r="BO65" s="692"/>
      <c r="BP65" s="692"/>
      <c r="BQ65" s="692"/>
      <c r="BR65" s="692"/>
      <c r="BS65" s="692"/>
      <c r="BT65" s="692"/>
      <c r="BU65" s="692"/>
      <c r="BV65" s="692"/>
      <c r="BW65" s="692"/>
      <c r="BX65" s="692"/>
      <c r="BY65" s="692"/>
      <c r="BZ65" s="692"/>
      <c r="CA65" s="692"/>
      <c r="CB65" s="692"/>
      <c r="CC65" s="692"/>
      <c r="CD65" s="692"/>
      <c r="CE65" s="692"/>
      <c r="CF65" s="695"/>
      <c r="CG65" s="695"/>
      <c r="CH65" s="695"/>
      <c r="CI65" s="695"/>
      <c r="CJ65" s="695"/>
      <c r="CK65" s="695"/>
      <c r="CL65" s="695"/>
      <c r="CM65" s="695"/>
      <c r="CN65" s="695"/>
      <c r="CO65" s="695"/>
      <c r="CP65" s="695"/>
      <c r="CQ65" s="695"/>
      <c r="CR65" s="695"/>
      <c r="CS65" s="695"/>
      <c r="CT65" s="695"/>
      <c r="CU65" s="695"/>
      <c r="CV65" s="695"/>
      <c r="CW65" s="695"/>
      <c r="CX65" s="695"/>
      <c r="CY65" s="695"/>
      <c r="CZ65" s="695"/>
      <c r="DA65" s="695"/>
      <c r="DB65" s="695"/>
      <c r="DC65" s="695"/>
      <c r="DD65" s="695"/>
      <c r="DE65" s="695"/>
      <c r="DF65" s="695"/>
      <c r="DG65" s="695"/>
      <c r="DH65" s="695"/>
      <c r="DI65" s="695"/>
      <c r="DJ65" s="695"/>
      <c r="DK65" s="695"/>
      <c r="DL65" s="692"/>
      <c r="DM65" s="692"/>
      <c r="DN65" s="692"/>
      <c r="DO65" s="692"/>
      <c r="DP65" s="692"/>
      <c r="DQ65" s="692"/>
      <c r="DR65" s="692"/>
      <c r="DS65" s="692"/>
      <c r="DT65" s="692"/>
      <c r="DU65" s="692"/>
      <c r="DV65" s="692"/>
      <c r="DW65" s="705"/>
      <c r="DX65" s="705"/>
      <c r="DY65" s="705"/>
      <c r="DZ65" s="705"/>
      <c r="EA65" s="705"/>
      <c r="EB65" s="705"/>
      <c r="EC65" s="705"/>
      <c r="ED65" s="705"/>
      <c r="EE65" s="705"/>
      <c r="EF65" s="705"/>
      <c r="EG65" s="705"/>
    </row>
    <row r="66" spans="1:137" ht="6" customHeight="1" x14ac:dyDescent="0.15">
      <c r="A66" s="165"/>
      <c r="B66" s="693">
        <v>14</v>
      </c>
      <c r="C66" s="694"/>
      <c r="D66" s="694"/>
      <c r="E66" s="694"/>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705"/>
      <c r="AY66" s="705"/>
      <c r="AZ66" s="705"/>
      <c r="BA66" s="705"/>
      <c r="BB66" s="705"/>
      <c r="BC66" s="692"/>
      <c r="BD66" s="692"/>
      <c r="BE66" s="692"/>
      <c r="BF66" s="692"/>
      <c r="BG66" s="692"/>
      <c r="BH66" s="692"/>
      <c r="BI66" s="692"/>
      <c r="BJ66" s="692"/>
      <c r="BK66" s="692"/>
      <c r="BL66" s="692"/>
      <c r="BM66" s="692"/>
      <c r="BN66" s="692"/>
      <c r="BO66" s="692"/>
      <c r="BP66" s="692"/>
      <c r="BQ66" s="692"/>
      <c r="BR66" s="692"/>
      <c r="BS66" s="692"/>
      <c r="BT66" s="692"/>
      <c r="BU66" s="692"/>
      <c r="BV66" s="692"/>
      <c r="BW66" s="692"/>
      <c r="BX66" s="692"/>
      <c r="BY66" s="692"/>
      <c r="BZ66" s="692"/>
      <c r="CA66" s="692"/>
      <c r="CB66" s="692"/>
      <c r="CC66" s="692"/>
      <c r="CD66" s="692"/>
      <c r="CE66" s="692"/>
      <c r="CF66" s="695"/>
      <c r="CG66" s="695"/>
      <c r="CH66" s="695"/>
      <c r="CI66" s="695"/>
      <c r="CJ66" s="695"/>
      <c r="CK66" s="695"/>
      <c r="CL66" s="695"/>
      <c r="CM66" s="695"/>
      <c r="CN66" s="695"/>
      <c r="CO66" s="695"/>
      <c r="CP66" s="695"/>
      <c r="CQ66" s="695"/>
      <c r="CR66" s="695"/>
      <c r="CS66" s="695"/>
      <c r="CT66" s="695"/>
      <c r="CU66" s="695"/>
      <c r="CV66" s="695"/>
      <c r="CW66" s="695"/>
      <c r="CX66" s="695"/>
      <c r="CY66" s="695"/>
      <c r="CZ66" s="695"/>
      <c r="DA66" s="695"/>
      <c r="DB66" s="695"/>
      <c r="DC66" s="695"/>
      <c r="DD66" s="695"/>
      <c r="DE66" s="695"/>
      <c r="DF66" s="695"/>
      <c r="DG66" s="695"/>
      <c r="DH66" s="695"/>
      <c r="DI66" s="695"/>
      <c r="DJ66" s="695"/>
      <c r="DK66" s="695"/>
      <c r="DL66" s="692"/>
      <c r="DM66" s="692"/>
      <c r="DN66" s="692"/>
      <c r="DO66" s="692"/>
      <c r="DP66" s="692"/>
      <c r="DQ66" s="692"/>
      <c r="DR66" s="692"/>
      <c r="DS66" s="692"/>
      <c r="DT66" s="692"/>
      <c r="DU66" s="692"/>
      <c r="DV66" s="692"/>
      <c r="DW66" s="705"/>
      <c r="DX66" s="705"/>
      <c r="DY66" s="705"/>
      <c r="DZ66" s="705"/>
      <c r="EA66" s="705"/>
      <c r="EB66" s="705"/>
      <c r="EC66" s="705"/>
      <c r="ED66" s="705"/>
      <c r="EE66" s="705"/>
      <c r="EF66" s="705"/>
      <c r="EG66" s="705"/>
    </row>
    <row r="67" spans="1:137" ht="6" customHeight="1" x14ac:dyDescent="0.15">
      <c r="A67" s="165"/>
      <c r="B67" s="694"/>
      <c r="C67" s="694"/>
      <c r="D67" s="694"/>
      <c r="E67" s="694"/>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705"/>
      <c r="AY67" s="705"/>
      <c r="AZ67" s="705"/>
      <c r="BA67" s="705"/>
      <c r="BB67" s="705"/>
      <c r="BC67" s="692"/>
      <c r="BD67" s="692"/>
      <c r="BE67" s="692"/>
      <c r="BF67" s="692"/>
      <c r="BG67" s="692"/>
      <c r="BH67" s="692"/>
      <c r="BI67" s="692"/>
      <c r="BJ67" s="692"/>
      <c r="BK67" s="692"/>
      <c r="BL67" s="692"/>
      <c r="BM67" s="692"/>
      <c r="BN67" s="692"/>
      <c r="BO67" s="692"/>
      <c r="BP67" s="692"/>
      <c r="BQ67" s="692"/>
      <c r="BR67" s="692"/>
      <c r="BS67" s="692"/>
      <c r="BT67" s="692"/>
      <c r="BU67" s="692"/>
      <c r="BV67" s="692"/>
      <c r="BW67" s="692"/>
      <c r="BX67" s="692"/>
      <c r="BY67" s="692"/>
      <c r="BZ67" s="692"/>
      <c r="CA67" s="692"/>
      <c r="CB67" s="692"/>
      <c r="CC67" s="692"/>
      <c r="CD67" s="692"/>
      <c r="CE67" s="692"/>
      <c r="CF67" s="695"/>
      <c r="CG67" s="695"/>
      <c r="CH67" s="695"/>
      <c r="CI67" s="695"/>
      <c r="CJ67" s="695"/>
      <c r="CK67" s="695"/>
      <c r="CL67" s="695"/>
      <c r="CM67" s="695"/>
      <c r="CN67" s="695"/>
      <c r="CO67" s="695"/>
      <c r="CP67" s="695"/>
      <c r="CQ67" s="695"/>
      <c r="CR67" s="695"/>
      <c r="CS67" s="695"/>
      <c r="CT67" s="695"/>
      <c r="CU67" s="695"/>
      <c r="CV67" s="695"/>
      <c r="CW67" s="695"/>
      <c r="CX67" s="695"/>
      <c r="CY67" s="695"/>
      <c r="CZ67" s="695"/>
      <c r="DA67" s="695"/>
      <c r="DB67" s="695"/>
      <c r="DC67" s="695"/>
      <c r="DD67" s="695"/>
      <c r="DE67" s="695"/>
      <c r="DF67" s="695"/>
      <c r="DG67" s="695"/>
      <c r="DH67" s="695"/>
      <c r="DI67" s="695"/>
      <c r="DJ67" s="695"/>
      <c r="DK67" s="695"/>
      <c r="DL67" s="692"/>
      <c r="DM67" s="692"/>
      <c r="DN67" s="692"/>
      <c r="DO67" s="692"/>
      <c r="DP67" s="692"/>
      <c r="DQ67" s="692"/>
      <c r="DR67" s="692"/>
      <c r="DS67" s="692"/>
      <c r="DT67" s="692"/>
      <c r="DU67" s="692"/>
      <c r="DV67" s="692"/>
      <c r="DW67" s="705"/>
      <c r="DX67" s="705"/>
      <c r="DY67" s="705"/>
      <c r="DZ67" s="705"/>
      <c r="EA67" s="705"/>
      <c r="EB67" s="705"/>
      <c r="EC67" s="705"/>
      <c r="ED67" s="705"/>
      <c r="EE67" s="705"/>
      <c r="EF67" s="705"/>
      <c r="EG67" s="705"/>
    </row>
    <row r="68" spans="1:137" ht="6" customHeight="1" x14ac:dyDescent="0.15">
      <c r="A68" s="165"/>
      <c r="B68" s="694"/>
      <c r="C68" s="694"/>
      <c r="D68" s="694"/>
      <c r="E68" s="694"/>
      <c r="F68" s="692"/>
      <c r="G68" s="692"/>
      <c r="H68" s="692"/>
      <c r="I68" s="692"/>
      <c r="J68" s="692"/>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2"/>
      <c r="AV68" s="692"/>
      <c r="AW68" s="692"/>
      <c r="AX68" s="705"/>
      <c r="AY68" s="705"/>
      <c r="AZ68" s="705"/>
      <c r="BA68" s="705"/>
      <c r="BB68" s="705"/>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c r="CE68" s="692"/>
      <c r="CF68" s="695"/>
      <c r="CG68" s="695"/>
      <c r="CH68" s="695"/>
      <c r="CI68" s="695"/>
      <c r="CJ68" s="695"/>
      <c r="CK68" s="695"/>
      <c r="CL68" s="695"/>
      <c r="CM68" s="695"/>
      <c r="CN68" s="695"/>
      <c r="CO68" s="695"/>
      <c r="CP68" s="695"/>
      <c r="CQ68" s="695"/>
      <c r="CR68" s="695"/>
      <c r="CS68" s="695"/>
      <c r="CT68" s="695"/>
      <c r="CU68" s="695"/>
      <c r="CV68" s="695"/>
      <c r="CW68" s="695"/>
      <c r="CX68" s="695"/>
      <c r="CY68" s="695"/>
      <c r="CZ68" s="695"/>
      <c r="DA68" s="695"/>
      <c r="DB68" s="695"/>
      <c r="DC68" s="695"/>
      <c r="DD68" s="695"/>
      <c r="DE68" s="695"/>
      <c r="DF68" s="695"/>
      <c r="DG68" s="695"/>
      <c r="DH68" s="695"/>
      <c r="DI68" s="695"/>
      <c r="DJ68" s="695"/>
      <c r="DK68" s="695"/>
      <c r="DL68" s="692"/>
      <c r="DM68" s="692"/>
      <c r="DN68" s="692"/>
      <c r="DO68" s="692"/>
      <c r="DP68" s="692"/>
      <c r="DQ68" s="692"/>
      <c r="DR68" s="692"/>
      <c r="DS68" s="692"/>
      <c r="DT68" s="692"/>
      <c r="DU68" s="692"/>
      <c r="DV68" s="692"/>
      <c r="DW68" s="705"/>
      <c r="DX68" s="705"/>
      <c r="DY68" s="705"/>
      <c r="DZ68" s="705"/>
      <c r="EA68" s="705"/>
      <c r="EB68" s="705"/>
      <c r="EC68" s="705"/>
      <c r="ED68" s="705"/>
      <c r="EE68" s="705"/>
      <c r="EF68" s="705"/>
      <c r="EG68" s="705"/>
    </row>
    <row r="69" spans="1:137" ht="6" customHeight="1" x14ac:dyDescent="0.15">
      <c r="A69" s="165"/>
      <c r="B69" s="693">
        <v>15</v>
      </c>
      <c r="C69" s="694"/>
      <c r="D69" s="694"/>
      <c r="E69" s="694"/>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c r="AX69" s="705"/>
      <c r="AY69" s="705"/>
      <c r="AZ69" s="705"/>
      <c r="BA69" s="705"/>
      <c r="BB69" s="705"/>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c r="CE69" s="692"/>
      <c r="CF69" s="695"/>
      <c r="CG69" s="695"/>
      <c r="CH69" s="695"/>
      <c r="CI69" s="695"/>
      <c r="CJ69" s="695"/>
      <c r="CK69" s="695"/>
      <c r="CL69" s="695"/>
      <c r="CM69" s="695"/>
      <c r="CN69" s="695"/>
      <c r="CO69" s="695"/>
      <c r="CP69" s="695"/>
      <c r="CQ69" s="695"/>
      <c r="CR69" s="695"/>
      <c r="CS69" s="695"/>
      <c r="CT69" s="695"/>
      <c r="CU69" s="695"/>
      <c r="CV69" s="695"/>
      <c r="CW69" s="695"/>
      <c r="CX69" s="695"/>
      <c r="CY69" s="695"/>
      <c r="CZ69" s="695"/>
      <c r="DA69" s="695"/>
      <c r="DB69" s="695"/>
      <c r="DC69" s="695"/>
      <c r="DD69" s="695"/>
      <c r="DE69" s="695"/>
      <c r="DF69" s="695"/>
      <c r="DG69" s="695"/>
      <c r="DH69" s="695"/>
      <c r="DI69" s="695"/>
      <c r="DJ69" s="695"/>
      <c r="DK69" s="695"/>
      <c r="DL69" s="692"/>
      <c r="DM69" s="692"/>
      <c r="DN69" s="692"/>
      <c r="DO69" s="692"/>
      <c r="DP69" s="692"/>
      <c r="DQ69" s="692"/>
      <c r="DR69" s="692"/>
      <c r="DS69" s="692"/>
      <c r="DT69" s="692"/>
      <c r="DU69" s="692"/>
      <c r="DV69" s="692"/>
      <c r="DW69" s="705"/>
      <c r="DX69" s="705"/>
      <c r="DY69" s="705"/>
      <c r="DZ69" s="705"/>
      <c r="EA69" s="705"/>
      <c r="EB69" s="705"/>
      <c r="EC69" s="705"/>
      <c r="ED69" s="705"/>
      <c r="EE69" s="705"/>
      <c r="EF69" s="705"/>
      <c r="EG69" s="705"/>
    </row>
    <row r="70" spans="1:137" ht="6" customHeight="1" x14ac:dyDescent="0.15">
      <c r="A70" s="165"/>
      <c r="B70" s="694"/>
      <c r="C70" s="694"/>
      <c r="D70" s="694"/>
      <c r="E70" s="694"/>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c r="AX70" s="705"/>
      <c r="AY70" s="705"/>
      <c r="AZ70" s="705"/>
      <c r="BA70" s="705"/>
      <c r="BB70" s="705"/>
      <c r="BC70" s="692"/>
      <c r="BD70" s="692"/>
      <c r="BE70" s="692"/>
      <c r="BF70" s="692"/>
      <c r="BG70" s="692"/>
      <c r="BH70" s="692"/>
      <c r="BI70" s="692"/>
      <c r="BJ70" s="692"/>
      <c r="BK70" s="692"/>
      <c r="BL70" s="692"/>
      <c r="BM70" s="692"/>
      <c r="BN70" s="692"/>
      <c r="BO70" s="692"/>
      <c r="BP70" s="692"/>
      <c r="BQ70" s="692"/>
      <c r="BR70" s="692"/>
      <c r="BS70" s="692"/>
      <c r="BT70" s="692"/>
      <c r="BU70" s="692"/>
      <c r="BV70" s="692"/>
      <c r="BW70" s="692"/>
      <c r="BX70" s="692"/>
      <c r="BY70" s="692"/>
      <c r="BZ70" s="692"/>
      <c r="CA70" s="692"/>
      <c r="CB70" s="692"/>
      <c r="CC70" s="692"/>
      <c r="CD70" s="692"/>
      <c r="CE70" s="692"/>
      <c r="CF70" s="695"/>
      <c r="CG70" s="695"/>
      <c r="CH70" s="695"/>
      <c r="CI70" s="695"/>
      <c r="CJ70" s="695"/>
      <c r="CK70" s="695"/>
      <c r="CL70" s="695"/>
      <c r="CM70" s="695"/>
      <c r="CN70" s="695"/>
      <c r="CO70" s="695"/>
      <c r="CP70" s="695"/>
      <c r="CQ70" s="695"/>
      <c r="CR70" s="695"/>
      <c r="CS70" s="695"/>
      <c r="CT70" s="695"/>
      <c r="CU70" s="695"/>
      <c r="CV70" s="695"/>
      <c r="CW70" s="695"/>
      <c r="CX70" s="695"/>
      <c r="CY70" s="695"/>
      <c r="CZ70" s="695"/>
      <c r="DA70" s="695"/>
      <c r="DB70" s="695"/>
      <c r="DC70" s="695"/>
      <c r="DD70" s="695"/>
      <c r="DE70" s="695"/>
      <c r="DF70" s="695"/>
      <c r="DG70" s="695"/>
      <c r="DH70" s="695"/>
      <c r="DI70" s="695"/>
      <c r="DJ70" s="695"/>
      <c r="DK70" s="695"/>
      <c r="DL70" s="692"/>
      <c r="DM70" s="692"/>
      <c r="DN70" s="692"/>
      <c r="DO70" s="692"/>
      <c r="DP70" s="692"/>
      <c r="DQ70" s="692"/>
      <c r="DR70" s="692"/>
      <c r="DS70" s="692"/>
      <c r="DT70" s="692"/>
      <c r="DU70" s="692"/>
      <c r="DV70" s="692"/>
      <c r="DW70" s="705"/>
      <c r="DX70" s="705"/>
      <c r="DY70" s="705"/>
      <c r="DZ70" s="705"/>
      <c r="EA70" s="705"/>
      <c r="EB70" s="705"/>
      <c r="EC70" s="705"/>
      <c r="ED70" s="705"/>
      <c r="EE70" s="705"/>
      <c r="EF70" s="705"/>
      <c r="EG70" s="705"/>
    </row>
    <row r="71" spans="1:137" ht="6" customHeight="1" x14ac:dyDescent="0.15">
      <c r="A71" s="165"/>
      <c r="B71" s="694"/>
      <c r="C71" s="694"/>
      <c r="D71" s="694"/>
      <c r="E71" s="694"/>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c r="AX71" s="705"/>
      <c r="AY71" s="705"/>
      <c r="AZ71" s="705"/>
      <c r="BA71" s="705"/>
      <c r="BB71" s="705"/>
      <c r="BC71" s="692"/>
      <c r="BD71" s="692"/>
      <c r="BE71" s="692"/>
      <c r="BF71" s="692"/>
      <c r="BG71" s="692"/>
      <c r="BH71" s="692"/>
      <c r="BI71" s="692"/>
      <c r="BJ71" s="692"/>
      <c r="BK71" s="692"/>
      <c r="BL71" s="692"/>
      <c r="BM71" s="692"/>
      <c r="BN71" s="692"/>
      <c r="BO71" s="692"/>
      <c r="BP71" s="692"/>
      <c r="BQ71" s="692"/>
      <c r="BR71" s="692"/>
      <c r="BS71" s="692"/>
      <c r="BT71" s="692"/>
      <c r="BU71" s="692"/>
      <c r="BV71" s="692"/>
      <c r="BW71" s="692"/>
      <c r="BX71" s="692"/>
      <c r="BY71" s="692"/>
      <c r="BZ71" s="692"/>
      <c r="CA71" s="692"/>
      <c r="CB71" s="692"/>
      <c r="CC71" s="692"/>
      <c r="CD71" s="692"/>
      <c r="CE71" s="692"/>
      <c r="CF71" s="695"/>
      <c r="CG71" s="695"/>
      <c r="CH71" s="695"/>
      <c r="CI71" s="695"/>
      <c r="CJ71" s="695"/>
      <c r="CK71" s="695"/>
      <c r="CL71" s="695"/>
      <c r="CM71" s="695"/>
      <c r="CN71" s="695"/>
      <c r="CO71" s="695"/>
      <c r="CP71" s="695"/>
      <c r="CQ71" s="695"/>
      <c r="CR71" s="695"/>
      <c r="CS71" s="695"/>
      <c r="CT71" s="695"/>
      <c r="CU71" s="695"/>
      <c r="CV71" s="695"/>
      <c r="CW71" s="695"/>
      <c r="CX71" s="695"/>
      <c r="CY71" s="695"/>
      <c r="CZ71" s="695"/>
      <c r="DA71" s="695"/>
      <c r="DB71" s="695"/>
      <c r="DC71" s="695"/>
      <c r="DD71" s="695"/>
      <c r="DE71" s="695"/>
      <c r="DF71" s="695"/>
      <c r="DG71" s="695"/>
      <c r="DH71" s="695"/>
      <c r="DI71" s="695"/>
      <c r="DJ71" s="695"/>
      <c r="DK71" s="695"/>
      <c r="DL71" s="692"/>
      <c r="DM71" s="692"/>
      <c r="DN71" s="692"/>
      <c r="DO71" s="692"/>
      <c r="DP71" s="692"/>
      <c r="DQ71" s="692"/>
      <c r="DR71" s="692"/>
      <c r="DS71" s="692"/>
      <c r="DT71" s="692"/>
      <c r="DU71" s="692"/>
      <c r="DV71" s="692"/>
      <c r="DW71" s="705"/>
      <c r="DX71" s="705"/>
      <c r="DY71" s="705"/>
      <c r="DZ71" s="705"/>
      <c r="EA71" s="705"/>
      <c r="EB71" s="705"/>
      <c r="EC71" s="705"/>
      <c r="ED71" s="705"/>
      <c r="EE71" s="705"/>
      <c r="EF71" s="705"/>
      <c r="EG71" s="705"/>
    </row>
    <row r="72" spans="1:137" ht="6" customHeight="1" x14ac:dyDescent="0.15">
      <c r="A72" s="165"/>
      <c r="B72" s="693">
        <v>16</v>
      </c>
      <c r="C72" s="694"/>
      <c r="D72" s="694"/>
      <c r="E72" s="694"/>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705"/>
      <c r="AY72" s="705"/>
      <c r="AZ72" s="705"/>
      <c r="BA72" s="705"/>
      <c r="BB72" s="705"/>
      <c r="BC72" s="692"/>
      <c r="BD72" s="692"/>
      <c r="BE72" s="692"/>
      <c r="BF72" s="692"/>
      <c r="BG72" s="692"/>
      <c r="BH72" s="692"/>
      <c r="BI72" s="692"/>
      <c r="BJ72" s="692"/>
      <c r="BK72" s="692"/>
      <c r="BL72" s="692"/>
      <c r="BM72" s="692"/>
      <c r="BN72" s="692"/>
      <c r="BO72" s="692"/>
      <c r="BP72" s="692"/>
      <c r="BQ72" s="692"/>
      <c r="BR72" s="692"/>
      <c r="BS72" s="692"/>
      <c r="BT72" s="692"/>
      <c r="BU72" s="692"/>
      <c r="BV72" s="692"/>
      <c r="BW72" s="692"/>
      <c r="BX72" s="692"/>
      <c r="BY72" s="692"/>
      <c r="BZ72" s="692"/>
      <c r="CA72" s="692"/>
      <c r="CB72" s="692"/>
      <c r="CC72" s="692"/>
      <c r="CD72" s="692"/>
      <c r="CE72" s="692"/>
      <c r="CF72" s="695"/>
      <c r="CG72" s="695"/>
      <c r="CH72" s="695"/>
      <c r="CI72" s="695"/>
      <c r="CJ72" s="695"/>
      <c r="CK72" s="695"/>
      <c r="CL72" s="695"/>
      <c r="CM72" s="695"/>
      <c r="CN72" s="695"/>
      <c r="CO72" s="695"/>
      <c r="CP72" s="695"/>
      <c r="CQ72" s="695"/>
      <c r="CR72" s="695"/>
      <c r="CS72" s="695"/>
      <c r="CT72" s="695"/>
      <c r="CU72" s="695"/>
      <c r="CV72" s="695"/>
      <c r="CW72" s="695"/>
      <c r="CX72" s="695"/>
      <c r="CY72" s="695"/>
      <c r="CZ72" s="695"/>
      <c r="DA72" s="695"/>
      <c r="DB72" s="695"/>
      <c r="DC72" s="695"/>
      <c r="DD72" s="695"/>
      <c r="DE72" s="695"/>
      <c r="DF72" s="695"/>
      <c r="DG72" s="695"/>
      <c r="DH72" s="695"/>
      <c r="DI72" s="695"/>
      <c r="DJ72" s="695"/>
      <c r="DK72" s="695"/>
      <c r="DL72" s="692"/>
      <c r="DM72" s="692"/>
      <c r="DN72" s="692"/>
      <c r="DO72" s="692"/>
      <c r="DP72" s="692"/>
      <c r="DQ72" s="692"/>
      <c r="DR72" s="692"/>
      <c r="DS72" s="692"/>
      <c r="DT72" s="692"/>
      <c r="DU72" s="692"/>
      <c r="DV72" s="692"/>
      <c r="DW72" s="705"/>
      <c r="DX72" s="705"/>
      <c r="DY72" s="705"/>
      <c r="DZ72" s="705"/>
      <c r="EA72" s="705"/>
      <c r="EB72" s="705"/>
      <c r="EC72" s="705"/>
      <c r="ED72" s="705"/>
      <c r="EE72" s="705"/>
      <c r="EF72" s="705"/>
      <c r="EG72" s="705"/>
    </row>
    <row r="73" spans="1:137" ht="6" customHeight="1" x14ac:dyDescent="0.15">
      <c r="A73" s="165"/>
      <c r="B73" s="694"/>
      <c r="C73" s="694"/>
      <c r="D73" s="694"/>
      <c r="E73" s="694"/>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2"/>
      <c r="AL73" s="692"/>
      <c r="AM73" s="692"/>
      <c r="AN73" s="692"/>
      <c r="AO73" s="692"/>
      <c r="AP73" s="692"/>
      <c r="AQ73" s="692"/>
      <c r="AR73" s="692"/>
      <c r="AS73" s="692"/>
      <c r="AT73" s="692"/>
      <c r="AU73" s="692"/>
      <c r="AV73" s="692"/>
      <c r="AW73" s="692"/>
      <c r="AX73" s="705"/>
      <c r="AY73" s="705"/>
      <c r="AZ73" s="705"/>
      <c r="BA73" s="705"/>
      <c r="BB73" s="705"/>
      <c r="BC73" s="692"/>
      <c r="BD73" s="692"/>
      <c r="BE73" s="692"/>
      <c r="BF73" s="692"/>
      <c r="BG73" s="692"/>
      <c r="BH73" s="692"/>
      <c r="BI73" s="692"/>
      <c r="BJ73" s="692"/>
      <c r="BK73" s="692"/>
      <c r="BL73" s="692"/>
      <c r="BM73" s="692"/>
      <c r="BN73" s="692"/>
      <c r="BO73" s="692"/>
      <c r="BP73" s="692"/>
      <c r="BQ73" s="692"/>
      <c r="BR73" s="692"/>
      <c r="BS73" s="692"/>
      <c r="BT73" s="692"/>
      <c r="BU73" s="692"/>
      <c r="BV73" s="692"/>
      <c r="BW73" s="692"/>
      <c r="BX73" s="692"/>
      <c r="BY73" s="692"/>
      <c r="BZ73" s="692"/>
      <c r="CA73" s="692"/>
      <c r="CB73" s="692"/>
      <c r="CC73" s="692"/>
      <c r="CD73" s="692"/>
      <c r="CE73" s="692"/>
      <c r="CF73" s="695"/>
      <c r="CG73" s="695"/>
      <c r="CH73" s="695"/>
      <c r="CI73" s="695"/>
      <c r="CJ73" s="695"/>
      <c r="CK73" s="695"/>
      <c r="CL73" s="695"/>
      <c r="CM73" s="695"/>
      <c r="CN73" s="695"/>
      <c r="CO73" s="695"/>
      <c r="CP73" s="695"/>
      <c r="CQ73" s="695"/>
      <c r="CR73" s="695"/>
      <c r="CS73" s="695"/>
      <c r="CT73" s="695"/>
      <c r="CU73" s="695"/>
      <c r="CV73" s="695"/>
      <c r="CW73" s="695"/>
      <c r="CX73" s="695"/>
      <c r="CY73" s="695"/>
      <c r="CZ73" s="695"/>
      <c r="DA73" s="695"/>
      <c r="DB73" s="695"/>
      <c r="DC73" s="695"/>
      <c r="DD73" s="695"/>
      <c r="DE73" s="695"/>
      <c r="DF73" s="695"/>
      <c r="DG73" s="695"/>
      <c r="DH73" s="695"/>
      <c r="DI73" s="695"/>
      <c r="DJ73" s="695"/>
      <c r="DK73" s="695"/>
      <c r="DL73" s="692"/>
      <c r="DM73" s="692"/>
      <c r="DN73" s="692"/>
      <c r="DO73" s="692"/>
      <c r="DP73" s="692"/>
      <c r="DQ73" s="692"/>
      <c r="DR73" s="692"/>
      <c r="DS73" s="692"/>
      <c r="DT73" s="692"/>
      <c r="DU73" s="692"/>
      <c r="DV73" s="692"/>
      <c r="DW73" s="705"/>
      <c r="DX73" s="705"/>
      <c r="DY73" s="705"/>
      <c r="DZ73" s="705"/>
      <c r="EA73" s="705"/>
      <c r="EB73" s="705"/>
      <c r="EC73" s="705"/>
      <c r="ED73" s="705"/>
      <c r="EE73" s="705"/>
      <c r="EF73" s="705"/>
      <c r="EG73" s="705"/>
    </row>
    <row r="74" spans="1:137" ht="6" customHeight="1" x14ac:dyDescent="0.15">
      <c r="A74" s="165"/>
      <c r="B74" s="694"/>
      <c r="C74" s="694"/>
      <c r="D74" s="694"/>
      <c r="E74" s="694"/>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705"/>
      <c r="AY74" s="705"/>
      <c r="AZ74" s="705"/>
      <c r="BA74" s="705"/>
      <c r="BB74" s="705"/>
      <c r="BC74" s="692"/>
      <c r="BD74" s="692"/>
      <c r="BE74" s="692"/>
      <c r="BF74" s="692"/>
      <c r="BG74" s="692"/>
      <c r="BH74" s="692"/>
      <c r="BI74" s="692"/>
      <c r="BJ74" s="692"/>
      <c r="BK74" s="692"/>
      <c r="BL74" s="692"/>
      <c r="BM74" s="692"/>
      <c r="BN74" s="692"/>
      <c r="BO74" s="692"/>
      <c r="BP74" s="692"/>
      <c r="BQ74" s="692"/>
      <c r="BR74" s="692"/>
      <c r="BS74" s="692"/>
      <c r="BT74" s="692"/>
      <c r="BU74" s="692"/>
      <c r="BV74" s="692"/>
      <c r="BW74" s="692"/>
      <c r="BX74" s="692"/>
      <c r="BY74" s="692"/>
      <c r="BZ74" s="692"/>
      <c r="CA74" s="692"/>
      <c r="CB74" s="692"/>
      <c r="CC74" s="692"/>
      <c r="CD74" s="692"/>
      <c r="CE74" s="692"/>
      <c r="CF74" s="695"/>
      <c r="CG74" s="695"/>
      <c r="CH74" s="695"/>
      <c r="CI74" s="695"/>
      <c r="CJ74" s="695"/>
      <c r="CK74" s="695"/>
      <c r="CL74" s="695"/>
      <c r="CM74" s="695"/>
      <c r="CN74" s="695"/>
      <c r="CO74" s="695"/>
      <c r="CP74" s="695"/>
      <c r="CQ74" s="695"/>
      <c r="CR74" s="695"/>
      <c r="CS74" s="695"/>
      <c r="CT74" s="695"/>
      <c r="CU74" s="695"/>
      <c r="CV74" s="695"/>
      <c r="CW74" s="695"/>
      <c r="CX74" s="695"/>
      <c r="CY74" s="695"/>
      <c r="CZ74" s="695"/>
      <c r="DA74" s="695"/>
      <c r="DB74" s="695"/>
      <c r="DC74" s="695"/>
      <c r="DD74" s="695"/>
      <c r="DE74" s="695"/>
      <c r="DF74" s="695"/>
      <c r="DG74" s="695"/>
      <c r="DH74" s="695"/>
      <c r="DI74" s="695"/>
      <c r="DJ74" s="695"/>
      <c r="DK74" s="695"/>
      <c r="DL74" s="692"/>
      <c r="DM74" s="692"/>
      <c r="DN74" s="692"/>
      <c r="DO74" s="692"/>
      <c r="DP74" s="692"/>
      <c r="DQ74" s="692"/>
      <c r="DR74" s="692"/>
      <c r="DS74" s="692"/>
      <c r="DT74" s="692"/>
      <c r="DU74" s="692"/>
      <c r="DV74" s="692"/>
      <c r="DW74" s="705"/>
      <c r="DX74" s="705"/>
      <c r="DY74" s="705"/>
      <c r="DZ74" s="705"/>
      <c r="EA74" s="705"/>
      <c r="EB74" s="705"/>
      <c r="EC74" s="705"/>
      <c r="ED74" s="705"/>
      <c r="EE74" s="705"/>
      <c r="EF74" s="705"/>
      <c r="EG74" s="705"/>
    </row>
    <row r="75" spans="1:137" ht="6" customHeight="1" x14ac:dyDescent="0.15">
      <c r="A75" s="165"/>
      <c r="B75" s="693">
        <v>17</v>
      </c>
      <c r="C75" s="694"/>
      <c r="D75" s="694"/>
      <c r="E75" s="694"/>
      <c r="F75" s="692"/>
      <c r="G75" s="692"/>
      <c r="H75" s="692"/>
      <c r="I75" s="692"/>
      <c r="J75" s="692"/>
      <c r="K75" s="692"/>
      <c r="L75" s="692"/>
      <c r="M75" s="692"/>
      <c r="N75" s="692"/>
      <c r="O75" s="692"/>
      <c r="P75" s="692"/>
      <c r="Q75" s="692"/>
      <c r="R75" s="692"/>
      <c r="S75" s="692"/>
      <c r="T75" s="692"/>
      <c r="U75" s="692"/>
      <c r="V75" s="692"/>
      <c r="W75" s="692"/>
      <c r="X75" s="692"/>
      <c r="Y75" s="692"/>
      <c r="Z75" s="692"/>
      <c r="AA75" s="692"/>
      <c r="AB75" s="692"/>
      <c r="AC75" s="692"/>
      <c r="AD75" s="692"/>
      <c r="AE75" s="692"/>
      <c r="AF75" s="692"/>
      <c r="AG75" s="692"/>
      <c r="AH75" s="692"/>
      <c r="AI75" s="692"/>
      <c r="AJ75" s="692"/>
      <c r="AK75" s="692"/>
      <c r="AL75" s="692"/>
      <c r="AM75" s="692"/>
      <c r="AN75" s="692"/>
      <c r="AO75" s="692"/>
      <c r="AP75" s="692"/>
      <c r="AQ75" s="692"/>
      <c r="AR75" s="692"/>
      <c r="AS75" s="692"/>
      <c r="AT75" s="692"/>
      <c r="AU75" s="692"/>
      <c r="AV75" s="692"/>
      <c r="AW75" s="692"/>
      <c r="AX75" s="705"/>
      <c r="AY75" s="705"/>
      <c r="AZ75" s="705"/>
      <c r="BA75" s="705"/>
      <c r="BB75" s="705"/>
      <c r="BC75" s="692"/>
      <c r="BD75" s="692"/>
      <c r="BE75" s="692"/>
      <c r="BF75" s="692"/>
      <c r="BG75" s="692"/>
      <c r="BH75" s="692"/>
      <c r="BI75" s="692"/>
      <c r="BJ75" s="692"/>
      <c r="BK75" s="692"/>
      <c r="BL75" s="692"/>
      <c r="BM75" s="692"/>
      <c r="BN75" s="692"/>
      <c r="BO75" s="692"/>
      <c r="BP75" s="692"/>
      <c r="BQ75" s="692"/>
      <c r="BR75" s="692"/>
      <c r="BS75" s="692"/>
      <c r="BT75" s="692"/>
      <c r="BU75" s="692"/>
      <c r="BV75" s="692"/>
      <c r="BW75" s="692"/>
      <c r="BX75" s="692"/>
      <c r="BY75" s="692"/>
      <c r="BZ75" s="692"/>
      <c r="CA75" s="692"/>
      <c r="CB75" s="692"/>
      <c r="CC75" s="692"/>
      <c r="CD75" s="692"/>
      <c r="CE75" s="692"/>
      <c r="CF75" s="695"/>
      <c r="CG75" s="695"/>
      <c r="CH75" s="695"/>
      <c r="CI75" s="695"/>
      <c r="CJ75" s="695"/>
      <c r="CK75" s="695"/>
      <c r="CL75" s="695"/>
      <c r="CM75" s="695"/>
      <c r="CN75" s="695"/>
      <c r="CO75" s="695"/>
      <c r="CP75" s="695"/>
      <c r="CQ75" s="695"/>
      <c r="CR75" s="695"/>
      <c r="CS75" s="695"/>
      <c r="CT75" s="695"/>
      <c r="CU75" s="695"/>
      <c r="CV75" s="695"/>
      <c r="CW75" s="695"/>
      <c r="CX75" s="695"/>
      <c r="CY75" s="695"/>
      <c r="CZ75" s="695"/>
      <c r="DA75" s="695"/>
      <c r="DB75" s="695"/>
      <c r="DC75" s="695"/>
      <c r="DD75" s="695"/>
      <c r="DE75" s="695"/>
      <c r="DF75" s="695"/>
      <c r="DG75" s="695"/>
      <c r="DH75" s="695"/>
      <c r="DI75" s="695"/>
      <c r="DJ75" s="695"/>
      <c r="DK75" s="695"/>
      <c r="DL75" s="692"/>
      <c r="DM75" s="692"/>
      <c r="DN75" s="692"/>
      <c r="DO75" s="692"/>
      <c r="DP75" s="692"/>
      <c r="DQ75" s="692"/>
      <c r="DR75" s="692"/>
      <c r="DS75" s="692"/>
      <c r="DT75" s="692"/>
      <c r="DU75" s="692"/>
      <c r="DV75" s="692"/>
      <c r="DW75" s="705"/>
      <c r="DX75" s="705"/>
      <c r="DY75" s="705"/>
      <c r="DZ75" s="705"/>
      <c r="EA75" s="705"/>
      <c r="EB75" s="705"/>
      <c r="EC75" s="705"/>
      <c r="ED75" s="705"/>
      <c r="EE75" s="705"/>
      <c r="EF75" s="705"/>
      <c r="EG75" s="705"/>
    </row>
    <row r="76" spans="1:137" ht="6" customHeight="1" x14ac:dyDescent="0.15">
      <c r="A76" s="165"/>
      <c r="B76" s="694"/>
      <c r="C76" s="694"/>
      <c r="D76" s="694"/>
      <c r="E76" s="694"/>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2"/>
      <c r="AP76" s="692"/>
      <c r="AQ76" s="692"/>
      <c r="AR76" s="692"/>
      <c r="AS76" s="692"/>
      <c r="AT76" s="692"/>
      <c r="AU76" s="692"/>
      <c r="AV76" s="692"/>
      <c r="AW76" s="692"/>
      <c r="AX76" s="705"/>
      <c r="AY76" s="705"/>
      <c r="AZ76" s="705"/>
      <c r="BA76" s="705"/>
      <c r="BB76" s="705"/>
      <c r="BC76" s="692"/>
      <c r="BD76" s="692"/>
      <c r="BE76" s="692"/>
      <c r="BF76" s="692"/>
      <c r="BG76" s="692"/>
      <c r="BH76" s="692"/>
      <c r="BI76" s="692"/>
      <c r="BJ76" s="692"/>
      <c r="BK76" s="692"/>
      <c r="BL76" s="692"/>
      <c r="BM76" s="692"/>
      <c r="BN76" s="692"/>
      <c r="BO76" s="692"/>
      <c r="BP76" s="692"/>
      <c r="BQ76" s="692"/>
      <c r="BR76" s="692"/>
      <c r="BS76" s="692"/>
      <c r="BT76" s="692"/>
      <c r="BU76" s="692"/>
      <c r="BV76" s="692"/>
      <c r="BW76" s="692"/>
      <c r="BX76" s="692"/>
      <c r="BY76" s="692"/>
      <c r="BZ76" s="692"/>
      <c r="CA76" s="692"/>
      <c r="CB76" s="692"/>
      <c r="CC76" s="692"/>
      <c r="CD76" s="692"/>
      <c r="CE76" s="692"/>
      <c r="CF76" s="695"/>
      <c r="CG76" s="695"/>
      <c r="CH76" s="695"/>
      <c r="CI76" s="695"/>
      <c r="CJ76" s="695"/>
      <c r="CK76" s="695"/>
      <c r="CL76" s="695"/>
      <c r="CM76" s="695"/>
      <c r="CN76" s="695"/>
      <c r="CO76" s="695"/>
      <c r="CP76" s="695"/>
      <c r="CQ76" s="695"/>
      <c r="CR76" s="695"/>
      <c r="CS76" s="695"/>
      <c r="CT76" s="695"/>
      <c r="CU76" s="695"/>
      <c r="CV76" s="695"/>
      <c r="CW76" s="695"/>
      <c r="CX76" s="695"/>
      <c r="CY76" s="695"/>
      <c r="CZ76" s="695"/>
      <c r="DA76" s="695"/>
      <c r="DB76" s="695"/>
      <c r="DC76" s="695"/>
      <c r="DD76" s="695"/>
      <c r="DE76" s="695"/>
      <c r="DF76" s="695"/>
      <c r="DG76" s="695"/>
      <c r="DH76" s="695"/>
      <c r="DI76" s="695"/>
      <c r="DJ76" s="695"/>
      <c r="DK76" s="695"/>
      <c r="DL76" s="692"/>
      <c r="DM76" s="692"/>
      <c r="DN76" s="692"/>
      <c r="DO76" s="692"/>
      <c r="DP76" s="692"/>
      <c r="DQ76" s="692"/>
      <c r="DR76" s="692"/>
      <c r="DS76" s="692"/>
      <c r="DT76" s="692"/>
      <c r="DU76" s="692"/>
      <c r="DV76" s="692"/>
      <c r="DW76" s="705"/>
      <c r="DX76" s="705"/>
      <c r="DY76" s="705"/>
      <c r="DZ76" s="705"/>
      <c r="EA76" s="705"/>
      <c r="EB76" s="705"/>
      <c r="EC76" s="705"/>
      <c r="ED76" s="705"/>
      <c r="EE76" s="705"/>
      <c r="EF76" s="705"/>
      <c r="EG76" s="705"/>
    </row>
    <row r="77" spans="1:137" ht="6" customHeight="1" x14ac:dyDescent="0.15">
      <c r="A77" s="165"/>
      <c r="B77" s="694"/>
      <c r="C77" s="694"/>
      <c r="D77" s="694"/>
      <c r="E77" s="694"/>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92"/>
      <c r="AR77" s="692"/>
      <c r="AS77" s="692"/>
      <c r="AT77" s="692"/>
      <c r="AU77" s="692"/>
      <c r="AV77" s="692"/>
      <c r="AW77" s="692"/>
      <c r="AX77" s="705"/>
      <c r="AY77" s="705"/>
      <c r="AZ77" s="705"/>
      <c r="BA77" s="705"/>
      <c r="BB77" s="705"/>
      <c r="BC77" s="692"/>
      <c r="BD77" s="692"/>
      <c r="BE77" s="692"/>
      <c r="BF77" s="692"/>
      <c r="BG77" s="692"/>
      <c r="BH77" s="692"/>
      <c r="BI77" s="692"/>
      <c r="BJ77" s="692"/>
      <c r="BK77" s="692"/>
      <c r="BL77" s="692"/>
      <c r="BM77" s="692"/>
      <c r="BN77" s="692"/>
      <c r="BO77" s="692"/>
      <c r="BP77" s="692"/>
      <c r="BQ77" s="692"/>
      <c r="BR77" s="692"/>
      <c r="BS77" s="692"/>
      <c r="BT77" s="692"/>
      <c r="BU77" s="692"/>
      <c r="BV77" s="692"/>
      <c r="BW77" s="692"/>
      <c r="BX77" s="692"/>
      <c r="BY77" s="692"/>
      <c r="BZ77" s="692"/>
      <c r="CA77" s="692"/>
      <c r="CB77" s="692"/>
      <c r="CC77" s="692"/>
      <c r="CD77" s="692"/>
      <c r="CE77" s="692"/>
      <c r="CF77" s="695"/>
      <c r="CG77" s="695"/>
      <c r="CH77" s="695"/>
      <c r="CI77" s="695"/>
      <c r="CJ77" s="695"/>
      <c r="CK77" s="695"/>
      <c r="CL77" s="695"/>
      <c r="CM77" s="695"/>
      <c r="CN77" s="695"/>
      <c r="CO77" s="695"/>
      <c r="CP77" s="695"/>
      <c r="CQ77" s="695"/>
      <c r="CR77" s="695"/>
      <c r="CS77" s="695"/>
      <c r="CT77" s="695"/>
      <c r="CU77" s="695"/>
      <c r="CV77" s="695"/>
      <c r="CW77" s="695"/>
      <c r="CX77" s="695"/>
      <c r="CY77" s="695"/>
      <c r="CZ77" s="695"/>
      <c r="DA77" s="695"/>
      <c r="DB77" s="695"/>
      <c r="DC77" s="695"/>
      <c r="DD77" s="695"/>
      <c r="DE77" s="695"/>
      <c r="DF77" s="695"/>
      <c r="DG77" s="695"/>
      <c r="DH77" s="695"/>
      <c r="DI77" s="695"/>
      <c r="DJ77" s="695"/>
      <c r="DK77" s="695"/>
      <c r="DL77" s="692"/>
      <c r="DM77" s="692"/>
      <c r="DN77" s="692"/>
      <c r="DO77" s="692"/>
      <c r="DP77" s="692"/>
      <c r="DQ77" s="692"/>
      <c r="DR77" s="692"/>
      <c r="DS77" s="692"/>
      <c r="DT77" s="692"/>
      <c r="DU77" s="692"/>
      <c r="DV77" s="692"/>
      <c r="DW77" s="705"/>
      <c r="DX77" s="705"/>
      <c r="DY77" s="705"/>
      <c r="DZ77" s="705"/>
      <c r="EA77" s="705"/>
      <c r="EB77" s="705"/>
      <c r="EC77" s="705"/>
      <c r="ED77" s="705"/>
      <c r="EE77" s="705"/>
      <c r="EF77" s="705"/>
      <c r="EG77" s="705"/>
    </row>
    <row r="78" spans="1:137" ht="6" customHeight="1" x14ac:dyDescent="0.15">
      <c r="A78" s="165"/>
      <c r="B78" s="693">
        <v>18</v>
      </c>
      <c r="C78" s="694"/>
      <c r="D78" s="694"/>
      <c r="E78" s="694"/>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705"/>
      <c r="AY78" s="705"/>
      <c r="AZ78" s="705"/>
      <c r="BA78" s="705"/>
      <c r="BB78" s="705"/>
      <c r="BC78" s="692"/>
      <c r="BD78" s="692"/>
      <c r="BE78" s="692"/>
      <c r="BF78" s="692"/>
      <c r="BG78" s="692"/>
      <c r="BH78" s="692"/>
      <c r="BI78" s="692"/>
      <c r="BJ78" s="692"/>
      <c r="BK78" s="692"/>
      <c r="BL78" s="692"/>
      <c r="BM78" s="692"/>
      <c r="BN78" s="692"/>
      <c r="BO78" s="692"/>
      <c r="BP78" s="692"/>
      <c r="BQ78" s="692"/>
      <c r="BR78" s="692"/>
      <c r="BS78" s="692"/>
      <c r="BT78" s="692"/>
      <c r="BU78" s="692"/>
      <c r="BV78" s="692"/>
      <c r="BW78" s="692"/>
      <c r="BX78" s="692"/>
      <c r="BY78" s="692"/>
      <c r="BZ78" s="692"/>
      <c r="CA78" s="692"/>
      <c r="CB78" s="692"/>
      <c r="CC78" s="692"/>
      <c r="CD78" s="692"/>
      <c r="CE78" s="692"/>
      <c r="CF78" s="695"/>
      <c r="CG78" s="695"/>
      <c r="CH78" s="695"/>
      <c r="CI78" s="695"/>
      <c r="CJ78" s="695"/>
      <c r="CK78" s="695"/>
      <c r="CL78" s="695"/>
      <c r="CM78" s="695"/>
      <c r="CN78" s="695"/>
      <c r="CO78" s="695"/>
      <c r="CP78" s="695"/>
      <c r="CQ78" s="695"/>
      <c r="CR78" s="695"/>
      <c r="CS78" s="695"/>
      <c r="CT78" s="695"/>
      <c r="CU78" s="695"/>
      <c r="CV78" s="695"/>
      <c r="CW78" s="695"/>
      <c r="CX78" s="695"/>
      <c r="CY78" s="695"/>
      <c r="CZ78" s="695"/>
      <c r="DA78" s="695"/>
      <c r="DB78" s="695"/>
      <c r="DC78" s="695"/>
      <c r="DD78" s="695"/>
      <c r="DE78" s="695"/>
      <c r="DF78" s="695"/>
      <c r="DG78" s="695"/>
      <c r="DH78" s="695"/>
      <c r="DI78" s="695"/>
      <c r="DJ78" s="695"/>
      <c r="DK78" s="695"/>
      <c r="DL78" s="692"/>
      <c r="DM78" s="692"/>
      <c r="DN78" s="692"/>
      <c r="DO78" s="692"/>
      <c r="DP78" s="692"/>
      <c r="DQ78" s="692"/>
      <c r="DR78" s="692"/>
      <c r="DS78" s="692"/>
      <c r="DT78" s="692"/>
      <c r="DU78" s="692"/>
      <c r="DV78" s="692"/>
      <c r="DW78" s="705"/>
      <c r="DX78" s="705"/>
      <c r="DY78" s="705"/>
      <c r="DZ78" s="705"/>
      <c r="EA78" s="705"/>
      <c r="EB78" s="705"/>
      <c r="EC78" s="705"/>
      <c r="ED78" s="705"/>
      <c r="EE78" s="705"/>
      <c r="EF78" s="705"/>
      <c r="EG78" s="705"/>
    </row>
    <row r="79" spans="1:137" ht="6" customHeight="1" x14ac:dyDescent="0.15">
      <c r="A79" s="165"/>
      <c r="B79" s="694"/>
      <c r="C79" s="694"/>
      <c r="D79" s="694"/>
      <c r="E79" s="694"/>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692"/>
      <c r="AP79" s="692"/>
      <c r="AQ79" s="692"/>
      <c r="AR79" s="692"/>
      <c r="AS79" s="692"/>
      <c r="AT79" s="692"/>
      <c r="AU79" s="692"/>
      <c r="AV79" s="692"/>
      <c r="AW79" s="692"/>
      <c r="AX79" s="705"/>
      <c r="AY79" s="705"/>
      <c r="AZ79" s="705"/>
      <c r="BA79" s="705"/>
      <c r="BB79" s="705"/>
      <c r="BC79" s="692"/>
      <c r="BD79" s="692"/>
      <c r="BE79" s="692"/>
      <c r="BF79" s="692"/>
      <c r="BG79" s="692"/>
      <c r="BH79" s="692"/>
      <c r="BI79" s="692"/>
      <c r="BJ79" s="692"/>
      <c r="BK79" s="692"/>
      <c r="BL79" s="692"/>
      <c r="BM79" s="692"/>
      <c r="BN79" s="692"/>
      <c r="BO79" s="692"/>
      <c r="BP79" s="692"/>
      <c r="BQ79" s="692"/>
      <c r="BR79" s="692"/>
      <c r="BS79" s="692"/>
      <c r="BT79" s="692"/>
      <c r="BU79" s="692"/>
      <c r="BV79" s="692"/>
      <c r="BW79" s="692"/>
      <c r="BX79" s="692"/>
      <c r="BY79" s="692"/>
      <c r="BZ79" s="692"/>
      <c r="CA79" s="692"/>
      <c r="CB79" s="692"/>
      <c r="CC79" s="692"/>
      <c r="CD79" s="692"/>
      <c r="CE79" s="692"/>
      <c r="CF79" s="695"/>
      <c r="CG79" s="695"/>
      <c r="CH79" s="695"/>
      <c r="CI79" s="695"/>
      <c r="CJ79" s="695"/>
      <c r="CK79" s="695"/>
      <c r="CL79" s="695"/>
      <c r="CM79" s="695"/>
      <c r="CN79" s="695"/>
      <c r="CO79" s="695"/>
      <c r="CP79" s="695"/>
      <c r="CQ79" s="695"/>
      <c r="CR79" s="695"/>
      <c r="CS79" s="695"/>
      <c r="CT79" s="695"/>
      <c r="CU79" s="695"/>
      <c r="CV79" s="695"/>
      <c r="CW79" s="695"/>
      <c r="CX79" s="695"/>
      <c r="CY79" s="695"/>
      <c r="CZ79" s="695"/>
      <c r="DA79" s="695"/>
      <c r="DB79" s="695"/>
      <c r="DC79" s="695"/>
      <c r="DD79" s="695"/>
      <c r="DE79" s="695"/>
      <c r="DF79" s="695"/>
      <c r="DG79" s="695"/>
      <c r="DH79" s="695"/>
      <c r="DI79" s="695"/>
      <c r="DJ79" s="695"/>
      <c r="DK79" s="695"/>
      <c r="DL79" s="692"/>
      <c r="DM79" s="692"/>
      <c r="DN79" s="692"/>
      <c r="DO79" s="692"/>
      <c r="DP79" s="692"/>
      <c r="DQ79" s="692"/>
      <c r="DR79" s="692"/>
      <c r="DS79" s="692"/>
      <c r="DT79" s="692"/>
      <c r="DU79" s="692"/>
      <c r="DV79" s="692"/>
      <c r="DW79" s="705"/>
      <c r="DX79" s="705"/>
      <c r="DY79" s="705"/>
      <c r="DZ79" s="705"/>
      <c r="EA79" s="705"/>
      <c r="EB79" s="705"/>
      <c r="EC79" s="705"/>
      <c r="ED79" s="705"/>
      <c r="EE79" s="705"/>
      <c r="EF79" s="705"/>
      <c r="EG79" s="705"/>
    </row>
    <row r="80" spans="1:137" ht="6" customHeight="1" x14ac:dyDescent="0.15">
      <c r="A80" s="165"/>
      <c r="B80" s="694"/>
      <c r="C80" s="694"/>
      <c r="D80" s="694"/>
      <c r="E80" s="694"/>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705"/>
      <c r="AY80" s="705"/>
      <c r="AZ80" s="705"/>
      <c r="BA80" s="705"/>
      <c r="BB80" s="705"/>
      <c r="BC80" s="692"/>
      <c r="BD80" s="692"/>
      <c r="BE80" s="692"/>
      <c r="BF80" s="692"/>
      <c r="BG80" s="692"/>
      <c r="BH80" s="692"/>
      <c r="BI80" s="692"/>
      <c r="BJ80" s="692"/>
      <c r="BK80" s="692"/>
      <c r="BL80" s="692"/>
      <c r="BM80" s="692"/>
      <c r="BN80" s="692"/>
      <c r="BO80" s="692"/>
      <c r="BP80" s="692"/>
      <c r="BQ80" s="692"/>
      <c r="BR80" s="692"/>
      <c r="BS80" s="692"/>
      <c r="BT80" s="692"/>
      <c r="BU80" s="692"/>
      <c r="BV80" s="692"/>
      <c r="BW80" s="692"/>
      <c r="BX80" s="692"/>
      <c r="BY80" s="692"/>
      <c r="BZ80" s="692"/>
      <c r="CA80" s="692"/>
      <c r="CB80" s="692"/>
      <c r="CC80" s="692"/>
      <c r="CD80" s="692"/>
      <c r="CE80" s="692"/>
      <c r="CF80" s="695"/>
      <c r="CG80" s="695"/>
      <c r="CH80" s="695"/>
      <c r="CI80" s="695"/>
      <c r="CJ80" s="695"/>
      <c r="CK80" s="695"/>
      <c r="CL80" s="695"/>
      <c r="CM80" s="695"/>
      <c r="CN80" s="695"/>
      <c r="CO80" s="695"/>
      <c r="CP80" s="695"/>
      <c r="CQ80" s="695"/>
      <c r="CR80" s="695"/>
      <c r="CS80" s="695"/>
      <c r="CT80" s="695"/>
      <c r="CU80" s="695"/>
      <c r="CV80" s="695"/>
      <c r="CW80" s="695"/>
      <c r="CX80" s="695"/>
      <c r="CY80" s="695"/>
      <c r="CZ80" s="695"/>
      <c r="DA80" s="695"/>
      <c r="DB80" s="695"/>
      <c r="DC80" s="695"/>
      <c r="DD80" s="695"/>
      <c r="DE80" s="695"/>
      <c r="DF80" s="695"/>
      <c r="DG80" s="695"/>
      <c r="DH80" s="695"/>
      <c r="DI80" s="695"/>
      <c r="DJ80" s="695"/>
      <c r="DK80" s="695"/>
      <c r="DL80" s="692"/>
      <c r="DM80" s="692"/>
      <c r="DN80" s="692"/>
      <c r="DO80" s="692"/>
      <c r="DP80" s="692"/>
      <c r="DQ80" s="692"/>
      <c r="DR80" s="692"/>
      <c r="DS80" s="692"/>
      <c r="DT80" s="692"/>
      <c r="DU80" s="692"/>
      <c r="DV80" s="692"/>
      <c r="DW80" s="705"/>
      <c r="DX80" s="705"/>
      <c r="DY80" s="705"/>
      <c r="DZ80" s="705"/>
      <c r="EA80" s="705"/>
      <c r="EB80" s="705"/>
      <c r="EC80" s="705"/>
      <c r="ED80" s="705"/>
      <c r="EE80" s="705"/>
      <c r="EF80" s="705"/>
      <c r="EG80" s="705"/>
    </row>
    <row r="81" spans="1:137" ht="6" customHeight="1" x14ac:dyDescent="0.15">
      <c r="A81" s="165"/>
      <c r="B81" s="693">
        <v>19</v>
      </c>
      <c r="C81" s="694"/>
      <c r="D81" s="694"/>
      <c r="E81" s="694"/>
      <c r="F81" s="692"/>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692"/>
      <c r="AK81" s="692"/>
      <c r="AL81" s="692"/>
      <c r="AM81" s="692"/>
      <c r="AN81" s="692"/>
      <c r="AO81" s="692"/>
      <c r="AP81" s="692"/>
      <c r="AQ81" s="692"/>
      <c r="AR81" s="692"/>
      <c r="AS81" s="692"/>
      <c r="AT81" s="692"/>
      <c r="AU81" s="692"/>
      <c r="AV81" s="692"/>
      <c r="AW81" s="692"/>
      <c r="AX81" s="705"/>
      <c r="AY81" s="705"/>
      <c r="AZ81" s="705"/>
      <c r="BA81" s="705"/>
      <c r="BB81" s="705"/>
      <c r="BC81" s="692"/>
      <c r="BD81" s="692"/>
      <c r="BE81" s="692"/>
      <c r="BF81" s="692"/>
      <c r="BG81" s="692"/>
      <c r="BH81" s="692"/>
      <c r="BI81" s="692"/>
      <c r="BJ81" s="692"/>
      <c r="BK81" s="692"/>
      <c r="BL81" s="692"/>
      <c r="BM81" s="692"/>
      <c r="BN81" s="692"/>
      <c r="BO81" s="692"/>
      <c r="BP81" s="692"/>
      <c r="BQ81" s="692"/>
      <c r="BR81" s="692"/>
      <c r="BS81" s="692"/>
      <c r="BT81" s="692"/>
      <c r="BU81" s="692"/>
      <c r="BV81" s="692"/>
      <c r="BW81" s="692"/>
      <c r="BX81" s="692"/>
      <c r="BY81" s="692"/>
      <c r="BZ81" s="692"/>
      <c r="CA81" s="692"/>
      <c r="CB81" s="692"/>
      <c r="CC81" s="692"/>
      <c r="CD81" s="692"/>
      <c r="CE81" s="692"/>
      <c r="CF81" s="695"/>
      <c r="CG81" s="695"/>
      <c r="CH81" s="695"/>
      <c r="CI81" s="695"/>
      <c r="CJ81" s="695"/>
      <c r="CK81" s="695"/>
      <c r="CL81" s="695"/>
      <c r="CM81" s="695"/>
      <c r="CN81" s="695"/>
      <c r="CO81" s="695"/>
      <c r="CP81" s="695"/>
      <c r="CQ81" s="695"/>
      <c r="CR81" s="695"/>
      <c r="CS81" s="695"/>
      <c r="CT81" s="695"/>
      <c r="CU81" s="695"/>
      <c r="CV81" s="695"/>
      <c r="CW81" s="695"/>
      <c r="CX81" s="695"/>
      <c r="CY81" s="695"/>
      <c r="CZ81" s="695"/>
      <c r="DA81" s="695"/>
      <c r="DB81" s="695"/>
      <c r="DC81" s="695"/>
      <c r="DD81" s="695"/>
      <c r="DE81" s="695"/>
      <c r="DF81" s="695"/>
      <c r="DG81" s="695"/>
      <c r="DH81" s="695"/>
      <c r="DI81" s="695"/>
      <c r="DJ81" s="695"/>
      <c r="DK81" s="695"/>
      <c r="DL81" s="692"/>
      <c r="DM81" s="692"/>
      <c r="DN81" s="692"/>
      <c r="DO81" s="692"/>
      <c r="DP81" s="692"/>
      <c r="DQ81" s="692"/>
      <c r="DR81" s="692"/>
      <c r="DS81" s="692"/>
      <c r="DT81" s="692"/>
      <c r="DU81" s="692"/>
      <c r="DV81" s="692"/>
      <c r="DW81" s="705"/>
      <c r="DX81" s="705"/>
      <c r="DY81" s="705"/>
      <c r="DZ81" s="705"/>
      <c r="EA81" s="705"/>
      <c r="EB81" s="705"/>
      <c r="EC81" s="705"/>
      <c r="ED81" s="705"/>
      <c r="EE81" s="705"/>
      <c r="EF81" s="705"/>
      <c r="EG81" s="705"/>
    </row>
    <row r="82" spans="1:137" ht="6" customHeight="1" x14ac:dyDescent="0.15">
      <c r="A82" s="165"/>
      <c r="B82" s="694"/>
      <c r="C82" s="694"/>
      <c r="D82" s="694"/>
      <c r="E82" s="694"/>
      <c r="F82" s="692"/>
      <c r="G82" s="692"/>
      <c r="H82" s="692"/>
      <c r="I82" s="692"/>
      <c r="J82" s="692"/>
      <c r="K82" s="692"/>
      <c r="L82" s="692"/>
      <c r="M82" s="692"/>
      <c r="N82" s="692"/>
      <c r="O82" s="692"/>
      <c r="P82" s="692"/>
      <c r="Q82" s="692"/>
      <c r="R82" s="692"/>
      <c r="S82" s="692"/>
      <c r="T82" s="692"/>
      <c r="U82" s="692"/>
      <c r="V82" s="692"/>
      <c r="W82" s="692"/>
      <c r="X82" s="692"/>
      <c r="Y82" s="692"/>
      <c r="Z82" s="692"/>
      <c r="AA82" s="692"/>
      <c r="AB82" s="69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705"/>
      <c r="AY82" s="705"/>
      <c r="AZ82" s="705"/>
      <c r="BA82" s="705"/>
      <c r="BB82" s="705"/>
      <c r="BC82" s="692"/>
      <c r="BD82" s="692"/>
      <c r="BE82" s="692"/>
      <c r="BF82" s="692"/>
      <c r="BG82" s="692"/>
      <c r="BH82" s="692"/>
      <c r="BI82" s="692"/>
      <c r="BJ82" s="692"/>
      <c r="BK82" s="692"/>
      <c r="BL82" s="692"/>
      <c r="BM82" s="692"/>
      <c r="BN82" s="692"/>
      <c r="BO82" s="692"/>
      <c r="BP82" s="692"/>
      <c r="BQ82" s="692"/>
      <c r="BR82" s="692"/>
      <c r="BS82" s="692"/>
      <c r="BT82" s="692"/>
      <c r="BU82" s="692"/>
      <c r="BV82" s="692"/>
      <c r="BW82" s="692"/>
      <c r="BX82" s="692"/>
      <c r="BY82" s="692"/>
      <c r="BZ82" s="692"/>
      <c r="CA82" s="692"/>
      <c r="CB82" s="692"/>
      <c r="CC82" s="692"/>
      <c r="CD82" s="692"/>
      <c r="CE82" s="692"/>
      <c r="CF82" s="695"/>
      <c r="CG82" s="695"/>
      <c r="CH82" s="695"/>
      <c r="CI82" s="695"/>
      <c r="CJ82" s="695"/>
      <c r="CK82" s="695"/>
      <c r="CL82" s="695"/>
      <c r="CM82" s="695"/>
      <c r="CN82" s="695"/>
      <c r="CO82" s="695"/>
      <c r="CP82" s="695"/>
      <c r="CQ82" s="695"/>
      <c r="CR82" s="695"/>
      <c r="CS82" s="695"/>
      <c r="CT82" s="695"/>
      <c r="CU82" s="695"/>
      <c r="CV82" s="695"/>
      <c r="CW82" s="695"/>
      <c r="CX82" s="695"/>
      <c r="CY82" s="695"/>
      <c r="CZ82" s="695"/>
      <c r="DA82" s="695"/>
      <c r="DB82" s="695"/>
      <c r="DC82" s="695"/>
      <c r="DD82" s="695"/>
      <c r="DE82" s="695"/>
      <c r="DF82" s="695"/>
      <c r="DG82" s="695"/>
      <c r="DH82" s="695"/>
      <c r="DI82" s="695"/>
      <c r="DJ82" s="695"/>
      <c r="DK82" s="695"/>
      <c r="DL82" s="692"/>
      <c r="DM82" s="692"/>
      <c r="DN82" s="692"/>
      <c r="DO82" s="692"/>
      <c r="DP82" s="692"/>
      <c r="DQ82" s="692"/>
      <c r="DR82" s="692"/>
      <c r="DS82" s="692"/>
      <c r="DT82" s="692"/>
      <c r="DU82" s="692"/>
      <c r="DV82" s="692"/>
      <c r="DW82" s="705"/>
      <c r="DX82" s="705"/>
      <c r="DY82" s="705"/>
      <c r="DZ82" s="705"/>
      <c r="EA82" s="705"/>
      <c r="EB82" s="705"/>
      <c r="EC82" s="705"/>
      <c r="ED82" s="705"/>
      <c r="EE82" s="705"/>
      <c r="EF82" s="705"/>
      <c r="EG82" s="705"/>
    </row>
    <row r="83" spans="1:137" ht="6" customHeight="1" x14ac:dyDescent="0.15">
      <c r="A83" s="165"/>
      <c r="B83" s="694"/>
      <c r="C83" s="694"/>
      <c r="D83" s="694"/>
      <c r="E83" s="694"/>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705"/>
      <c r="AY83" s="705"/>
      <c r="AZ83" s="705"/>
      <c r="BA83" s="705"/>
      <c r="BB83" s="705"/>
      <c r="BC83" s="692"/>
      <c r="BD83" s="692"/>
      <c r="BE83" s="692"/>
      <c r="BF83" s="692"/>
      <c r="BG83" s="692"/>
      <c r="BH83" s="692"/>
      <c r="BI83" s="692"/>
      <c r="BJ83" s="692"/>
      <c r="BK83" s="692"/>
      <c r="BL83" s="692"/>
      <c r="BM83" s="692"/>
      <c r="BN83" s="692"/>
      <c r="BO83" s="692"/>
      <c r="BP83" s="692"/>
      <c r="BQ83" s="692"/>
      <c r="BR83" s="692"/>
      <c r="BS83" s="692"/>
      <c r="BT83" s="692"/>
      <c r="BU83" s="692"/>
      <c r="BV83" s="692"/>
      <c r="BW83" s="692"/>
      <c r="BX83" s="692"/>
      <c r="BY83" s="692"/>
      <c r="BZ83" s="692"/>
      <c r="CA83" s="692"/>
      <c r="CB83" s="692"/>
      <c r="CC83" s="692"/>
      <c r="CD83" s="692"/>
      <c r="CE83" s="692"/>
      <c r="CF83" s="695"/>
      <c r="CG83" s="695"/>
      <c r="CH83" s="695"/>
      <c r="CI83" s="695"/>
      <c r="CJ83" s="695"/>
      <c r="CK83" s="695"/>
      <c r="CL83" s="695"/>
      <c r="CM83" s="695"/>
      <c r="CN83" s="695"/>
      <c r="CO83" s="695"/>
      <c r="CP83" s="695"/>
      <c r="CQ83" s="695"/>
      <c r="CR83" s="695"/>
      <c r="CS83" s="695"/>
      <c r="CT83" s="695"/>
      <c r="CU83" s="695"/>
      <c r="CV83" s="695"/>
      <c r="CW83" s="695"/>
      <c r="CX83" s="695"/>
      <c r="CY83" s="695"/>
      <c r="CZ83" s="695"/>
      <c r="DA83" s="695"/>
      <c r="DB83" s="695"/>
      <c r="DC83" s="695"/>
      <c r="DD83" s="695"/>
      <c r="DE83" s="695"/>
      <c r="DF83" s="695"/>
      <c r="DG83" s="695"/>
      <c r="DH83" s="695"/>
      <c r="DI83" s="695"/>
      <c r="DJ83" s="695"/>
      <c r="DK83" s="695"/>
      <c r="DL83" s="692"/>
      <c r="DM83" s="692"/>
      <c r="DN83" s="692"/>
      <c r="DO83" s="692"/>
      <c r="DP83" s="692"/>
      <c r="DQ83" s="692"/>
      <c r="DR83" s="692"/>
      <c r="DS83" s="692"/>
      <c r="DT83" s="692"/>
      <c r="DU83" s="692"/>
      <c r="DV83" s="692"/>
      <c r="DW83" s="705"/>
      <c r="DX83" s="705"/>
      <c r="DY83" s="705"/>
      <c r="DZ83" s="705"/>
      <c r="EA83" s="705"/>
      <c r="EB83" s="705"/>
      <c r="EC83" s="705"/>
      <c r="ED83" s="705"/>
      <c r="EE83" s="705"/>
      <c r="EF83" s="705"/>
      <c r="EG83" s="705"/>
    </row>
    <row r="84" spans="1:137" ht="6" customHeight="1" x14ac:dyDescent="0.15">
      <c r="A84" s="165"/>
      <c r="B84" s="693">
        <v>20</v>
      </c>
      <c r="C84" s="694"/>
      <c r="D84" s="694"/>
      <c r="E84" s="694"/>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05"/>
      <c r="AY84" s="705"/>
      <c r="AZ84" s="705"/>
      <c r="BA84" s="705"/>
      <c r="BB84" s="705"/>
      <c r="BC84" s="692"/>
      <c r="BD84" s="692"/>
      <c r="BE84" s="692"/>
      <c r="BF84" s="692"/>
      <c r="BG84" s="692"/>
      <c r="BH84" s="692"/>
      <c r="BI84" s="692"/>
      <c r="BJ84" s="692"/>
      <c r="BK84" s="692"/>
      <c r="BL84" s="692"/>
      <c r="BM84" s="692"/>
      <c r="BN84" s="692"/>
      <c r="BO84" s="692"/>
      <c r="BP84" s="692"/>
      <c r="BQ84" s="692"/>
      <c r="BR84" s="692"/>
      <c r="BS84" s="692"/>
      <c r="BT84" s="692"/>
      <c r="BU84" s="692"/>
      <c r="BV84" s="692"/>
      <c r="BW84" s="692"/>
      <c r="BX84" s="692"/>
      <c r="BY84" s="692"/>
      <c r="BZ84" s="692"/>
      <c r="CA84" s="692"/>
      <c r="CB84" s="692"/>
      <c r="CC84" s="692"/>
      <c r="CD84" s="692"/>
      <c r="CE84" s="692"/>
      <c r="CF84" s="695"/>
      <c r="CG84" s="695"/>
      <c r="CH84" s="695"/>
      <c r="CI84" s="695"/>
      <c r="CJ84" s="695"/>
      <c r="CK84" s="695"/>
      <c r="CL84" s="695"/>
      <c r="CM84" s="695"/>
      <c r="CN84" s="695"/>
      <c r="CO84" s="695"/>
      <c r="CP84" s="695"/>
      <c r="CQ84" s="695"/>
      <c r="CR84" s="695"/>
      <c r="CS84" s="695"/>
      <c r="CT84" s="695"/>
      <c r="CU84" s="695"/>
      <c r="CV84" s="695"/>
      <c r="CW84" s="695"/>
      <c r="CX84" s="695"/>
      <c r="CY84" s="695"/>
      <c r="CZ84" s="695"/>
      <c r="DA84" s="695"/>
      <c r="DB84" s="695"/>
      <c r="DC84" s="695"/>
      <c r="DD84" s="695"/>
      <c r="DE84" s="695"/>
      <c r="DF84" s="695"/>
      <c r="DG84" s="695"/>
      <c r="DH84" s="695"/>
      <c r="DI84" s="695"/>
      <c r="DJ84" s="695"/>
      <c r="DK84" s="695"/>
      <c r="DL84" s="692"/>
      <c r="DM84" s="692"/>
      <c r="DN84" s="692"/>
      <c r="DO84" s="692"/>
      <c r="DP84" s="692"/>
      <c r="DQ84" s="692"/>
      <c r="DR84" s="692"/>
      <c r="DS84" s="692"/>
      <c r="DT84" s="692"/>
      <c r="DU84" s="692"/>
      <c r="DV84" s="692"/>
      <c r="DW84" s="705"/>
      <c r="DX84" s="705"/>
      <c r="DY84" s="705"/>
      <c r="DZ84" s="705"/>
      <c r="EA84" s="705"/>
      <c r="EB84" s="705"/>
      <c r="EC84" s="705"/>
      <c r="ED84" s="705"/>
      <c r="EE84" s="705"/>
      <c r="EF84" s="705"/>
      <c r="EG84" s="705"/>
    </row>
    <row r="85" spans="1:137" ht="6" customHeight="1" x14ac:dyDescent="0.15">
      <c r="A85" s="165"/>
      <c r="B85" s="694"/>
      <c r="C85" s="694"/>
      <c r="D85" s="694"/>
      <c r="E85" s="694"/>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705"/>
      <c r="AY85" s="705"/>
      <c r="AZ85" s="705"/>
      <c r="BA85" s="705"/>
      <c r="BB85" s="705"/>
      <c r="BC85" s="692"/>
      <c r="BD85" s="692"/>
      <c r="BE85" s="692"/>
      <c r="BF85" s="692"/>
      <c r="BG85" s="692"/>
      <c r="BH85" s="692"/>
      <c r="BI85" s="692"/>
      <c r="BJ85" s="692"/>
      <c r="BK85" s="692"/>
      <c r="BL85" s="692"/>
      <c r="BM85" s="692"/>
      <c r="BN85" s="692"/>
      <c r="BO85" s="692"/>
      <c r="BP85" s="692"/>
      <c r="BQ85" s="692"/>
      <c r="BR85" s="692"/>
      <c r="BS85" s="692"/>
      <c r="BT85" s="692"/>
      <c r="BU85" s="692"/>
      <c r="BV85" s="692"/>
      <c r="BW85" s="692"/>
      <c r="BX85" s="692"/>
      <c r="BY85" s="692"/>
      <c r="BZ85" s="692"/>
      <c r="CA85" s="692"/>
      <c r="CB85" s="692"/>
      <c r="CC85" s="692"/>
      <c r="CD85" s="692"/>
      <c r="CE85" s="692"/>
      <c r="CF85" s="695"/>
      <c r="CG85" s="695"/>
      <c r="CH85" s="695"/>
      <c r="CI85" s="695"/>
      <c r="CJ85" s="695"/>
      <c r="CK85" s="695"/>
      <c r="CL85" s="695"/>
      <c r="CM85" s="695"/>
      <c r="CN85" s="695"/>
      <c r="CO85" s="695"/>
      <c r="CP85" s="695"/>
      <c r="CQ85" s="695"/>
      <c r="CR85" s="695"/>
      <c r="CS85" s="695"/>
      <c r="CT85" s="695"/>
      <c r="CU85" s="695"/>
      <c r="CV85" s="695"/>
      <c r="CW85" s="695"/>
      <c r="CX85" s="695"/>
      <c r="CY85" s="695"/>
      <c r="CZ85" s="695"/>
      <c r="DA85" s="695"/>
      <c r="DB85" s="695"/>
      <c r="DC85" s="695"/>
      <c r="DD85" s="695"/>
      <c r="DE85" s="695"/>
      <c r="DF85" s="695"/>
      <c r="DG85" s="695"/>
      <c r="DH85" s="695"/>
      <c r="DI85" s="695"/>
      <c r="DJ85" s="695"/>
      <c r="DK85" s="695"/>
      <c r="DL85" s="692"/>
      <c r="DM85" s="692"/>
      <c r="DN85" s="692"/>
      <c r="DO85" s="692"/>
      <c r="DP85" s="692"/>
      <c r="DQ85" s="692"/>
      <c r="DR85" s="692"/>
      <c r="DS85" s="692"/>
      <c r="DT85" s="692"/>
      <c r="DU85" s="692"/>
      <c r="DV85" s="692"/>
      <c r="DW85" s="705"/>
      <c r="DX85" s="705"/>
      <c r="DY85" s="705"/>
      <c r="DZ85" s="705"/>
      <c r="EA85" s="705"/>
      <c r="EB85" s="705"/>
      <c r="EC85" s="705"/>
      <c r="ED85" s="705"/>
      <c r="EE85" s="705"/>
      <c r="EF85" s="705"/>
      <c r="EG85" s="705"/>
    </row>
    <row r="86" spans="1:137" ht="6" customHeight="1" thickBot="1" x14ac:dyDescent="0.2">
      <c r="A86" s="165"/>
      <c r="B86" s="707"/>
      <c r="C86" s="707"/>
      <c r="D86" s="707"/>
      <c r="E86" s="707"/>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10"/>
      <c r="AY86" s="710"/>
      <c r="AZ86" s="710"/>
      <c r="BA86" s="710"/>
      <c r="BB86" s="710"/>
      <c r="BC86" s="708"/>
      <c r="BD86" s="708"/>
      <c r="BE86" s="708"/>
      <c r="BF86" s="708"/>
      <c r="BG86" s="708"/>
      <c r="BH86" s="708"/>
      <c r="BI86" s="708"/>
      <c r="BJ86" s="708"/>
      <c r="BK86" s="708"/>
      <c r="BL86" s="708"/>
      <c r="BM86" s="708"/>
      <c r="BN86" s="708"/>
      <c r="BO86" s="708"/>
      <c r="BP86" s="708"/>
      <c r="BQ86" s="708"/>
      <c r="BR86" s="708"/>
      <c r="BS86" s="708"/>
      <c r="BT86" s="708"/>
      <c r="BU86" s="708"/>
      <c r="BV86" s="708"/>
      <c r="BW86" s="708"/>
      <c r="BX86" s="708"/>
      <c r="BY86" s="708"/>
      <c r="BZ86" s="708"/>
      <c r="CA86" s="708"/>
      <c r="CB86" s="708"/>
      <c r="CC86" s="708"/>
      <c r="CD86" s="708"/>
      <c r="CE86" s="708"/>
      <c r="CF86" s="709"/>
      <c r="CG86" s="709"/>
      <c r="CH86" s="709"/>
      <c r="CI86" s="709"/>
      <c r="CJ86" s="709"/>
      <c r="CK86" s="709"/>
      <c r="CL86" s="709"/>
      <c r="CM86" s="709"/>
      <c r="CN86" s="709"/>
      <c r="CO86" s="709"/>
      <c r="CP86" s="709"/>
      <c r="CQ86" s="709"/>
      <c r="CR86" s="709"/>
      <c r="CS86" s="709"/>
      <c r="CT86" s="709"/>
      <c r="CU86" s="709"/>
      <c r="CV86" s="709"/>
      <c r="CW86" s="709"/>
      <c r="CX86" s="709"/>
      <c r="CY86" s="709"/>
      <c r="CZ86" s="709"/>
      <c r="DA86" s="709"/>
      <c r="DB86" s="709"/>
      <c r="DC86" s="709"/>
      <c r="DD86" s="709"/>
      <c r="DE86" s="709"/>
      <c r="DF86" s="709"/>
      <c r="DG86" s="709"/>
      <c r="DH86" s="709"/>
      <c r="DI86" s="709"/>
      <c r="DJ86" s="709"/>
      <c r="DK86" s="709"/>
      <c r="DL86" s="708"/>
      <c r="DM86" s="708"/>
      <c r="DN86" s="708"/>
      <c r="DO86" s="708"/>
      <c r="DP86" s="708"/>
      <c r="DQ86" s="708"/>
      <c r="DR86" s="708"/>
      <c r="DS86" s="708"/>
      <c r="DT86" s="708"/>
      <c r="DU86" s="708"/>
      <c r="DV86" s="708"/>
      <c r="DW86" s="710"/>
      <c r="DX86" s="710"/>
      <c r="DY86" s="710"/>
      <c r="DZ86" s="710"/>
      <c r="EA86" s="710"/>
      <c r="EB86" s="710"/>
      <c r="EC86" s="710"/>
      <c r="ED86" s="710"/>
      <c r="EE86" s="710"/>
      <c r="EF86" s="710"/>
      <c r="EG86" s="710"/>
    </row>
    <row r="87" spans="1:137" ht="6" customHeight="1" thickTop="1" x14ac:dyDescent="0.15">
      <c r="A87" s="165"/>
      <c r="B87" s="735" t="s">
        <v>71</v>
      </c>
      <c r="C87" s="736"/>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1"/>
      <c r="BQ87" s="711"/>
      <c r="BR87" s="711"/>
      <c r="BS87" s="711"/>
      <c r="BT87" s="711"/>
      <c r="BU87" s="711"/>
      <c r="BV87" s="711"/>
      <c r="BW87" s="711"/>
      <c r="BX87" s="711"/>
      <c r="BY87" s="711"/>
      <c r="BZ87" s="711"/>
      <c r="CA87" s="711"/>
      <c r="CB87" s="711"/>
      <c r="CC87" s="711"/>
      <c r="CD87" s="711"/>
      <c r="CE87" s="711"/>
      <c r="CF87" s="729">
        <f>SUM(CF27:CO86)</f>
        <v>0</v>
      </c>
      <c r="CG87" s="729"/>
      <c r="CH87" s="729"/>
      <c r="CI87" s="729"/>
      <c r="CJ87" s="729"/>
      <c r="CK87" s="729"/>
      <c r="CL87" s="729"/>
      <c r="CM87" s="729"/>
      <c r="CN87" s="729"/>
      <c r="CO87" s="729"/>
      <c r="CP87" s="731">
        <f>SUM(CP27:CZ86)</f>
        <v>0</v>
      </c>
      <c r="CQ87" s="731"/>
      <c r="CR87" s="731"/>
      <c r="CS87" s="731"/>
      <c r="CT87" s="731"/>
      <c r="CU87" s="731"/>
      <c r="CV87" s="731"/>
      <c r="CW87" s="731"/>
      <c r="CX87" s="731"/>
      <c r="CY87" s="731"/>
      <c r="CZ87" s="731"/>
      <c r="DA87" s="731">
        <f>SUM(DA27:DK86)</f>
        <v>0</v>
      </c>
      <c r="DB87" s="731"/>
      <c r="DC87" s="731"/>
      <c r="DD87" s="731"/>
      <c r="DE87" s="731"/>
      <c r="DF87" s="731"/>
      <c r="DG87" s="731"/>
      <c r="DH87" s="731"/>
      <c r="DI87" s="731"/>
      <c r="DJ87" s="731"/>
      <c r="DK87" s="731"/>
      <c r="DL87" s="724"/>
      <c r="DM87" s="724"/>
      <c r="DN87" s="724"/>
      <c r="DO87" s="724"/>
      <c r="DP87" s="724"/>
      <c r="DQ87" s="724"/>
      <c r="DR87" s="724"/>
      <c r="DS87" s="724"/>
      <c r="DT87" s="724"/>
      <c r="DU87" s="724"/>
      <c r="DV87" s="724"/>
      <c r="DW87" s="725"/>
      <c r="DX87" s="725"/>
      <c r="DY87" s="725"/>
      <c r="DZ87" s="725"/>
      <c r="EA87" s="725"/>
      <c r="EB87" s="725"/>
      <c r="EC87" s="725"/>
      <c r="ED87" s="725"/>
      <c r="EE87" s="725"/>
      <c r="EF87" s="725"/>
      <c r="EG87" s="725"/>
    </row>
    <row r="88" spans="1:137" ht="6" customHeight="1" x14ac:dyDescent="0.15">
      <c r="A88" s="165"/>
      <c r="B88" s="682"/>
      <c r="C88" s="682"/>
      <c r="D88" s="682"/>
      <c r="E88" s="682"/>
      <c r="F88" s="682"/>
      <c r="G88" s="682"/>
      <c r="H88" s="682"/>
      <c r="I88" s="682"/>
      <c r="J88" s="682"/>
      <c r="K88" s="682"/>
      <c r="L88" s="682"/>
      <c r="M88" s="682"/>
      <c r="N88" s="682"/>
      <c r="O88" s="682"/>
      <c r="P88" s="682"/>
      <c r="Q88" s="682"/>
      <c r="R88" s="682"/>
      <c r="S88" s="682"/>
      <c r="T88" s="682"/>
      <c r="U88" s="682"/>
      <c r="V88" s="682"/>
      <c r="W88" s="682"/>
      <c r="X88" s="682"/>
      <c r="Y88" s="682"/>
      <c r="Z88" s="682"/>
      <c r="AA88" s="682"/>
      <c r="AB88" s="682"/>
      <c r="AC88" s="682"/>
      <c r="AD88" s="712"/>
      <c r="AE88" s="712"/>
      <c r="AF88" s="712"/>
      <c r="AG88" s="712"/>
      <c r="AH88" s="712"/>
      <c r="AI88" s="712"/>
      <c r="AJ88" s="712"/>
      <c r="AK88" s="712"/>
      <c r="AL88" s="712"/>
      <c r="AM88" s="712"/>
      <c r="AN88" s="712"/>
      <c r="AO88" s="712"/>
      <c r="AP88" s="712"/>
      <c r="AQ88" s="712"/>
      <c r="AR88" s="712"/>
      <c r="AS88" s="712"/>
      <c r="AT88" s="712"/>
      <c r="AU88" s="712"/>
      <c r="AV88" s="712"/>
      <c r="AW88" s="712"/>
      <c r="AX88" s="712"/>
      <c r="AY88" s="712"/>
      <c r="AZ88" s="712"/>
      <c r="BA88" s="712"/>
      <c r="BB88" s="712"/>
      <c r="BC88" s="712"/>
      <c r="BD88" s="712"/>
      <c r="BE88" s="712"/>
      <c r="BF88" s="712"/>
      <c r="BG88" s="712"/>
      <c r="BH88" s="712"/>
      <c r="BI88" s="712"/>
      <c r="BJ88" s="712"/>
      <c r="BK88" s="712"/>
      <c r="BL88" s="712"/>
      <c r="BM88" s="712"/>
      <c r="BN88" s="712"/>
      <c r="BO88" s="712"/>
      <c r="BP88" s="712"/>
      <c r="BQ88" s="712"/>
      <c r="BR88" s="712"/>
      <c r="BS88" s="712"/>
      <c r="BT88" s="712"/>
      <c r="BU88" s="712"/>
      <c r="BV88" s="712"/>
      <c r="BW88" s="712"/>
      <c r="BX88" s="712"/>
      <c r="BY88" s="712"/>
      <c r="BZ88" s="712"/>
      <c r="CA88" s="712"/>
      <c r="CB88" s="712"/>
      <c r="CC88" s="712"/>
      <c r="CD88" s="712"/>
      <c r="CE88" s="712"/>
      <c r="CF88" s="695"/>
      <c r="CG88" s="695"/>
      <c r="CH88" s="695"/>
      <c r="CI88" s="695"/>
      <c r="CJ88" s="695"/>
      <c r="CK88" s="695"/>
      <c r="CL88" s="695"/>
      <c r="CM88" s="695"/>
      <c r="CN88" s="695"/>
      <c r="CO88" s="695"/>
      <c r="CP88" s="695"/>
      <c r="CQ88" s="695"/>
      <c r="CR88" s="695"/>
      <c r="CS88" s="695"/>
      <c r="CT88" s="695"/>
      <c r="CU88" s="695"/>
      <c r="CV88" s="695"/>
      <c r="CW88" s="695"/>
      <c r="CX88" s="695"/>
      <c r="CY88" s="695"/>
      <c r="CZ88" s="695"/>
      <c r="DA88" s="695"/>
      <c r="DB88" s="695"/>
      <c r="DC88" s="695"/>
      <c r="DD88" s="695"/>
      <c r="DE88" s="695"/>
      <c r="DF88" s="695"/>
      <c r="DG88" s="695"/>
      <c r="DH88" s="695"/>
      <c r="DI88" s="695"/>
      <c r="DJ88" s="695"/>
      <c r="DK88" s="695"/>
      <c r="DL88" s="712"/>
      <c r="DM88" s="712"/>
      <c r="DN88" s="712"/>
      <c r="DO88" s="712"/>
      <c r="DP88" s="712"/>
      <c r="DQ88" s="712"/>
      <c r="DR88" s="712"/>
      <c r="DS88" s="712"/>
      <c r="DT88" s="712"/>
      <c r="DU88" s="712"/>
      <c r="DV88" s="712"/>
      <c r="DW88" s="726"/>
      <c r="DX88" s="726"/>
      <c r="DY88" s="726"/>
      <c r="DZ88" s="726"/>
      <c r="EA88" s="726"/>
      <c r="EB88" s="726"/>
      <c r="EC88" s="726"/>
      <c r="ED88" s="726"/>
      <c r="EE88" s="726"/>
      <c r="EF88" s="726"/>
      <c r="EG88" s="726"/>
    </row>
    <row r="89" spans="1:137" ht="6" customHeight="1" x14ac:dyDescent="0.15">
      <c r="A89" s="165"/>
      <c r="B89" s="737"/>
      <c r="C89" s="737"/>
      <c r="D89" s="737"/>
      <c r="E89" s="737"/>
      <c r="F89" s="737"/>
      <c r="G89" s="737"/>
      <c r="H89" s="737"/>
      <c r="I89" s="737"/>
      <c r="J89" s="737"/>
      <c r="K89" s="737"/>
      <c r="L89" s="737"/>
      <c r="M89" s="737"/>
      <c r="N89" s="737"/>
      <c r="O89" s="737"/>
      <c r="P89" s="737"/>
      <c r="Q89" s="737"/>
      <c r="R89" s="737"/>
      <c r="S89" s="737"/>
      <c r="T89" s="737"/>
      <c r="U89" s="737"/>
      <c r="V89" s="737"/>
      <c r="W89" s="737"/>
      <c r="X89" s="737"/>
      <c r="Y89" s="737"/>
      <c r="Z89" s="737"/>
      <c r="AA89" s="737"/>
      <c r="AB89" s="737"/>
      <c r="AC89" s="737"/>
      <c r="AD89" s="713"/>
      <c r="AE89" s="713"/>
      <c r="AF89" s="713"/>
      <c r="AG89" s="713"/>
      <c r="AH89" s="713"/>
      <c r="AI89" s="713"/>
      <c r="AJ89" s="713"/>
      <c r="AK89" s="713"/>
      <c r="AL89" s="713"/>
      <c r="AM89" s="713"/>
      <c r="AN89" s="713"/>
      <c r="AO89" s="713"/>
      <c r="AP89" s="713"/>
      <c r="AQ89" s="713"/>
      <c r="AR89" s="713"/>
      <c r="AS89" s="713"/>
      <c r="AT89" s="713"/>
      <c r="AU89" s="713"/>
      <c r="AV89" s="713"/>
      <c r="AW89" s="713"/>
      <c r="AX89" s="713"/>
      <c r="AY89" s="713"/>
      <c r="AZ89" s="713"/>
      <c r="BA89" s="713"/>
      <c r="BB89" s="713"/>
      <c r="BC89" s="713"/>
      <c r="BD89" s="713"/>
      <c r="BE89" s="713"/>
      <c r="BF89" s="713"/>
      <c r="BG89" s="713"/>
      <c r="BH89" s="713"/>
      <c r="BI89" s="713"/>
      <c r="BJ89" s="713"/>
      <c r="BK89" s="713"/>
      <c r="BL89" s="713"/>
      <c r="BM89" s="713"/>
      <c r="BN89" s="713"/>
      <c r="BO89" s="713"/>
      <c r="BP89" s="713"/>
      <c r="BQ89" s="713"/>
      <c r="BR89" s="713"/>
      <c r="BS89" s="713"/>
      <c r="BT89" s="713"/>
      <c r="BU89" s="713"/>
      <c r="BV89" s="713"/>
      <c r="BW89" s="713"/>
      <c r="BX89" s="713"/>
      <c r="BY89" s="713"/>
      <c r="BZ89" s="713"/>
      <c r="CA89" s="713"/>
      <c r="CB89" s="713"/>
      <c r="CC89" s="713"/>
      <c r="CD89" s="713"/>
      <c r="CE89" s="713"/>
      <c r="CF89" s="730"/>
      <c r="CG89" s="730"/>
      <c r="CH89" s="730"/>
      <c r="CI89" s="730"/>
      <c r="CJ89" s="730"/>
      <c r="CK89" s="730"/>
      <c r="CL89" s="730"/>
      <c r="CM89" s="730"/>
      <c r="CN89" s="730"/>
      <c r="CO89" s="730"/>
      <c r="CP89" s="730"/>
      <c r="CQ89" s="730"/>
      <c r="CR89" s="730"/>
      <c r="CS89" s="730"/>
      <c r="CT89" s="730"/>
      <c r="CU89" s="730"/>
      <c r="CV89" s="730"/>
      <c r="CW89" s="730"/>
      <c r="CX89" s="730"/>
      <c r="CY89" s="730"/>
      <c r="CZ89" s="730"/>
      <c r="DA89" s="730"/>
      <c r="DB89" s="730"/>
      <c r="DC89" s="730"/>
      <c r="DD89" s="730"/>
      <c r="DE89" s="730"/>
      <c r="DF89" s="730"/>
      <c r="DG89" s="730"/>
      <c r="DH89" s="730"/>
      <c r="DI89" s="730"/>
      <c r="DJ89" s="730"/>
      <c r="DK89" s="730"/>
      <c r="DL89" s="713"/>
      <c r="DM89" s="713"/>
      <c r="DN89" s="713"/>
      <c r="DO89" s="713"/>
      <c r="DP89" s="713"/>
      <c r="DQ89" s="713"/>
      <c r="DR89" s="713"/>
      <c r="DS89" s="713"/>
      <c r="DT89" s="713"/>
      <c r="DU89" s="713"/>
      <c r="DV89" s="713"/>
      <c r="DW89" s="727"/>
      <c r="DX89" s="727"/>
      <c r="DY89" s="727"/>
      <c r="DZ89" s="727"/>
      <c r="EA89" s="727"/>
      <c r="EB89" s="727"/>
      <c r="EC89" s="727"/>
      <c r="ED89" s="727"/>
      <c r="EE89" s="727"/>
      <c r="EF89" s="727"/>
      <c r="EG89" s="727"/>
    </row>
    <row r="90" spans="1:137" ht="6" customHeight="1" x14ac:dyDescent="0.15">
      <c r="A90" s="165"/>
      <c r="B90" s="728" t="s">
        <v>116</v>
      </c>
      <c r="C90" s="682"/>
      <c r="D90" s="682"/>
      <c r="E90" s="682"/>
      <c r="F90" s="682"/>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712"/>
      <c r="AE90" s="712"/>
      <c r="AF90" s="712"/>
      <c r="AG90" s="712"/>
      <c r="AH90" s="712"/>
      <c r="AI90" s="712"/>
      <c r="AJ90" s="712"/>
      <c r="AK90" s="712"/>
      <c r="AL90" s="712"/>
      <c r="AM90" s="712"/>
      <c r="AN90" s="712"/>
      <c r="AO90" s="712"/>
      <c r="AP90" s="712"/>
      <c r="AQ90" s="712"/>
      <c r="AR90" s="712"/>
      <c r="AS90" s="712"/>
      <c r="AT90" s="712"/>
      <c r="AU90" s="712"/>
      <c r="AV90" s="712"/>
      <c r="AW90" s="712"/>
      <c r="AX90" s="705" t="e">
        <f>ROUNDDOWN(AVERAGE(AX27:BB86),0)</f>
        <v>#DIV/0!</v>
      </c>
      <c r="AY90" s="705"/>
      <c r="AZ90" s="705"/>
      <c r="BA90" s="705"/>
      <c r="BB90" s="705"/>
      <c r="BC90" s="712"/>
      <c r="BD90" s="712"/>
      <c r="BE90" s="712"/>
      <c r="BF90" s="712"/>
      <c r="BG90" s="712"/>
      <c r="BH90" s="712"/>
      <c r="BI90" s="712"/>
      <c r="BJ90" s="712"/>
      <c r="BK90" s="712"/>
      <c r="BL90" s="712"/>
      <c r="BM90" s="712"/>
      <c r="BN90" s="712"/>
      <c r="BO90" s="712"/>
      <c r="BP90" s="712"/>
      <c r="BQ90" s="712"/>
      <c r="BR90" s="712"/>
      <c r="BS90" s="712"/>
      <c r="BT90" s="712"/>
      <c r="BU90" s="712"/>
      <c r="BV90" s="712"/>
      <c r="BW90" s="712"/>
      <c r="BX90" s="712"/>
      <c r="BY90" s="712"/>
      <c r="BZ90" s="712"/>
      <c r="CA90" s="712"/>
      <c r="CB90" s="712"/>
      <c r="CC90" s="712"/>
      <c r="CD90" s="712"/>
      <c r="CE90" s="712"/>
      <c r="CF90" s="712"/>
      <c r="CG90" s="712"/>
      <c r="CH90" s="712"/>
      <c r="CI90" s="712"/>
      <c r="CJ90" s="712"/>
      <c r="CK90" s="712"/>
      <c r="CL90" s="712"/>
      <c r="CM90" s="712"/>
      <c r="CN90" s="712"/>
      <c r="CO90" s="712"/>
      <c r="CP90" s="712"/>
      <c r="CQ90" s="712"/>
      <c r="CR90" s="712"/>
      <c r="CS90" s="712"/>
      <c r="CT90" s="712"/>
      <c r="CU90" s="712"/>
      <c r="CV90" s="712"/>
      <c r="CW90" s="712"/>
      <c r="CX90" s="712"/>
      <c r="CY90" s="712"/>
      <c r="CZ90" s="712"/>
      <c r="DA90" s="712"/>
      <c r="DB90" s="712"/>
      <c r="DC90" s="712"/>
      <c r="DD90" s="712"/>
      <c r="DE90" s="712"/>
      <c r="DF90" s="712"/>
      <c r="DG90" s="712"/>
      <c r="DH90" s="712"/>
      <c r="DI90" s="712"/>
      <c r="DJ90" s="712"/>
      <c r="DK90" s="712"/>
      <c r="DL90" s="712"/>
      <c r="DM90" s="712"/>
      <c r="DN90" s="712"/>
      <c r="DO90" s="712"/>
      <c r="DP90" s="712"/>
      <c r="DQ90" s="712"/>
      <c r="DR90" s="712"/>
      <c r="DS90" s="712"/>
      <c r="DT90" s="712"/>
      <c r="DU90" s="712"/>
      <c r="DV90" s="712"/>
      <c r="DW90" s="705" t="e">
        <f>AVERAGE(DW27:EG86)</f>
        <v>#DIV/0!</v>
      </c>
      <c r="DX90" s="705"/>
      <c r="DY90" s="705"/>
      <c r="DZ90" s="705"/>
      <c r="EA90" s="705"/>
      <c r="EB90" s="705"/>
      <c r="EC90" s="705"/>
      <c r="ED90" s="705"/>
      <c r="EE90" s="705"/>
      <c r="EF90" s="705"/>
      <c r="EG90" s="705"/>
    </row>
    <row r="91" spans="1:137" ht="6" customHeight="1" x14ac:dyDescent="0.15">
      <c r="A91" s="165"/>
      <c r="B91" s="682"/>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712"/>
      <c r="AE91" s="712"/>
      <c r="AF91" s="712"/>
      <c r="AG91" s="712"/>
      <c r="AH91" s="712"/>
      <c r="AI91" s="712"/>
      <c r="AJ91" s="712"/>
      <c r="AK91" s="712"/>
      <c r="AL91" s="712"/>
      <c r="AM91" s="712"/>
      <c r="AN91" s="712"/>
      <c r="AO91" s="712"/>
      <c r="AP91" s="712"/>
      <c r="AQ91" s="712"/>
      <c r="AR91" s="712"/>
      <c r="AS91" s="712"/>
      <c r="AT91" s="712"/>
      <c r="AU91" s="712"/>
      <c r="AV91" s="712"/>
      <c r="AW91" s="712"/>
      <c r="AX91" s="705"/>
      <c r="AY91" s="705"/>
      <c r="AZ91" s="705"/>
      <c r="BA91" s="705"/>
      <c r="BB91" s="705"/>
      <c r="BC91" s="712"/>
      <c r="BD91" s="712"/>
      <c r="BE91" s="712"/>
      <c r="BF91" s="712"/>
      <c r="BG91" s="712"/>
      <c r="BH91" s="712"/>
      <c r="BI91" s="712"/>
      <c r="BJ91" s="712"/>
      <c r="BK91" s="712"/>
      <c r="BL91" s="712"/>
      <c r="BM91" s="712"/>
      <c r="BN91" s="712"/>
      <c r="BO91" s="712"/>
      <c r="BP91" s="712"/>
      <c r="BQ91" s="712"/>
      <c r="BR91" s="712"/>
      <c r="BS91" s="712"/>
      <c r="BT91" s="712"/>
      <c r="BU91" s="712"/>
      <c r="BV91" s="712"/>
      <c r="BW91" s="712"/>
      <c r="BX91" s="712"/>
      <c r="BY91" s="712"/>
      <c r="BZ91" s="712"/>
      <c r="CA91" s="712"/>
      <c r="CB91" s="712"/>
      <c r="CC91" s="712"/>
      <c r="CD91" s="712"/>
      <c r="CE91" s="712"/>
      <c r="CF91" s="712"/>
      <c r="CG91" s="712"/>
      <c r="CH91" s="712"/>
      <c r="CI91" s="712"/>
      <c r="CJ91" s="712"/>
      <c r="CK91" s="712"/>
      <c r="CL91" s="712"/>
      <c r="CM91" s="712"/>
      <c r="CN91" s="712"/>
      <c r="CO91" s="712"/>
      <c r="CP91" s="712"/>
      <c r="CQ91" s="712"/>
      <c r="CR91" s="712"/>
      <c r="CS91" s="712"/>
      <c r="CT91" s="712"/>
      <c r="CU91" s="712"/>
      <c r="CV91" s="712"/>
      <c r="CW91" s="712"/>
      <c r="CX91" s="712"/>
      <c r="CY91" s="712"/>
      <c r="CZ91" s="712"/>
      <c r="DA91" s="712"/>
      <c r="DB91" s="712"/>
      <c r="DC91" s="712"/>
      <c r="DD91" s="712"/>
      <c r="DE91" s="712"/>
      <c r="DF91" s="712"/>
      <c r="DG91" s="712"/>
      <c r="DH91" s="712"/>
      <c r="DI91" s="712"/>
      <c r="DJ91" s="712"/>
      <c r="DK91" s="712"/>
      <c r="DL91" s="712"/>
      <c r="DM91" s="712"/>
      <c r="DN91" s="712"/>
      <c r="DO91" s="712"/>
      <c r="DP91" s="712"/>
      <c r="DQ91" s="712"/>
      <c r="DR91" s="712"/>
      <c r="DS91" s="712"/>
      <c r="DT91" s="712"/>
      <c r="DU91" s="712"/>
      <c r="DV91" s="712"/>
      <c r="DW91" s="705"/>
      <c r="DX91" s="705"/>
      <c r="DY91" s="705"/>
      <c r="DZ91" s="705"/>
      <c r="EA91" s="705"/>
      <c r="EB91" s="705"/>
      <c r="EC91" s="705"/>
      <c r="ED91" s="705"/>
      <c r="EE91" s="705"/>
      <c r="EF91" s="705"/>
      <c r="EG91" s="705"/>
    </row>
    <row r="92" spans="1:137" ht="6" customHeight="1" x14ac:dyDescent="0.15">
      <c r="A92" s="165"/>
      <c r="B92" s="682"/>
      <c r="C92" s="682"/>
      <c r="D92" s="682"/>
      <c r="E92" s="682"/>
      <c r="F92" s="682"/>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712"/>
      <c r="AE92" s="712"/>
      <c r="AF92" s="712"/>
      <c r="AG92" s="712"/>
      <c r="AH92" s="712"/>
      <c r="AI92" s="712"/>
      <c r="AJ92" s="712"/>
      <c r="AK92" s="712"/>
      <c r="AL92" s="712"/>
      <c r="AM92" s="712"/>
      <c r="AN92" s="712"/>
      <c r="AO92" s="712"/>
      <c r="AP92" s="712"/>
      <c r="AQ92" s="712"/>
      <c r="AR92" s="712"/>
      <c r="AS92" s="712"/>
      <c r="AT92" s="712"/>
      <c r="AU92" s="712"/>
      <c r="AV92" s="712"/>
      <c r="AW92" s="712"/>
      <c r="AX92" s="705"/>
      <c r="AY92" s="705"/>
      <c r="AZ92" s="705"/>
      <c r="BA92" s="705"/>
      <c r="BB92" s="705"/>
      <c r="BC92" s="712"/>
      <c r="BD92" s="712"/>
      <c r="BE92" s="712"/>
      <c r="BF92" s="712"/>
      <c r="BG92" s="712"/>
      <c r="BH92" s="712"/>
      <c r="BI92" s="712"/>
      <c r="BJ92" s="712"/>
      <c r="BK92" s="712"/>
      <c r="BL92" s="712"/>
      <c r="BM92" s="712"/>
      <c r="BN92" s="712"/>
      <c r="BO92" s="712"/>
      <c r="BP92" s="712"/>
      <c r="BQ92" s="712"/>
      <c r="BR92" s="712"/>
      <c r="BS92" s="712"/>
      <c r="BT92" s="712"/>
      <c r="BU92" s="712"/>
      <c r="BV92" s="712"/>
      <c r="BW92" s="712"/>
      <c r="BX92" s="712"/>
      <c r="BY92" s="712"/>
      <c r="BZ92" s="712"/>
      <c r="CA92" s="712"/>
      <c r="CB92" s="712"/>
      <c r="CC92" s="712"/>
      <c r="CD92" s="712"/>
      <c r="CE92" s="712"/>
      <c r="CF92" s="712"/>
      <c r="CG92" s="712"/>
      <c r="CH92" s="712"/>
      <c r="CI92" s="712"/>
      <c r="CJ92" s="712"/>
      <c r="CK92" s="712"/>
      <c r="CL92" s="712"/>
      <c r="CM92" s="712"/>
      <c r="CN92" s="712"/>
      <c r="CO92" s="712"/>
      <c r="CP92" s="712"/>
      <c r="CQ92" s="712"/>
      <c r="CR92" s="712"/>
      <c r="CS92" s="712"/>
      <c r="CT92" s="712"/>
      <c r="CU92" s="712"/>
      <c r="CV92" s="712"/>
      <c r="CW92" s="712"/>
      <c r="CX92" s="712"/>
      <c r="CY92" s="712"/>
      <c r="CZ92" s="712"/>
      <c r="DA92" s="712"/>
      <c r="DB92" s="712"/>
      <c r="DC92" s="712"/>
      <c r="DD92" s="712"/>
      <c r="DE92" s="712"/>
      <c r="DF92" s="712"/>
      <c r="DG92" s="712"/>
      <c r="DH92" s="712"/>
      <c r="DI92" s="712"/>
      <c r="DJ92" s="712"/>
      <c r="DK92" s="712"/>
      <c r="DL92" s="712"/>
      <c r="DM92" s="712"/>
      <c r="DN92" s="712"/>
      <c r="DO92" s="712"/>
      <c r="DP92" s="712"/>
      <c r="DQ92" s="712"/>
      <c r="DR92" s="712"/>
      <c r="DS92" s="712"/>
      <c r="DT92" s="712"/>
      <c r="DU92" s="712"/>
      <c r="DV92" s="712"/>
      <c r="DW92" s="705"/>
      <c r="DX92" s="705"/>
      <c r="DY92" s="705"/>
      <c r="DZ92" s="705"/>
      <c r="EA92" s="705"/>
      <c r="EB92" s="705"/>
      <c r="EC92" s="705"/>
      <c r="ED92" s="705"/>
      <c r="EE92" s="705"/>
      <c r="EF92" s="705"/>
      <c r="EG92" s="705"/>
    </row>
    <row r="94" spans="1:137" ht="6" customHeight="1" x14ac:dyDescent="0.15">
      <c r="C94" s="714" t="s">
        <v>615</v>
      </c>
      <c r="D94" s="714"/>
      <c r="E94" s="714"/>
      <c r="F94" s="714"/>
      <c r="G94" s="714"/>
      <c r="H94" s="714"/>
      <c r="I94" s="714"/>
      <c r="J94" s="714"/>
      <c r="K94" s="714"/>
      <c r="L94" s="714"/>
      <c r="M94" s="714"/>
      <c r="N94" s="714"/>
      <c r="O94" s="714"/>
      <c r="P94" s="714"/>
      <c r="Q94" s="714"/>
      <c r="R94" s="714"/>
      <c r="S94" s="714"/>
      <c r="T94" s="714"/>
      <c r="U94" s="714"/>
      <c r="V94" s="714"/>
      <c r="W94" s="714"/>
      <c r="X94" s="714"/>
      <c r="Y94" s="714"/>
      <c r="Z94" s="714"/>
      <c r="AA94" s="714"/>
      <c r="AB94" s="714"/>
      <c r="AC94" s="714"/>
      <c r="AD94" s="714"/>
      <c r="AE94" s="714"/>
      <c r="AF94" s="714"/>
      <c r="AG94" s="714"/>
      <c r="AH94" s="714"/>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4"/>
      <c r="BG94" s="714"/>
      <c r="BH94" s="714"/>
      <c r="BI94" s="714"/>
      <c r="BJ94" s="714"/>
      <c r="BK94" s="714"/>
      <c r="BL94" s="714"/>
      <c r="BM94" s="714"/>
      <c r="BN94" s="714"/>
      <c r="BO94" s="714"/>
      <c r="BP94" s="714"/>
      <c r="BQ94" s="714"/>
      <c r="BR94" s="714"/>
      <c r="BS94" s="714"/>
      <c r="BT94" s="714"/>
      <c r="BU94" s="714"/>
      <c r="BV94" s="714"/>
      <c r="BW94" s="714"/>
      <c r="BX94" s="714"/>
      <c r="BY94" s="714"/>
      <c r="BZ94" s="714"/>
      <c r="CA94" s="714"/>
      <c r="CB94" s="714"/>
      <c r="CC94" s="714"/>
      <c r="CD94" s="714"/>
      <c r="CE94" s="714"/>
      <c r="CF94" s="714"/>
      <c r="CG94" s="714"/>
      <c r="CH94" s="714"/>
      <c r="CI94" s="714"/>
      <c r="CJ94" s="714"/>
      <c r="CK94" s="714"/>
      <c r="CL94" s="714"/>
      <c r="CM94" s="714"/>
      <c r="CN94" s="714"/>
      <c r="CO94" s="714"/>
      <c r="CP94" s="714"/>
      <c r="CQ94" s="714"/>
      <c r="CR94" s="714"/>
      <c r="CS94" s="714"/>
      <c r="CT94" s="714"/>
      <c r="CZ94" s="351"/>
      <c r="DA94" s="351"/>
      <c r="DB94" s="351"/>
      <c r="DC94" s="351"/>
      <c r="DD94" s="351"/>
      <c r="DE94" s="351"/>
      <c r="DF94" s="351"/>
      <c r="DG94" s="351"/>
      <c r="DH94" s="351"/>
      <c r="DI94" s="351"/>
      <c r="DJ94" s="351"/>
      <c r="DK94" s="351"/>
      <c r="DL94" s="351"/>
      <c r="DM94" s="351"/>
      <c r="DN94" s="351"/>
      <c r="DO94" s="351"/>
      <c r="DP94" s="351"/>
      <c r="DQ94" s="351"/>
      <c r="DR94" s="351"/>
      <c r="DS94" s="351"/>
      <c r="DT94" s="351"/>
      <c r="DU94" s="351"/>
      <c r="DV94" s="351"/>
      <c r="DW94" s="351"/>
      <c r="DX94" s="351"/>
      <c r="DY94" s="351"/>
      <c r="DZ94" s="351"/>
      <c r="EA94" s="351"/>
      <c r="EB94" s="351"/>
      <c r="EC94" s="351"/>
      <c r="ED94" s="351"/>
      <c r="EE94" s="351"/>
      <c r="EF94" s="351"/>
      <c r="EG94" s="351"/>
    </row>
    <row r="95" spans="1:137" ht="6" customHeight="1" x14ac:dyDescent="0.15">
      <c r="C95" s="714"/>
      <c r="D95" s="714"/>
      <c r="E95" s="714"/>
      <c r="F95" s="714"/>
      <c r="G95" s="714"/>
      <c r="H95" s="714"/>
      <c r="I95" s="714"/>
      <c r="J95" s="714"/>
      <c r="K95" s="714"/>
      <c r="L95" s="714"/>
      <c r="M95" s="714"/>
      <c r="N95" s="714"/>
      <c r="O95" s="714"/>
      <c r="P95" s="714"/>
      <c r="Q95" s="714"/>
      <c r="R95" s="714"/>
      <c r="S95" s="714"/>
      <c r="T95" s="714"/>
      <c r="U95" s="714"/>
      <c r="V95" s="714"/>
      <c r="W95" s="714"/>
      <c r="X95" s="714"/>
      <c r="Y95" s="714"/>
      <c r="Z95" s="714"/>
      <c r="AA95" s="714"/>
      <c r="AB95" s="714"/>
      <c r="AC95" s="714"/>
      <c r="AD95" s="714"/>
      <c r="AE95" s="714"/>
      <c r="AF95" s="714"/>
      <c r="AG95" s="714"/>
      <c r="AH95" s="714"/>
      <c r="AI95" s="714"/>
      <c r="AJ95" s="714"/>
      <c r="AK95" s="714"/>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714"/>
      <c r="BH95" s="714"/>
      <c r="BI95" s="714"/>
      <c r="BJ95" s="714"/>
      <c r="BK95" s="714"/>
      <c r="BL95" s="714"/>
      <c r="BM95" s="714"/>
      <c r="BN95" s="714"/>
      <c r="BO95" s="714"/>
      <c r="BP95" s="714"/>
      <c r="BQ95" s="714"/>
      <c r="BR95" s="714"/>
      <c r="BS95" s="714"/>
      <c r="BT95" s="714"/>
      <c r="BU95" s="714"/>
      <c r="BV95" s="714"/>
      <c r="BW95" s="714"/>
      <c r="BX95" s="714"/>
      <c r="BY95" s="714"/>
      <c r="BZ95" s="714"/>
      <c r="CA95" s="714"/>
      <c r="CB95" s="714"/>
      <c r="CC95" s="714"/>
      <c r="CD95" s="714"/>
      <c r="CE95" s="714"/>
      <c r="CF95" s="714"/>
      <c r="CG95" s="714"/>
      <c r="CH95" s="714"/>
      <c r="CI95" s="714"/>
      <c r="CJ95" s="714"/>
      <c r="CK95" s="714"/>
      <c r="CL95" s="714"/>
      <c r="CM95" s="714"/>
      <c r="CN95" s="714"/>
      <c r="CO95" s="714"/>
      <c r="CP95" s="714"/>
      <c r="CQ95" s="714"/>
      <c r="CR95" s="714"/>
      <c r="CS95" s="714"/>
      <c r="CT95" s="714"/>
      <c r="CZ95" s="351"/>
      <c r="DA95" s="351"/>
      <c r="DB95" s="351"/>
      <c r="DC95" s="351"/>
      <c r="DD95" s="351"/>
      <c r="DE95" s="351"/>
      <c r="DF95" s="351"/>
      <c r="DG95" s="351"/>
      <c r="DH95" s="351"/>
      <c r="DI95" s="351"/>
      <c r="DJ95" s="351"/>
      <c r="DK95" s="351"/>
      <c r="DL95" s="351"/>
      <c r="DM95" s="351"/>
      <c r="DN95" s="351"/>
      <c r="DO95" s="351"/>
      <c r="DP95" s="351"/>
      <c r="DQ95" s="351"/>
      <c r="DR95" s="351"/>
      <c r="DS95" s="351"/>
      <c r="DT95" s="351"/>
      <c r="DU95" s="351"/>
      <c r="DV95" s="351"/>
      <c r="DW95" s="351"/>
      <c r="DX95" s="351"/>
      <c r="DY95" s="351"/>
      <c r="DZ95" s="351"/>
      <c r="EA95" s="351"/>
      <c r="EB95" s="351"/>
      <c r="EC95" s="351"/>
      <c r="ED95" s="351"/>
      <c r="EE95" s="351"/>
      <c r="EF95" s="351"/>
      <c r="EG95" s="351"/>
    </row>
    <row r="96" spans="1:137" ht="6" customHeight="1" x14ac:dyDescent="0.15">
      <c r="B96" s="184"/>
      <c r="C96" s="714"/>
      <c r="D96" s="714"/>
      <c r="E96" s="714"/>
      <c r="F96" s="714"/>
      <c r="G96" s="714"/>
      <c r="H96" s="714"/>
      <c r="I96" s="714"/>
      <c r="J96" s="714"/>
      <c r="K96" s="714"/>
      <c r="L96" s="714"/>
      <c r="M96" s="714"/>
      <c r="N96" s="714"/>
      <c r="O96" s="714"/>
      <c r="P96" s="714"/>
      <c r="Q96" s="714"/>
      <c r="R96" s="714"/>
      <c r="S96" s="714"/>
      <c r="T96" s="714"/>
      <c r="U96" s="714"/>
      <c r="V96" s="714"/>
      <c r="W96" s="714"/>
      <c r="X96" s="714"/>
      <c r="Y96" s="714"/>
      <c r="Z96" s="714"/>
      <c r="AA96" s="714"/>
      <c r="AB96" s="714"/>
      <c r="AC96" s="714"/>
      <c r="AD96" s="714"/>
      <c r="AE96" s="714"/>
      <c r="AF96" s="714"/>
      <c r="AG96" s="714"/>
      <c r="AH96" s="714"/>
      <c r="AI96" s="714"/>
      <c r="AJ96" s="714"/>
      <c r="AK96" s="714"/>
      <c r="AL96" s="714"/>
      <c r="AM96" s="714"/>
      <c r="AN96" s="714"/>
      <c r="AO96" s="714"/>
      <c r="AP96" s="714"/>
      <c r="AQ96" s="714"/>
      <c r="AR96" s="714"/>
      <c r="AS96" s="714"/>
      <c r="AT96" s="714"/>
      <c r="AU96" s="714"/>
      <c r="AV96" s="714"/>
      <c r="AW96" s="714"/>
      <c r="AX96" s="714"/>
      <c r="AY96" s="714"/>
      <c r="AZ96" s="714"/>
      <c r="BA96" s="714"/>
      <c r="BB96" s="714"/>
      <c r="BC96" s="714"/>
      <c r="BD96" s="714"/>
      <c r="BE96" s="714"/>
      <c r="BF96" s="714"/>
      <c r="BG96" s="714"/>
      <c r="BH96" s="714"/>
      <c r="BI96" s="714"/>
      <c r="BJ96" s="714"/>
      <c r="BK96" s="714"/>
      <c r="BL96" s="714"/>
      <c r="BM96" s="714"/>
      <c r="BN96" s="714"/>
      <c r="BO96" s="714"/>
      <c r="BP96" s="714"/>
      <c r="BQ96" s="714"/>
      <c r="BR96" s="714"/>
      <c r="BS96" s="714"/>
      <c r="BT96" s="714"/>
      <c r="BU96" s="714"/>
      <c r="BV96" s="714"/>
      <c r="BW96" s="714"/>
      <c r="BX96" s="714"/>
      <c r="BY96" s="714"/>
      <c r="BZ96" s="714"/>
      <c r="CA96" s="714"/>
      <c r="CB96" s="714"/>
      <c r="CC96" s="714"/>
      <c r="CD96" s="714"/>
      <c r="CE96" s="714"/>
      <c r="CF96" s="714"/>
      <c r="CG96" s="714"/>
      <c r="CH96" s="714"/>
      <c r="CI96" s="714"/>
      <c r="CJ96" s="714"/>
      <c r="CK96" s="714"/>
      <c r="CL96" s="714"/>
      <c r="CM96" s="714"/>
      <c r="CN96" s="714"/>
      <c r="CO96" s="714"/>
      <c r="CP96" s="714"/>
      <c r="CQ96" s="714"/>
      <c r="CR96" s="714"/>
      <c r="CS96" s="714"/>
      <c r="CT96" s="714"/>
      <c r="DA96" s="353"/>
      <c r="DB96" s="353"/>
      <c r="DC96" s="353"/>
      <c r="DD96" s="353"/>
      <c r="DE96" s="353"/>
      <c r="DF96" s="353"/>
      <c r="DG96" s="353"/>
      <c r="DH96" s="353"/>
      <c r="DI96" s="353"/>
      <c r="DJ96" s="353"/>
      <c r="DK96" s="353"/>
      <c r="DL96" s="353"/>
      <c r="DM96" s="353"/>
      <c r="DN96" s="353"/>
      <c r="DO96" s="353"/>
      <c r="DP96" s="353"/>
      <c r="DQ96" s="353"/>
      <c r="DR96" s="353"/>
      <c r="DS96" s="353"/>
      <c r="DT96" s="353"/>
      <c r="DU96" s="353"/>
      <c r="DV96" s="353"/>
      <c r="DW96" s="353"/>
      <c r="DX96" s="353"/>
      <c r="DY96" s="353"/>
      <c r="DZ96" s="353"/>
      <c r="EA96" s="353"/>
      <c r="EB96" s="353"/>
      <c r="EC96" s="353"/>
      <c r="ED96" s="353"/>
      <c r="EE96" s="353"/>
      <c r="EF96" s="353"/>
      <c r="EG96" s="353"/>
    </row>
    <row r="97" spans="2:137" ht="6" customHeight="1" x14ac:dyDescent="0.15">
      <c r="B97" s="184"/>
      <c r="C97" s="714"/>
      <c r="D97" s="714"/>
      <c r="E97" s="714"/>
      <c r="F97" s="714"/>
      <c r="G97" s="714"/>
      <c r="H97" s="714"/>
      <c r="I97" s="714"/>
      <c r="J97" s="714"/>
      <c r="K97" s="714"/>
      <c r="L97" s="714"/>
      <c r="M97" s="714"/>
      <c r="N97" s="714"/>
      <c r="O97" s="714"/>
      <c r="P97" s="714"/>
      <c r="Q97" s="714"/>
      <c r="R97" s="714"/>
      <c r="S97" s="714"/>
      <c r="T97" s="714"/>
      <c r="U97" s="714"/>
      <c r="V97" s="714"/>
      <c r="W97" s="714"/>
      <c r="X97" s="714"/>
      <c r="Y97" s="714"/>
      <c r="Z97" s="714"/>
      <c r="AA97" s="714"/>
      <c r="AB97" s="714"/>
      <c r="AC97" s="714"/>
      <c r="AD97" s="714"/>
      <c r="AE97" s="714"/>
      <c r="AF97" s="714"/>
      <c r="AG97" s="714"/>
      <c r="AH97" s="714"/>
      <c r="AI97" s="714"/>
      <c r="AJ97" s="714"/>
      <c r="AK97" s="714"/>
      <c r="AL97" s="714"/>
      <c r="AM97" s="714"/>
      <c r="AN97" s="714"/>
      <c r="AO97" s="714"/>
      <c r="AP97" s="714"/>
      <c r="AQ97" s="714"/>
      <c r="AR97" s="714"/>
      <c r="AS97" s="714"/>
      <c r="AT97" s="714"/>
      <c r="AU97" s="714"/>
      <c r="AV97" s="714"/>
      <c r="AW97" s="714"/>
      <c r="AX97" s="714"/>
      <c r="AY97" s="714"/>
      <c r="AZ97" s="714"/>
      <c r="BA97" s="714"/>
      <c r="BB97" s="714"/>
      <c r="BC97" s="714"/>
      <c r="BD97" s="714"/>
      <c r="BE97" s="714"/>
      <c r="BF97" s="714"/>
      <c r="BG97" s="714"/>
      <c r="BH97" s="714"/>
      <c r="BI97" s="714"/>
      <c r="BJ97" s="714"/>
      <c r="BK97" s="714"/>
      <c r="BL97" s="714"/>
      <c r="BM97" s="714"/>
      <c r="BN97" s="714"/>
      <c r="BO97" s="714"/>
      <c r="BP97" s="714"/>
      <c r="BQ97" s="714"/>
      <c r="BR97" s="714"/>
      <c r="BS97" s="714"/>
      <c r="BT97" s="714"/>
      <c r="BU97" s="714"/>
      <c r="BV97" s="714"/>
      <c r="BW97" s="714"/>
      <c r="BX97" s="714"/>
      <c r="BY97" s="714"/>
      <c r="BZ97" s="714"/>
      <c r="CA97" s="714"/>
      <c r="CB97" s="714"/>
      <c r="CC97" s="714"/>
      <c r="CD97" s="714"/>
      <c r="CE97" s="714"/>
      <c r="CF97" s="714"/>
      <c r="CG97" s="714"/>
      <c r="CH97" s="714"/>
      <c r="CI97" s="714"/>
      <c r="CJ97" s="714"/>
      <c r="CK97" s="714"/>
      <c r="CL97" s="714"/>
      <c r="CM97" s="714"/>
      <c r="CN97" s="714"/>
      <c r="CO97" s="714"/>
      <c r="CP97" s="714"/>
      <c r="CQ97" s="714"/>
      <c r="CR97" s="714"/>
      <c r="CS97" s="714"/>
      <c r="CT97" s="714"/>
      <c r="DA97" s="353"/>
      <c r="DB97" s="353"/>
      <c r="DC97" s="353"/>
      <c r="DD97" s="353"/>
      <c r="DE97" s="353"/>
      <c r="DF97" s="353"/>
      <c r="DG97" s="353"/>
      <c r="DH97" s="353"/>
      <c r="DI97" s="353"/>
      <c r="DJ97" s="353"/>
      <c r="DK97" s="353"/>
      <c r="DL97" s="353"/>
      <c r="DM97" s="353"/>
      <c r="DN97" s="353"/>
      <c r="DO97" s="353"/>
      <c r="DP97" s="353"/>
      <c r="DQ97" s="353"/>
      <c r="DR97" s="353"/>
      <c r="DS97" s="353"/>
      <c r="DT97" s="353"/>
      <c r="DU97" s="353"/>
      <c r="DV97" s="353"/>
      <c r="DW97" s="353"/>
      <c r="DX97" s="353"/>
      <c r="DY97" s="353"/>
      <c r="DZ97" s="353"/>
      <c r="EA97" s="353"/>
      <c r="EB97" s="353"/>
      <c r="EC97" s="353"/>
      <c r="ED97" s="353"/>
      <c r="EE97" s="353"/>
      <c r="EF97" s="353"/>
      <c r="EG97" s="353"/>
    </row>
    <row r="98" spans="2:137" ht="6" customHeight="1" x14ac:dyDescent="0.15">
      <c r="B98" s="184"/>
      <c r="C98" s="714"/>
      <c r="D98" s="714"/>
      <c r="E98" s="714"/>
      <c r="F98" s="714"/>
      <c r="G98" s="714"/>
      <c r="H98" s="714"/>
      <c r="I98" s="714"/>
      <c r="J98" s="714"/>
      <c r="K98" s="714"/>
      <c r="L98" s="714"/>
      <c r="M98" s="714"/>
      <c r="N98" s="714"/>
      <c r="O98" s="714"/>
      <c r="P98" s="714"/>
      <c r="Q98" s="714"/>
      <c r="R98" s="714"/>
      <c r="S98" s="714"/>
      <c r="T98" s="714"/>
      <c r="U98" s="714"/>
      <c r="V98" s="714"/>
      <c r="W98" s="714"/>
      <c r="X98" s="714"/>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4"/>
      <c r="AY98" s="714"/>
      <c r="AZ98" s="714"/>
      <c r="BA98" s="714"/>
      <c r="BB98" s="714"/>
      <c r="BC98" s="714"/>
      <c r="BD98" s="714"/>
      <c r="BE98" s="714"/>
      <c r="BF98" s="714"/>
      <c r="BG98" s="714"/>
      <c r="BH98" s="714"/>
      <c r="BI98" s="714"/>
      <c r="BJ98" s="714"/>
      <c r="BK98" s="714"/>
      <c r="BL98" s="714"/>
      <c r="BM98" s="714"/>
      <c r="BN98" s="714"/>
      <c r="BO98" s="714"/>
      <c r="BP98" s="714"/>
      <c r="BQ98" s="714"/>
      <c r="BR98" s="714"/>
      <c r="BS98" s="714"/>
      <c r="BT98" s="714"/>
      <c r="BU98" s="714"/>
      <c r="BV98" s="714"/>
      <c r="BW98" s="714"/>
      <c r="BX98" s="714"/>
      <c r="BY98" s="714"/>
      <c r="BZ98" s="714"/>
      <c r="CA98" s="714"/>
      <c r="CB98" s="714"/>
      <c r="CC98" s="714"/>
      <c r="CD98" s="714"/>
      <c r="CE98" s="714"/>
      <c r="CF98" s="714"/>
      <c r="CG98" s="714"/>
      <c r="CH98" s="714"/>
      <c r="CI98" s="714"/>
      <c r="CJ98" s="714"/>
      <c r="CK98" s="714"/>
      <c r="CL98" s="714"/>
      <c r="CM98" s="714"/>
      <c r="CN98" s="714"/>
      <c r="CO98" s="714"/>
      <c r="CP98" s="714"/>
      <c r="CQ98" s="714"/>
      <c r="CR98" s="714"/>
      <c r="CS98" s="714"/>
      <c r="CT98" s="714"/>
      <c r="DA98" s="353"/>
      <c r="DB98" s="353"/>
      <c r="DC98" s="353"/>
      <c r="DD98" s="353"/>
      <c r="DE98" s="353"/>
      <c r="DF98" s="353"/>
      <c r="DG98" s="353"/>
      <c r="DH98" s="353"/>
      <c r="DI98" s="353"/>
      <c r="DJ98" s="353"/>
      <c r="DK98" s="353"/>
      <c r="DL98" s="353"/>
      <c r="DM98" s="353"/>
      <c r="DN98" s="353"/>
      <c r="DO98" s="353"/>
      <c r="DP98" s="353"/>
      <c r="DQ98" s="353"/>
      <c r="DR98" s="353"/>
      <c r="DS98" s="353"/>
      <c r="DT98" s="353"/>
      <c r="DU98" s="353"/>
      <c r="DV98" s="353"/>
      <c r="DW98" s="353"/>
      <c r="DX98" s="353"/>
      <c r="DY98" s="353"/>
      <c r="DZ98" s="353"/>
      <c r="EA98" s="353"/>
      <c r="EB98" s="353"/>
      <c r="EC98" s="353"/>
      <c r="ED98" s="353"/>
      <c r="EE98" s="353"/>
      <c r="EF98" s="353"/>
      <c r="EG98" s="353"/>
    </row>
    <row r="99" spans="2:137" ht="6" customHeight="1" x14ac:dyDescent="0.15">
      <c r="B99" s="165"/>
      <c r="C99" s="165"/>
      <c r="D99" s="165"/>
      <c r="E99" s="165"/>
      <c r="F99" s="165"/>
      <c r="G99" s="165"/>
      <c r="H99" s="165"/>
      <c r="I99" s="165"/>
      <c r="J99" s="165"/>
      <c r="K99" s="165"/>
      <c r="L99" s="165"/>
      <c r="M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X99" s="165"/>
      <c r="AY99" s="165"/>
      <c r="AZ99" s="165"/>
      <c r="BA99" s="165"/>
      <c r="BB99" s="165"/>
      <c r="DA99" s="353"/>
      <c r="DB99" s="353"/>
      <c r="DC99" s="353"/>
      <c r="DD99" s="353"/>
      <c r="DE99" s="353"/>
      <c r="DF99" s="353"/>
      <c r="DG99" s="353"/>
      <c r="DH99" s="353"/>
      <c r="DI99" s="353"/>
      <c r="DJ99" s="353"/>
      <c r="DK99" s="353"/>
      <c r="DL99" s="353"/>
      <c r="DM99" s="353"/>
      <c r="DN99" s="353"/>
      <c r="DO99" s="353"/>
      <c r="DP99" s="353"/>
      <c r="DQ99" s="353"/>
      <c r="DR99" s="353"/>
      <c r="DS99" s="353"/>
      <c r="DT99" s="353"/>
      <c r="DU99" s="353"/>
      <c r="DV99" s="353"/>
      <c r="DW99" s="353"/>
      <c r="DX99" s="353"/>
      <c r="DY99" s="353"/>
      <c r="DZ99" s="353"/>
      <c r="EA99" s="353"/>
      <c r="EB99" s="353"/>
      <c r="EC99" s="353"/>
      <c r="ED99" s="353"/>
      <c r="EE99" s="353"/>
      <c r="EF99" s="353"/>
      <c r="EG99" s="353"/>
    </row>
    <row r="100" spans="2:137" ht="6" customHeight="1" x14ac:dyDescent="0.15">
      <c r="B100" s="165"/>
      <c r="C100" s="165"/>
      <c r="D100" s="165"/>
      <c r="F100" s="165"/>
      <c r="G100" s="165"/>
      <c r="H100" s="165"/>
      <c r="I100" s="165"/>
      <c r="J100" s="165"/>
      <c r="K100" s="165"/>
      <c r="L100" s="165"/>
      <c r="M100" s="165"/>
      <c r="T100" s="180"/>
      <c r="U100" s="183"/>
      <c r="V100" s="183"/>
      <c r="W100" s="183"/>
      <c r="X100" s="183"/>
      <c r="Y100" s="183"/>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X100" s="165"/>
      <c r="AY100" s="165"/>
      <c r="AZ100" s="165"/>
      <c r="BA100" s="165"/>
      <c r="BB100" s="165"/>
      <c r="DA100" s="353"/>
      <c r="DB100" s="353"/>
      <c r="DC100" s="353"/>
      <c r="DD100" s="353"/>
      <c r="DE100" s="353"/>
      <c r="DF100" s="353"/>
      <c r="DG100" s="353"/>
      <c r="DH100" s="353"/>
      <c r="DI100" s="353"/>
      <c r="DJ100" s="353"/>
      <c r="DK100" s="353"/>
      <c r="DL100" s="353"/>
      <c r="DM100" s="353"/>
      <c r="DN100" s="353"/>
      <c r="DO100" s="353"/>
      <c r="DP100" s="353"/>
      <c r="DQ100" s="353"/>
      <c r="DR100" s="353"/>
      <c r="DS100" s="353"/>
      <c r="DT100" s="353"/>
      <c r="DU100" s="353"/>
      <c r="DV100" s="353"/>
      <c r="DW100" s="353"/>
      <c r="DX100" s="353"/>
      <c r="DY100" s="353"/>
      <c r="DZ100" s="353"/>
      <c r="EA100" s="353"/>
      <c r="EB100" s="353"/>
      <c r="EC100" s="353"/>
      <c r="ED100" s="353"/>
      <c r="EE100" s="353"/>
      <c r="EF100" s="353"/>
      <c r="EG100" s="353"/>
    </row>
    <row r="101" spans="2:137" ht="6" customHeight="1" x14ac:dyDescent="0.15">
      <c r="B101" s="165"/>
      <c r="C101" s="165"/>
      <c r="F101" s="165"/>
      <c r="G101" s="165"/>
      <c r="H101" s="165"/>
      <c r="I101" s="165"/>
      <c r="J101" s="165"/>
      <c r="K101" s="165"/>
      <c r="L101" s="165"/>
      <c r="M101" s="165"/>
      <c r="T101" s="183"/>
      <c r="U101" s="183"/>
      <c r="V101" s="183"/>
      <c r="W101" s="183"/>
      <c r="X101" s="183"/>
      <c r="Y101" s="183"/>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X101" s="165"/>
      <c r="AY101" s="165"/>
      <c r="AZ101" s="165"/>
      <c r="BA101" s="165"/>
      <c r="BB101" s="165"/>
      <c r="DA101" s="353"/>
      <c r="DB101" s="353"/>
      <c r="DC101" s="353"/>
      <c r="DD101" s="353"/>
      <c r="DE101" s="353"/>
      <c r="DF101" s="353"/>
      <c r="DG101" s="353"/>
      <c r="DH101" s="353"/>
      <c r="DI101" s="353"/>
      <c r="DJ101" s="353"/>
      <c r="DK101" s="353"/>
      <c r="DL101" s="353"/>
      <c r="DM101" s="353"/>
      <c r="DN101" s="353"/>
      <c r="DO101" s="353"/>
      <c r="DP101" s="353"/>
      <c r="DQ101" s="353"/>
      <c r="DR101" s="353"/>
      <c r="DS101" s="353"/>
      <c r="DT101" s="353"/>
      <c r="DU101" s="353"/>
      <c r="DV101" s="353"/>
      <c r="DW101" s="353"/>
      <c r="DX101" s="353"/>
      <c r="DY101" s="353"/>
      <c r="DZ101" s="353"/>
      <c r="EA101" s="353"/>
      <c r="EB101" s="353"/>
      <c r="EC101" s="353"/>
      <c r="ED101" s="353"/>
      <c r="EE101" s="353"/>
      <c r="EF101" s="353"/>
      <c r="EG101" s="353"/>
    </row>
    <row r="102" spans="2:137" ht="6" customHeight="1" x14ac:dyDescent="0.15">
      <c r="B102" s="165"/>
      <c r="C102" s="165"/>
      <c r="F102" s="165"/>
      <c r="G102" s="165"/>
      <c r="H102" s="165"/>
      <c r="I102" s="165"/>
      <c r="J102" s="165"/>
      <c r="K102" s="165"/>
      <c r="L102" s="165"/>
      <c r="M102" s="165"/>
      <c r="T102" s="183"/>
      <c r="U102" s="183"/>
      <c r="V102" s="183"/>
      <c r="W102" s="183"/>
      <c r="X102" s="183"/>
      <c r="Y102" s="183"/>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X102" s="165"/>
      <c r="AY102" s="165"/>
      <c r="AZ102" s="165"/>
      <c r="BA102" s="165"/>
      <c r="BB102" s="165"/>
      <c r="DA102" s="353"/>
      <c r="DB102" s="353"/>
      <c r="DC102" s="353"/>
      <c r="DD102" s="353"/>
      <c r="DE102" s="353"/>
      <c r="DF102" s="353"/>
      <c r="DG102" s="353"/>
      <c r="DH102" s="353"/>
      <c r="DI102" s="353"/>
      <c r="DJ102" s="353"/>
      <c r="DK102" s="353"/>
      <c r="DL102" s="353"/>
      <c r="DM102" s="353"/>
      <c r="DN102" s="353"/>
      <c r="DO102" s="353"/>
      <c r="DP102" s="353"/>
      <c r="DQ102" s="353"/>
      <c r="DR102" s="353"/>
      <c r="DS102" s="353"/>
      <c r="DT102" s="353"/>
      <c r="DU102" s="353"/>
      <c r="DV102" s="353"/>
      <c r="DW102" s="353"/>
      <c r="DX102" s="353"/>
      <c r="DY102" s="353"/>
      <c r="DZ102" s="353"/>
      <c r="EA102" s="353"/>
      <c r="EB102" s="353"/>
      <c r="EC102" s="353"/>
      <c r="ED102" s="353"/>
      <c r="EE102" s="353"/>
      <c r="EF102" s="353"/>
      <c r="EG102" s="353"/>
    </row>
    <row r="103" spans="2:137" ht="6" customHeight="1" x14ac:dyDescent="0.15">
      <c r="DA103" s="353"/>
      <c r="DB103" s="353"/>
      <c r="DC103" s="353"/>
      <c r="DD103" s="353"/>
      <c r="DE103" s="353"/>
      <c r="DF103" s="353"/>
      <c r="DG103" s="353"/>
      <c r="DH103" s="353"/>
      <c r="DI103" s="353"/>
      <c r="DJ103" s="353"/>
      <c r="DK103" s="353"/>
      <c r="DL103" s="353"/>
      <c r="DM103" s="353"/>
      <c r="DN103" s="353"/>
      <c r="DO103" s="353"/>
      <c r="DP103" s="353"/>
      <c r="DQ103" s="353"/>
      <c r="DR103" s="353"/>
      <c r="DS103" s="353"/>
      <c r="DT103" s="353"/>
      <c r="DU103" s="353"/>
      <c r="DV103" s="353"/>
      <c r="DW103" s="353"/>
      <c r="DX103" s="353"/>
      <c r="DY103" s="353"/>
      <c r="DZ103" s="353"/>
      <c r="EA103" s="353"/>
      <c r="EB103" s="353"/>
      <c r="EC103" s="353"/>
      <c r="ED103" s="353"/>
      <c r="EE103" s="353"/>
      <c r="EF103" s="353"/>
      <c r="EG103" s="353"/>
    </row>
    <row r="104" spans="2:137" ht="6" customHeight="1" x14ac:dyDescent="0.15">
      <c r="DA104" s="353"/>
      <c r="DB104" s="353"/>
      <c r="DC104" s="353"/>
      <c r="DD104" s="353"/>
      <c r="DE104" s="353"/>
      <c r="DF104" s="353"/>
      <c r="DG104" s="353"/>
      <c r="DH104" s="353"/>
      <c r="DI104" s="353"/>
      <c r="DJ104" s="353"/>
      <c r="DK104" s="353"/>
      <c r="DL104" s="353"/>
      <c r="DM104" s="353"/>
      <c r="DN104" s="353"/>
      <c r="DO104" s="353"/>
      <c r="DP104" s="353"/>
      <c r="DQ104" s="353"/>
      <c r="DR104" s="353"/>
      <c r="DS104" s="353"/>
      <c r="DT104" s="353"/>
      <c r="DU104" s="353"/>
      <c r="DV104" s="353"/>
      <c r="DW104" s="353"/>
      <c r="DX104" s="353"/>
      <c r="DY104" s="353"/>
      <c r="DZ104" s="353"/>
      <c r="EA104" s="353"/>
      <c r="EB104" s="353"/>
      <c r="EC104" s="353"/>
      <c r="ED104" s="353"/>
      <c r="EE104" s="353"/>
      <c r="EF104" s="353"/>
      <c r="EG104" s="353"/>
    </row>
    <row r="105" spans="2:137" ht="6" customHeight="1" x14ac:dyDescent="0.15">
      <c r="DA105" s="353"/>
      <c r="DB105" s="353"/>
      <c r="DC105" s="353"/>
      <c r="DD105" s="353"/>
      <c r="DE105" s="353"/>
      <c r="DF105" s="353"/>
      <c r="DG105" s="353"/>
      <c r="DH105" s="353"/>
      <c r="DI105" s="353"/>
      <c r="DJ105" s="353"/>
      <c r="DK105" s="353"/>
      <c r="DL105" s="353"/>
      <c r="DM105" s="353"/>
      <c r="DN105" s="353"/>
      <c r="DO105" s="353"/>
      <c r="DP105" s="353"/>
      <c r="DQ105" s="353"/>
      <c r="DR105" s="353"/>
      <c r="DS105" s="353"/>
      <c r="DT105" s="353"/>
      <c r="DU105" s="353"/>
      <c r="DV105" s="353"/>
      <c r="DW105" s="353"/>
      <c r="DX105" s="353"/>
      <c r="DY105" s="353"/>
      <c r="DZ105" s="353"/>
      <c r="EA105" s="353"/>
      <c r="EB105" s="353"/>
      <c r="EC105" s="353"/>
      <c r="ED105" s="353"/>
      <c r="EE105" s="353"/>
      <c r="EF105" s="353"/>
      <c r="EG105" s="353"/>
    </row>
    <row r="106" spans="2:137" ht="6" customHeight="1" x14ac:dyDescent="0.15">
      <c r="DA106" s="353"/>
      <c r="DB106" s="353"/>
      <c r="DC106" s="353"/>
      <c r="DD106" s="353"/>
      <c r="DE106" s="353"/>
      <c r="DF106" s="353"/>
      <c r="DG106" s="353"/>
      <c r="DH106" s="353"/>
      <c r="DI106" s="353"/>
      <c r="DJ106" s="353"/>
      <c r="DK106" s="353"/>
      <c r="DL106" s="353"/>
      <c r="DM106" s="353"/>
      <c r="DN106" s="353"/>
      <c r="DO106" s="353"/>
      <c r="DP106" s="353"/>
      <c r="DQ106" s="353"/>
      <c r="DR106" s="353"/>
      <c r="DS106" s="353"/>
      <c r="DT106" s="353"/>
      <c r="DU106" s="353"/>
      <c r="DV106" s="353"/>
      <c r="DW106" s="353"/>
      <c r="DX106" s="353"/>
      <c r="DY106" s="353"/>
      <c r="DZ106" s="353"/>
      <c r="EA106" s="353"/>
      <c r="EB106" s="353"/>
      <c r="EC106" s="353"/>
      <c r="ED106" s="353"/>
      <c r="EE106" s="353"/>
      <c r="EF106" s="353"/>
      <c r="EG106" s="353"/>
    </row>
  </sheetData>
  <mergeCells count="348">
    <mergeCell ref="DW90:EG92"/>
    <mergeCell ref="C94:CT98"/>
    <mergeCell ref="BL90:BU92"/>
    <mergeCell ref="BV90:CE92"/>
    <mergeCell ref="CF90:CO92"/>
    <mergeCell ref="CP90:CZ92"/>
    <mergeCell ref="DA90:DK92"/>
    <mergeCell ref="DL90:DV92"/>
    <mergeCell ref="B90:AC92"/>
    <mergeCell ref="AD90:AH92"/>
    <mergeCell ref="AI90:AM92"/>
    <mergeCell ref="AN90:AW92"/>
    <mergeCell ref="AX90:BB92"/>
    <mergeCell ref="BC90:BK92"/>
    <mergeCell ref="BV87:CE89"/>
    <mergeCell ref="CF87:CO89"/>
    <mergeCell ref="CP87:CZ89"/>
    <mergeCell ref="DA87:DK89"/>
    <mergeCell ref="DL87:DV89"/>
    <mergeCell ref="DW87:EG89"/>
    <mergeCell ref="DA84:DK86"/>
    <mergeCell ref="DL84:DV86"/>
    <mergeCell ref="DW84:EG86"/>
    <mergeCell ref="BV84:CE86"/>
    <mergeCell ref="CF84:CO86"/>
    <mergeCell ref="CP84:CZ86"/>
    <mergeCell ref="BC87:BK89"/>
    <mergeCell ref="BL87:BU89"/>
    <mergeCell ref="AX84:BB86"/>
    <mergeCell ref="BC84:BK86"/>
    <mergeCell ref="BL84:BU86"/>
    <mergeCell ref="B84:E86"/>
    <mergeCell ref="F84:O86"/>
    <mergeCell ref="P84:AC86"/>
    <mergeCell ref="AD84:AH86"/>
    <mergeCell ref="AI84:AM86"/>
    <mergeCell ref="AN84:AW86"/>
    <mergeCell ref="P78:AC80"/>
    <mergeCell ref="AD78:AH80"/>
    <mergeCell ref="AI78:AM80"/>
    <mergeCell ref="AN78:AW80"/>
    <mergeCell ref="B87:AC89"/>
    <mergeCell ref="AD87:AH89"/>
    <mergeCell ref="AI87:AM89"/>
    <mergeCell ref="AN87:AW89"/>
    <mergeCell ref="AX87:BB89"/>
    <mergeCell ref="BV81:CE83"/>
    <mergeCell ref="CF81:CO83"/>
    <mergeCell ref="CP81:CZ83"/>
    <mergeCell ref="DA81:DK83"/>
    <mergeCell ref="DL81:DV83"/>
    <mergeCell ref="DW81:EG83"/>
    <mergeCell ref="DW78:EG80"/>
    <mergeCell ref="B81:E83"/>
    <mergeCell ref="F81:O83"/>
    <mergeCell ref="P81:AC83"/>
    <mergeCell ref="AD81:AH83"/>
    <mergeCell ref="AI81:AM83"/>
    <mergeCell ref="AN81:AW83"/>
    <mergeCell ref="AX81:BB83"/>
    <mergeCell ref="BC81:BK83"/>
    <mergeCell ref="BL81:BU83"/>
    <mergeCell ref="BL78:BU80"/>
    <mergeCell ref="BV78:CE80"/>
    <mergeCell ref="CF78:CO80"/>
    <mergeCell ref="CP78:CZ80"/>
    <mergeCell ref="DA78:DK80"/>
    <mergeCell ref="DL78:DV80"/>
    <mergeCell ref="B78:E80"/>
    <mergeCell ref="F78:O80"/>
    <mergeCell ref="B72:E74"/>
    <mergeCell ref="F72:O74"/>
    <mergeCell ref="P72:AC74"/>
    <mergeCell ref="AD72:AH74"/>
    <mergeCell ref="AI72:AM74"/>
    <mergeCell ref="BL75:BU77"/>
    <mergeCell ref="BV75:CE77"/>
    <mergeCell ref="CF75:CO77"/>
    <mergeCell ref="CP75:CZ77"/>
    <mergeCell ref="CP66:CZ68"/>
    <mergeCell ref="DA66:DK68"/>
    <mergeCell ref="DL66:DV68"/>
    <mergeCell ref="B66:E68"/>
    <mergeCell ref="F66:O68"/>
    <mergeCell ref="P66:AC68"/>
    <mergeCell ref="AX78:BB80"/>
    <mergeCell ref="BC78:BK80"/>
    <mergeCell ref="BC75:BK77"/>
    <mergeCell ref="DA72:DK74"/>
    <mergeCell ref="DL72:DV74"/>
    <mergeCell ref="B75:E77"/>
    <mergeCell ref="F75:O77"/>
    <mergeCell ref="P75:AC77"/>
    <mergeCell ref="AD75:AH77"/>
    <mergeCell ref="AI75:AM77"/>
    <mergeCell ref="AN75:AW77"/>
    <mergeCell ref="AX75:BB77"/>
    <mergeCell ref="AX72:BB74"/>
    <mergeCell ref="BC72:BK74"/>
    <mergeCell ref="BL72:BU74"/>
    <mergeCell ref="BV72:CE74"/>
    <mergeCell ref="CF72:CO74"/>
    <mergeCell ref="CP72:CZ74"/>
    <mergeCell ref="B69:E71"/>
    <mergeCell ref="F69:O71"/>
    <mergeCell ref="P69:AC71"/>
    <mergeCell ref="AD69:AH71"/>
    <mergeCell ref="AI69:AM71"/>
    <mergeCell ref="AN69:AW71"/>
    <mergeCell ref="AX69:BB71"/>
    <mergeCell ref="BC69:BK71"/>
    <mergeCell ref="BL69:BU71"/>
    <mergeCell ref="BV69:CE71"/>
    <mergeCell ref="CF69:CO71"/>
    <mergeCell ref="CP69:CZ71"/>
    <mergeCell ref="DA69:DK71"/>
    <mergeCell ref="AN72:AW74"/>
    <mergeCell ref="DL75:DV77"/>
    <mergeCell ref="DW75:EG77"/>
    <mergeCell ref="DL69:DV71"/>
    <mergeCell ref="DW69:EG71"/>
    <mergeCell ref="DW72:EG74"/>
    <mergeCell ref="DA75:DK77"/>
    <mergeCell ref="AD66:AH68"/>
    <mergeCell ref="AI66:AM68"/>
    <mergeCell ref="AN66:AW68"/>
    <mergeCell ref="AX66:BB68"/>
    <mergeCell ref="BC66:BK68"/>
    <mergeCell ref="BC63:BK65"/>
    <mergeCell ref="DA60:DK62"/>
    <mergeCell ref="DL60:DV62"/>
    <mergeCell ref="DW60:EG62"/>
    <mergeCell ref="BL60:BU62"/>
    <mergeCell ref="BV60:CE62"/>
    <mergeCell ref="CF60:CO62"/>
    <mergeCell ref="CP60:CZ62"/>
    <mergeCell ref="DL63:DV65"/>
    <mergeCell ref="DW63:EG65"/>
    <mergeCell ref="BL63:BU65"/>
    <mergeCell ref="BV63:CE65"/>
    <mergeCell ref="CF63:CO65"/>
    <mergeCell ref="CP63:CZ65"/>
    <mergeCell ref="DA63:DK65"/>
    <mergeCell ref="DW66:EG68"/>
    <mergeCell ref="BL66:BU68"/>
    <mergeCell ref="BV66:CE68"/>
    <mergeCell ref="CF66:CO68"/>
    <mergeCell ref="AX63:BB65"/>
    <mergeCell ref="AX60:BB62"/>
    <mergeCell ref="BC60:BK62"/>
    <mergeCell ref="B60:E62"/>
    <mergeCell ref="F60:O62"/>
    <mergeCell ref="P60:AC62"/>
    <mergeCell ref="AD60:AH62"/>
    <mergeCell ref="AI60:AM62"/>
    <mergeCell ref="AN60:AW62"/>
    <mergeCell ref="P54:AC56"/>
    <mergeCell ref="AD54:AH56"/>
    <mergeCell ref="AI54:AM56"/>
    <mergeCell ref="AN54:AW56"/>
    <mergeCell ref="B63:E65"/>
    <mergeCell ref="F63:O65"/>
    <mergeCell ref="P63:AC65"/>
    <mergeCell ref="AD63:AH65"/>
    <mergeCell ref="AI63:AM65"/>
    <mergeCell ref="AN63:AW65"/>
    <mergeCell ref="BV57:CE59"/>
    <mergeCell ref="CF57:CO59"/>
    <mergeCell ref="CP57:CZ59"/>
    <mergeCell ref="DA57:DK59"/>
    <mergeCell ref="DL57:DV59"/>
    <mergeCell ref="DW57:EG59"/>
    <mergeCell ref="DW54:EG56"/>
    <mergeCell ref="B57:E59"/>
    <mergeCell ref="F57:O59"/>
    <mergeCell ref="P57:AC59"/>
    <mergeCell ref="AD57:AH59"/>
    <mergeCell ref="AI57:AM59"/>
    <mergeCell ref="AN57:AW59"/>
    <mergeCell ref="AX57:BB59"/>
    <mergeCell ref="BC57:BK59"/>
    <mergeCell ref="BL57:BU59"/>
    <mergeCell ref="BL54:BU56"/>
    <mergeCell ref="BV54:CE56"/>
    <mergeCell ref="CF54:CO56"/>
    <mergeCell ref="CP54:CZ56"/>
    <mergeCell ref="DA54:DK56"/>
    <mergeCell ref="DL54:DV56"/>
    <mergeCell ref="B54:E56"/>
    <mergeCell ref="F54:O56"/>
    <mergeCell ref="B48:E50"/>
    <mergeCell ref="F48:O50"/>
    <mergeCell ref="P48:AC50"/>
    <mergeCell ref="AD48:AH50"/>
    <mergeCell ref="AI48:AM50"/>
    <mergeCell ref="BL51:BU53"/>
    <mergeCell ref="BV51:CE53"/>
    <mergeCell ref="CF51:CO53"/>
    <mergeCell ref="CP51:CZ53"/>
    <mergeCell ref="CP42:CZ44"/>
    <mergeCell ref="DA42:DK44"/>
    <mergeCell ref="DL42:DV44"/>
    <mergeCell ref="B42:E44"/>
    <mergeCell ref="F42:O44"/>
    <mergeCell ref="P42:AC44"/>
    <mergeCell ref="AX54:BB56"/>
    <mergeCell ref="BC54:BK56"/>
    <mergeCell ref="BC51:BK53"/>
    <mergeCell ref="DA48:DK50"/>
    <mergeCell ref="DL48:DV50"/>
    <mergeCell ref="B51:E53"/>
    <mergeCell ref="F51:O53"/>
    <mergeCell ref="P51:AC53"/>
    <mergeCell ref="AD51:AH53"/>
    <mergeCell ref="AI51:AM53"/>
    <mergeCell ref="AN51:AW53"/>
    <mergeCell ref="AX51:BB53"/>
    <mergeCell ref="AX48:BB50"/>
    <mergeCell ref="BC48:BK50"/>
    <mergeCell ref="BL48:BU50"/>
    <mergeCell ref="BV48:CE50"/>
    <mergeCell ref="CF48:CO50"/>
    <mergeCell ref="CP48:CZ50"/>
    <mergeCell ref="B45:E47"/>
    <mergeCell ref="F45:O47"/>
    <mergeCell ref="P45:AC47"/>
    <mergeCell ref="AD45:AH47"/>
    <mergeCell ref="AI45:AM47"/>
    <mergeCell ref="AN45:AW47"/>
    <mergeCell ref="AX45:BB47"/>
    <mergeCell ref="BC45:BK47"/>
    <mergeCell ref="BL45:BU47"/>
    <mergeCell ref="BV45:CE47"/>
    <mergeCell ref="CF45:CO47"/>
    <mergeCell ref="CP45:CZ47"/>
    <mergeCell ref="DA45:DK47"/>
    <mergeCell ref="AN48:AW50"/>
    <mergeCell ref="DL51:DV53"/>
    <mergeCell ref="DW51:EG53"/>
    <mergeCell ref="DL45:DV47"/>
    <mergeCell ref="DW45:EG47"/>
    <mergeCell ref="DW48:EG50"/>
    <mergeCell ref="DA51:DK53"/>
    <mergeCell ref="AD42:AH44"/>
    <mergeCell ref="AI42:AM44"/>
    <mergeCell ref="AN42:AW44"/>
    <mergeCell ref="AX42:BB44"/>
    <mergeCell ref="BC42:BK44"/>
    <mergeCell ref="BC39:BK41"/>
    <mergeCell ref="DA36:DK38"/>
    <mergeCell ref="DL36:DV38"/>
    <mergeCell ref="DW36:EG38"/>
    <mergeCell ref="BL36:BU38"/>
    <mergeCell ref="BV36:CE38"/>
    <mergeCell ref="CF36:CO38"/>
    <mergeCell ref="CP36:CZ38"/>
    <mergeCell ref="DL39:DV41"/>
    <mergeCell ref="DW39:EG41"/>
    <mergeCell ref="BL39:BU41"/>
    <mergeCell ref="BV39:CE41"/>
    <mergeCell ref="CF39:CO41"/>
    <mergeCell ref="CP39:CZ41"/>
    <mergeCell ref="DA39:DK41"/>
    <mergeCell ref="DW42:EG44"/>
    <mergeCell ref="BL42:BU44"/>
    <mergeCell ref="BV42:CE44"/>
    <mergeCell ref="CF42:CO44"/>
    <mergeCell ref="B39:E41"/>
    <mergeCell ref="F39:O41"/>
    <mergeCell ref="P39:AC41"/>
    <mergeCell ref="AD39:AH41"/>
    <mergeCell ref="AI39:AM41"/>
    <mergeCell ref="AN39:AW41"/>
    <mergeCell ref="AX39:BB41"/>
    <mergeCell ref="AX36:BB38"/>
    <mergeCell ref="BC36:BK38"/>
    <mergeCell ref="B36:E38"/>
    <mergeCell ref="F36:O38"/>
    <mergeCell ref="P36:AC38"/>
    <mergeCell ref="AD36:AH38"/>
    <mergeCell ref="AI36:AM38"/>
    <mergeCell ref="AN36:AW38"/>
    <mergeCell ref="BV33:CE35"/>
    <mergeCell ref="CF33:CO35"/>
    <mergeCell ref="CP33:CZ35"/>
    <mergeCell ref="DA33:DK35"/>
    <mergeCell ref="DL33:DV35"/>
    <mergeCell ref="DW33:EG35"/>
    <mergeCell ref="DW30:EG32"/>
    <mergeCell ref="B33:E35"/>
    <mergeCell ref="F33:O35"/>
    <mergeCell ref="P33:AC35"/>
    <mergeCell ref="AD33:AH35"/>
    <mergeCell ref="AI33:AM35"/>
    <mergeCell ref="AN33:AW35"/>
    <mergeCell ref="AX33:BB35"/>
    <mergeCell ref="BC33:BK35"/>
    <mergeCell ref="BL33:BU35"/>
    <mergeCell ref="BL30:BU32"/>
    <mergeCell ref="BV30:CE32"/>
    <mergeCell ref="CF30:CO32"/>
    <mergeCell ref="CP30:CZ32"/>
    <mergeCell ref="DA30:DK32"/>
    <mergeCell ref="DL30:DV32"/>
    <mergeCell ref="DL27:DV29"/>
    <mergeCell ref="DW27:EG29"/>
    <mergeCell ref="B30:E32"/>
    <mergeCell ref="F30:O32"/>
    <mergeCell ref="P30:AC32"/>
    <mergeCell ref="AD30:AH32"/>
    <mergeCell ref="AI30:AM32"/>
    <mergeCell ref="AN30:AW32"/>
    <mergeCell ref="AX30:BB32"/>
    <mergeCell ref="BC30:BK32"/>
    <mergeCell ref="BC27:BK29"/>
    <mergeCell ref="BL27:BU29"/>
    <mergeCell ref="BV27:CE29"/>
    <mergeCell ref="CF27:CO29"/>
    <mergeCell ref="CP27:CZ29"/>
    <mergeCell ref="DA27:DK29"/>
    <mergeCell ref="B27:E29"/>
    <mergeCell ref="F27:O29"/>
    <mergeCell ref="P27:AC29"/>
    <mergeCell ref="AD27:AH29"/>
    <mergeCell ref="AI27:AM29"/>
    <mergeCell ref="AN27:AW29"/>
    <mergeCell ref="AX27:BB29"/>
    <mergeCell ref="AX16:BB26"/>
    <mergeCell ref="BC16:BK26"/>
    <mergeCell ref="B16:E26"/>
    <mergeCell ref="F16:O26"/>
    <mergeCell ref="P16:AC26"/>
    <mergeCell ref="AD16:AH26"/>
    <mergeCell ref="AI16:AM26"/>
    <mergeCell ref="AN16:AW26"/>
    <mergeCell ref="DW1:EG3"/>
    <mergeCell ref="A5:EG7"/>
    <mergeCell ref="BO8:BV10"/>
    <mergeCell ref="BW8:BY10"/>
    <mergeCell ref="BZ8:CG10"/>
    <mergeCell ref="CN10:EG15"/>
    <mergeCell ref="DA16:DK26"/>
    <mergeCell ref="DL16:DV26"/>
    <mergeCell ref="DW16:EG26"/>
    <mergeCell ref="BL16:BU26"/>
    <mergeCell ref="BV16:CE26"/>
    <mergeCell ref="CF16:CO26"/>
    <mergeCell ref="CP16:CZ26"/>
  </mergeCells>
  <phoneticPr fontId="1"/>
  <dataValidations count="3">
    <dataValidation type="list" allowBlank="1" showInputMessage="1" showErrorMessage="1" sqref="AI27:AM86" xr:uid="{B7D8EF60-3E4C-4D04-B58E-0D777FBFBFA7}">
      <formula1>"大型,中型,小型,コミューター"</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013:AH65072 IC65013:IG65072 RY65013:SC65072 ABU65013:ABY65072 ALQ65013:ALU65072 AVM65013:AVQ65072 BFI65013:BFM65072 BPE65013:BPI65072 BZA65013:BZE65072 CIW65013:CJA65072 CSS65013:CSW65072 DCO65013:DCS65072 DMK65013:DMO65072 DWG65013:DWK65072 EGC65013:EGG65072 EPY65013:EQC65072 EZU65013:EZY65072 FJQ65013:FJU65072 FTM65013:FTQ65072 GDI65013:GDM65072 GNE65013:GNI65072 GXA65013:GXE65072 HGW65013:HHA65072 HQS65013:HQW65072 IAO65013:IAS65072 IKK65013:IKO65072 IUG65013:IUK65072 JEC65013:JEG65072 JNY65013:JOC65072 JXU65013:JXY65072 KHQ65013:KHU65072 KRM65013:KRQ65072 LBI65013:LBM65072 LLE65013:LLI65072 LVA65013:LVE65072 MEW65013:MFA65072 MOS65013:MOW65072 MYO65013:MYS65072 NIK65013:NIO65072 NSG65013:NSK65072 OCC65013:OCG65072 OLY65013:OMC65072 OVU65013:OVY65072 PFQ65013:PFU65072 PPM65013:PPQ65072 PZI65013:PZM65072 QJE65013:QJI65072 QTA65013:QTE65072 RCW65013:RDA65072 RMS65013:RMW65072 RWO65013:RWS65072 SGK65013:SGO65072 SQG65013:SQK65072 TAC65013:TAG65072 TJY65013:TKC65072 TTU65013:TTY65072 UDQ65013:UDU65072 UNM65013:UNQ65072 UXI65013:UXM65072 VHE65013:VHI65072 VRA65013:VRE65072 WAW65013:WBA65072 WKS65013:WKW65072 WUO65013:WUS65072 AD130549:AH130608 IC130549:IG130608 RY130549:SC130608 ABU130549:ABY130608 ALQ130549:ALU130608 AVM130549:AVQ130608 BFI130549:BFM130608 BPE130549:BPI130608 BZA130549:BZE130608 CIW130549:CJA130608 CSS130549:CSW130608 DCO130549:DCS130608 DMK130549:DMO130608 DWG130549:DWK130608 EGC130549:EGG130608 EPY130549:EQC130608 EZU130549:EZY130608 FJQ130549:FJU130608 FTM130549:FTQ130608 GDI130549:GDM130608 GNE130549:GNI130608 GXA130549:GXE130608 HGW130549:HHA130608 HQS130549:HQW130608 IAO130549:IAS130608 IKK130549:IKO130608 IUG130549:IUK130608 JEC130549:JEG130608 JNY130549:JOC130608 JXU130549:JXY130608 KHQ130549:KHU130608 KRM130549:KRQ130608 LBI130549:LBM130608 LLE130549:LLI130608 LVA130549:LVE130608 MEW130549:MFA130608 MOS130549:MOW130608 MYO130549:MYS130608 NIK130549:NIO130608 NSG130549:NSK130608 OCC130549:OCG130608 OLY130549:OMC130608 OVU130549:OVY130608 PFQ130549:PFU130608 PPM130549:PPQ130608 PZI130549:PZM130608 QJE130549:QJI130608 QTA130549:QTE130608 RCW130549:RDA130608 RMS130549:RMW130608 RWO130549:RWS130608 SGK130549:SGO130608 SQG130549:SQK130608 TAC130549:TAG130608 TJY130549:TKC130608 TTU130549:TTY130608 UDQ130549:UDU130608 UNM130549:UNQ130608 UXI130549:UXM130608 VHE130549:VHI130608 VRA130549:VRE130608 WAW130549:WBA130608 WKS130549:WKW130608 WUO130549:WUS130608 AD196085:AH196144 IC196085:IG196144 RY196085:SC196144 ABU196085:ABY196144 ALQ196085:ALU196144 AVM196085:AVQ196144 BFI196085:BFM196144 BPE196085:BPI196144 BZA196085:BZE196144 CIW196085:CJA196144 CSS196085:CSW196144 DCO196085:DCS196144 DMK196085:DMO196144 DWG196085:DWK196144 EGC196085:EGG196144 EPY196085:EQC196144 EZU196085:EZY196144 FJQ196085:FJU196144 FTM196085:FTQ196144 GDI196085:GDM196144 GNE196085:GNI196144 GXA196085:GXE196144 HGW196085:HHA196144 HQS196085:HQW196144 IAO196085:IAS196144 IKK196085:IKO196144 IUG196085:IUK196144 JEC196085:JEG196144 JNY196085:JOC196144 JXU196085:JXY196144 KHQ196085:KHU196144 KRM196085:KRQ196144 LBI196085:LBM196144 LLE196085:LLI196144 LVA196085:LVE196144 MEW196085:MFA196144 MOS196085:MOW196144 MYO196085:MYS196144 NIK196085:NIO196144 NSG196085:NSK196144 OCC196085:OCG196144 OLY196085:OMC196144 OVU196085:OVY196144 PFQ196085:PFU196144 PPM196085:PPQ196144 PZI196085:PZM196144 QJE196085:QJI196144 QTA196085:QTE196144 RCW196085:RDA196144 RMS196085:RMW196144 RWO196085:RWS196144 SGK196085:SGO196144 SQG196085:SQK196144 TAC196085:TAG196144 TJY196085:TKC196144 TTU196085:TTY196144 UDQ196085:UDU196144 UNM196085:UNQ196144 UXI196085:UXM196144 VHE196085:VHI196144 VRA196085:VRE196144 WAW196085:WBA196144 WKS196085:WKW196144 WUO196085:WUS196144 AD261621:AH261680 IC261621:IG261680 RY261621:SC261680 ABU261621:ABY261680 ALQ261621:ALU261680 AVM261621:AVQ261680 BFI261621:BFM261680 BPE261621:BPI261680 BZA261621:BZE261680 CIW261621:CJA261680 CSS261621:CSW261680 DCO261621:DCS261680 DMK261621:DMO261680 DWG261621:DWK261680 EGC261621:EGG261680 EPY261621:EQC261680 EZU261621:EZY261680 FJQ261621:FJU261680 FTM261621:FTQ261680 GDI261621:GDM261680 GNE261621:GNI261680 GXA261621:GXE261680 HGW261621:HHA261680 HQS261621:HQW261680 IAO261621:IAS261680 IKK261621:IKO261680 IUG261621:IUK261680 JEC261621:JEG261680 JNY261621:JOC261680 JXU261621:JXY261680 KHQ261621:KHU261680 KRM261621:KRQ261680 LBI261621:LBM261680 LLE261621:LLI261680 LVA261621:LVE261680 MEW261621:MFA261680 MOS261621:MOW261680 MYO261621:MYS261680 NIK261621:NIO261680 NSG261621:NSK261680 OCC261621:OCG261680 OLY261621:OMC261680 OVU261621:OVY261680 PFQ261621:PFU261680 PPM261621:PPQ261680 PZI261621:PZM261680 QJE261621:QJI261680 QTA261621:QTE261680 RCW261621:RDA261680 RMS261621:RMW261680 RWO261621:RWS261680 SGK261621:SGO261680 SQG261621:SQK261680 TAC261621:TAG261680 TJY261621:TKC261680 TTU261621:TTY261680 UDQ261621:UDU261680 UNM261621:UNQ261680 UXI261621:UXM261680 VHE261621:VHI261680 VRA261621:VRE261680 WAW261621:WBA261680 WKS261621:WKW261680 WUO261621:WUS261680 AD327157:AH327216 IC327157:IG327216 RY327157:SC327216 ABU327157:ABY327216 ALQ327157:ALU327216 AVM327157:AVQ327216 BFI327157:BFM327216 BPE327157:BPI327216 BZA327157:BZE327216 CIW327157:CJA327216 CSS327157:CSW327216 DCO327157:DCS327216 DMK327157:DMO327216 DWG327157:DWK327216 EGC327157:EGG327216 EPY327157:EQC327216 EZU327157:EZY327216 FJQ327157:FJU327216 FTM327157:FTQ327216 GDI327157:GDM327216 GNE327157:GNI327216 GXA327157:GXE327216 HGW327157:HHA327216 HQS327157:HQW327216 IAO327157:IAS327216 IKK327157:IKO327216 IUG327157:IUK327216 JEC327157:JEG327216 JNY327157:JOC327216 JXU327157:JXY327216 KHQ327157:KHU327216 KRM327157:KRQ327216 LBI327157:LBM327216 LLE327157:LLI327216 LVA327157:LVE327216 MEW327157:MFA327216 MOS327157:MOW327216 MYO327157:MYS327216 NIK327157:NIO327216 NSG327157:NSK327216 OCC327157:OCG327216 OLY327157:OMC327216 OVU327157:OVY327216 PFQ327157:PFU327216 PPM327157:PPQ327216 PZI327157:PZM327216 QJE327157:QJI327216 QTA327157:QTE327216 RCW327157:RDA327216 RMS327157:RMW327216 RWO327157:RWS327216 SGK327157:SGO327216 SQG327157:SQK327216 TAC327157:TAG327216 TJY327157:TKC327216 TTU327157:TTY327216 UDQ327157:UDU327216 UNM327157:UNQ327216 UXI327157:UXM327216 VHE327157:VHI327216 VRA327157:VRE327216 WAW327157:WBA327216 WKS327157:WKW327216 WUO327157:WUS327216 AD392693:AH392752 IC392693:IG392752 RY392693:SC392752 ABU392693:ABY392752 ALQ392693:ALU392752 AVM392693:AVQ392752 BFI392693:BFM392752 BPE392693:BPI392752 BZA392693:BZE392752 CIW392693:CJA392752 CSS392693:CSW392752 DCO392693:DCS392752 DMK392693:DMO392752 DWG392693:DWK392752 EGC392693:EGG392752 EPY392693:EQC392752 EZU392693:EZY392752 FJQ392693:FJU392752 FTM392693:FTQ392752 GDI392693:GDM392752 GNE392693:GNI392752 GXA392693:GXE392752 HGW392693:HHA392752 HQS392693:HQW392752 IAO392693:IAS392752 IKK392693:IKO392752 IUG392693:IUK392752 JEC392693:JEG392752 JNY392693:JOC392752 JXU392693:JXY392752 KHQ392693:KHU392752 KRM392693:KRQ392752 LBI392693:LBM392752 LLE392693:LLI392752 LVA392693:LVE392752 MEW392693:MFA392752 MOS392693:MOW392752 MYO392693:MYS392752 NIK392693:NIO392752 NSG392693:NSK392752 OCC392693:OCG392752 OLY392693:OMC392752 OVU392693:OVY392752 PFQ392693:PFU392752 PPM392693:PPQ392752 PZI392693:PZM392752 QJE392693:QJI392752 QTA392693:QTE392752 RCW392693:RDA392752 RMS392693:RMW392752 RWO392693:RWS392752 SGK392693:SGO392752 SQG392693:SQK392752 TAC392693:TAG392752 TJY392693:TKC392752 TTU392693:TTY392752 UDQ392693:UDU392752 UNM392693:UNQ392752 UXI392693:UXM392752 VHE392693:VHI392752 VRA392693:VRE392752 WAW392693:WBA392752 WKS392693:WKW392752 WUO392693:WUS392752 AD458229:AH458288 IC458229:IG458288 RY458229:SC458288 ABU458229:ABY458288 ALQ458229:ALU458288 AVM458229:AVQ458288 BFI458229:BFM458288 BPE458229:BPI458288 BZA458229:BZE458288 CIW458229:CJA458288 CSS458229:CSW458288 DCO458229:DCS458288 DMK458229:DMO458288 DWG458229:DWK458288 EGC458229:EGG458288 EPY458229:EQC458288 EZU458229:EZY458288 FJQ458229:FJU458288 FTM458229:FTQ458288 GDI458229:GDM458288 GNE458229:GNI458288 GXA458229:GXE458288 HGW458229:HHA458288 HQS458229:HQW458288 IAO458229:IAS458288 IKK458229:IKO458288 IUG458229:IUK458288 JEC458229:JEG458288 JNY458229:JOC458288 JXU458229:JXY458288 KHQ458229:KHU458288 KRM458229:KRQ458288 LBI458229:LBM458288 LLE458229:LLI458288 LVA458229:LVE458288 MEW458229:MFA458288 MOS458229:MOW458288 MYO458229:MYS458288 NIK458229:NIO458288 NSG458229:NSK458288 OCC458229:OCG458288 OLY458229:OMC458288 OVU458229:OVY458288 PFQ458229:PFU458288 PPM458229:PPQ458288 PZI458229:PZM458288 QJE458229:QJI458288 QTA458229:QTE458288 RCW458229:RDA458288 RMS458229:RMW458288 RWO458229:RWS458288 SGK458229:SGO458288 SQG458229:SQK458288 TAC458229:TAG458288 TJY458229:TKC458288 TTU458229:TTY458288 UDQ458229:UDU458288 UNM458229:UNQ458288 UXI458229:UXM458288 VHE458229:VHI458288 VRA458229:VRE458288 WAW458229:WBA458288 WKS458229:WKW458288 WUO458229:WUS458288 AD523765:AH523824 IC523765:IG523824 RY523765:SC523824 ABU523765:ABY523824 ALQ523765:ALU523824 AVM523765:AVQ523824 BFI523765:BFM523824 BPE523765:BPI523824 BZA523765:BZE523824 CIW523765:CJA523824 CSS523765:CSW523824 DCO523765:DCS523824 DMK523765:DMO523824 DWG523765:DWK523824 EGC523765:EGG523824 EPY523765:EQC523824 EZU523765:EZY523824 FJQ523765:FJU523824 FTM523765:FTQ523824 GDI523765:GDM523824 GNE523765:GNI523824 GXA523765:GXE523824 HGW523765:HHA523824 HQS523765:HQW523824 IAO523765:IAS523824 IKK523765:IKO523824 IUG523765:IUK523824 JEC523765:JEG523824 JNY523765:JOC523824 JXU523765:JXY523824 KHQ523765:KHU523824 KRM523765:KRQ523824 LBI523765:LBM523824 LLE523765:LLI523824 LVA523765:LVE523824 MEW523765:MFA523824 MOS523765:MOW523824 MYO523765:MYS523824 NIK523765:NIO523824 NSG523765:NSK523824 OCC523765:OCG523824 OLY523765:OMC523824 OVU523765:OVY523824 PFQ523765:PFU523824 PPM523765:PPQ523824 PZI523765:PZM523824 QJE523765:QJI523824 QTA523765:QTE523824 RCW523765:RDA523824 RMS523765:RMW523824 RWO523765:RWS523824 SGK523765:SGO523824 SQG523765:SQK523824 TAC523765:TAG523824 TJY523765:TKC523824 TTU523765:TTY523824 UDQ523765:UDU523824 UNM523765:UNQ523824 UXI523765:UXM523824 VHE523765:VHI523824 VRA523765:VRE523824 WAW523765:WBA523824 WKS523765:WKW523824 WUO523765:WUS523824 AD589301:AH589360 IC589301:IG589360 RY589301:SC589360 ABU589301:ABY589360 ALQ589301:ALU589360 AVM589301:AVQ589360 BFI589301:BFM589360 BPE589301:BPI589360 BZA589301:BZE589360 CIW589301:CJA589360 CSS589301:CSW589360 DCO589301:DCS589360 DMK589301:DMO589360 DWG589301:DWK589360 EGC589301:EGG589360 EPY589301:EQC589360 EZU589301:EZY589360 FJQ589301:FJU589360 FTM589301:FTQ589360 GDI589301:GDM589360 GNE589301:GNI589360 GXA589301:GXE589360 HGW589301:HHA589360 HQS589301:HQW589360 IAO589301:IAS589360 IKK589301:IKO589360 IUG589301:IUK589360 JEC589301:JEG589360 JNY589301:JOC589360 JXU589301:JXY589360 KHQ589301:KHU589360 KRM589301:KRQ589360 LBI589301:LBM589360 LLE589301:LLI589360 LVA589301:LVE589360 MEW589301:MFA589360 MOS589301:MOW589360 MYO589301:MYS589360 NIK589301:NIO589360 NSG589301:NSK589360 OCC589301:OCG589360 OLY589301:OMC589360 OVU589301:OVY589360 PFQ589301:PFU589360 PPM589301:PPQ589360 PZI589301:PZM589360 QJE589301:QJI589360 QTA589301:QTE589360 RCW589301:RDA589360 RMS589301:RMW589360 RWO589301:RWS589360 SGK589301:SGO589360 SQG589301:SQK589360 TAC589301:TAG589360 TJY589301:TKC589360 TTU589301:TTY589360 UDQ589301:UDU589360 UNM589301:UNQ589360 UXI589301:UXM589360 VHE589301:VHI589360 VRA589301:VRE589360 WAW589301:WBA589360 WKS589301:WKW589360 WUO589301:WUS589360 AD654837:AH654896 IC654837:IG654896 RY654837:SC654896 ABU654837:ABY654896 ALQ654837:ALU654896 AVM654837:AVQ654896 BFI654837:BFM654896 BPE654837:BPI654896 BZA654837:BZE654896 CIW654837:CJA654896 CSS654837:CSW654896 DCO654837:DCS654896 DMK654837:DMO654896 DWG654837:DWK654896 EGC654837:EGG654896 EPY654837:EQC654896 EZU654837:EZY654896 FJQ654837:FJU654896 FTM654837:FTQ654896 GDI654837:GDM654896 GNE654837:GNI654896 GXA654837:GXE654896 HGW654837:HHA654896 HQS654837:HQW654896 IAO654837:IAS654896 IKK654837:IKO654896 IUG654837:IUK654896 JEC654837:JEG654896 JNY654837:JOC654896 JXU654837:JXY654896 KHQ654837:KHU654896 KRM654837:KRQ654896 LBI654837:LBM654896 LLE654837:LLI654896 LVA654837:LVE654896 MEW654837:MFA654896 MOS654837:MOW654896 MYO654837:MYS654896 NIK654837:NIO654896 NSG654837:NSK654896 OCC654837:OCG654896 OLY654837:OMC654896 OVU654837:OVY654896 PFQ654837:PFU654896 PPM654837:PPQ654896 PZI654837:PZM654896 QJE654837:QJI654896 QTA654837:QTE654896 RCW654837:RDA654896 RMS654837:RMW654896 RWO654837:RWS654896 SGK654837:SGO654896 SQG654837:SQK654896 TAC654837:TAG654896 TJY654837:TKC654896 TTU654837:TTY654896 UDQ654837:UDU654896 UNM654837:UNQ654896 UXI654837:UXM654896 VHE654837:VHI654896 VRA654837:VRE654896 WAW654837:WBA654896 WKS654837:WKW654896 WUO654837:WUS654896 AD720373:AH720432 IC720373:IG720432 RY720373:SC720432 ABU720373:ABY720432 ALQ720373:ALU720432 AVM720373:AVQ720432 BFI720373:BFM720432 BPE720373:BPI720432 BZA720373:BZE720432 CIW720373:CJA720432 CSS720373:CSW720432 DCO720373:DCS720432 DMK720373:DMO720432 DWG720373:DWK720432 EGC720373:EGG720432 EPY720373:EQC720432 EZU720373:EZY720432 FJQ720373:FJU720432 FTM720373:FTQ720432 GDI720373:GDM720432 GNE720373:GNI720432 GXA720373:GXE720432 HGW720373:HHA720432 HQS720373:HQW720432 IAO720373:IAS720432 IKK720373:IKO720432 IUG720373:IUK720432 JEC720373:JEG720432 JNY720373:JOC720432 JXU720373:JXY720432 KHQ720373:KHU720432 KRM720373:KRQ720432 LBI720373:LBM720432 LLE720373:LLI720432 LVA720373:LVE720432 MEW720373:MFA720432 MOS720373:MOW720432 MYO720373:MYS720432 NIK720373:NIO720432 NSG720373:NSK720432 OCC720373:OCG720432 OLY720373:OMC720432 OVU720373:OVY720432 PFQ720373:PFU720432 PPM720373:PPQ720432 PZI720373:PZM720432 QJE720373:QJI720432 QTA720373:QTE720432 RCW720373:RDA720432 RMS720373:RMW720432 RWO720373:RWS720432 SGK720373:SGO720432 SQG720373:SQK720432 TAC720373:TAG720432 TJY720373:TKC720432 TTU720373:TTY720432 UDQ720373:UDU720432 UNM720373:UNQ720432 UXI720373:UXM720432 VHE720373:VHI720432 VRA720373:VRE720432 WAW720373:WBA720432 WKS720373:WKW720432 WUO720373:WUS720432 AD785909:AH785968 IC785909:IG785968 RY785909:SC785968 ABU785909:ABY785968 ALQ785909:ALU785968 AVM785909:AVQ785968 BFI785909:BFM785968 BPE785909:BPI785968 BZA785909:BZE785968 CIW785909:CJA785968 CSS785909:CSW785968 DCO785909:DCS785968 DMK785909:DMO785968 DWG785909:DWK785968 EGC785909:EGG785968 EPY785909:EQC785968 EZU785909:EZY785968 FJQ785909:FJU785968 FTM785909:FTQ785968 GDI785909:GDM785968 GNE785909:GNI785968 GXA785909:GXE785968 HGW785909:HHA785968 HQS785909:HQW785968 IAO785909:IAS785968 IKK785909:IKO785968 IUG785909:IUK785968 JEC785909:JEG785968 JNY785909:JOC785968 JXU785909:JXY785968 KHQ785909:KHU785968 KRM785909:KRQ785968 LBI785909:LBM785968 LLE785909:LLI785968 LVA785909:LVE785968 MEW785909:MFA785968 MOS785909:MOW785968 MYO785909:MYS785968 NIK785909:NIO785968 NSG785909:NSK785968 OCC785909:OCG785968 OLY785909:OMC785968 OVU785909:OVY785968 PFQ785909:PFU785968 PPM785909:PPQ785968 PZI785909:PZM785968 QJE785909:QJI785968 QTA785909:QTE785968 RCW785909:RDA785968 RMS785909:RMW785968 RWO785909:RWS785968 SGK785909:SGO785968 SQG785909:SQK785968 TAC785909:TAG785968 TJY785909:TKC785968 TTU785909:TTY785968 UDQ785909:UDU785968 UNM785909:UNQ785968 UXI785909:UXM785968 VHE785909:VHI785968 VRA785909:VRE785968 WAW785909:WBA785968 WKS785909:WKW785968 WUO785909:WUS785968 AD851445:AH851504 IC851445:IG851504 RY851445:SC851504 ABU851445:ABY851504 ALQ851445:ALU851504 AVM851445:AVQ851504 BFI851445:BFM851504 BPE851445:BPI851504 BZA851445:BZE851504 CIW851445:CJA851504 CSS851445:CSW851504 DCO851445:DCS851504 DMK851445:DMO851504 DWG851445:DWK851504 EGC851445:EGG851504 EPY851445:EQC851504 EZU851445:EZY851504 FJQ851445:FJU851504 FTM851445:FTQ851504 GDI851445:GDM851504 GNE851445:GNI851504 GXA851445:GXE851504 HGW851445:HHA851504 HQS851445:HQW851504 IAO851445:IAS851504 IKK851445:IKO851504 IUG851445:IUK851504 JEC851445:JEG851504 JNY851445:JOC851504 JXU851445:JXY851504 KHQ851445:KHU851504 KRM851445:KRQ851504 LBI851445:LBM851504 LLE851445:LLI851504 LVA851445:LVE851504 MEW851445:MFA851504 MOS851445:MOW851504 MYO851445:MYS851504 NIK851445:NIO851504 NSG851445:NSK851504 OCC851445:OCG851504 OLY851445:OMC851504 OVU851445:OVY851504 PFQ851445:PFU851504 PPM851445:PPQ851504 PZI851445:PZM851504 QJE851445:QJI851504 QTA851445:QTE851504 RCW851445:RDA851504 RMS851445:RMW851504 RWO851445:RWS851504 SGK851445:SGO851504 SQG851445:SQK851504 TAC851445:TAG851504 TJY851445:TKC851504 TTU851445:TTY851504 UDQ851445:UDU851504 UNM851445:UNQ851504 UXI851445:UXM851504 VHE851445:VHI851504 VRA851445:VRE851504 WAW851445:WBA851504 WKS851445:WKW851504 WUO851445:WUS851504 AD916981:AH917040 IC916981:IG917040 RY916981:SC917040 ABU916981:ABY917040 ALQ916981:ALU917040 AVM916981:AVQ917040 BFI916981:BFM917040 BPE916981:BPI917040 BZA916981:BZE917040 CIW916981:CJA917040 CSS916981:CSW917040 DCO916981:DCS917040 DMK916981:DMO917040 DWG916981:DWK917040 EGC916981:EGG917040 EPY916981:EQC917040 EZU916981:EZY917040 FJQ916981:FJU917040 FTM916981:FTQ917040 GDI916981:GDM917040 GNE916981:GNI917040 GXA916981:GXE917040 HGW916981:HHA917040 HQS916981:HQW917040 IAO916981:IAS917040 IKK916981:IKO917040 IUG916981:IUK917040 JEC916981:JEG917040 JNY916981:JOC917040 JXU916981:JXY917040 KHQ916981:KHU917040 KRM916981:KRQ917040 LBI916981:LBM917040 LLE916981:LLI917040 LVA916981:LVE917040 MEW916981:MFA917040 MOS916981:MOW917040 MYO916981:MYS917040 NIK916981:NIO917040 NSG916981:NSK917040 OCC916981:OCG917040 OLY916981:OMC917040 OVU916981:OVY917040 PFQ916981:PFU917040 PPM916981:PPQ917040 PZI916981:PZM917040 QJE916981:QJI917040 QTA916981:QTE917040 RCW916981:RDA917040 RMS916981:RMW917040 RWO916981:RWS917040 SGK916981:SGO917040 SQG916981:SQK917040 TAC916981:TAG917040 TJY916981:TKC917040 TTU916981:TTY917040 UDQ916981:UDU917040 UNM916981:UNQ917040 UXI916981:UXM917040 VHE916981:VHI917040 VRA916981:VRE917040 WAW916981:WBA917040 WKS916981:WKW917040 WUO916981:WUS917040 AD982517:AH982576 IC982517:IG982576 RY982517:SC982576 ABU982517:ABY982576 ALQ982517:ALU982576 AVM982517:AVQ982576 BFI982517:BFM982576 BPE982517:BPI982576 BZA982517:BZE982576 CIW982517:CJA982576 CSS982517:CSW982576 DCO982517:DCS982576 DMK982517:DMO982576 DWG982517:DWK982576 EGC982517:EGG982576 EPY982517:EQC982576 EZU982517:EZY982576 FJQ982517:FJU982576 FTM982517:FTQ982576 GDI982517:GDM982576 GNE982517:GNI982576 GXA982517:GXE982576 HGW982517:HHA982576 HQS982517:HQW982576 IAO982517:IAS982576 IKK982517:IKO982576 IUG982517:IUK982576 JEC982517:JEG982576 JNY982517:JOC982576 JXU982517:JXY982576 KHQ982517:KHU982576 KRM982517:KRQ982576 LBI982517:LBM982576 LLE982517:LLI982576 LVA982517:LVE982576 MEW982517:MFA982576 MOS982517:MOW982576 MYO982517:MYS982576 NIK982517:NIO982576 NSG982517:NSK982576 OCC982517:OCG982576 OLY982517:OMC982576 OVU982517:OVY982576 PFQ982517:PFU982576 PPM982517:PPQ982576 PZI982517:PZM982576 QJE982517:QJI982576 QTA982517:QTE982576 RCW982517:RDA982576 RMS982517:RMW982576 RWO982517:RWS982576 SGK982517:SGO982576 SQG982517:SQK982576 TAC982517:TAG982576 TJY982517:TKC982576 TTU982517:TTY982576 UDQ982517:UDU982576 UNM982517:UNQ982576 UXI982517:UXM982576 VHE982517:VHI982576 VRA982517:VRE982576 WAW982517:WBA982576 WKS982517:WKW982576 WUO982517:WUS982576 AD65121:AH65180 IC65121:IG65180 RY65121:SC65180 ABU65121:ABY65180 ALQ65121:ALU65180 AVM65121:AVQ65180 BFI65121:BFM65180 BPE65121:BPI65180 BZA65121:BZE65180 CIW65121:CJA65180 CSS65121:CSW65180 DCO65121:DCS65180 DMK65121:DMO65180 DWG65121:DWK65180 EGC65121:EGG65180 EPY65121:EQC65180 EZU65121:EZY65180 FJQ65121:FJU65180 FTM65121:FTQ65180 GDI65121:GDM65180 GNE65121:GNI65180 GXA65121:GXE65180 HGW65121:HHA65180 HQS65121:HQW65180 IAO65121:IAS65180 IKK65121:IKO65180 IUG65121:IUK65180 JEC65121:JEG65180 JNY65121:JOC65180 JXU65121:JXY65180 KHQ65121:KHU65180 KRM65121:KRQ65180 LBI65121:LBM65180 LLE65121:LLI65180 LVA65121:LVE65180 MEW65121:MFA65180 MOS65121:MOW65180 MYO65121:MYS65180 NIK65121:NIO65180 NSG65121:NSK65180 OCC65121:OCG65180 OLY65121:OMC65180 OVU65121:OVY65180 PFQ65121:PFU65180 PPM65121:PPQ65180 PZI65121:PZM65180 QJE65121:QJI65180 QTA65121:QTE65180 RCW65121:RDA65180 RMS65121:RMW65180 RWO65121:RWS65180 SGK65121:SGO65180 SQG65121:SQK65180 TAC65121:TAG65180 TJY65121:TKC65180 TTU65121:TTY65180 UDQ65121:UDU65180 UNM65121:UNQ65180 UXI65121:UXM65180 VHE65121:VHI65180 VRA65121:VRE65180 WAW65121:WBA65180 WKS65121:WKW65180 WUO65121:WUS65180 AD130657:AH130716 IC130657:IG130716 RY130657:SC130716 ABU130657:ABY130716 ALQ130657:ALU130716 AVM130657:AVQ130716 BFI130657:BFM130716 BPE130657:BPI130716 BZA130657:BZE130716 CIW130657:CJA130716 CSS130657:CSW130716 DCO130657:DCS130716 DMK130657:DMO130716 DWG130657:DWK130716 EGC130657:EGG130716 EPY130657:EQC130716 EZU130657:EZY130716 FJQ130657:FJU130716 FTM130657:FTQ130716 GDI130657:GDM130716 GNE130657:GNI130716 GXA130657:GXE130716 HGW130657:HHA130716 HQS130657:HQW130716 IAO130657:IAS130716 IKK130657:IKO130716 IUG130657:IUK130716 JEC130657:JEG130716 JNY130657:JOC130716 JXU130657:JXY130716 KHQ130657:KHU130716 KRM130657:KRQ130716 LBI130657:LBM130716 LLE130657:LLI130716 LVA130657:LVE130716 MEW130657:MFA130716 MOS130657:MOW130716 MYO130657:MYS130716 NIK130657:NIO130716 NSG130657:NSK130716 OCC130657:OCG130716 OLY130657:OMC130716 OVU130657:OVY130716 PFQ130657:PFU130716 PPM130657:PPQ130716 PZI130657:PZM130716 QJE130657:QJI130716 QTA130657:QTE130716 RCW130657:RDA130716 RMS130657:RMW130716 RWO130657:RWS130716 SGK130657:SGO130716 SQG130657:SQK130716 TAC130657:TAG130716 TJY130657:TKC130716 TTU130657:TTY130716 UDQ130657:UDU130716 UNM130657:UNQ130716 UXI130657:UXM130716 VHE130657:VHI130716 VRA130657:VRE130716 WAW130657:WBA130716 WKS130657:WKW130716 WUO130657:WUS130716 AD196193:AH196252 IC196193:IG196252 RY196193:SC196252 ABU196193:ABY196252 ALQ196193:ALU196252 AVM196193:AVQ196252 BFI196193:BFM196252 BPE196193:BPI196252 BZA196193:BZE196252 CIW196193:CJA196252 CSS196193:CSW196252 DCO196193:DCS196252 DMK196193:DMO196252 DWG196193:DWK196252 EGC196193:EGG196252 EPY196193:EQC196252 EZU196193:EZY196252 FJQ196193:FJU196252 FTM196193:FTQ196252 GDI196193:GDM196252 GNE196193:GNI196252 GXA196193:GXE196252 HGW196193:HHA196252 HQS196193:HQW196252 IAO196193:IAS196252 IKK196193:IKO196252 IUG196193:IUK196252 JEC196193:JEG196252 JNY196193:JOC196252 JXU196193:JXY196252 KHQ196193:KHU196252 KRM196193:KRQ196252 LBI196193:LBM196252 LLE196193:LLI196252 LVA196193:LVE196252 MEW196193:MFA196252 MOS196193:MOW196252 MYO196193:MYS196252 NIK196193:NIO196252 NSG196193:NSK196252 OCC196193:OCG196252 OLY196193:OMC196252 OVU196193:OVY196252 PFQ196193:PFU196252 PPM196193:PPQ196252 PZI196193:PZM196252 QJE196193:QJI196252 QTA196193:QTE196252 RCW196193:RDA196252 RMS196193:RMW196252 RWO196193:RWS196252 SGK196193:SGO196252 SQG196193:SQK196252 TAC196193:TAG196252 TJY196193:TKC196252 TTU196193:TTY196252 UDQ196193:UDU196252 UNM196193:UNQ196252 UXI196193:UXM196252 VHE196193:VHI196252 VRA196193:VRE196252 WAW196193:WBA196252 WKS196193:WKW196252 WUO196193:WUS196252 AD261729:AH261788 IC261729:IG261788 RY261729:SC261788 ABU261729:ABY261788 ALQ261729:ALU261788 AVM261729:AVQ261788 BFI261729:BFM261788 BPE261729:BPI261788 BZA261729:BZE261788 CIW261729:CJA261788 CSS261729:CSW261788 DCO261729:DCS261788 DMK261729:DMO261788 DWG261729:DWK261788 EGC261729:EGG261788 EPY261729:EQC261788 EZU261729:EZY261788 FJQ261729:FJU261788 FTM261729:FTQ261788 GDI261729:GDM261788 GNE261729:GNI261788 GXA261729:GXE261788 HGW261729:HHA261788 HQS261729:HQW261788 IAO261729:IAS261788 IKK261729:IKO261788 IUG261729:IUK261788 JEC261729:JEG261788 JNY261729:JOC261788 JXU261729:JXY261788 KHQ261729:KHU261788 KRM261729:KRQ261788 LBI261729:LBM261788 LLE261729:LLI261788 LVA261729:LVE261788 MEW261729:MFA261788 MOS261729:MOW261788 MYO261729:MYS261788 NIK261729:NIO261788 NSG261729:NSK261788 OCC261729:OCG261788 OLY261729:OMC261788 OVU261729:OVY261788 PFQ261729:PFU261788 PPM261729:PPQ261788 PZI261729:PZM261788 QJE261729:QJI261788 QTA261729:QTE261788 RCW261729:RDA261788 RMS261729:RMW261788 RWO261729:RWS261788 SGK261729:SGO261788 SQG261729:SQK261788 TAC261729:TAG261788 TJY261729:TKC261788 TTU261729:TTY261788 UDQ261729:UDU261788 UNM261729:UNQ261788 UXI261729:UXM261788 VHE261729:VHI261788 VRA261729:VRE261788 WAW261729:WBA261788 WKS261729:WKW261788 WUO261729:WUS261788 AD327265:AH327324 IC327265:IG327324 RY327265:SC327324 ABU327265:ABY327324 ALQ327265:ALU327324 AVM327265:AVQ327324 BFI327265:BFM327324 BPE327265:BPI327324 BZA327265:BZE327324 CIW327265:CJA327324 CSS327265:CSW327324 DCO327265:DCS327324 DMK327265:DMO327324 DWG327265:DWK327324 EGC327265:EGG327324 EPY327265:EQC327324 EZU327265:EZY327324 FJQ327265:FJU327324 FTM327265:FTQ327324 GDI327265:GDM327324 GNE327265:GNI327324 GXA327265:GXE327324 HGW327265:HHA327324 HQS327265:HQW327324 IAO327265:IAS327324 IKK327265:IKO327324 IUG327265:IUK327324 JEC327265:JEG327324 JNY327265:JOC327324 JXU327265:JXY327324 KHQ327265:KHU327324 KRM327265:KRQ327324 LBI327265:LBM327324 LLE327265:LLI327324 LVA327265:LVE327324 MEW327265:MFA327324 MOS327265:MOW327324 MYO327265:MYS327324 NIK327265:NIO327324 NSG327265:NSK327324 OCC327265:OCG327324 OLY327265:OMC327324 OVU327265:OVY327324 PFQ327265:PFU327324 PPM327265:PPQ327324 PZI327265:PZM327324 QJE327265:QJI327324 QTA327265:QTE327324 RCW327265:RDA327324 RMS327265:RMW327324 RWO327265:RWS327324 SGK327265:SGO327324 SQG327265:SQK327324 TAC327265:TAG327324 TJY327265:TKC327324 TTU327265:TTY327324 UDQ327265:UDU327324 UNM327265:UNQ327324 UXI327265:UXM327324 VHE327265:VHI327324 VRA327265:VRE327324 WAW327265:WBA327324 WKS327265:WKW327324 WUO327265:WUS327324 AD392801:AH392860 IC392801:IG392860 RY392801:SC392860 ABU392801:ABY392860 ALQ392801:ALU392860 AVM392801:AVQ392860 BFI392801:BFM392860 BPE392801:BPI392860 BZA392801:BZE392860 CIW392801:CJA392860 CSS392801:CSW392860 DCO392801:DCS392860 DMK392801:DMO392860 DWG392801:DWK392860 EGC392801:EGG392860 EPY392801:EQC392860 EZU392801:EZY392860 FJQ392801:FJU392860 FTM392801:FTQ392860 GDI392801:GDM392860 GNE392801:GNI392860 GXA392801:GXE392860 HGW392801:HHA392860 HQS392801:HQW392860 IAO392801:IAS392860 IKK392801:IKO392860 IUG392801:IUK392860 JEC392801:JEG392860 JNY392801:JOC392860 JXU392801:JXY392860 KHQ392801:KHU392860 KRM392801:KRQ392860 LBI392801:LBM392860 LLE392801:LLI392860 LVA392801:LVE392860 MEW392801:MFA392860 MOS392801:MOW392860 MYO392801:MYS392860 NIK392801:NIO392860 NSG392801:NSK392860 OCC392801:OCG392860 OLY392801:OMC392860 OVU392801:OVY392860 PFQ392801:PFU392860 PPM392801:PPQ392860 PZI392801:PZM392860 QJE392801:QJI392860 QTA392801:QTE392860 RCW392801:RDA392860 RMS392801:RMW392860 RWO392801:RWS392860 SGK392801:SGO392860 SQG392801:SQK392860 TAC392801:TAG392860 TJY392801:TKC392860 TTU392801:TTY392860 UDQ392801:UDU392860 UNM392801:UNQ392860 UXI392801:UXM392860 VHE392801:VHI392860 VRA392801:VRE392860 WAW392801:WBA392860 WKS392801:WKW392860 WUO392801:WUS392860 AD458337:AH458396 IC458337:IG458396 RY458337:SC458396 ABU458337:ABY458396 ALQ458337:ALU458396 AVM458337:AVQ458396 BFI458337:BFM458396 BPE458337:BPI458396 BZA458337:BZE458396 CIW458337:CJA458396 CSS458337:CSW458396 DCO458337:DCS458396 DMK458337:DMO458396 DWG458337:DWK458396 EGC458337:EGG458396 EPY458337:EQC458396 EZU458337:EZY458396 FJQ458337:FJU458396 FTM458337:FTQ458396 GDI458337:GDM458396 GNE458337:GNI458396 GXA458337:GXE458396 HGW458337:HHA458396 HQS458337:HQW458396 IAO458337:IAS458396 IKK458337:IKO458396 IUG458337:IUK458396 JEC458337:JEG458396 JNY458337:JOC458396 JXU458337:JXY458396 KHQ458337:KHU458396 KRM458337:KRQ458396 LBI458337:LBM458396 LLE458337:LLI458396 LVA458337:LVE458396 MEW458337:MFA458396 MOS458337:MOW458396 MYO458337:MYS458396 NIK458337:NIO458396 NSG458337:NSK458396 OCC458337:OCG458396 OLY458337:OMC458396 OVU458337:OVY458396 PFQ458337:PFU458396 PPM458337:PPQ458396 PZI458337:PZM458396 QJE458337:QJI458396 QTA458337:QTE458396 RCW458337:RDA458396 RMS458337:RMW458396 RWO458337:RWS458396 SGK458337:SGO458396 SQG458337:SQK458396 TAC458337:TAG458396 TJY458337:TKC458396 TTU458337:TTY458396 UDQ458337:UDU458396 UNM458337:UNQ458396 UXI458337:UXM458396 VHE458337:VHI458396 VRA458337:VRE458396 WAW458337:WBA458396 WKS458337:WKW458396 WUO458337:WUS458396 AD523873:AH523932 IC523873:IG523932 RY523873:SC523932 ABU523873:ABY523932 ALQ523873:ALU523932 AVM523873:AVQ523932 BFI523873:BFM523932 BPE523873:BPI523932 BZA523873:BZE523932 CIW523873:CJA523932 CSS523873:CSW523932 DCO523873:DCS523932 DMK523873:DMO523932 DWG523873:DWK523932 EGC523873:EGG523932 EPY523873:EQC523932 EZU523873:EZY523932 FJQ523873:FJU523932 FTM523873:FTQ523932 GDI523873:GDM523932 GNE523873:GNI523932 GXA523873:GXE523932 HGW523873:HHA523932 HQS523873:HQW523932 IAO523873:IAS523932 IKK523873:IKO523932 IUG523873:IUK523932 JEC523873:JEG523932 JNY523873:JOC523932 JXU523873:JXY523932 KHQ523873:KHU523932 KRM523873:KRQ523932 LBI523873:LBM523932 LLE523873:LLI523932 LVA523873:LVE523932 MEW523873:MFA523932 MOS523873:MOW523932 MYO523873:MYS523932 NIK523873:NIO523932 NSG523873:NSK523932 OCC523873:OCG523932 OLY523873:OMC523932 OVU523873:OVY523932 PFQ523873:PFU523932 PPM523873:PPQ523932 PZI523873:PZM523932 QJE523873:QJI523932 QTA523873:QTE523932 RCW523873:RDA523932 RMS523873:RMW523932 RWO523873:RWS523932 SGK523873:SGO523932 SQG523873:SQK523932 TAC523873:TAG523932 TJY523873:TKC523932 TTU523873:TTY523932 UDQ523873:UDU523932 UNM523873:UNQ523932 UXI523873:UXM523932 VHE523873:VHI523932 VRA523873:VRE523932 WAW523873:WBA523932 WKS523873:WKW523932 WUO523873:WUS523932 AD589409:AH589468 IC589409:IG589468 RY589409:SC589468 ABU589409:ABY589468 ALQ589409:ALU589468 AVM589409:AVQ589468 BFI589409:BFM589468 BPE589409:BPI589468 BZA589409:BZE589468 CIW589409:CJA589468 CSS589409:CSW589468 DCO589409:DCS589468 DMK589409:DMO589468 DWG589409:DWK589468 EGC589409:EGG589468 EPY589409:EQC589468 EZU589409:EZY589468 FJQ589409:FJU589468 FTM589409:FTQ589468 GDI589409:GDM589468 GNE589409:GNI589468 GXA589409:GXE589468 HGW589409:HHA589468 HQS589409:HQW589468 IAO589409:IAS589468 IKK589409:IKO589468 IUG589409:IUK589468 JEC589409:JEG589468 JNY589409:JOC589468 JXU589409:JXY589468 KHQ589409:KHU589468 KRM589409:KRQ589468 LBI589409:LBM589468 LLE589409:LLI589468 LVA589409:LVE589468 MEW589409:MFA589468 MOS589409:MOW589468 MYO589409:MYS589468 NIK589409:NIO589468 NSG589409:NSK589468 OCC589409:OCG589468 OLY589409:OMC589468 OVU589409:OVY589468 PFQ589409:PFU589468 PPM589409:PPQ589468 PZI589409:PZM589468 QJE589409:QJI589468 QTA589409:QTE589468 RCW589409:RDA589468 RMS589409:RMW589468 RWO589409:RWS589468 SGK589409:SGO589468 SQG589409:SQK589468 TAC589409:TAG589468 TJY589409:TKC589468 TTU589409:TTY589468 UDQ589409:UDU589468 UNM589409:UNQ589468 UXI589409:UXM589468 VHE589409:VHI589468 VRA589409:VRE589468 WAW589409:WBA589468 WKS589409:WKW589468 WUO589409:WUS589468 AD654945:AH655004 IC654945:IG655004 RY654945:SC655004 ABU654945:ABY655004 ALQ654945:ALU655004 AVM654945:AVQ655004 BFI654945:BFM655004 BPE654945:BPI655004 BZA654945:BZE655004 CIW654945:CJA655004 CSS654945:CSW655004 DCO654945:DCS655004 DMK654945:DMO655004 DWG654945:DWK655004 EGC654945:EGG655004 EPY654945:EQC655004 EZU654945:EZY655004 FJQ654945:FJU655004 FTM654945:FTQ655004 GDI654945:GDM655004 GNE654945:GNI655004 GXA654945:GXE655004 HGW654945:HHA655004 HQS654945:HQW655004 IAO654945:IAS655004 IKK654945:IKO655004 IUG654945:IUK655004 JEC654945:JEG655004 JNY654945:JOC655004 JXU654945:JXY655004 KHQ654945:KHU655004 KRM654945:KRQ655004 LBI654945:LBM655004 LLE654945:LLI655004 LVA654945:LVE655004 MEW654945:MFA655004 MOS654945:MOW655004 MYO654945:MYS655004 NIK654945:NIO655004 NSG654945:NSK655004 OCC654945:OCG655004 OLY654945:OMC655004 OVU654945:OVY655004 PFQ654945:PFU655004 PPM654945:PPQ655004 PZI654945:PZM655004 QJE654945:QJI655004 QTA654945:QTE655004 RCW654945:RDA655004 RMS654945:RMW655004 RWO654945:RWS655004 SGK654945:SGO655004 SQG654945:SQK655004 TAC654945:TAG655004 TJY654945:TKC655004 TTU654945:TTY655004 UDQ654945:UDU655004 UNM654945:UNQ655004 UXI654945:UXM655004 VHE654945:VHI655004 VRA654945:VRE655004 WAW654945:WBA655004 WKS654945:WKW655004 WUO654945:WUS655004 AD720481:AH720540 IC720481:IG720540 RY720481:SC720540 ABU720481:ABY720540 ALQ720481:ALU720540 AVM720481:AVQ720540 BFI720481:BFM720540 BPE720481:BPI720540 BZA720481:BZE720540 CIW720481:CJA720540 CSS720481:CSW720540 DCO720481:DCS720540 DMK720481:DMO720540 DWG720481:DWK720540 EGC720481:EGG720540 EPY720481:EQC720540 EZU720481:EZY720540 FJQ720481:FJU720540 FTM720481:FTQ720540 GDI720481:GDM720540 GNE720481:GNI720540 GXA720481:GXE720540 HGW720481:HHA720540 HQS720481:HQW720540 IAO720481:IAS720540 IKK720481:IKO720540 IUG720481:IUK720540 JEC720481:JEG720540 JNY720481:JOC720540 JXU720481:JXY720540 KHQ720481:KHU720540 KRM720481:KRQ720540 LBI720481:LBM720540 LLE720481:LLI720540 LVA720481:LVE720540 MEW720481:MFA720540 MOS720481:MOW720540 MYO720481:MYS720540 NIK720481:NIO720540 NSG720481:NSK720540 OCC720481:OCG720540 OLY720481:OMC720540 OVU720481:OVY720540 PFQ720481:PFU720540 PPM720481:PPQ720540 PZI720481:PZM720540 QJE720481:QJI720540 QTA720481:QTE720540 RCW720481:RDA720540 RMS720481:RMW720540 RWO720481:RWS720540 SGK720481:SGO720540 SQG720481:SQK720540 TAC720481:TAG720540 TJY720481:TKC720540 TTU720481:TTY720540 UDQ720481:UDU720540 UNM720481:UNQ720540 UXI720481:UXM720540 VHE720481:VHI720540 VRA720481:VRE720540 WAW720481:WBA720540 WKS720481:WKW720540 WUO720481:WUS720540 AD786017:AH786076 IC786017:IG786076 RY786017:SC786076 ABU786017:ABY786076 ALQ786017:ALU786076 AVM786017:AVQ786076 BFI786017:BFM786076 BPE786017:BPI786076 BZA786017:BZE786076 CIW786017:CJA786076 CSS786017:CSW786076 DCO786017:DCS786076 DMK786017:DMO786076 DWG786017:DWK786076 EGC786017:EGG786076 EPY786017:EQC786076 EZU786017:EZY786076 FJQ786017:FJU786076 FTM786017:FTQ786076 GDI786017:GDM786076 GNE786017:GNI786076 GXA786017:GXE786076 HGW786017:HHA786076 HQS786017:HQW786076 IAO786017:IAS786076 IKK786017:IKO786076 IUG786017:IUK786076 JEC786017:JEG786076 JNY786017:JOC786076 JXU786017:JXY786076 KHQ786017:KHU786076 KRM786017:KRQ786076 LBI786017:LBM786076 LLE786017:LLI786076 LVA786017:LVE786076 MEW786017:MFA786076 MOS786017:MOW786076 MYO786017:MYS786076 NIK786017:NIO786076 NSG786017:NSK786076 OCC786017:OCG786076 OLY786017:OMC786076 OVU786017:OVY786076 PFQ786017:PFU786076 PPM786017:PPQ786076 PZI786017:PZM786076 QJE786017:QJI786076 QTA786017:QTE786076 RCW786017:RDA786076 RMS786017:RMW786076 RWO786017:RWS786076 SGK786017:SGO786076 SQG786017:SQK786076 TAC786017:TAG786076 TJY786017:TKC786076 TTU786017:TTY786076 UDQ786017:UDU786076 UNM786017:UNQ786076 UXI786017:UXM786076 VHE786017:VHI786076 VRA786017:VRE786076 WAW786017:WBA786076 WKS786017:WKW786076 WUO786017:WUS786076 AD851553:AH851612 IC851553:IG851612 RY851553:SC851612 ABU851553:ABY851612 ALQ851553:ALU851612 AVM851553:AVQ851612 BFI851553:BFM851612 BPE851553:BPI851612 BZA851553:BZE851612 CIW851553:CJA851612 CSS851553:CSW851612 DCO851553:DCS851612 DMK851553:DMO851612 DWG851553:DWK851612 EGC851553:EGG851612 EPY851553:EQC851612 EZU851553:EZY851612 FJQ851553:FJU851612 FTM851553:FTQ851612 GDI851553:GDM851612 GNE851553:GNI851612 GXA851553:GXE851612 HGW851553:HHA851612 HQS851553:HQW851612 IAO851553:IAS851612 IKK851553:IKO851612 IUG851553:IUK851612 JEC851553:JEG851612 JNY851553:JOC851612 JXU851553:JXY851612 KHQ851553:KHU851612 KRM851553:KRQ851612 LBI851553:LBM851612 LLE851553:LLI851612 LVA851553:LVE851612 MEW851553:MFA851612 MOS851553:MOW851612 MYO851553:MYS851612 NIK851553:NIO851612 NSG851553:NSK851612 OCC851553:OCG851612 OLY851553:OMC851612 OVU851553:OVY851612 PFQ851553:PFU851612 PPM851553:PPQ851612 PZI851553:PZM851612 QJE851553:QJI851612 QTA851553:QTE851612 RCW851553:RDA851612 RMS851553:RMW851612 RWO851553:RWS851612 SGK851553:SGO851612 SQG851553:SQK851612 TAC851553:TAG851612 TJY851553:TKC851612 TTU851553:TTY851612 UDQ851553:UDU851612 UNM851553:UNQ851612 UXI851553:UXM851612 VHE851553:VHI851612 VRA851553:VRE851612 WAW851553:WBA851612 WKS851553:WKW851612 WUO851553:WUS851612 AD917089:AH917148 IC917089:IG917148 RY917089:SC917148 ABU917089:ABY917148 ALQ917089:ALU917148 AVM917089:AVQ917148 BFI917089:BFM917148 BPE917089:BPI917148 BZA917089:BZE917148 CIW917089:CJA917148 CSS917089:CSW917148 DCO917089:DCS917148 DMK917089:DMO917148 DWG917089:DWK917148 EGC917089:EGG917148 EPY917089:EQC917148 EZU917089:EZY917148 FJQ917089:FJU917148 FTM917089:FTQ917148 GDI917089:GDM917148 GNE917089:GNI917148 GXA917089:GXE917148 HGW917089:HHA917148 HQS917089:HQW917148 IAO917089:IAS917148 IKK917089:IKO917148 IUG917089:IUK917148 JEC917089:JEG917148 JNY917089:JOC917148 JXU917089:JXY917148 KHQ917089:KHU917148 KRM917089:KRQ917148 LBI917089:LBM917148 LLE917089:LLI917148 LVA917089:LVE917148 MEW917089:MFA917148 MOS917089:MOW917148 MYO917089:MYS917148 NIK917089:NIO917148 NSG917089:NSK917148 OCC917089:OCG917148 OLY917089:OMC917148 OVU917089:OVY917148 PFQ917089:PFU917148 PPM917089:PPQ917148 PZI917089:PZM917148 QJE917089:QJI917148 QTA917089:QTE917148 RCW917089:RDA917148 RMS917089:RMW917148 RWO917089:RWS917148 SGK917089:SGO917148 SQG917089:SQK917148 TAC917089:TAG917148 TJY917089:TKC917148 TTU917089:TTY917148 UDQ917089:UDU917148 UNM917089:UNQ917148 UXI917089:UXM917148 VHE917089:VHI917148 VRA917089:VRE917148 WAW917089:WBA917148 WKS917089:WKW917148 WUO917089:WUS917148 AD982625:AH982684 IC982625:IG982684 RY982625:SC982684 ABU982625:ABY982684 ALQ982625:ALU982684 AVM982625:AVQ982684 BFI982625:BFM982684 BPE982625:BPI982684 BZA982625:BZE982684 CIW982625:CJA982684 CSS982625:CSW982684 DCO982625:DCS982684 DMK982625:DMO982684 DWG982625:DWK982684 EGC982625:EGG982684 EPY982625:EQC982684 EZU982625:EZY982684 FJQ982625:FJU982684 FTM982625:FTQ982684 GDI982625:GDM982684 GNE982625:GNI982684 GXA982625:GXE982684 HGW982625:HHA982684 HQS982625:HQW982684 IAO982625:IAS982684 IKK982625:IKO982684 IUG982625:IUK982684 JEC982625:JEG982684 JNY982625:JOC982684 JXU982625:JXY982684 KHQ982625:KHU982684 KRM982625:KRQ982684 LBI982625:LBM982684 LLE982625:LLI982684 LVA982625:LVE982684 MEW982625:MFA982684 MOS982625:MOW982684 MYO982625:MYS982684 NIK982625:NIO982684 NSG982625:NSK982684 OCC982625:OCG982684 OLY982625:OMC982684 OVU982625:OVY982684 PFQ982625:PFU982684 PPM982625:PPQ982684 PZI982625:PZM982684 QJE982625:QJI982684 QTA982625:QTE982684 RCW982625:RDA982684 RMS982625:RMW982684 RWO982625:RWS982684 SGK982625:SGO982684 SQG982625:SQK982684 TAC982625:TAG982684 TJY982625:TKC982684 TTU982625:TTY982684 UDQ982625:UDU982684 UNM982625:UNQ982684 UXI982625:UXM982684 VHE982625:VHI982684 VRA982625:VRE982684 WAW982625:WBA982684 WKS982625:WKW982684 WUO982625:WUS982684 AD65229:AH65288 IC65229:IG65288 RY65229:SC65288 ABU65229:ABY65288 ALQ65229:ALU65288 AVM65229:AVQ65288 BFI65229:BFM65288 BPE65229:BPI65288 BZA65229:BZE65288 CIW65229:CJA65288 CSS65229:CSW65288 DCO65229:DCS65288 DMK65229:DMO65288 DWG65229:DWK65288 EGC65229:EGG65288 EPY65229:EQC65288 EZU65229:EZY65288 FJQ65229:FJU65288 FTM65229:FTQ65288 GDI65229:GDM65288 GNE65229:GNI65288 GXA65229:GXE65288 HGW65229:HHA65288 HQS65229:HQW65288 IAO65229:IAS65288 IKK65229:IKO65288 IUG65229:IUK65288 JEC65229:JEG65288 JNY65229:JOC65288 JXU65229:JXY65288 KHQ65229:KHU65288 KRM65229:KRQ65288 LBI65229:LBM65288 LLE65229:LLI65288 LVA65229:LVE65288 MEW65229:MFA65288 MOS65229:MOW65288 MYO65229:MYS65288 NIK65229:NIO65288 NSG65229:NSK65288 OCC65229:OCG65288 OLY65229:OMC65288 OVU65229:OVY65288 PFQ65229:PFU65288 PPM65229:PPQ65288 PZI65229:PZM65288 QJE65229:QJI65288 QTA65229:QTE65288 RCW65229:RDA65288 RMS65229:RMW65288 RWO65229:RWS65288 SGK65229:SGO65288 SQG65229:SQK65288 TAC65229:TAG65288 TJY65229:TKC65288 TTU65229:TTY65288 UDQ65229:UDU65288 UNM65229:UNQ65288 UXI65229:UXM65288 VHE65229:VHI65288 VRA65229:VRE65288 WAW65229:WBA65288 WKS65229:WKW65288 WUO65229:WUS65288 AD130765:AH130824 IC130765:IG130824 RY130765:SC130824 ABU130765:ABY130824 ALQ130765:ALU130824 AVM130765:AVQ130824 BFI130765:BFM130824 BPE130765:BPI130824 BZA130765:BZE130824 CIW130765:CJA130824 CSS130765:CSW130824 DCO130765:DCS130824 DMK130765:DMO130824 DWG130765:DWK130824 EGC130765:EGG130824 EPY130765:EQC130824 EZU130765:EZY130824 FJQ130765:FJU130824 FTM130765:FTQ130824 GDI130765:GDM130824 GNE130765:GNI130824 GXA130765:GXE130824 HGW130765:HHA130824 HQS130765:HQW130824 IAO130765:IAS130824 IKK130765:IKO130824 IUG130765:IUK130824 JEC130765:JEG130824 JNY130765:JOC130824 JXU130765:JXY130824 KHQ130765:KHU130824 KRM130765:KRQ130824 LBI130765:LBM130824 LLE130765:LLI130824 LVA130765:LVE130824 MEW130765:MFA130824 MOS130765:MOW130824 MYO130765:MYS130824 NIK130765:NIO130824 NSG130765:NSK130824 OCC130765:OCG130824 OLY130765:OMC130824 OVU130765:OVY130824 PFQ130765:PFU130824 PPM130765:PPQ130824 PZI130765:PZM130824 QJE130765:QJI130824 QTA130765:QTE130824 RCW130765:RDA130824 RMS130765:RMW130824 RWO130765:RWS130824 SGK130765:SGO130824 SQG130765:SQK130824 TAC130765:TAG130824 TJY130765:TKC130824 TTU130765:TTY130824 UDQ130765:UDU130824 UNM130765:UNQ130824 UXI130765:UXM130824 VHE130765:VHI130824 VRA130765:VRE130824 WAW130765:WBA130824 WKS130765:WKW130824 WUO130765:WUS130824 AD196301:AH196360 IC196301:IG196360 RY196301:SC196360 ABU196301:ABY196360 ALQ196301:ALU196360 AVM196301:AVQ196360 BFI196301:BFM196360 BPE196301:BPI196360 BZA196301:BZE196360 CIW196301:CJA196360 CSS196301:CSW196360 DCO196301:DCS196360 DMK196301:DMO196360 DWG196301:DWK196360 EGC196301:EGG196360 EPY196301:EQC196360 EZU196301:EZY196360 FJQ196301:FJU196360 FTM196301:FTQ196360 GDI196301:GDM196360 GNE196301:GNI196360 GXA196301:GXE196360 HGW196301:HHA196360 HQS196301:HQW196360 IAO196301:IAS196360 IKK196301:IKO196360 IUG196301:IUK196360 JEC196301:JEG196360 JNY196301:JOC196360 JXU196301:JXY196360 KHQ196301:KHU196360 KRM196301:KRQ196360 LBI196301:LBM196360 LLE196301:LLI196360 LVA196301:LVE196360 MEW196301:MFA196360 MOS196301:MOW196360 MYO196301:MYS196360 NIK196301:NIO196360 NSG196301:NSK196360 OCC196301:OCG196360 OLY196301:OMC196360 OVU196301:OVY196360 PFQ196301:PFU196360 PPM196301:PPQ196360 PZI196301:PZM196360 QJE196301:QJI196360 QTA196301:QTE196360 RCW196301:RDA196360 RMS196301:RMW196360 RWO196301:RWS196360 SGK196301:SGO196360 SQG196301:SQK196360 TAC196301:TAG196360 TJY196301:TKC196360 TTU196301:TTY196360 UDQ196301:UDU196360 UNM196301:UNQ196360 UXI196301:UXM196360 VHE196301:VHI196360 VRA196301:VRE196360 WAW196301:WBA196360 WKS196301:WKW196360 WUO196301:WUS196360 AD261837:AH261896 IC261837:IG261896 RY261837:SC261896 ABU261837:ABY261896 ALQ261837:ALU261896 AVM261837:AVQ261896 BFI261837:BFM261896 BPE261837:BPI261896 BZA261837:BZE261896 CIW261837:CJA261896 CSS261837:CSW261896 DCO261837:DCS261896 DMK261837:DMO261896 DWG261837:DWK261896 EGC261837:EGG261896 EPY261837:EQC261896 EZU261837:EZY261896 FJQ261837:FJU261896 FTM261837:FTQ261896 GDI261837:GDM261896 GNE261837:GNI261896 GXA261837:GXE261896 HGW261837:HHA261896 HQS261837:HQW261896 IAO261837:IAS261896 IKK261837:IKO261896 IUG261837:IUK261896 JEC261837:JEG261896 JNY261837:JOC261896 JXU261837:JXY261896 KHQ261837:KHU261896 KRM261837:KRQ261896 LBI261837:LBM261896 LLE261837:LLI261896 LVA261837:LVE261896 MEW261837:MFA261896 MOS261837:MOW261896 MYO261837:MYS261896 NIK261837:NIO261896 NSG261837:NSK261896 OCC261837:OCG261896 OLY261837:OMC261896 OVU261837:OVY261896 PFQ261837:PFU261896 PPM261837:PPQ261896 PZI261837:PZM261896 QJE261837:QJI261896 QTA261837:QTE261896 RCW261837:RDA261896 RMS261837:RMW261896 RWO261837:RWS261896 SGK261837:SGO261896 SQG261837:SQK261896 TAC261837:TAG261896 TJY261837:TKC261896 TTU261837:TTY261896 UDQ261837:UDU261896 UNM261837:UNQ261896 UXI261837:UXM261896 VHE261837:VHI261896 VRA261837:VRE261896 WAW261837:WBA261896 WKS261837:WKW261896 WUO261837:WUS261896 AD327373:AH327432 IC327373:IG327432 RY327373:SC327432 ABU327373:ABY327432 ALQ327373:ALU327432 AVM327373:AVQ327432 BFI327373:BFM327432 BPE327373:BPI327432 BZA327373:BZE327432 CIW327373:CJA327432 CSS327373:CSW327432 DCO327373:DCS327432 DMK327373:DMO327432 DWG327373:DWK327432 EGC327373:EGG327432 EPY327373:EQC327432 EZU327373:EZY327432 FJQ327373:FJU327432 FTM327373:FTQ327432 GDI327373:GDM327432 GNE327373:GNI327432 GXA327373:GXE327432 HGW327373:HHA327432 HQS327373:HQW327432 IAO327373:IAS327432 IKK327373:IKO327432 IUG327373:IUK327432 JEC327373:JEG327432 JNY327373:JOC327432 JXU327373:JXY327432 KHQ327373:KHU327432 KRM327373:KRQ327432 LBI327373:LBM327432 LLE327373:LLI327432 LVA327373:LVE327432 MEW327373:MFA327432 MOS327373:MOW327432 MYO327373:MYS327432 NIK327373:NIO327432 NSG327373:NSK327432 OCC327373:OCG327432 OLY327373:OMC327432 OVU327373:OVY327432 PFQ327373:PFU327432 PPM327373:PPQ327432 PZI327373:PZM327432 QJE327373:QJI327432 QTA327373:QTE327432 RCW327373:RDA327432 RMS327373:RMW327432 RWO327373:RWS327432 SGK327373:SGO327432 SQG327373:SQK327432 TAC327373:TAG327432 TJY327373:TKC327432 TTU327373:TTY327432 UDQ327373:UDU327432 UNM327373:UNQ327432 UXI327373:UXM327432 VHE327373:VHI327432 VRA327373:VRE327432 WAW327373:WBA327432 WKS327373:WKW327432 WUO327373:WUS327432 AD392909:AH392968 IC392909:IG392968 RY392909:SC392968 ABU392909:ABY392968 ALQ392909:ALU392968 AVM392909:AVQ392968 BFI392909:BFM392968 BPE392909:BPI392968 BZA392909:BZE392968 CIW392909:CJA392968 CSS392909:CSW392968 DCO392909:DCS392968 DMK392909:DMO392968 DWG392909:DWK392968 EGC392909:EGG392968 EPY392909:EQC392968 EZU392909:EZY392968 FJQ392909:FJU392968 FTM392909:FTQ392968 GDI392909:GDM392968 GNE392909:GNI392968 GXA392909:GXE392968 HGW392909:HHA392968 HQS392909:HQW392968 IAO392909:IAS392968 IKK392909:IKO392968 IUG392909:IUK392968 JEC392909:JEG392968 JNY392909:JOC392968 JXU392909:JXY392968 KHQ392909:KHU392968 KRM392909:KRQ392968 LBI392909:LBM392968 LLE392909:LLI392968 LVA392909:LVE392968 MEW392909:MFA392968 MOS392909:MOW392968 MYO392909:MYS392968 NIK392909:NIO392968 NSG392909:NSK392968 OCC392909:OCG392968 OLY392909:OMC392968 OVU392909:OVY392968 PFQ392909:PFU392968 PPM392909:PPQ392968 PZI392909:PZM392968 QJE392909:QJI392968 QTA392909:QTE392968 RCW392909:RDA392968 RMS392909:RMW392968 RWO392909:RWS392968 SGK392909:SGO392968 SQG392909:SQK392968 TAC392909:TAG392968 TJY392909:TKC392968 TTU392909:TTY392968 UDQ392909:UDU392968 UNM392909:UNQ392968 UXI392909:UXM392968 VHE392909:VHI392968 VRA392909:VRE392968 WAW392909:WBA392968 WKS392909:WKW392968 WUO392909:WUS392968 AD458445:AH458504 IC458445:IG458504 RY458445:SC458504 ABU458445:ABY458504 ALQ458445:ALU458504 AVM458445:AVQ458504 BFI458445:BFM458504 BPE458445:BPI458504 BZA458445:BZE458504 CIW458445:CJA458504 CSS458445:CSW458504 DCO458445:DCS458504 DMK458445:DMO458504 DWG458445:DWK458504 EGC458445:EGG458504 EPY458445:EQC458504 EZU458445:EZY458504 FJQ458445:FJU458504 FTM458445:FTQ458504 GDI458445:GDM458504 GNE458445:GNI458504 GXA458445:GXE458504 HGW458445:HHA458504 HQS458445:HQW458504 IAO458445:IAS458504 IKK458445:IKO458504 IUG458445:IUK458504 JEC458445:JEG458504 JNY458445:JOC458504 JXU458445:JXY458504 KHQ458445:KHU458504 KRM458445:KRQ458504 LBI458445:LBM458504 LLE458445:LLI458504 LVA458445:LVE458504 MEW458445:MFA458504 MOS458445:MOW458504 MYO458445:MYS458504 NIK458445:NIO458504 NSG458445:NSK458504 OCC458445:OCG458504 OLY458445:OMC458504 OVU458445:OVY458504 PFQ458445:PFU458504 PPM458445:PPQ458504 PZI458445:PZM458504 QJE458445:QJI458504 QTA458445:QTE458504 RCW458445:RDA458504 RMS458445:RMW458504 RWO458445:RWS458504 SGK458445:SGO458504 SQG458445:SQK458504 TAC458445:TAG458504 TJY458445:TKC458504 TTU458445:TTY458504 UDQ458445:UDU458504 UNM458445:UNQ458504 UXI458445:UXM458504 VHE458445:VHI458504 VRA458445:VRE458504 WAW458445:WBA458504 WKS458445:WKW458504 WUO458445:WUS458504 AD523981:AH524040 IC523981:IG524040 RY523981:SC524040 ABU523981:ABY524040 ALQ523981:ALU524040 AVM523981:AVQ524040 BFI523981:BFM524040 BPE523981:BPI524040 BZA523981:BZE524040 CIW523981:CJA524040 CSS523981:CSW524040 DCO523981:DCS524040 DMK523981:DMO524040 DWG523981:DWK524040 EGC523981:EGG524040 EPY523981:EQC524040 EZU523981:EZY524040 FJQ523981:FJU524040 FTM523981:FTQ524040 GDI523981:GDM524040 GNE523981:GNI524040 GXA523981:GXE524040 HGW523981:HHA524040 HQS523981:HQW524040 IAO523981:IAS524040 IKK523981:IKO524040 IUG523981:IUK524040 JEC523981:JEG524040 JNY523981:JOC524040 JXU523981:JXY524040 KHQ523981:KHU524040 KRM523981:KRQ524040 LBI523981:LBM524040 LLE523981:LLI524040 LVA523981:LVE524040 MEW523981:MFA524040 MOS523981:MOW524040 MYO523981:MYS524040 NIK523981:NIO524040 NSG523981:NSK524040 OCC523981:OCG524040 OLY523981:OMC524040 OVU523981:OVY524040 PFQ523981:PFU524040 PPM523981:PPQ524040 PZI523981:PZM524040 QJE523981:QJI524040 QTA523981:QTE524040 RCW523981:RDA524040 RMS523981:RMW524040 RWO523981:RWS524040 SGK523981:SGO524040 SQG523981:SQK524040 TAC523981:TAG524040 TJY523981:TKC524040 TTU523981:TTY524040 UDQ523981:UDU524040 UNM523981:UNQ524040 UXI523981:UXM524040 VHE523981:VHI524040 VRA523981:VRE524040 WAW523981:WBA524040 WKS523981:WKW524040 WUO523981:WUS524040 AD589517:AH589576 IC589517:IG589576 RY589517:SC589576 ABU589517:ABY589576 ALQ589517:ALU589576 AVM589517:AVQ589576 BFI589517:BFM589576 BPE589517:BPI589576 BZA589517:BZE589576 CIW589517:CJA589576 CSS589517:CSW589576 DCO589517:DCS589576 DMK589517:DMO589576 DWG589517:DWK589576 EGC589517:EGG589576 EPY589517:EQC589576 EZU589517:EZY589576 FJQ589517:FJU589576 FTM589517:FTQ589576 GDI589517:GDM589576 GNE589517:GNI589576 GXA589517:GXE589576 HGW589517:HHA589576 HQS589517:HQW589576 IAO589517:IAS589576 IKK589517:IKO589576 IUG589517:IUK589576 JEC589517:JEG589576 JNY589517:JOC589576 JXU589517:JXY589576 KHQ589517:KHU589576 KRM589517:KRQ589576 LBI589517:LBM589576 LLE589517:LLI589576 LVA589517:LVE589576 MEW589517:MFA589576 MOS589517:MOW589576 MYO589517:MYS589576 NIK589517:NIO589576 NSG589517:NSK589576 OCC589517:OCG589576 OLY589517:OMC589576 OVU589517:OVY589576 PFQ589517:PFU589576 PPM589517:PPQ589576 PZI589517:PZM589576 QJE589517:QJI589576 QTA589517:QTE589576 RCW589517:RDA589576 RMS589517:RMW589576 RWO589517:RWS589576 SGK589517:SGO589576 SQG589517:SQK589576 TAC589517:TAG589576 TJY589517:TKC589576 TTU589517:TTY589576 UDQ589517:UDU589576 UNM589517:UNQ589576 UXI589517:UXM589576 VHE589517:VHI589576 VRA589517:VRE589576 WAW589517:WBA589576 WKS589517:WKW589576 WUO589517:WUS589576 AD655053:AH655112 IC655053:IG655112 RY655053:SC655112 ABU655053:ABY655112 ALQ655053:ALU655112 AVM655053:AVQ655112 BFI655053:BFM655112 BPE655053:BPI655112 BZA655053:BZE655112 CIW655053:CJA655112 CSS655053:CSW655112 DCO655053:DCS655112 DMK655053:DMO655112 DWG655053:DWK655112 EGC655053:EGG655112 EPY655053:EQC655112 EZU655053:EZY655112 FJQ655053:FJU655112 FTM655053:FTQ655112 GDI655053:GDM655112 GNE655053:GNI655112 GXA655053:GXE655112 HGW655053:HHA655112 HQS655053:HQW655112 IAO655053:IAS655112 IKK655053:IKO655112 IUG655053:IUK655112 JEC655053:JEG655112 JNY655053:JOC655112 JXU655053:JXY655112 KHQ655053:KHU655112 KRM655053:KRQ655112 LBI655053:LBM655112 LLE655053:LLI655112 LVA655053:LVE655112 MEW655053:MFA655112 MOS655053:MOW655112 MYO655053:MYS655112 NIK655053:NIO655112 NSG655053:NSK655112 OCC655053:OCG655112 OLY655053:OMC655112 OVU655053:OVY655112 PFQ655053:PFU655112 PPM655053:PPQ655112 PZI655053:PZM655112 QJE655053:QJI655112 QTA655053:QTE655112 RCW655053:RDA655112 RMS655053:RMW655112 RWO655053:RWS655112 SGK655053:SGO655112 SQG655053:SQK655112 TAC655053:TAG655112 TJY655053:TKC655112 TTU655053:TTY655112 UDQ655053:UDU655112 UNM655053:UNQ655112 UXI655053:UXM655112 VHE655053:VHI655112 VRA655053:VRE655112 WAW655053:WBA655112 WKS655053:WKW655112 WUO655053:WUS655112 AD720589:AH720648 IC720589:IG720648 RY720589:SC720648 ABU720589:ABY720648 ALQ720589:ALU720648 AVM720589:AVQ720648 BFI720589:BFM720648 BPE720589:BPI720648 BZA720589:BZE720648 CIW720589:CJA720648 CSS720589:CSW720648 DCO720589:DCS720648 DMK720589:DMO720648 DWG720589:DWK720648 EGC720589:EGG720648 EPY720589:EQC720648 EZU720589:EZY720648 FJQ720589:FJU720648 FTM720589:FTQ720648 GDI720589:GDM720648 GNE720589:GNI720648 GXA720589:GXE720648 HGW720589:HHA720648 HQS720589:HQW720648 IAO720589:IAS720648 IKK720589:IKO720648 IUG720589:IUK720648 JEC720589:JEG720648 JNY720589:JOC720648 JXU720589:JXY720648 KHQ720589:KHU720648 KRM720589:KRQ720648 LBI720589:LBM720648 LLE720589:LLI720648 LVA720589:LVE720648 MEW720589:MFA720648 MOS720589:MOW720648 MYO720589:MYS720648 NIK720589:NIO720648 NSG720589:NSK720648 OCC720589:OCG720648 OLY720589:OMC720648 OVU720589:OVY720648 PFQ720589:PFU720648 PPM720589:PPQ720648 PZI720589:PZM720648 QJE720589:QJI720648 QTA720589:QTE720648 RCW720589:RDA720648 RMS720589:RMW720648 RWO720589:RWS720648 SGK720589:SGO720648 SQG720589:SQK720648 TAC720589:TAG720648 TJY720589:TKC720648 TTU720589:TTY720648 UDQ720589:UDU720648 UNM720589:UNQ720648 UXI720589:UXM720648 VHE720589:VHI720648 VRA720589:VRE720648 WAW720589:WBA720648 WKS720589:WKW720648 WUO720589:WUS720648 AD786125:AH786184 IC786125:IG786184 RY786125:SC786184 ABU786125:ABY786184 ALQ786125:ALU786184 AVM786125:AVQ786184 BFI786125:BFM786184 BPE786125:BPI786184 BZA786125:BZE786184 CIW786125:CJA786184 CSS786125:CSW786184 DCO786125:DCS786184 DMK786125:DMO786184 DWG786125:DWK786184 EGC786125:EGG786184 EPY786125:EQC786184 EZU786125:EZY786184 FJQ786125:FJU786184 FTM786125:FTQ786184 GDI786125:GDM786184 GNE786125:GNI786184 GXA786125:GXE786184 HGW786125:HHA786184 HQS786125:HQW786184 IAO786125:IAS786184 IKK786125:IKO786184 IUG786125:IUK786184 JEC786125:JEG786184 JNY786125:JOC786184 JXU786125:JXY786184 KHQ786125:KHU786184 KRM786125:KRQ786184 LBI786125:LBM786184 LLE786125:LLI786184 LVA786125:LVE786184 MEW786125:MFA786184 MOS786125:MOW786184 MYO786125:MYS786184 NIK786125:NIO786184 NSG786125:NSK786184 OCC786125:OCG786184 OLY786125:OMC786184 OVU786125:OVY786184 PFQ786125:PFU786184 PPM786125:PPQ786184 PZI786125:PZM786184 QJE786125:QJI786184 QTA786125:QTE786184 RCW786125:RDA786184 RMS786125:RMW786184 RWO786125:RWS786184 SGK786125:SGO786184 SQG786125:SQK786184 TAC786125:TAG786184 TJY786125:TKC786184 TTU786125:TTY786184 UDQ786125:UDU786184 UNM786125:UNQ786184 UXI786125:UXM786184 VHE786125:VHI786184 VRA786125:VRE786184 WAW786125:WBA786184 WKS786125:WKW786184 WUO786125:WUS786184 AD851661:AH851720 IC851661:IG851720 RY851661:SC851720 ABU851661:ABY851720 ALQ851661:ALU851720 AVM851661:AVQ851720 BFI851661:BFM851720 BPE851661:BPI851720 BZA851661:BZE851720 CIW851661:CJA851720 CSS851661:CSW851720 DCO851661:DCS851720 DMK851661:DMO851720 DWG851661:DWK851720 EGC851661:EGG851720 EPY851661:EQC851720 EZU851661:EZY851720 FJQ851661:FJU851720 FTM851661:FTQ851720 GDI851661:GDM851720 GNE851661:GNI851720 GXA851661:GXE851720 HGW851661:HHA851720 HQS851661:HQW851720 IAO851661:IAS851720 IKK851661:IKO851720 IUG851661:IUK851720 JEC851661:JEG851720 JNY851661:JOC851720 JXU851661:JXY851720 KHQ851661:KHU851720 KRM851661:KRQ851720 LBI851661:LBM851720 LLE851661:LLI851720 LVA851661:LVE851720 MEW851661:MFA851720 MOS851661:MOW851720 MYO851661:MYS851720 NIK851661:NIO851720 NSG851661:NSK851720 OCC851661:OCG851720 OLY851661:OMC851720 OVU851661:OVY851720 PFQ851661:PFU851720 PPM851661:PPQ851720 PZI851661:PZM851720 QJE851661:QJI851720 QTA851661:QTE851720 RCW851661:RDA851720 RMS851661:RMW851720 RWO851661:RWS851720 SGK851661:SGO851720 SQG851661:SQK851720 TAC851661:TAG851720 TJY851661:TKC851720 TTU851661:TTY851720 UDQ851661:UDU851720 UNM851661:UNQ851720 UXI851661:UXM851720 VHE851661:VHI851720 VRA851661:VRE851720 WAW851661:WBA851720 WKS851661:WKW851720 WUO851661:WUS851720 AD917197:AH917256 IC917197:IG917256 RY917197:SC917256 ABU917197:ABY917256 ALQ917197:ALU917256 AVM917197:AVQ917256 BFI917197:BFM917256 BPE917197:BPI917256 BZA917197:BZE917256 CIW917197:CJA917256 CSS917197:CSW917256 DCO917197:DCS917256 DMK917197:DMO917256 DWG917197:DWK917256 EGC917197:EGG917256 EPY917197:EQC917256 EZU917197:EZY917256 FJQ917197:FJU917256 FTM917197:FTQ917256 GDI917197:GDM917256 GNE917197:GNI917256 GXA917197:GXE917256 HGW917197:HHA917256 HQS917197:HQW917256 IAO917197:IAS917256 IKK917197:IKO917256 IUG917197:IUK917256 JEC917197:JEG917256 JNY917197:JOC917256 JXU917197:JXY917256 KHQ917197:KHU917256 KRM917197:KRQ917256 LBI917197:LBM917256 LLE917197:LLI917256 LVA917197:LVE917256 MEW917197:MFA917256 MOS917197:MOW917256 MYO917197:MYS917256 NIK917197:NIO917256 NSG917197:NSK917256 OCC917197:OCG917256 OLY917197:OMC917256 OVU917197:OVY917256 PFQ917197:PFU917256 PPM917197:PPQ917256 PZI917197:PZM917256 QJE917197:QJI917256 QTA917197:QTE917256 RCW917197:RDA917256 RMS917197:RMW917256 RWO917197:RWS917256 SGK917197:SGO917256 SQG917197:SQK917256 TAC917197:TAG917256 TJY917197:TKC917256 TTU917197:TTY917256 UDQ917197:UDU917256 UNM917197:UNQ917256 UXI917197:UXM917256 VHE917197:VHI917256 VRA917197:VRE917256 WAW917197:WBA917256 WKS917197:WKW917256 WUO917197:WUS917256 AD982733:AH982792 IC982733:IG982792 RY982733:SC982792 ABU982733:ABY982792 ALQ982733:ALU982792 AVM982733:AVQ982792 BFI982733:BFM982792 BPE982733:BPI982792 BZA982733:BZE982792 CIW982733:CJA982792 CSS982733:CSW982792 DCO982733:DCS982792 DMK982733:DMO982792 DWG982733:DWK982792 EGC982733:EGG982792 EPY982733:EQC982792 EZU982733:EZY982792 FJQ982733:FJU982792 FTM982733:FTQ982792 GDI982733:GDM982792 GNE982733:GNI982792 GXA982733:GXE982792 HGW982733:HHA982792 HQS982733:HQW982792 IAO982733:IAS982792 IKK982733:IKO982792 IUG982733:IUK982792 JEC982733:JEG982792 JNY982733:JOC982792 JXU982733:JXY982792 KHQ982733:KHU982792 KRM982733:KRQ982792 LBI982733:LBM982792 LLE982733:LLI982792 LVA982733:LVE982792 MEW982733:MFA982792 MOS982733:MOW982792 MYO982733:MYS982792 NIK982733:NIO982792 NSG982733:NSK982792 OCC982733:OCG982792 OLY982733:OMC982792 OVU982733:OVY982792 PFQ982733:PFU982792 PPM982733:PPQ982792 PZI982733:PZM982792 QJE982733:QJI982792 QTA982733:QTE982792 RCW982733:RDA982792 RMS982733:RMW982792 RWO982733:RWS982792 SGK982733:SGO982792 SQG982733:SQK982792 TAC982733:TAG982792 TJY982733:TKC982792 TTU982733:TTY982792 UDQ982733:UDU982792 UNM982733:UNQ982792 UXI982733:UXM982792 VHE982733:VHI982792 VRA982733:VRE982792 WAW982733:WBA982792 WKS982733:WKW982792 WUO982733:WUS982792 AD65339:AH65398 IC65339:IG65398 RY65339:SC65398 ABU65339:ABY65398 ALQ65339:ALU65398 AVM65339:AVQ65398 BFI65339:BFM65398 BPE65339:BPI65398 BZA65339:BZE65398 CIW65339:CJA65398 CSS65339:CSW65398 DCO65339:DCS65398 DMK65339:DMO65398 DWG65339:DWK65398 EGC65339:EGG65398 EPY65339:EQC65398 EZU65339:EZY65398 FJQ65339:FJU65398 FTM65339:FTQ65398 GDI65339:GDM65398 GNE65339:GNI65398 GXA65339:GXE65398 HGW65339:HHA65398 HQS65339:HQW65398 IAO65339:IAS65398 IKK65339:IKO65398 IUG65339:IUK65398 JEC65339:JEG65398 JNY65339:JOC65398 JXU65339:JXY65398 KHQ65339:KHU65398 KRM65339:KRQ65398 LBI65339:LBM65398 LLE65339:LLI65398 LVA65339:LVE65398 MEW65339:MFA65398 MOS65339:MOW65398 MYO65339:MYS65398 NIK65339:NIO65398 NSG65339:NSK65398 OCC65339:OCG65398 OLY65339:OMC65398 OVU65339:OVY65398 PFQ65339:PFU65398 PPM65339:PPQ65398 PZI65339:PZM65398 QJE65339:QJI65398 QTA65339:QTE65398 RCW65339:RDA65398 RMS65339:RMW65398 RWO65339:RWS65398 SGK65339:SGO65398 SQG65339:SQK65398 TAC65339:TAG65398 TJY65339:TKC65398 TTU65339:TTY65398 UDQ65339:UDU65398 UNM65339:UNQ65398 UXI65339:UXM65398 VHE65339:VHI65398 VRA65339:VRE65398 WAW65339:WBA65398 WKS65339:WKW65398 WUO65339:WUS65398 AD130875:AH130934 IC130875:IG130934 RY130875:SC130934 ABU130875:ABY130934 ALQ130875:ALU130934 AVM130875:AVQ130934 BFI130875:BFM130934 BPE130875:BPI130934 BZA130875:BZE130934 CIW130875:CJA130934 CSS130875:CSW130934 DCO130875:DCS130934 DMK130875:DMO130934 DWG130875:DWK130934 EGC130875:EGG130934 EPY130875:EQC130934 EZU130875:EZY130934 FJQ130875:FJU130934 FTM130875:FTQ130934 GDI130875:GDM130934 GNE130875:GNI130934 GXA130875:GXE130934 HGW130875:HHA130934 HQS130875:HQW130934 IAO130875:IAS130934 IKK130875:IKO130934 IUG130875:IUK130934 JEC130875:JEG130934 JNY130875:JOC130934 JXU130875:JXY130934 KHQ130875:KHU130934 KRM130875:KRQ130934 LBI130875:LBM130934 LLE130875:LLI130934 LVA130875:LVE130934 MEW130875:MFA130934 MOS130875:MOW130934 MYO130875:MYS130934 NIK130875:NIO130934 NSG130875:NSK130934 OCC130875:OCG130934 OLY130875:OMC130934 OVU130875:OVY130934 PFQ130875:PFU130934 PPM130875:PPQ130934 PZI130875:PZM130934 QJE130875:QJI130934 QTA130875:QTE130934 RCW130875:RDA130934 RMS130875:RMW130934 RWO130875:RWS130934 SGK130875:SGO130934 SQG130875:SQK130934 TAC130875:TAG130934 TJY130875:TKC130934 TTU130875:TTY130934 UDQ130875:UDU130934 UNM130875:UNQ130934 UXI130875:UXM130934 VHE130875:VHI130934 VRA130875:VRE130934 WAW130875:WBA130934 WKS130875:WKW130934 WUO130875:WUS130934 AD196411:AH196470 IC196411:IG196470 RY196411:SC196470 ABU196411:ABY196470 ALQ196411:ALU196470 AVM196411:AVQ196470 BFI196411:BFM196470 BPE196411:BPI196470 BZA196411:BZE196470 CIW196411:CJA196470 CSS196411:CSW196470 DCO196411:DCS196470 DMK196411:DMO196470 DWG196411:DWK196470 EGC196411:EGG196470 EPY196411:EQC196470 EZU196411:EZY196470 FJQ196411:FJU196470 FTM196411:FTQ196470 GDI196411:GDM196470 GNE196411:GNI196470 GXA196411:GXE196470 HGW196411:HHA196470 HQS196411:HQW196470 IAO196411:IAS196470 IKK196411:IKO196470 IUG196411:IUK196470 JEC196411:JEG196470 JNY196411:JOC196470 JXU196411:JXY196470 KHQ196411:KHU196470 KRM196411:KRQ196470 LBI196411:LBM196470 LLE196411:LLI196470 LVA196411:LVE196470 MEW196411:MFA196470 MOS196411:MOW196470 MYO196411:MYS196470 NIK196411:NIO196470 NSG196411:NSK196470 OCC196411:OCG196470 OLY196411:OMC196470 OVU196411:OVY196470 PFQ196411:PFU196470 PPM196411:PPQ196470 PZI196411:PZM196470 QJE196411:QJI196470 QTA196411:QTE196470 RCW196411:RDA196470 RMS196411:RMW196470 RWO196411:RWS196470 SGK196411:SGO196470 SQG196411:SQK196470 TAC196411:TAG196470 TJY196411:TKC196470 TTU196411:TTY196470 UDQ196411:UDU196470 UNM196411:UNQ196470 UXI196411:UXM196470 VHE196411:VHI196470 VRA196411:VRE196470 WAW196411:WBA196470 WKS196411:WKW196470 WUO196411:WUS196470 AD261947:AH262006 IC261947:IG262006 RY261947:SC262006 ABU261947:ABY262006 ALQ261947:ALU262006 AVM261947:AVQ262006 BFI261947:BFM262006 BPE261947:BPI262006 BZA261947:BZE262006 CIW261947:CJA262006 CSS261947:CSW262006 DCO261947:DCS262006 DMK261947:DMO262006 DWG261947:DWK262006 EGC261947:EGG262006 EPY261947:EQC262006 EZU261947:EZY262006 FJQ261947:FJU262006 FTM261947:FTQ262006 GDI261947:GDM262006 GNE261947:GNI262006 GXA261947:GXE262006 HGW261947:HHA262006 HQS261947:HQW262006 IAO261947:IAS262006 IKK261947:IKO262006 IUG261947:IUK262006 JEC261947:JEG262006 JNY261947:JOC262006 JXU261947:JXY262006 KHQ261947:KHU262006 KRM261947:KRQ262006 LBI261947:LBM262006 LLE261947:LLI262006 LVA261947:LVE262006 MEW261947:MFA262006 MOS261947:MOW262006 MYO261947:MYS262006 NIK261947:NIO262006 NSG261947:NSK262006 OCC261947:OCG262006 OLY261947:OMC262006 OVU261947:OVY262006 PFQ261947:PFU262006 PPM261947:PPQ262006 PZI261947:PZM262006 QJE261947:QJI262006 QTA261947:QTE262006 RCW261947:RDA262006 RMS261947:RMW262006 RWO261947:RWS262006 SGK261947:SGO262006 SQG261947:SQK262006 TAC261947:TAG262006 TJY261947:TKC262006 TTU261947:TTY262006 UDQ261947:UDU262006 UNM261947:UNQ262006 UXI261947:UXM262006 VHE261947:VHI262006 VRA261947:VRE262006 WAW261947:WBA262006 WKS261947:WKW262006 WUO261947:WUS262006 AD327483:AH327542 IC327483:IG327542 RY327483:SC327542 ABU327483:ABY327542 ALQ327483:ALU327542 AVM327483:AVQ327542 BFI327483:BFM327542 BPE327483:BPI327542 BZA327483:BZE327542 CIW327483:CJA327542 CSS327483:CSW327542 DCO327483:DCS327542 DMK327483:DMO327542 DWG327483:DWK327542 EGC327483:EGG327542 EPY327483:EQC327542 EZU327483:EZY327542 FJQ327483:FJU327542 FTM327483:FTQ327542 GDI327483:GDM327542 GNE327483:GNI327542 GXA327483:GXE327542 HGW327483:HHA327542 HQS327483:HQW327542 IAO327483:IAS327542 IKK327483:IKO327542 IUG327483:IUK327542 JEC327483:JEG327542 JNY327483:JOC327542 JXU327483:JXY327542 KHQ327483:KHU327542 KRM327483:KRQ327542 LBI327483:LBM327542 LLE327483:LLI327542 LVA327483:LVE327542 MEW327483:MFA327542 MOS327483:MOW327542 MYO327483:MYS327542 NIK327483:NIO327542 NSG327483:NSK327542 OCC327483:OCG327542 OLY327483:OMC327542 OVU327483:OVY327542 PFQ327483:PFU327542 PPM327483:PPQ327542 PZI327483:PZM327542 QJE327483:QJI327542 QTA327483:QTE327542 RCW327483:RDA327542 RMS327483:RMW327542 RWO327483:RWS327542 SGK327483:SGO327542 SQG327483:SQK327542 TAC327483:TAG327542 TJY327483:TKC327542 TTU327483:TTY327542 UDQ327483:UDU327542 UNM327483:UNQ327542 UXI327483:UXM327542 VHE327483:VHI327542 VRA327483:VRE327542 WAW327483:WBA327542 WKS327483:WKW327542 WUO327483:WUS327542 AD393019:AH393078 IC393019:IG393078 RY393019:SC393078 ABU393019:ABY393078 ALQ393019:ALU393078 AVM393019:AVQ393078 BFI393019:BFM393078 BPE393019:BPI393078 BZA393019:BZE393078 CIW393019:CJA393078 CSS393019:CSW393078 DCO393019:DCS393078 DMK393019:DMO393078 DWG393019:DWK393078 EGC393019:EGG393078 EPY393019:EQC393078 EZU393019:EZY393078 FJQ393019:FJU393078 FTM393019:FTQ393078 GDI393019:GDM393078 GNE393019:GNI393078 GXA393019:GXE393078 HGW393019:HHA393078 HQS393019:HQW393078 IAO393019:IAS393078 IKK393019:IKO393078 IUG393019:IUK393078 JEC393019:JEG393078 JNY393019:JOC393078 JXU393019:JXY393078 KHQ393019:KHU393078 KRM393019:KRQ393078 LBI393019:LBM393078 LLE393019:LLI393078 LVA393019:LVE393078 MEW393019:MFA393078 MOS393019:MOW393078 MYO393019:MYS393078 NIK393019:NIO393078 NSG393019:NSK393078 OCC393019:OCG393078 OLY393019:OMC393078 OVU393019:OVY393078 PFQ393019:PFU393078 PPM393019:PPQ393078 PZI393019:PZM393078 QJE393019:QJI393078 QTA393019:QTE393078 RCW393019:RDA393078 RMS393019:RMW393078 RWO393019:RWS393078 SGK393019:SGO393078 SQG393019:SQK393078 TAC393019:TAG393078 TJY393019:TKC393078 TTU393019:TTY393078 UDQ393019:UDU393078 UNM393019:UNQ393078 UXI393019:UXM393078 VHE393019:VHI393078 VRA393019:VRE393078 WAW393019:WBA393078 WKS393019:WKW393078 WUO393019:WUS393078 AD458555:AH458614 IC458555:IG458614 RY458555:SC458614 ABU458555:ABY458614 ALQ458555:ALU458614 AVM458555:AVQ458614 BFI458555:BFM458614 BPE458555:BPI458614 BZA458555:BZE458614 CIW458555:CJA458614 CSS458555:CSW458614 DCO458555:DCS458614 DMK458555:DMO458614 DWG458555:DWK458614 EGC458555:EGG458614 EPY458555:EQC458614 EZU458555:EZY458614 FJQ458555:FJU458614 FTM458555:FTQ458614 GDI458555:GDM458614 GNE458555:GNI458614 GXA458555:GXE458614 HGW458555:HHA458614 HQS458555:HQW458614 IAO458555:IAS458614 IKK458555:IKO458614 IUG458555:IUK458614 JEC458555:JEG458614 JNY458555:JOC458614 JXU458555:JXY458614 KHQ458555:KHU458614 KRM458555:KRQ458614 LBI458555:LBM458614 LLE458555:LLI458614 LVA458555:LVE458614 MEW458555:MFA458614 MOS458555:MOW458614 MYO458555:MYS458614 NIK458555:NIO458614 NSG458555:NSK458614 OCC458555:OCG458614 OLY458555:OMC458614 OVU458555:OVY458614 PFQ458555:PFU458614 PPM458555:PPQ458614 PZI458555:PZM458614 QJE458555:QJI458614 QTA458555:QTE458614 RCW458555:RDA458614 RMS458555:RMW458614 RWO458555:RWS458614 SGK458555:SGO458614 SQG458555:SQK458614 TAC458555:TAG458614 TJY458555:TKC458614 TTU458555:TTY458614 UDQ458555:UDU458614 UNM458555:UNQ458614 UXI458555:UXM458614 VHE458555:VHI458614 VRA458555:VRE458614 WAW458555:WBA458614 WKS458555:WKW458614 WUO458555:WUS458614 AD524091:AH524150 IC524091:IG524150 RY524091:SC524150 ABU524091:ABY524150 ALQ524091:ALU524150 AVM524091:AVQ524150 BFI524091:BFM524150 BPE524091:BPI524150 BZA524091:BZE524150 CIW524091:CJA524150 CSS524091:CSW524150 DCO524091:DCS524150 DMK524091:DMO524150 DWG524091:DWK524150 EGC524091:EGG524150 EPY524091:EQC524150 EZU524091:EZY524150 FJQ524091:FJU524150 FTM524091:FTQ524150 GDI524091:GDM524150 GNE524091:GNI524150 GXA524091:GXE524150 HGW524091:HHA524150 HQS524091:HQW524150 IAO524091:IAS524150 IKK524091:IKO524150 IUG524091:IUK524150 JEC524091:JEG524150 JNY524091:JOC524150 JXU524091:JXY524150 KHQ524091:KHU524150 KRM524091:KRQ524150 LBI524091:LBM524150 LLE524091:LLI524150 LVA524091:LVE524150 MEW524091:MFA524150 MOS524091:MOW524150 MYO524091:MYS524150 NIK524091:NIO524150 NSG524091:NSK524150 OCC524091:OCG524150 OLY524091:OMC524150 OVU524091:OVY524150 PFQ524091:PFU524150 PPM524091:PPQ524150 PZI524091:PZM524150 QJE524091:QJI524150 QTA524091:QTE524150 RCW524091:RDA524150 RMS524091:RMW524150 RWO524091:RWS524150 SGK524091:SGO524150 SQG524091:SQK524150 TAC524091:TAG524150 TJY524091:TKC524150 TTU524091:TTY524150 UDQ524091:UDU524150 UNM524091:UNQ524150 UXI524091:UXM524150 VHE524091:VHI524150 VRA524091:VRE524150 WAW524091:WBA524150 WKS524091:WKW524150 WUO524091:WUS524150 AD589627:AH589686 IC589627:IG589686 RY589627:SC589686 ABU589627:ABY589686 ALQ589627:ALU589686 AVM589627:AVQ589686 BFI589627:BFM589686 BPE589627:BPI589686 BZA589627:BZE589686 CIW589627:CJA589686 CSS589627:CSW589686 DCO589627:DCS589686 DMK589627:DMO589686 DWG589627:DWK589686 EGC589627:EGG589686 EPY589627:EQC589686 EZU589627:EZY589686 FJQ589627:FJU589686 FTM589627:FTQ589686 GDI589627:GDM589686 GNE589627:GNI589686 GXA589627:GXE589686 HGW589627:HHA589686 HQS589627:HQW589686 IAO589627:IAS589686 IKK589627:IKO589686 IUG589627:IUK589686 JEC589627:JEG589686 JNY589627:JOC589686 JXU589627:JXY589686 KHQ589627:KHU589686 KRM589627:KRQ589686 LBI589627:LBM589686 LLE589627:LLI589686 LVA589627:LVE589686 MEW589627:MFA589686 MOS589627:MOW589686 MYO589627:MYS589686 NIK589627:NIO589686 NSG589627:NSK589686 OCC589627:OCG589686 OLY589627:OMC589686 OVU589627:OVY589686 PFQ589627:PFU589686 PPM589627:PPQ589686 PZI589627:PZM589686 QJE589627:QJI589686 QTA589627:QTE589686 RCW589627:RDA589686 RMS589627:RMW589686 RWO589627:RWS589686 SGK589627:SGO589686 SQG589627:SQK589686 TAC589627:TAG589686 TJY589627:TKC589686 TTU589627:TTY589686 UDQ589627:UDU589686 UNM589627:UNQ589686 UXI589627:UXM589686 VHE589627:VHI589686 VRA589627:VRE589686 WAW589627:WBA589686 WKS589627:WKW589686 WUO589627:WUS589686 AD655163:AH655222 IC655163:IG655222 RY655163:SC655222 ABU655163:ABY655222 ALQ655163:ALU655222 AVM655163:AVQ655222 BFI655163:BFM655222 BPE655163:BPI655222 BZA655163:BZE655222 CIW655163:CJA655222 CSS655163:CSW655222 DCO655163:DCS655222 DMK655163:DMO655222 DWG655163:DWK655222 EGC655163:EGG655222 EPY655163:EQC655222 EZU655163:EZY655222 FJQ655163:FJU655222 FTM655163:FTQ655222 GDI655163:GDM655222 GNE655163:GNI655222 GXA655163:GXE655222 HGW655163:HHA655222 HQS655163:HQW655222 IAO655163:IAS655222 IKK655163:IKO655222 IUG655163:IUK655222 JEC655163:JEG655222 JNY655163:JOC655222 JXU655163:JXY655222 KHQ655163:KHU655222 KRM655163:KRQ655222 LBI655163:LBM655222 LLE655163:LLI655222 LVA655163:LVE655222 MEW655163:MFA655222 MOS655163:MOW655222 MYO655163:MYS655222 NIK655163:NIO655222 NSG655163:NSK655222 OCC655163:OCG655222 OLY655163:OMC655222 OVU655163:OVY655222 PFQ655163:PFU655222 PPM655163:PPQ655222 PZI655163:PZM655222 QJE655163:QJI655222 QTA655163:QTE655222 RCW655163:RDA655222 RMS655163:RMW655222 RWO655163:RWS655222 SGK655163:SGO655222 SQG655163:SQK655222 TAC655163:TAG655222 TJY655163:TKC655222 TTU655163:TTY655222 UDQ655163:UDU655222 UNM655163:UNQ655222 UXI655163:UXM655222 VHE655163:VHI655222 VRA655163:VRE655222 WAW655163:WBA655222 WKS655163:WKW655222 WUO655163:WUS655222 AD720699:AH720758 IC720699:IG720758 RY720699:SC720758 ABU720699:ABY720758 ALQ720699:ALU720758 AVM720699:AVQ720758 BFI720699:BFM720758 BPE720699:BPI720758 BZA720699:BZE720758 CIW720699:CJA720758 CSS720699:CSW720758 DCO720699:DCS720758 DMK720699:DMO720758 DWG720699:DWK720758 EGC720699:EGG720758 EPY720699:EQC720758 EZU720699:EZY720758 FJQ720699:FJU720758 FTM720699:FTQ720758 GDI720699:GDM720758 GNE720699:GNI720758 GXA720699:GXE720758 HGW720699:HHA720758 HQS720699:HQW720758 IAO720699:IAS720758 IKK720699:IKO720758 IUG720699:IUK720758 JEC720699:JEG720758 JNY720699:JOC720758 JXU720699:JXY720758 KHQ720699:KHU720758 KRM720699:KRQ720758 LBI720699:LBM720758 LLE720699:LLI720758 LVA720699:LVE720758 MEW720699:MFA720758 MOS720699:MOW720758 MYO720699:MYS720758 NIK720699:NIO720758 NSG720699:NSK720758 OCC720699:OCG720758 OLY720699:OMC720758 OVU720699:OVY720758 PFQ720699:PFU720758 PPM720699:PPQ720758 PZI720699:PZM720758 QJE720699:QJI720758 QTA720699:QTE720758 RCW720699:RDA720758 RMS720699:RMW720758 RWO720699:RWS720758 SGK720699:SGO720758 SQG720699:SQK720758 TAC720699:TAG720758 TJY720699:TKC720758 TTU720699:TTY720758 UDQ720699:UDU720758 UNM720699:UNQ720758 UXI720699:UXM720758 VHE720699:VHI720758 VRA720699:VRE720758 WAW720699:WBA720758 WKS720699:WKW720758 WUO720699:WUS720758 AD786235:AH786294 IC786235:IG786294 RY786235:SC786294 ABU786235:ABY786294 ALQ786235:ALU786294 AVM786235:AVQ786294 BFI786235:BFM786294 BPE786235:BPI786294 BZA786235:BZE786294 CIW786235:CJA786294 CSS786235:CSW786294 DCO786235:DCS786294 DMK786235:DMO786294 DWG786235:DWK786294 EGC786235:EGG786294 EPY786235:EQC786294 EZU786235:EZY786294 FJQ786235:FJU786294 FTM786235:FTQ786294 GDI786235:GDM786294 GNE786235:GNI786294 GXA786235:GXE786294 HGW786235:HHA786294 HQS786235:HQW786294 IAO786235:IAS786294 IKK786235:IKO786294 IUG786235:IUK786294 JEC786235:JEG786294 JNY786235:JOC786294 JXU786235:JXY786294 KHQ786235:KHU786294 KRM786235:KRQ786294 LBI786235:LBM786294 LLE786235:LLI786294 LVA786235:LVE786294 MEW786235:MFA786294 MOS786235:MOW786294 MYO786235:MYS786294 NIK786235:NIO786294 NSG786235:NSK786294 OCC786235:OCG786294 OLY786235:OMC786294 OVU786235:OVY786294 PFQ786235:PFU786294 PPM786235:PPQ786294 PZI786235:PZM786294 QJE786235:QJI786294 QTA786235:QTE786294 RCW786235:RDA786294 RMS786235:RMW786294 RWO786235:RWS786294 SGK786235:SGO786294 SQG786235:SQK786294 TAC786235:TAG786294 TJY786235:TKC786294 TTU786235:TTY786294 UDQ786235:UDU786294 UNM786235:UNQ786294 UXI786235:UXM786294 VHE786235:VHI786294 VRA786235:VRE786294 WAW786235:WBA786294 WKS786235:WKW786294 WUO786235:WUS786294 AD851771:AH851830 IC851771:IG851830 RY851771:SC851830 ABU851771:ABY851830 ALQ851771:ALU851830 AVM851771:AVQ851830 BFI851771:BFM851830 BPE851771:BPI851830 BZA851771:BZE851830 CIW851771:CJA851830 CSS851771:CSW851830 DCO851771:DCS851830 DMK851771:DMO851830 DWG851771:DWK851830 EGC851771:EGG851830 EPY851771:EQC851830 EZU851771:EZY851830 FJQ851771:FJU851830 FTM851771:FTQ851830 GDI851771:GDM851830 GNE851771:GNI851830 GXA851771:GXE851830 HGW851771:HHA851830 HQS851771:HQW851830 IAO851771:IAS851830 IKK851771:IKO851830 IUG851771:IUK851830 JEC851771:JEG851830 JNY851771:JOC851830 JXU851771:JXY851830 KHQ851771:KHU851830 KRM851771:KRQ851830 LBI851771:LBM851830 LLE851771:LLI851830 LVA851771:LVE851830 MEW851771:MFA851830 MOS851771:MOW851830 MYO851771:MYS851830 NIK851771:NIO851830 NSG851771:NSK851830 OCC851771:OCG851830 OLY851771:OMC851830 OVU851771:OVY851830 PFQ851771:PFU851830 PPM851771:PPQ851830 PZI851771:PZM851830 QJE851771:QJI851830 QTA851771:QTE851830 RCW851771:RDA851830 RMS851771:RMW851830 RWO851771:RWS851830 SGK851771:SGO851830 SQG851771:SQK851830 TAC851771:TAG851830 TJY851771:TKC851830 TTU851771:TTY851830 UDQ851771:UDU851830 UNM851771:UNQ851830 UXI851771:UXM851830 VHE851771:VHI851830 VRA851771:VRE851830 WAW851771:WBA851830 WKS851771:WKW851830 WUO851771:WUS851830 AD917307:AH917366 IC917307:IG917366 RY917307:SC917366 ABU917307:ABY917366 ALQ917307:ALU917366 AVM917307:AVQ917366 BFI917307:BFM917366 BPE917307:BPI917366 BZA917307:BZE917366 CIW917307:CJA917366 CSS917307:CSW917366 DCO917307:DCS917366 DMK917307:DMO917366 DWG917307:DWK917366 EGC917307:EGG917366 EPY917307:EQC917366 EZU917307:EZY917366 FJQ917307:FJU917366 FTM917307:FTQ917366 GDI917307:GDM917366 GNE917307:GNI917366 GXA917307:GXE917366 HGW917307:HHA917366 HQS917307:HQW917366 IAO917307:IAS917366 IKK917307:IKO917366 IUG917307:IUK917366 JEC917307:JEG917366 JNY917307:JOC917366 JXU917307:JXY917366 KHQ917307:KHU917366 KRM917307:KRQ917366 LBI917307:LBM917366 LLE917307:LLI917366 LVA917307:LVE917366 MEW917307:MFA917366 MOS917307:MOW917366 MYO917307:MYS917366 NIK917307:NIO917366 NSG917307:NSK917366 OCC917307:OCG917366 OLY917307:OMC917366 OVU917307:OVY917366 PFQ917307:PFU917366 PPM917307:PPQ917366 PZI917307:PZM917366 QJE917307:QJI917366 QTA917307:QTE917366 RCW917307:RDA917366 RMS917307:RMW917366 RWO917307:RWS917366 SGK917307:SGO917366 SQG917307:SQK917366 TAC917307:TAG917366 TJY917307:TKC917366 TTU917307:TTY917366 UDQ917307:UDU917366 UNM917307:UNQ917366 UXI917307:UXM917366 VHE917307:VHI917366 VRA917307:VRE917366 WAW917307:WBA917366 WKS917307:WKW917366 WUO917307:WUS917366 AD982843:AH982902 IC982843:IG982902 RY982843:SC982902 ABU982843:ABY982902 ALQ982843:ALU982902 AVM982843:AVQ982902 BFI982843:BFM982902 BPE982843:BPI982902 BZA982843:BZE982902 CIW982843:CJA982902 CSS982843:CSW982902 DCO982843:DCS982902 DMK982843:DMO982902 DWG982843:DWK982902 EGC982843:EGG982902 EPY982843:EQC982902 EZU982843:EZY982902 FJQ982843:FJU982902 FTM982843:FTQ982902 GDI982843:GDM982902 GNE982843:GNI982902 GXA982843:GXE982902 HGW982843:HHA982902 HQS982843:HQW982902 IAO982843:IAS982902 IKK982843:IKO982902 IUG982843:IUK982902 JEC982843:JEG982902 JNY982843:JOC982902 JXU982843:JXY982902 KHQ982843:KHU982902 KRM982843:KRQ982902 LBI982843:LBM982902 LLE982843:LLI982902 LVA982843:LVE982902 MEW982843:MFA982902 MOS982843:MOW982902 MYO982843:MYS982902 NIK982843:NIO982902 NSG982843:NSK982902 OCC982843:OCG982902 OLY982843:OMC982902 OVU982843:OVY982902 PFQ982843:PFU982902 PPM982843:PPQ982902 PZI982843:PZM982902 QJE982843:QJI982902 QTA982843:QTE982902 RCW982843:RDA982902 RMS982843:RMW982902 RWO982843:RWS982902 SGK982843:SGO982902 SQG982843:SQK982902 TAC982843:TAG982902 TJY982843:TKC982902 TTU982843:TTY982902 UDQ982843:UDU982902 UNM982843:UNQ982902 UXI982843:UXM982902 VHE982843:VHI982902 VRA982843:VRE982902 WAW982843:WBA982902 WKS982843:WKW982902 WUO982843:WUS982902 AD65448:AH65507 IC65448:IG65507 RY65448:SC65507 ABU65448:ABY65507 ALQ65448:ALU65507 AVM65448:AVQ65507 BFI65448:BFM65507 BPE65448:BPI65507 BZA65448:BZE65507 CIW65448:CJA65507 CSS65448:CSW65507 DCO65448:DCS65507 DMK65448:DMO65507 DWG65448:DWK65507 EGC65448:EGG65507 EPY65448:EQC65507 EZU65448:EZY65507 FJQ65448:FJU65507 FTM65448:FTQ65507 GDI65448:GDM65507 GNE65448:GNI65507 GXA65448:GXE65507 HGW65448:HHA65507 HQS65448:HQW65507 IAO65448:IAS65507 IKK65448:IKO65507 IUG65448:IUK65507 JEC65448:JEG65507 JNY65448:JOC65507 JXU65448:JXY65507 KHQ65448:KHU65507 KRM65448:KRQ65507 LBI65448:LBM65507 LLE65448:LLI65507 LVA65448:LVE65507 MEW65448:MFA65507 MOS65448:MOW65507 MYO65448:MYS65507 NIK65448:NIO65507 NSG65448:NSK65507 OCC65448:OCG65507 OLY65448:OMC65507 OVU65448:OVY65507 PFQ65448:PFU65507 PPM65448:PPQ65507 PZI65448:PZM65507 QJE65448:QJI65507 QTA65448:QTE65507 RCW65448:RDA65507 RMS65448:RMW65507 RWO65448:RWS65507 SGK65448:SGO65507 SQG65448:SQK65507 TAC65448:TAG65507 TJY65448:TKC65507 TTU65448:TTY65507 UDQ65448:UDU65507 UNM65448:UNQ65507 UXI65448:UXM65507 VHE65448:VHI65507 VRA65448:VRE65507 WAW65448:WBA65507 WKS65448:WKW65507 WUO65448:WUS65507 AD130984:AH131043 IC130984:IG131043 RY130984:SC131043 ABU130984:ABY131043 ALQ130984:ALU131043 AVM130984:AVQ131043 BFI130984:BFM131043 BPE130984:BPI131043 BZA130984:BZE131043 CIW130984:CJA131043 CSS130984:CSW131043 DCO130984:DCS131043 DMK130984:DMO131043 DWG130984:DWK131043 EGC130984:EGG131043 EPY130984:EQC131043 EZU130984:EZY131043 FJQ130984:FJU131043 FTM130984:FTQ131043 GDI130984:GDM131043 GNE130984:GNI131043 GXA130984:GXE131043 HGW130984:HHA131043 HQS130984:HQW131043 IAO130984:IAS131043 IKK130984:IKO131043 IUG130984:IUK131043 JEC130984:JEG131043 JNY130984:JOC131043 JXU130984:JXY131043 KHQ130984:KHU131043 KRM130984:KRQ131043 LBI130984:LBM131043 LLE130984:LLI131043 LVA130984:LVE131043 MEW130984:MFA131043 MOS130984:MOW131043 MYO130984:MYS131043 NIK130984:NIO131043 NSG130984:NSK131043 OCC130984:OCG131043 OLY130984:OMC131043 OVU130984:OVY131043 PFQ130984:PFU131043 PPM130984:PPQ131043 PZI130984:PZM131043 QJE130984:QJI131043 QTA130984:QTE131043 RCW130984:RDA131043 RMS130984:RMW131043 RWO130984:RWS131043 SGK130984:SGO131043 SQG130984:SQK131043 TAC130984:TAG131043 TJY130984:TKC131043 TTU130984:TTY131043 UDQ130984:UDU131043 UNM130984:UNQ131043 UXI130984:UXM131043 VHE130984:VHI131043 VRA130984:VRE131043 WAW130984:WBA131043 WKS130984:WKW131043 WUO130984:WUS131043 AD196520:AH196579 IC196520:IG196579 RY196520:SC196579 ABU196520:ABY196579 ALQ196520:ALU196579 AVM196520:AVQ196579 BFI196520:BFM196579 BPE196520:BPI196579 BZA196520:BZE196579 CIW196520:CJA196579 CSS196520:CSW196579 DCO196520:DCS196579 DMK196520:DMO196579 DWG196520:DWK196579 EGC196520:EGG196579 EPY196520:EQC196579 EZU196520:EZY196579 FJQ196520:FJU196579 FTM196520:FTQ196579 GDI196520:GDM196579 GNE196520:GNI196579 GXA196520:GXE196579 HGW196520:HHA196579 HQS196520:HQW196579 IAO196520:IAS196579 IKK196520:IKO196579 IUG196520:IUK196579 JEC196520:JEG196579 JNY196520:JOC196579 JXU196520:JXY196579 KHQ196520:KHU196579 KRM196520:KRQ196579 LBI196520:LBM196579 LLE196520:LLI196579 LVA196520:LVE196579 MEW196520:MFA196579 MOS196520:MOW196579 MYO196520:MYS196579 NIK196520:NIO196579 NSG196520:NSK196579 OCC196520:OCG196579 OLY196520:OMC196579 OVU196520:OVY196579 PFQ196520:PFU196579 PPM196520:PPQ196579 PZI196520:PZM196579 QJE196520:QJI196579 QTA196520:QTE196579 RCW196520:RDA196579 RMS196520:RMW196579 RWO196520:RWS196579 SGK196520:SGO196579 SQG196520:SQK196579 TAC196520:TAG196579 TJY196520:TKC196579 TTU196520:TTY196579 UDQ196520:UDU196579 UNM196520:UNQ196579 UXI196520:UXM196579 VHE196520:VHI196579 VRA196520:VRE196579 WAW196520:WBA196579 WKS196520:WKW196579 WUO196520:WUS196579 AD262056:AH262115 IC262056:IG262115 RY262056:SC262115 ABU262056:ABY262115 ALQ262056:ALU262115 AVM262056:AVQ262115 BFI262056:BFM262115 BPE262056:BPI262115 BZA262056:BZE262115 CIW262056:CJA262115 CSS262056:CSW262115 DCO262056:DCS262115 DMK262056:DMO262115 DWG262056:DWK262115 EGC262056:EGG262115 EPY262056:EQC262115 EZU262056:EZY262115 FJQ262056:FJU262115 FTM262056:FTQ262115 GDI262056:GDM262115 GNE262056:GNI262115 GXA262056:GXE262115 HGW262056:HHA262115 HQS262056:HQW262115 IAO262056:IAS262115 IKK262056:IKO262115 IUG262056:IUK262115 JEC262056:JEG262115 JNY262056:JOC262115 JXU262056:JXY262115 KHQ262056:KHU262115 KRM262056:KRQ262115 LBI262056:LBM262115 LLE262056:LLI262115 LVA262056:LVE262115 MEW262056:MFA262115 MOS262056:MOW262115 MYO262056:MYS262115 NIK262056:NIO262115 NSG262056:NSK262115 OCC262056:OCG262115 OLY262056:OMC262115 OVU262056:OVY262115 PFQ262056:PFU262115 PPM262056:PPQ262115 PZI262056:PZM262115 QJE262056:QJI262115 QTA262056:QTE262115 RCW262056:RDA262115 RMS262056:RMW262115 RWO262056:RWS262115 SGK262056:SGO262115 SQG262056:SQK262115 TAC262056:TAG262115 TJY262056:TKC262115 TTU262056:TTY262115 UDQ262056:UDU262115 UNM262056:UNQ262115 UXI262056:UXM262115 VHE262056:VHI262115 VRA262056:VRE262115 WAW262056:WBA262115 WKS262056:WKW262115 WUO262056:WUS262115 AD327592:AH327651 IC327592:IG327651 RY327592:SC327651 ABU327592:ABY327651 ALQ327592:ALU327651 AVM327592:AVQ327651 BFI327592:BFM327651 BPE327592:BPI327651 BZA327592:BZE327651 CIW327592:CJA327651 CSS327592:CSW327651 DCO327592:DCS327651 DMK327592:DMO327651 DWG327592:DWK327651 EGC327592:EGG327651 EPY327592:EQC327651 EZU327592:EZY327651 FJQ327592:FJU327651 FTM327592:FTQ327651 GDI327592:GDM327651 GNE327592:GNI327651 GXA327592:GXE327651 HGW327592:HHA327651 HQS327592:HQW327651 IAO327592:IAS327651 IKK327592:IKO327651 IUG327592:IUK327651 JEC327592:JEG327651 JNY327592:JOC327651 JXU327592:JXY327651 KHQ327592:KHU327651 KRM327592:KRQ327651 LBI327592:LBM327651 LLE327592:LLI327651 LVA327592:LVE327651 MEW327592:MFA327651 MOS327592:MOW327651 MYO327592:MYS327651 NIK327592:NIO327651 NSG327592:NSK327651 OCC327592:OCG327651 OLY327592:OMC327651 OVU327592:OVY327651 PFQ327592:PFU327651 PPM327592:PPQ327651 PZI327592:PZM327651 QJE327592:QJI327651 QTA327592:QTE327651 RCW327592:RDA327651 RMS327592:RMW327651 RWO327592:RWS327651 SGK327592:SGO327651 SQG327592:SQK327651 TAC327592:TAG327651 TJY327592:TKC327651 TTU327592:TTY327651 UDQ327592:UDU327651 UNM327592:UNQ327651 UXI327592:UXM327651 VHE327592:VHI327651 VRA327592:VRE327651 WAW327592:WBA327651 WKS327592:WKW327651 WUO327592:WUS327651 AD393128:AH393187 IC393128:IG393187 RY393128:SC393187 ABU393128:ABY393187 ALQ393128:ALU393187 AVM393128:AVQ393187 BFI393128:BFM393187 BPE393128:BPI393187 BZA393128:BZE393187 CIW393128:CJA393187 CSS393128:CSW393187 DCO393128:DCS393187 DMK393128:DMO393187 DWG393128:DWK393187 EGC393128:EGG393187 EPY393128:EQC393187 EZU393128:EZY393187 FJQ393128:FJU393187 FTM393128:FTQ393187 GDI393128:GDM393187 GNE393128:GNI393187 GXA393128:GXE393187 HGW393128:HHA393187 HQS393128:HQW393187 IAO393128:IAS393187 IKK393128:IKO393187 IUG393128:IUK393187 JEC393128:JEG393187 JNY393128:JOC393187 JXU393128:JXY393187 KHQ393128:KHU393187 KRM393128:KRQ393187 LBI393128:LBM393187 LLE393128:LLI393187 LVA393128:LVE393187 MEW393128:MFA393187 MOS393128:MOW393187 MYO393128:MYS393187 NIK393128:NIO393187 NSG393128:NSK393187 OCC393128:OCG393187 OLY393128:OMC393187 OVU393128:OVY393187 PFQ393128:PFU393187 PPM393128:PPQ393187 PZI393128:PZM393187 QJE393128:QJI393187 QTA393128:QTE393187 RCW393128:RDA393187 RMS393128:RMW393187 RWO393128:RWS393187 SGK393128:SGO393187 SQG393128:SQK393187 TAC393128:TAG393187 TJY393128:TKC393187 TTU393128:TTY393187 UDQ393128:UDU393187 UNM393128:UNQ393187 UXI393128:UXM393187 VHE393128:VHI393187 VRA393128:VRE393187 WAW393128:WBA393187 WKS393128:WKW393187 WUO393128:WUS393187 AD458664:AH458723 IC458664:IG458723 RY458664:SC458723 ABU458664:ABY458723 ALQ458664:ALU458723 AVM458664:AVQ458723 BFI458664:BFM458723 BPE458664:BPI458723 BZA458664:BZE458723 CIW458664:CJA458723 CSS458664:CSW458723 DCO458664:DCS458723 DMK458664:DMO458723 DWG458664:DWK458723 EGC458664:EGG458723 EPY458664:EQC458723 EZU458664:EZY458723 FJQ458664:FJU458723 FTM458664:FTQ458723 GDI458664:GDM458723 GNE458664:GNI458723 GXA458664:GXE458723 HGW458664:HHA458723 HQS458664:HQW458723 IAO458664:IAS458723 IKK458664:IKO458723 IUG458664:IUK458723 JEC458664:JEG458723 JNY458664:JOC458723 JXU458664:JXY458723 KHQ458664:KHU458723 KRM458664:KRQ458723 LBI458664:LBM458723 LLE458664:LLI458723 LVA458664:LVE458723 MEW458664:MFA458723 MOS458664:MOW458723 MYO458664:MYS458723 NIK458664:NIO458723 NSG458664:NSK458723 OCC458664:OCG458723 OLY458664:OMC458723 OVU458664:OVY458723 PFQ458664:PFU458723 PPM458664:PPQ458723 PZI458664:PZM458723 QJE458664:QJI458723 QTA458664:QTE458723 RCW458664:RDA458723 RMS458664:RMW458723 RWO458664:RWS458723 SGK458664:SGO458723 SQG458664:SQK458723 TAC458664:TAG458723 TJY458664:TKC458723 TTU458664:TTY458723 UDQ458664:UDU458723 UNM458664:UNQ458723 UXI458664:UXM458723 VHE458664:VHI458723 VRA458664:VRE458723 WAW458664:WBA458723 WKS458664:WKW458723 WUO458664:WUS458723 AD524200:AH524259 IC524200:IG524259 RY524200:SC524259 ABU524200:ABY524259 ALQ524200:ALU524259 AVM524200:AVQ524259 BFI524200:BFM524259 BPE524200:BPI524259 BZA524200:BZE524259 CIW524200:CJA524259 CSS524200:CSW524259 DCO524200:DCS524259 DMK524200:DMO524259 DWG524200:DWK524259 EGC524200:EGG524259 EPY524200:EQC524259 EZU524200:EZY524259 FJQ524200:FJU524259 FTM524200:FTQ524259 GDI524200:GDM524259 GNE524200:GNI524259 GXA524200:GXE524259 HGW524200:HHA524259 HQS524200:HQW524259 IAO524200:IAS524259 IKK524200:IKO524259 IUG524200:IUK524259 JEC524200:JEG524259 JNY524200:JOC524259 JXU524200:JXY524259 KHQ524200:KHU524259 KRM524200:KRQ524259 LBI524200:LBM524259 LLE524200:LLI524259 LVA524200:LVE524259 MEW524200:MFA524259 MOS524200:MOW524259 MYO524200:MYS524259 NIK524200:NIO524259 NSG524200:NSK524259 OCC524200:OCG524259 OLY524200:OMC524259 OVU524200:OVY524259 PFQ524200:PFU524259 PPM524200:PPQ524259 PZI524200:PZM524259 QJE524200:QJI524259 QTA524200:QTE524259 RCW524200:RDA524259 RMS524200:RMW524259 RWO524200:RWS524259 SGK524200:SGO524259 SQG524200:SQK524259 TAC524200:TAG524259 TJY524200:TKC524259 TTU524200:TTY524259 UDQ524200:UDU524259 UNM524200:UNQ524259 UXI524200:UXM524259 VHE524200:VHI524259 VRA524200:VRE524259 WAW524200:WBA524259 WKS524200:WKW524259 WUO524200:WUS524259 AD589736:AH589795 IC589736:IG589795 RY589736:SC589795 ABU589736:ABY589795 ALQ589736:ALU589795 AVM589736:AVQ589795 BFI589736:BFM589795 BPE589736:BPI589795 BZA589736:BZE589795 CIW589736:CJA589795 CSS589736:CSW589795 DCO589736:DCS589795 DMK589736:DMO589795 DWG589736:DWK589795 EGC589736:EGG589795 EPY589736:EQC589795 EZU589736:EZY589795 FJQ589736:FJU589795 FTM589736:FTQ589795 GDI589736:GDM589795 GNE589736:GNI589795 GXA589736:GXE589795 HGW589736:HHA589795 HQS589736:HQW589795 IAO589736:IAS589795 IKK589736:IKO589795 IUG589736:IUK589795 JEC589736:JEG589795 JNY589736:JOC589795 JXU589736:JXY589795 KHQ589736:KHU589795 KRM589736:KRQ589795 LBI589736:LBM589795 LLE589736:LLI589795 LVA589736:LVE589795 MEW589736:MFA589795 MOS589736:MOW589795 MYO589736:MYS589795 NIK589736:NIO589795 NSG589736:NSK589795 OCC589736:OCG589795 OLY589736:OMC589795 OVU589736:OVY589795 PFQ589736:PFU589795 PPM589736:PPQ589795 PZI589736:PZM589795 QJE589736:QJI589795 QTA589736:QTE589795 RCW589736:RDA589795 RMS589736:RMW589795 RWO589736:RWS589795 SGK589736:SGO589795 SQG589736:SQK589795 TAC589736:TAG589795 TJY589736:TKC589795 TTU589736:TTY589795 UDQ589736:UDU589795 UNM589736:UNQ589795 UXI589736:UXM589795 VHE589736:VHI589795 VRA589736:VRE589795 WAW589736:WBA589795 WKS589736:WKW589795 WUO589736:WUS589795 AD655272:AH655331 IC655272:IG655331 RY655272:SC655331 ABU655272:ABY655331 ALQ655272:ALU655331 AVM655272:AVQ655331 BFI655272:BFM655331 BPE655272:BPI655331 BZA655272:BZE655331 CIW655272:CJA655331 CSS655272:CSW655331 DCO655272:DCS655331 DMK655272:DMO655331 DWG655272:DWK655331 EGC655272:EGG655331 EPY655272:EQC655331 EZU655272:EZY655331 FJQ655272:FJU655331 FTM655272:FTQ655331 GDI655272:GDM655331 GNE655272:GNI655331 GXA655272:GXE655331 HGW655272:HHA655331 HQS655272:HQW655331 IAO655272:IAS655331 IKK655272:IKO655331 IUG655272:IUK655331 JEC655272:JEG655331 JNY655272:JOC655331 JXU655272:JXY655331 KHQ655272:KHU655331 KRM655272:KRQ655331 LBI655272:LBM655331 LLE655272:LLI655331 LVA655272:LVE655331 MEW655272:MFA655331 MOS655272:MOW655331 MYO655272:MYS655331 NIK655272:NIO655331 NSG655272:NSK655331 OCC655272:OCG655331 OLY655272:OMC655331 OVU655272:OVY655331 PFQ655272:PFU655331 PPM655272:PPQ655331 PZI655272:PZM655331 QJE655272:QJI655331 QTA655272:QTE655331 RCW655272:RDA655331 RMS655272:RMW655331 RWO655272:RWS655331 SGK655272:SGO655331 SQG655272:SQK655331 TAC655272:TAG655331 TJY655272:TKC655331 TTU655272:TTY655331 UDQ655272:UDU655331 UNM655272:UNQ655331 UXI655272:UXM655331 VHE655272:VHI655331 VRA655272:VRE655331 WAW655272:WBA655331 WKS655272:WKW655331 WUO655272:WUS655331 AD720808:AH720867 IC720808:IG720867 RY720808:SC720867 ABU720808:ABY720867 ALQ720808:ALU720867 AVM720808:AVQ720867 BFI720808:BFM720867 BPE720808:BPI720867 BZA720808:BZE720867 CIW720808:CJA720867 CSS720808:CSW720867 DCO720808:DCS720867 DMK720808:DMO720867 DWG720808:DWK720867 EGC720808:EGG720867 EPY720808:EQC720867 EZU720808:EZY720867 FJQ720808:FJU720867 FTM720808:FTQ720867 GDI720808:GDM720867 GNE720808:GNI720867 GXA720808:GXE720867 HGW720808:HHA720867 HQS720808:HQW720867 IAO720808:IAS720867 IKK720808:IKO720867 IUG720808:IUK720867 JEC720808:JEG720867 JNY720808:JOC720867 JXU720808:JXY720867 KHQ720808:KHU720867 KRM720808:KRQ720867 LBI720808:LBM720867 LLE720808:LLI720867 LVA720808:LVE720867 MEW720808:MFA720867 MOS720808:MOW720867 MYO720808:MYS720867 NIK720808:NIO720867 NSG720808:NSK720867 OCC720808:OCG720867 OLY720808:OMC720867 OVU720808:OVY720867 PFQ720808:PFU720867 PPM720808:PPQ720867 PZI720808:PZM720867 QJE720808:QJI720867 QTA720808:QTE720867 RCW720808:RDA720867 RMS720808:RMW720867 RWO720808:RWS720867 SGK720808:SGO720867 SQG720808:SQK720867 TAC720808:TAG720867 TJY720808:TKC720867 TTU720808:TTY720867 UDQ720808:UDU720867 UNM720808:UNQ720867 UXI720808:UXM720867 VHE720808:VHI720867 VRA720808:VRE720867 WAW720808:WBA720867 WKS720808:WKW720867 WUO720808:WUS720867 AD786344:AH786403 IC786344:IG786403 RY786344:SC786403 ABU786344:ABY786403 ALQ786344:ALU786403 AVM786344:AVQ786403 BFI786344:BFM786403 BPE786344:BPI786403 BZA786344:BZE786403 CIW786344:CJA786403 CSS786344:CSW786403 DCO786344:DCS786403 DMK786344:DMO786403 DWG786344:DWK786403 EGC786344:EGG786403 EPY786344:EQC786403 EZU786344:EZY786403 FJQ786344:FJU786403 FTM786344:FTQ786403 GDI786344:GDM786403 GNE786344:GNI786403 GXA786344:GXE786403 HGW786344:HHA786403 HQS786344:HQW786403 IAO786344:IAS786403 IKK786344:IKO786403 IUG786344:IUK786403 JEC786344:JEG786403 JNY786344:JOC786403 JXU786344:JXY786403 KHQ786344:KHU786403 KRM786344:KRQ786403 LBI786344:LBM786403 LLE786344:LLI786403 LVA786344:LVE786403 MEW786344:MFA786403 MOS786344:MOW786403 MYO786344:MYS786403 NIK786344:NIO786403 NSG786344:NSK786403 OCC786344:OCG786403 OLY786344:OMC786403 OVU786344:OVY786403 PFQ786344:PFU786403 PPM786344:PPQ786403 PZI786344:PZM786403 QJE786344:QJI786403 QTA786344:QTE786403 RCW786344:RDA786403 RMS786344:RMW786403 RWO786344:RWS786403 SGK786344:SGO786403 SQG786344:SQK786403 TAC786344:TAG786403 TJY786344:TKC786403 TTU786344:TTY786403 UDQ786344:UDU786403 UNM786344:UNQ786403 UXI786344:UXM786403 VHE786344:VHI786403 VRA786344:VRE786403 WAW786344:WBA786403 WKS786344:WKW786403 WUO786344:WUS786403 AD851880:AH851939 IC851880:IG851939 RY851880:SC851939 ABU851880:ABY851939 ALQ851880:ALU851939 AVM851880:AVQ851939 BFI851880:BFM851939 BPE851880:BPI851939 BZA851880:BZE851939 CIW851880:CJA851939 CSS851880:CSW851939 DCO851880:DCS851939 DMK851880:DMO851939 DWG851880:DWK851939 EGC851880:EGG851939 EPY851880:EQC851939 EZU851880:EZY851939 FJQ851880:FJU851939 FTM851880:FTQ851939 GDI851880:GDM851939 GNE851880:GNI851939 GXA851880:GXE851939 HGW851880:HHA851939 HQS851880:HQW851939 IAO851880:IAS851939 IKK851880:IKO851939 IUG851880:IUK851939 JEC851880:JEG851939 JNY851880:JOC851939 JXU851880:JXY851939 KHQ851880:KHU851939 KRM851880:KRQ851939 LBI851880:LBM851939 LLE851880:LLI851939 LVA851880:LVE851939 MEW851880:MFA851939 MOS851880:MOW851939 MYO851880:MYS851939 NIK851880:NIO851939 NSG851880:NSK851939 OCC851880:OCG851939 OLY851880:OMC851939 OVU851880:OVY851939 PFQ851880:PFU851939 PPM851880:PPQ851939 PZI851880:PZM851939 QJE851880:QJI851939 QTA851880:QTE851939 RCW851880:RDA851939 RMS851880:RMW851939 RWO851880:RWS851939 SGK851880:SGO851939 SQG851880:SQK851939 TAC851880:TAG851939 TJY851880:TKC851939 TTU851880:TTY851939 UDQ851880:UDU851939 UNM851880:UNQ851939 UXI851880:UXM851939 VHE851880:VHI851939 VRA851880:VRE851939 WAW851880:WBA851939 WKS851880:WKW851939 WUO851880:WUS851939 AD917416:AH917475 IC917416:IG917475 RY917416:SC917475 ABU917416:ABY917475 ALQ917416:ALU917475 AVM917416:AVQ917475 BFI917416:BFM917475 BPE917416:BPI917475 BZA917416:BZE917475 CIW917416:CJA917475 CSS917416:CSW917475 DCO917416:DCS917475 DMK917416:DMO917475 DWG917416:DWK917475 EGC917416:EGG917475 EPY917416:EQC917475 EZU917416:EZY917475 FJQ917416:FJU917475 FTM917416:FTQ917475 GDI917416:GDM917475 GNE917416:GNI917475 GXA917416:GXE917475 HGW917416:HHA917475 HQS917416:HQW917475 IAO917416:IAS917475 IKK917416:IKO917475 IUG917416:IUK917475 JEC917416:JEG917475 JNY917416:JOC917475 JXU917416:JXY917475 KHQ917416:KHU917475 KRM917416:KRQ917475 LBI917416:LBM917475 LLE917416:LLI917475 LVA917416:LVE917475 MEW917416:MFA917475 MOS917416:MOW917475 MYO917416:MYS917475 NIK917416:NIO917475 NSG917416:NSK917475 OCC917416:OCG917475 OLY917416:OMC917475 OVU917416:OVY917475 PFQ917416:PFU917475 PPM917416:PPQ917475 PZI917416:PZM917475 QJE917416:QJI917475 QTA917416:QTE917475 RCW917416:RDA917475 RMS917416:RMW917475 RWO917416:RWS917475 SGK917416:SGO917475 SQG917416:SQK917475 TAC917416:TAG917475 TJY917416:TKC917475 TTU917416:TTY917475 UDQ917416:UDU917475 UNM917416:UNQ917475 UXI917416:UXM917475 VHE917416:VHI917475 VRA917416:VRE917475 WAW917416:WBA917475 WKS917416:WKW917475 WUO917416:WUS917475 AD982952:AH983011 IC982952:IG983011 RY982952:SC983011 ABU982952:ABY983011 ALQ982952:ALU983011 AVM982952:AVQ983011 BFI982952:BFM983011 BPE982952:BPI983011 BZA982952:BZE983011 CIW982952:CJA983011 CSS982952:CSW983011 DCO982952:DCS983011 DMK982952:DMO983011 DWG982952:DWK983011 EGC982952:EGG983011 EPY982952:EQC983011 EZU982952:EZY983011 FJQ982952:FJU983011 FTM982952:FTQ983011 GDI982952:GDM983011 GNE982952:GNI983011 GXA982952:GXE983011 HGW982952:HHA983011 HQS982952:HQW983011 IAO982952:IAS983011 IKK982952:IKO983011 IUG982952:IUK983011 JEC982952:JEG983011 JNY982952:JOC983011 JXU982952:JXY983011 KHQ982952:KHU983011 KRM982952:KRQ983011 LBI982952:LBM983011 LLE982952:LLI983011 LVA982952:LVE983011 MEW982952:MFA983011 MOS982952:MOW983011 MYO982952:MYS983011 NIK982952:NIO983011 NSG982952:NSK983011 OCC982952:OCG983011 OLY982952:OMC983011 OVU982952:OVY983011 PFQ982952:PFU983011 PPM982952:PPQ983011 PZI982952:PZM983011 QJE982952:QJI983011 QTA982952:QTE983011 RCW982952:RDA983011 RMS982952:RMW983011 RWO982952:RWS983011 SGK982952:SGO983011 SQG982952:SQK983011 TAC982952:TAG983011 TJY982952:TKC983011 TTU982952:TTY983011 UDQ982952:UDU983011 UNM982952:UNQ983011 UXI982952:UXM983011 VHE982952:VHI983011 VRA982952:VRE983011 WAW982952:WBA983011 WKS982952:WKW983011 WUO982952:WUS983011 AD65558:AH65617 IC65558:IG65617 RY65558:SC65617 ABU65558:ABY65617 ALQ65558:ALU65617 AVM65558:AVQ65617 BFI65558:BFM65617 BPE65558:BPI65617 BZA65558:BZE65617 CIW65558:CJA65617 CSS65558:CSW65617 DCO65558:DCS65617 DMK65558:DMO65617 DWG65558:DWK65617 EGC65558:EGG65617 EPY65558:EQC65617 EZU65558:EZY65617 FJQ65558:FJU65617 FTM65558:FTQ65617 GDI65558:GDM65617 GNE65558:GNI65617 GXA65558:GXE65617 HGW65558:HHA65617 HQS65558:HQW65617 IAO65558:IAS65617 IKK65558:IKO65617 IUG65558:IUK65617 JEC65558:JEG65617 JNY65558:JOC65617 JXU65558:JXY65617 KHQ65558:KHU65617 KRM65558:KRQ65617 LBI65558:LBM65617 LLE65558:LLI65617 LVA65558:LVE65617 MEW65558:MFA65617 MOS65558:MOW65617 MYO65558:MYS65617 NIK65558:NIO65617 NSG65558:NSK65617 OCC65558:OCG65617 OLY65558:OMC65617 OVU65558:OVY65617 PFQ65558:PFU65617 PPM65558:PPQ65617 PZI65558:PZM65617 QJE65558:QJI65617 QTA65558:QTE65617 RCW65558:RDA65617 RMS65558:RMW65617 RWO65558:RWS65617 SGK65558:SGO65617 SQG65558:SQK65617 TAC65558:TAG65617 TJY65558:TKC65617 TTU65558:TTY65617 UDQ65558:UDU65617 UNM65558:UNQ65617 UXI65558:UXM65617 VHE65558:VHI65617 VRA65558:VRE65617 WAW65558:WBA65617 WKS65558:WKW65617 WUO65558:WUS65617 AD131094:AH131153 IC131094:IG131153 RY131094:SC131153 ABU131094:ABY131153 ALQ131094:ALU131153 AVM131094:AVQ131153 BFI131094:BFM131153 BPE131094:BPI131153 BZA131094:BZE131153 CIW131094:CJA131153 CSS131094:CSW131153 DCO131094:DCS131153 DMK131094:DMO131153 DWG131094:DWK131153 EGC131094:EGG131153 EPY131094:EQC131153 EZU131094:EZY131153 FJQ131094:FJU131153 FTM131094:FTQ131153 GDI131094:GDM131153 GNE131094:GNI131153 GXA131094:GXE131153 HGW131094:HHA131153 HQS131094:HQW131153 IAO131094:IAS131153 IKK131094:IKO131153 IUG131094:IUK131153 JEC131094:JEG131153 JNY131094:JOC131153 JXU131094:JXY131153 KHQ131094:KHU131153 KRM131094:KRQ131153 LBI131094:LBM131153 LLE131094:LLI131153 LVA131094:LVE131153 MEW131094:MFA131153 MOS131094:MOW131153 MYO131094:MYS131153 NIK131094:NIO131153 NSG131094:NSK131153 OCC131094:OCG131153 OLY131094:OMC131153 OVU131094:OVY131153 PFQ131094:PFU131153 PPM131094:PPQ131153 PZI131094:PZM131153 QJE131094:QJI131153 QTA131094:QTE131153 RCW131094:RDA131153 RMS131094:RMW131153 RWO131094:RWS131153 SGK131094:SGO131153 SQG131094:SQK131153 TAC131094:TAG131153 TJY131094:TKC131153 TTU131094:TTY131153 UDQ131094:UDU131153 UNM131094:UNQ131153 UXI131094:UXM131153 VHE131094:VHI131153 VRA131094:VRE131153 WAW131094:WBA131153 WKS131094:WKW131153 WUO131094:WUS131153 AD196630:AH196689 IC196630:IG196689 RY196630:SC196689 ABU196630:ABY196689 ALQ196630:ALU196689 AVM196630:AVQ196689 BFI196630:BFM196689 BPE196630:BPI196689 BZA196630:BZE196689 CIW196630:CJA196689 CSS196630:CSW196689 DCO196630:DCS196689 DMK196630:DMO196689 DWG196630:DWK196689 EGC196630:EGG196689 EPY196630:EQC196689 EZU196630:EZY196689 FJQ196630:FJU196689 FTM196630:FTQ196689 GDI196630:GDM196689 GNE196630:GNI196689 GXA196630:GXE196689 HGW196630:HHA196689 HQS196630:HQW196689 IAO196630:IAS196689 IKK196630:IKO196689 IUG196630:IUK196689 JEC196630:JEG196689 JNY196630:JOC196689 JXU196630:JXY196689 KHQ196630:KHU196689 KRM196630:KRQ196689 LBI196630:LBM196689 LLE196630:LLI196689 LVA196630:LVE196689 MEW196630:MFA196689 MOS196630:MOW196689 MYO196630:MYS196689 NIK196630:NIO196689 NSG196630:NSK196689 OCC196630:OCG196689 OLY196630:OMC196689 OVU196630:OVY196689 PFQ196630:PFU196689 PPM196630:PPQ196689 PZI196630:PZM196689 QJE196630:QJI196689 QTA196630:QTE196689 RCW196630:RDA196689 RMS196630:RMW196689 RWO196630:RWS196689 SGK196630:SGO196689 SQG196630:SQK196689 TAC196630:TAG196689 TJY196630:TKC196689 TTU196630:TTY196689 UDQ196630:UDU196689 UNM196630:UNQ196689 UXI196630:UXM196689 VHE196630:VHI196689 VRA196630:VRE196689 WAW196630:WBA196689 WKS196630:WKW196689 WUO196630:WUS196689 AD262166:AH262225 IC262166:IG262225 RY262166:SC262225 ABU262166:ABY262225 ALQ262166:ALU262225 AVM262166:AVQ262225 BFI262166:BFM262225 BPE262166:BPI262225 BZA262166:BZE262225 CIW262166:CJA262225 CSS262166:CSW262225 DCO262166:DCS262225 DMK262166:DMO262225 DWG262166:DWK262225 EGC262166:EGG262225 EPY262166:EQC262225 EZU262166:EZY262225 FJQ262166:FJU262225 FTM262166:FTQ262225 GDI262166:GDM262225 GNE262166:GNI262225 GXA262166:GXE262225 HGW262166:HHA262225 HQS262166:HQW262225 IAO262166:IAS262225 IKK262166:IKO262225 IUG262166:IUK262225 JEC262166:JEG262225 JNY262166:JOC262225 JXU262166:JXY262225 KHQ262166:KHU262225 KRM262166:KRQ262225 LBI262166:LBM262225 LLE262166:LLI262225 LVA262166:LVE262225 MEW262166:MFA262225 MOS262166:MOW262225 MYO262166:MYS262225 NIK262166:NIO262225 NSG262166:NSK262225 OCC262166:OCG262225 OLY262166:OMC262225 OVU262166:OVY262225 PFQ262166:PFU262225 PPM262166:PPQ262225 PZI262166:PZM262225 QJE262166:QJI262225 QTA262166:QTE262225 RCW262166:RDA262225 RMS262166:RMW262225 RWO262166:RWS262225 SGK262166:SGO262225 SQG262166:SQK262225 TAC262166:TAG262225 TJY262166:TKC262225 TTU262166:TTY262225 UDQ262166:UDU262225 UNM262166:UNQ262225 UXI262166:UXM262225 VHE262166:VHI262225 VRA262166:VRE262225 WAW262166:WBA262225 WKS262166:WKW262225 WUO262166:WUS262225 AD327702:AH327761 IC327702:IG327761 RY327702:SC327761 ABU327702:ABY327761 ALQ327702:ALU327761 AVM327702:AVQ327761 BFI327702:BFM327761 BPE327702:BPI327761 BZA327702:BZE327761 CIW327702:CJA327761 CSS327702:CSW327761 DCO327702:DCS327761 DMK327702:DMO327761 DWG327702:DWK327761 EGC327702:EGG327761 EPY327702:EQC327761 EZU327702:EZY327761 FJQ327702:FJU327761 FTM327702:FTQ327761 GDI327702:GDM327761 GNE327702:GNI327761 GXA327702:GXE327761 HGW327702:HHA327761 HQS327702:HQW327761 IAO327702:IAS327761 IKK327702:IKO327761 IUG327702:IUK327761 JEC327702:JEG327761 JNY327702:JOC327761 JXU327702:JXY327761 KHQ327702:KHU327761 KRM327702:KRQ327761 LBI327702:LBM327761 LLE327702:LLI327761 LVA327702:LVE327761 MEW327702:MFA327761 MOS327702:MOW327761 MYO327702:MYS327761 NIK327702:NIO327761 NSG327702:NSK327761 OCC327702:OCG327761 OLY327702:OMC327761 OVU327702:OVY327761 PFQ327702:PFU327761 PPM327702:PPQ327761 PZI327702:PZM327761 QJE327702:QJI327761 QTA327702:QTE327761 RCW327702:RDA327761 RMS327702:RMW327761 RWO327702:RWS327761 SGK327702:SGO327761 SQG327702:SQK327761 TAC327702:TAG327761 TJY327702:TKC327761 TTU327702:TTY327761 UDQ327702:UDU327761 UNM327702:UNQ327761 UXI327702:UXM327761 VHE327702:VHI327761 VRA327702:VRE327761 WAW327702:WBA327761 WKS327702:WKW327761 WUO327702:WUS327761 AD393238:AH393297 IC393238:IG393297 RY393238:SC393297 ABU393238:ABY393297 ALQ393238:ALU393297 AVM393238:AVQ393297 BFI393238:BFM393297 BPE393238:BPI393297 BZA393238:BZE393297 CIW393238:CJA393297 CSS393238:CSW393297 DCO393238:DCS393297 DMK393238:DMO393297 DWG393238:DWK393297 EGC393238:EGG393297 EPY393238:EQC393297 EZU393238:EZY393297 FJQ393238:FJU393297 FTM393238:FTQ393297 GDI393238:GDM393297 GNE393238:GNI393297 GXA393238:GXE393297 HGW393238:HHA393297 HQS393238:HQW393297 IAO393238:IAS393297 IKK393238:IKO393297 IUG393238:IUK393297 JEC393238:JEG393297 JNY393238:JOC393297 JXU393238:JXY393297 KHQ393238:KHU393297 KRM393238:KRQ393297 LBI393238:LBM393297 LLE393238:LLI393297 LVA393238:LVE393297 MEW393238:MFA393297 MOS393238:MOW393297 MYO393238:MYS393297 NIK393238:NIO393297 NSG393238:NSK393297 OCC393238:OCG393297 OLY393238:OMC393297 OVU393238:OVY393297 PFQ393238:PFU393297 PPM393238:PPQ393297 PZI393238:PZM393297 QJE393238:QJI393297 QTA393238:QTE393297 RCW393238:RDA393297 RMS393238:RMW393297 RWO393238:RWS393297 SGK393238:SGO393297 SQG393238:SQK393297 TAC393238:TAG393297 TJY393238:TKC393297 TTU393238:TTY393297 UDQ393238:UDU393297 UNM393238:UNQ393297 UXI393238:UXM393297 VHE393238:VHI393297 VRA393238:VRE393297 WAW393238:WBA393297 WKS393238:WKW393297 WUO393238:WUS393297 AD458774:AH458833 IC458774:IG458833 RY458774:SC458833 ABU458774:ABY458833 ALQ458774:ALU458833 AVM458774:AVQ458833 BFI458774:BFM458833 BPE458774:BPI458833 BZA458774:BZE458833 CIW458774:CJA458833 CSS458774:CSW458833 DCO458774:DCS458833 DMK458774:DMO458833 DWG458774:DWK458833 EGC458774:EGG458833 EPY458774:EQC458833 EZU458774:EZY458833 FJQ458774:FJU458833 FTM458774:FTQ458833 GDI458774:GDM458833 GNE458774:GNI458833 GXA458774:GXE458833 HGW458774:HHA458833 HQS458774:HQW458833 IAO458774:IAS458833 IKK458774:IKO458833 IUG458774:IUK458833 JEC458774:JEG458833 JNY458774:JOC458833 JXU458774:JXY458833 KHQ458774:KHU458833 KRM458774:KRQ458833 LBI458774:LBM458833 LLE458774:LLI458833 LVA458774:LVE458833 MEW458774:MFA458833 MOS458774:MOW458833 MYO458774:MYS458833 NIK458774:NIO458833 NSG458774:NSK458833 OCC458774:OCG458833 OLY458774:OMC458833 OVU458774:OVY458833 PFQ458774:PFU458833 PPM458774:PPQ458833 PZI458774:PZM458833 QJE458774:QJI458833 QTA458774:QTE458833 RCW458774:RDA458833 RMS458774:RMW458833 RWO458774:RWS458833 SGK458774:SGO458833 SQG458774:SQK458833 TAC458774:TAG458833 TJY458774:TKC458833 TTU458774:TTY458833 UDQ458774:UDU458833 UNM458774:UNQ458833 UXI458774:UXM458833 VHE458774:VHI458833 VRA458774:VRE458833 WAW458774:WBA458833 WKS458774:WKW458833 WUO458774:WUS458833 AD524310:AH524369 IC524310:IG524369 RY524310:SC524369 ABU524310:ABY524369 ALQ524310:ALU524369 AVM524310:AVQ524369 BFI524310:BFM524369 BPE524310:BPI524369 BZA524310:BZE524369 CIW524310:CJA524369 CSS524310:CSW524369 DCO524310:DCS524369 DMK524310:DMO524369 DWG524310:DWK524369 EGC524310:EGG524369 EPY524310:EQC524369 EZU524310:EZY524369 FJQ524310:FJU524369 FTM524310:FTQ524369 GDI524310:GDM524369 GNE524310:GNI524369 GXA524310:GXE524369 HGW524310:HHA524369 HQS524310:HQW524369 IAO524310:IAS524369 IKK524310:IKO524369 IUG524310:IUK524369 JEC524310:JEG524369 JNY524310:JOC524369 JXU524310:JXY524369 KHQ524310:KHU524369 KRM524310:KRQ524369 LBI524310:LBM524369 LLE524310:LLI524369 LVA524310:LVE524369 MEW524310:MFA524369 MOS524310:MOW524369 MYO524310:MYS524369 NIK524310:NIO524369 NSG524310:NSK524369 OCC524310:OCG524369 OLY524310:OMC524369 OVU524310:OVY524369 PFQ524310:PFU524369 PPM524310:PPQ524369 PZI524310:PZM524369 QJE524310:QJI524369 QTA524310:QTE524369 RCW524310:RDA524369 RMS524310:RMW524369 RWO524310:RWS524369 SGK524310:SGO524369 SQG524310:SQK524369 TAC524310:TAG524369 TJY524310:TKC524369 TTU524310:TTY524369 UDQ524310:UDU524369 UNM524310:UNQ524369 UXI524310:UXM524369 VHE524310:VHI524369 VRA524310:VRE524369 WAW524310:WBA524369 WKS524310:WKW524369 WUO524310:WUS524369 AD589846:AH589905 IC589846:IG589905 RY589846:SC589905 ABU589846:ABY589905 ALQ589846:ALU589905 AVM589846:AVQ589905 BFI589846:BFM589905 BPE589846:BPI589905 BZA589846:BZE589905 CIW589846:CJA589905 CSS589846:CSW589905 DCO589846:DCS589905 DMK589846:DMO589905 DWG589846:DWK589905 EGC589846:EGG589905 EPY589846:EQC589905 EZU589846:EZY589905 FJQ589846:FJU589905 FTM589846:FTQ589905 GDI589846:GDM589905 GNE589846:GNI589905 GXA589846:GXE589905 HGW589846:HHA589905 HQS589846:HQW589905 IAO589846:IAS589905 IKK589846:IKO589905 IUG589846:IUK589905 JEC589846:JEG589905 JNY589846:JOC589905 JXU589846:JXY589905 KHQ589846:KHU589905 KRM589846:KRQ589905 LBI589846:LBM589905 LLE589846:LLI589905 LVA589846:LVE589905 MEW589846:MFA589905 MOS589846:MOW589905 MYO589846:MYS589905 NIK589846:NIO589905 NSG589846:NSK589905 OCC589846:OCG589905 OLY589846:OMC589905 OVU589846:OVY589905 PFQ589846:PFU589905 PPM589846:PPQ589905 PZI589846:PZM589905 QJE589846:QJI589905 QTA589846:QTE589905 RCW589846:RDA589905 RMS589846:RMW589905 RWO589846:RWS589905 SGK589846:SGO589905 SQG589846:SQK589905 TAC589846:TAG589905 TJY589846:TKC589905 TTU589846:TTY589905 UDQ589846:UDU589905 UNM589846:UNQ589905 UXI589846:UXM589905 VHE589846:VHI589905 VRA589846:VRE589905 WAW589846:WBA589905 WKS589846:WKW589905 WUO589846:WUS589905 AD655382:AH655441 IC655382:IG655441 RY655382:SC655441 ABU655382:ABY655441 ALQ655382:ALU655441 AVM655382:AVQ655441 BFI655382:BFM655441 BPE655382:BPI655441 BZA655382:BZE655441 CIW655382:CJA655441 CSS655382:CSW655441 DCO655382:DCS655441 DMK655382:DMO655441 DWG655382:DWK655441 EGC655382:EGG655441 EPY655382:EQC655441 EZU655382:EZY655441 FJQ655382:FJU655441 FTM655382:FTQ655441 GDI655382:GDM655441 GNE655382:GNI655441 GXA655382:GXE655441 HGW655382:HHA655441 HQS655382:HQW655441 IAO655382:IAS655441 IKK655382:IKO655441 IUG655382:IUK655441 JEC655382:JEG655441 JNY655382:JOC655441 JXU655382:JXY655441 KHQ655382:KHU655441 KRM655382:KRQ655441 LBI655382:LBM655441 LLE655382:LLI655441 LVA655382:LVE655441 MEW655382:MFA655441 MOS655382:MOW655441 MYO655382:MYS655441 NIK655382:NIO655441 NSG655382:NSK655441 OCC655382:OCG655441 OLY655382:OMC655441 OVU655382:OVY655441 PFQ655382:PFU655441 PPM655382:PPQ655441 PZI655382:PZM655441 QJE655382:QJI655441 QTA655382:QTE655441 RCW655382:RDA655441 RMS655382:RMW655441 RWO655382:RWS655441 SGK655382:SGO655441 SQG655382:SQK655441 TAC655382:TAG655441 TJY655382:TKC655441 TTU655382:TTY655441 UDQ655382:UDU655441 UNM655382:UNQ655441 UXI655382:UXM655441 VHE655382:VHI655441 VRA655382:VRE655441 WAW655382:WBA655441 WKS655382:WKW655441 WUO655382:WUS655441 AD720918:AH720977 IC720918:IG720977 RY720918:SC720977 ABU720918:ABY720977 ALQ720918:ALU720977 AVM720918:AVQ720977 BFI720918:BFM720977 BPE720918:BPI720977 BZA720918:BZE720977 CIW720918:CJA720977 CSS720918:CSW720977 DCO720918:DCS720977 DMK720918:DMO720977 DWG720918:DWK720977 EGC720918:EGG720977 EPY720918:EQC720977 EZU720918:EZY720977 FJQ720918:FJU720977 FTM720918:FTQ720977 GDI720918:GDM720977 GNE720918:GNI720977 GXA720918:GXE720977 HGW720918:HHA720977 HQS720918:HQW720977 IAO720918:IAS720977 IKK720918:IKO720977 IUG720918:IUK720977 JEC720918:JEG720977 JNY720918:JOC720977 JXU720918:JXY720977 KHQ720918:KHU720977 KRM720918:KRQ720977 LBI720918:LBM720977 LLE720918:LLI720977 LVA720918:LVE720977 MEW720918:MFA720977 MOS720918:MOW720977 MYO720918:MYS720977 NIK720918:NIO720977 NSG720918:NSK720977 OCC720918:OCG720977 OLY720918:OMC720977 OVU720918:OVY720977 PFQ720918:PFU720977 PPM720918:PPQ720977 PZI720918:PZM720977 QJE720918:QJI720977 QTA720918:QTE720977 RCW720918:RDA720977 RMS720918:RMW720977 RWO720918:RWS720977 SGK720918:SGO720977 SQG720918:SQK720977 TAC720918:TAG720977 TJY720918:TKC720977 TTU720918:TTY720977 UDQ720918:UDU720977 UNM720918:UNQ720977 UXI720918:UXM720977 VHE720918:VHI720977 VRA720918:VRE720977 WAW720918:WBA720977 WKS720918:WKW720977 WUO720918:WUS720977 AD786454:AH786513 IC786454:IG786513 RY786454:SC786513 ABU786454:ABY786513 ALQ786454:ALU786513 AVM786454:AVQ786513 BFI786454:BFM786513 BPE786454:BPI786513 BZA786454:BZE786513 CIW786454:CJA786513 CSS786454:CSW786513 DCO786454:DCS786513 DMK786454:DMO786513 DWG786454:DWK786513 EGC786454:EGG786513 EPY786454:EQC786513 EZU786454:EZY786513 FJQ786454:FJU786513 FTM786454:FTQ786513 GDI786454:GDM786513 GNE786454:GNI786513 GXA786454:GXE786513 HGW786454:HHA786513 HQS786454:HQW786513 IAO786454:IAS786513 IKK786454:IKO786513 IUG786454:IUK786513 JEC786454:JEG786513 JNY786454:JOC786513 JXU786454:JXY786513 KHQ786454:KHU786513 KRM786454:KRQ786513 LBI786454:LBM786513 LLE786454:LLI786513 LVA786454:LVE786513 MEW786454:MFA786513 MOS786454:MOW786513 MYO786454:MYS786513 NIK786454:NIO786513 NSG786454:NSK786513 OCC786454:OCG786513 OLY786454:OMC786513 OVU786454:OVY786513 PFQ786454:PFU786513 PPM786454:PPQ786513 PZI786454:PZM786513 QJE786454:QJI786513 QTA786454:QTE786513 RCW786454:RDA786513 RMS786454:RMW786513 RWO786454:RWS786513 SGK786454:SGO786513 SQG786454:SQK786513 TAC786454:TAG786513 TJY786454:TKC786513 TTU786454:TTY786513 UDQ786454:UDU786513 UNM786454:UNQ786513 UXI786454:UXM786513 VHE786454:VHI786513 VRA786454:VRE786513 WAW786454:WBA786513 WKS786454:WKW786513 WUO786454:WUS786513 AD851990:AH852049 IC851990:IG852049 RY851990:SC852049 ABU851990:ABY852049 ALQ851990:ALU852049 AVM851990:AVQ852049 BFI851990:BFM852049 BPE851990:BPI852049 BZA851990:BZE852049 CIW851990:CJA852049 CSS851990:CSW852049 DCO851990:DCS852049 DMK851990:DMO852049 DWG851990:DWK852049 EGC851990:EGG852049 EPY851990:EQC852049 EZU851990:EZY852049 FJQ851990:FJU852049 FTM851990:FTQ852049 GDI851990:GDM852049 GNE851990:GNI852049 GXA851990:GXE852049 HGW851990:HHA852049 HQS851990:HQW852049 IAO851990:IAS852049 IKK851990:IKO852049 IUG851990:IUK852049 JEC851990:JEG852049 JNY851990:JOC852049 JXU851990:JXY852049 KHQ851990:KHU852049 KRM851990:KRQ852049 LBI851990:LBM852049 LLE851990:LLI852049 LVA851990:LVE852049 MEW851990:MFA852049 MOS851990:MOW852049 MYO851990:MYS852049 NIK851990:NIO852049 NSG851990:NSK852049 OCC851990:OCG852049 OLY851990:OMC852049 OVU851990:OVY852049 PFQ851990:PFU852049 PPM851990:PPQ852049 PZI851990:PZM852049 QJE851990:QJI852049 QTA851990:QTE852049 RCW851990:RDA852049 RMS851990:RMW852049 RWO851990:RWS852049 SGK851990:SGO852049 SQG851990:SQK852049 TAC851990:TAG852049 TJY851990:TKC852049 TTU851990:TTY852049 UDQ851990:UDU852049 UNM851990:UNQ852049 UXI851990:UXM852049 VHE851990:VHI852049 VRA851990:VRE852049 WAW851990:WBA852049 WKS851990:WKW852049 WUO851990:WUS852049 AD917526:AH917585 IC917526:IG917585 RY917526:SC917585 ABU917526:ABY917585 ALQ917526:ALU917585 AVM917526:AVQ917585 BFI917526:BFM917585 BPE917526:BPI917585 BZA917526:BZE917585 CIW917526:CJA917585 CSS917526:CSW917585 DCO917526:DCS917585 DMK917526:DMO917585 DWG917526:DWK917585 EGC917526:EGG917585 EPY917526:EQC917585 EZU917526:EZY917585 FJQ917526:FJU917585 FTM917526:FTQ917585 GDI917526:GDM917585 GNE917526:GNI917585 GXA917526:GXE917585 HGW917526:HHA917585 HQS917526:HQW917585 IAO917526:IAS917585 IKK917526:IKO917585 IUG917526:IUK917585 JEC917526:JEG917585 JNY917526:JOC917585 JXU917526:JXY917585 KHQ917526:KHU917585 KRM917526:KRQ917585 LBI917526:LBM917585 LLE917526:LLI917585 LVA917526:LVE917585 MEW917526:MFA917585 MOS917526:MOW917585 MYO917526:MYS917585 NIK917526:NIO917585 NSG917526:NSK917585 OCC917526:OCG917585 OLY917526:OMC917585 OVU917526:OVY917585 PFQ917526:PFU917585 PPM917526:PPQ917585 PZI917526:PZM917585 QJE917526:QJI917585 QTA917526:QTE917585 RCW917526:RDA917585 RMS917526:RMW917585 RWO917526:RWS917585 SGK917526:SGO917585 SQG917526:SQK917585 TAC917526:TAG917585 TJY917526:TKC917585 TTU917526:TTY917585 UDQ917526:UDU917585 UNM917526:UNQ917585 UXI917526:UXM917585 VHE917526:VHI917585 VRA917526:VRE917585 WAW917526:WBA917585 WKS917526:WKW917585 WUO917526:WUS917585 AD983062:AH983121 IC983062:IG983121 RY983062:SC983121 ABU983062:ABY983121 ALQ983062:ALU983121 AVM983062:AVQ983121 BFI983062:BFM983121 BPE983062:BPI983121 BZA983062:BZE983121 CIW983062:CJA983121 CSS983062:CSW983121 DCO983062:DCS983121 DMK983062:DMO983121 DWG983062:DWK983121 EGC983062:EGG983121 EPY983062:EQC983121 EZU983062:EZY983121 FJQ983062:FJU983121 FTM983062:FTQ983121 GDI983062:GDM983121 GNE983062:GNI983121 GXA983062:GXE983121 HGW983062:HHA983121 HQS983062:HQW983121 IAO983062:IAS983121 IKK983062:IKO983121 IUG983062:IUK983121 JEC983062:JEG983121 JNY983062:JOC983121 JXU983062:JXY983121 KHQ983062:KHU983121 KRM983062:KRQ983121 LBI983062:LBM983121 LLE983062:LLI983121 LVA983062:LVE983121 MEW983062:MFA983121 MOS983062:MOW983121 MYO983062:MYS983121 NIK983062:NIO983121 NSG983062:NSK983121 OCC983062:OCG983121 OLY983062:OMC983121 OVU983062:OVY983121 PFQ983062:PFU983121 PPM983062:PPQ983121 PZI983062:PZM983121 QJE983062:QJI983121 QTA983062:QTE983121 RCW983062:RDA983121 RMS983062:RMW983121 RWO983062:RWS983121 SGK983062:SGO983121 SQG983062:SQK983121 TAC983062:TAG983121 TJY983062:TKC983121 TTU983062:TTY983121 UDQ983062:UDU983121 UNM983062:UNQ983121 UXI983062:UXM983121 VHE983062:VHI983121 VRA983062:VRE983121 WAW983062:WBA983121 WKS983062:WKW983121 WUO983062:WUS983121" xr:uid="{4A1B6C8B-3DC9-4C36-9EBA-4FB808E20A22}">
      <formula1>"増車,減車,維持"</formula1>
    </dataValidation>
    <dataValidation type="list" allowBlank="1" showInputMessage="1" showErrorMessage="1" sqref="WUT983062:WUX9831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013:AM65072 IH65013:IL65072 SD65013:SH65072 ABZ65013:ACD65072 ALV65013:ALZ65072 AVR65013:AVV65072 BFN65013:BFR65072 BPJ65013:BPN65072 BZF65013:BZJ65072 CJB65013:CJF65072 CSX65013:CTB65072 DCT65013:DCX65072 DMP65013:DMT65072 DWL65013:DWP65072 EGH65013:EGL65072 EQD65013:EQH65072 EZZ65013:FAD65072 FJV65013:FJZ65072 FTR65013:FTV65072 GDN65013:GDR65072 GNJ65013:GNN65072 GXF65013:GXJ65072 HHB65013:HHF65072 HQX65013:HRB65072 IAT65013:IAX65072 IKP65013:IKT65072 IUL65013:IUP65072 JEH65013:JEL65072 JOD65013:JOH65072 JXZ65013:JYD65072 KHV65013:KHZ65072 KRR65013:KRV65072 LBN65013:LBR65072 LLJ65013:LLN65072 LVF65013:LVJ65072 MFB65013:MFF65072 MOX65013:MPB65072 MYT65013:MYX65072 NIP65013:NIT65072 NSL65013:NSP65072 OCH65013:OCL65072 OMD65013:OMH65072 OVZ65013:OWD65072 PFV65013:PFZ65072 PPR65013:PPV65072 PZN65013:PZR65072 QJJ65013:QJN65072 QTF65013:QTJ65072 RDB65013:RDF65072 RMX65013:RNB65072 RWT65013:RWX65072 SGP65013:SGT65072 SQL65013:SQP65072 TAH65013:TAL65072 TKD65013:TKH65072 TTZ65013:TUD65072 UDV65013:UDZ65072 UNR65013:UNV65072 UXN65013:UXR65072 VHJ65013:VHN65072 VRF65013:VRJ65072 WBB65013:WBF65072 WKX65013:WLB65072 WUT65013:WUX65072 AI130549:AM130608 IH130549:IL130608 SD130549:SH130608 ABZ130549:ACD130608 ALV130549:ALZ130608 AVR130549:AVV130608 BFN130549:BFR130608 BPJ130549:BPN130608 BZF130549:BZJ130608 CJB130549:CJF130608 CSX130549:CTB130608 DCT130549:DCX130608 DMP130549:DMT130608 DWL130549:DWP130608 EGH130549:EGL130608 EQD130549:EQH130608 EZZ130549:FAD130608 FJV130549:FJZ130608 FTR130549:FTV130608 GDN130549:GDR130608 GNJ130549:GNN130608 GXF130549:GXJ130608 HHB130549:HHF130608 HQX130549:HRB130608 IAT130549:IAX130608 IKP130549:IKT130608 IUL130549:IUP130608 JEH130549:JEL130608 JOD130549:JOH130608 JXZ130549:JYD130608 KHV130549:KHZ130608 KRR130549:KRV130608 LBN130549:LBR130608 LLJ130549:LLN130608 LVF130549:LVJ130608 MFB130549:MFF130608 MOX130549:MPB130608 MYT130549:MYX130608 NIP130549:NIT130608 NSL130549:NSP130608 OCH130549:OCL130608 OMD130549:OMH130608 OVZ130549:OWD130608 PFV130549:PFZ130608 PPR130549:PPV130608 PZN130549:PZR130608 QJJ130549:QJN130608 QTF130549:QTJ130608 RDB130549:RDF130608 RMX130549:RNB130608 RWT130549:RWX130608 SGP130549:SGT130608 SQL130549:SQP130608 TAH130549:TAL130608 TKD130549:TKH130608 TTZ130549:TUD130608 UDV130549:UDZ130608 UNR130549:UNV130608 UXN130549:UXR130608 VHJ130549:VHN130608 VRF130549:VRJ130608 WBB130549:WBF130608 WKX130549:WLB130608 WUT130549:WUX130608 AI196085:AM196144 IH196085:IL196144 SD196085:SH196144 ABZ196085:ACD196144 ALV196085:ALZ196144 AVR196085:AVV196144 BFN196085:BFR196144 BPJ196085:BPN196144 BZF196085:BZJ196144 CJB196085:CJF196144 CSX196085:CTB196144 DCT196085:DCX196144 DMP196085:DMT196144 DWL196085:DWP196144 EGH196085:EGL196144 EQD196085:EQH196144 EZZ196085:FAD196144 FJV196085:FJZ196144 FTR196085:FTV196144 GDN196085:GDR196144 GNJ196085:GNN196144 GXF196085:GXJ196144 HHB196085:HHF196144 HQX196085:HRB196144 IAT196085:IAX196144 IKP196085:IKT196144 IUL196085:IUP196144 JEH196085:JEL196144 JOD196085:JOH196144 JXZ196085:JYD196144 KHV196085:KHZ196144 KRR196085:KRV196144 LBN196085:LBR196144 LLJ196085:LLN196144 LVF196085:LVJ196144 MFB196085:MFF196144 MOX196085:MPB196144 MYT196085:MYX196144 NIP196085:NIT196144 NSL196085:NSP196144 OCH196085:OCL196144 OMD196085:OMH196144 OVZ196085:OWD196144 PFV196085:PFZ196144 PPR196085:PPV196144 PZN196085:PZR196144 QJJ196085:QJN196144 QTF196085:QTJ196144 RDB196085:RDF196144 RMX196085:RNB196144 RWT196085:RWX196144 SGP196085:SGT196144 SQL196085:SQP196144 TAH196085:TAL196144 TKD196085:TKH196144 TTZ196085:TUD196144 UDV196085:UDZ196144 UNR196085:UNV196144 UXN196085:UXR196144 VHJ196085:VHN196144 VRF196085:VRJ196144 WBB196085:WBF196144 WKX196085:WLB196144 WUT196085:WUX196144 AI261621:AM261680 IH261621:IL261680 SD261621:SH261680 ABZ261621:ACD261680 ALV261621:ALZ261680 AVR261621:AVV261680 BFN261621:BFR261680 BPJ261621:BPN261680 BZF261621:BZJ261680 CJB261621:CJF261680 CSX261621:CTB261680 DCT261621:DCX261680 DMP261621:DMT261680 DWL261621:DWP261680 EGH261621:EGL261680 EQD261621:EQH261680 EZZ261621:FAD261680 FJV261621:FJZ261680 FTR261621:FTV261680 GDN261621:GDR261680 GNJ261621:GNN261680 GXF261621:GXJ261680 HHB261621:HHF261680 HQX261621:HRB261680 IAT261621:IAX261680 IKP261621:IKT261680 IUL261621:IUP261680 JEH261621:JEL261680 JOD261621:JOH261680 JXZ261621:JYD261680 KHV261621:KHZ261680 KRR261621:KRV261680 LBN261621:LBR261680 LLJ261621:LLN261680 LVF261621:LVJ261680 MFB261621:MFF261680 MOX261621:MPB261680 MYT261621:MYX261680 NIP261621:NIT261680 NSL261621:NSP261680 OCH261621:OCL261680 OMD261621:OMH261680 OVZ261621:OWD261680 PFV261621:PFZ261680 PPR261621:PPV261680 PZN261621:PZR261680 QJJ261621:QJN261680 QTF261621:QTJ261680 RDB261621:RDF261680 RMX261621:RNB261680 RWT261621:RWX261680 SGP261621:SGT261680 SQL261621:SQP261680 TAH261621:TAL261680 TKD261621:TKH261680 TTZ261621:TUD261680 UDV261621:UDZ261680 UNR261621:UNV261680 UXN261621:UXR261680 VHJ261621:VHN261680 VRF261621:VRJ261680 WBB261621:WBF261680 WKX261621:WLB261680 WUT261621:WUX261680 AI327157:AM327216 IH327157:IL327216 SD327157:SH327216 ABZ327157:ACD327216 ALV327157:ALZ327216 AVR327157:AVV327216 BFN327157:BFR327216 BPJ327157:BPN327216 BZF327157:BZJ327216 CJB327157:CJF327216 CSX327157:CTB327216 DCT327157:DCX327216 DMP327157:DMT327216 DWL327157:DWP327216 EGH327157:EGL327216 EQD327157:EQH327216 EZZ327157:FAD327216 FJV327157:FJZ327216 FTR327157:FTV327216 GDN327157:GDR327216 GNJ327157:GNN327216 GXF327157:GXJ327216 HHB327157:HHF327216 HQX327157:HRB327216 IAT327157:IAX327216 IKP327157:IKT327216 IUL327157:IUP327216 JEH327157:JEL327216 JOD327157:JOH327216 JXZ327157:JYD327216 KHV327157:KHZ327216 KRR327157:KRV327216 LBN327157:LBR327216 LLJ327157:LLN327216 LVF327157:LVJ327216 MFB327157:MFF327216 MOX327157:MPB327216 MYT327157:MYX327216 NIP327157:NIT327216 NSL327157:NSP327216 OCH327157:OCL327216 OMD327157:OMH327216 OVZ327157:OWD327216 PFV327157:PFZ327216 PPR327157:PPV327216 PZN327157:PZR327216 QJJ327157:QJN327216 QTF327157:QTJ327216 RDB327157:RDF327216 RMX327157:RNB327216 RWT327157:RWX327216 SGP327157:SGT327216 SQL327157:SQP327216 TAH327157:TAL327216 TKD327157:TKH327216 TTZ327157:TUD327216 UDV327157:UDZ327216 UNR327157:UNV327216 UXN327157:UXR327216 VHJ327157:VHN327216 VRF327157:VRJ327216 WBB327157:WBF327216 WKX327157:WLB327216 WUT327157:WUX327216 AI392693:AM392752 IH392693:IL392752 SD392693:SH392752 ABZ392693:ACD392752 ALV392693:ALZ392752 AVR392693:AVV392752 BFN392693:BFR392752 BPJ392693:BPN392752 BZF392693:BZJ392752 CJB392693:CJF392752 CSX392693:CTB392752 DCT392693:DCX392752 DMP392693:DMT392752 DWL392693:DWP392752 EGH392693:EGL392752 EQD392693:EQH392752 EZZ392693:FAD392752 FJV392693:FJZ392752 FTR392693:FTV392752 GDN392693:GDR392752 GNJ392693:GNN392752 GXF392693:GXJ392752 HHB392693:HHF392752 HQX392693:HRB392752 IAT392693:IAX392752 IKP392693:IKT392752 IUL392693:IUP392752 JEH392693:JEL392752 JOD392693:JOH392752 JXZ392693:JYD392752 KHV392693:KHZ392752 KRR392693:KRV392752 LBN392693:LBR392752 LLJ392693:LLN392752 LVF392693:LVJ392752 MFB392693:MFF392752 MOX392693:MPB392752 MYT392693:MYX392752 NIP392693:NIT392752 NSL392693:NSP392752 OCH392693:OCL392752 OMD392693:OMH392752 OVZ392693:OWD392752 PFV392693:PFZ392752 PPR392693:PPV392752 PZN392693:PZR392752 QJJ392693:QJN392752 QTF392693:QTJ392752 RDB392693:RDF392752 RMX392693:RNB392752 RWT392693:RWX392752 SGP392693:SGT392752 SQL392693:SQP392752 TAH392693:TAL392752 TKD392693:TKH392752 TTZ392693:TUD392752 UDV392693:UDZ392752 UNR392693:UNV392752 UXN392693:UXR392752 VHJ392693:VHN392752 VRF392693:VRJ392752 WBB392693:WBF392752 WKX392693:WLB392752 WUT392693:WUX392752 AI458229:AM458288 IH458229:IL458288 SD458229:SH458288 ABZ458229:ACD458288 ALV458229:ALZ458288 AVR458229:AVV458288 BFN458229:BFR458288 BPJ458229:BPN458288 BZF458229:BZJ458288 CJB458229:CJF458288 CSX458229:CTB458288 DCT458229:DCX458288 DMP458229:DMT458288 DWL458229:DWP458288 EGH458229:EGL458288 EQD458229:EQH458288 EZZ458229:FAD458288 FJV458229:FJZ458288 FTR458229:FTV458288 GDN458229:GDR458288 GNJ458229:GNN458288 GXF458229:GXJ458288 HHB458229:HHF458288 HQX458229:HRB458288 IAT458229:IAX458288 IKP458229:IKT458288 IUL458229:IUP458288 JEH458229:JEL458288 JOD458229:JOH458288 JXZ458229:JYD458288 KHV458229:KHZ458288 KRR458229:KRV458288 LBN458229:LBR458288 LLJ458229:LLN458288 LVF458229:LVJ458288 MFB458229:MFF458288 MOX458229:MPB458288 MYT458229:MYX458288 NIP458229:NIT458288 NSL458229:NSP458288 OCH458229:OCL458288 OMD458229:OMH458288 OVZ458229:OWD458288 PFV458229:PFZ458288 PPR458229:PPV458288 PZN458229:PZR458288 QJJ458229:QJN458288 QTF458229:QTJ458288 RDB458229:RDF458288 RMX458229:RNB458288 RWT458229:RWX458288 SGP458229:SGT458288 SQL458229:SQP458288 TAH458229:TAL458288 TKD458229:TKH458288 TTZ458229:TUD458288 UDV458229:UDZ458288 UNR458229:UNV458288 UXN458229:UXR458288 VHJ458229:VHN458288 VRF458229:VRJ458288 WBB458229:WBF458288 WKX458229:WLB458288 WUT458229:WUX458288 AI523765:AM523824 IH523765:IL523824 SD523765:SH523824 ABZ523765:ACD523824 ALV523765:ALZ523824 AVR523765:AVV523824 BFN523765:BFR523824 BPJ523765:BPN523824 BZF523765:BZJ523824 CJB523765:CJF523824 CSX523765:CTB523824 DCT523765:DCX523824 DMP523765:DMT523824 DWL523765:DWP523824 EGH523765:EGL523824 EQD523765:EQH523824 EZZ523765:FAD523824 FJV523765:FJZ523824 FTR523765:FTV523824 GDN523765:GDR523824 GNJ523765:GNN523824 GXF523765:GXJ523824 HHB523765:HHF523824 HQX523765:HRB523824 IAT523765:IAX523824 IKP523765:IKT523824 IUL523765:IUP523824 JEH523765:JEL523824 JOD523765:JOH523824 JXZ523765:JYD523824 KHV523765:KHZ523824 KRR523765:KRV523824 LBN523765:LBR523824 LLJ523765:LLN523824 LVF523765:LVJ523824 MFB523765:MFF523824 MOX523765:MPB523824 MYT523765:MYX523824 NIP523765:NIT523824 NSL523765:NSP523824 OCH523765:OCL523824 OMD523765:OMH523824 OVZ523765:OWD523824 PFV523765:PFZ523824 PPR523765:PPV523824 PZN523765:PZR523824 QJJ523765:QJN523824 QTF523765:QTJ523824 RDB523765:RDF523824 RMX523765:RNB523824 RWT523765:RWX523824 SGP523765:SGT523824 SQL523765:SQP523824 TAH523765:TAL523824 TKD523765:TKH523824 TTZ523765:TUD523824 UDV523765:UDZ523824 UNR523765:UNV523824 UXN523765:UXR523824 VHJ523765:VHN523824 VRF523765:VRJ523824 WBB523765:WBF523824 WKX523765:WLB523824 WUT523765:WUX523824 AI589301:AM589360 IH589301:IL589360 SD589301:SH589360 ABZ589301:ACD589360 ALV589301:ALZ589360 AVR589301:AVV589360 BFN589301:BFR589360 BPJ589301:BPN589360 BZF589301:BZJ589360 CJB589301:CJF589360 CSX589301:CTB589360 DCT589301:DCX589360 DMP589301:DMT589360 DWL589301:DWP589360 EGH589301:EGL589360 EQD589301:EQH589360 EZZ589301:FAD589360 FJV589301:FJZ589360 FTR589301:FTV589360 GDN589301:GDR589360 GNJ589301:GNN589360 GXF589301:GXJ589360 HHB589301:HHF589360 HQX589301:HRB589360 IAT589301:IAX589360 IKP589301:IKT589360 IUL589301:IUP589360 JEH589301:JEL589360 JOD589301:JOH589360 JXZ589301:JYD589360 KHV589301:KHZ589360 KRR589301:KRV589360 LBN589301:LBR589360 LLJ589301:LLN589360 LVF589301:LVJ589360 MFB589301:MFF589360 MOX589301:MPB589360 MYT589301:MYX589360 NIP589301:NIT589360 NSL589301:NSP589360 OCH589301:OCL589360 OMD589301:OMH589360 OVZ589301:OWD589360 PFV589301:PFZ589360 PPR589301:PPV589360 PZN589301:PZR589360 QJJ589301:QJN589360 QTF589301:QTJ589360 RDB589301:RDF589360 RMX589301:RNB589360 RWT589301:RWX589360 SGP589301:SGT589360 SQL589301:SQP589360 TAH589301:TAL589360 TKD589301:TKH589360 TTZ589301:TUD589360 UDV589301:UDZ589360 UNR589301:UNV589360 UXN589301:UXR589360 VHJ589301:VHN589360 VRF589301:VRJ589360 WBB589301:WBF589360 WKX589301:WLB589360 WUT589301:WUX589360 AI654837:AM654896 IH654837:IL654896 SD654837:SH654896 ABZ654837:ACD654896 ALV654837:ALZ654896 AVR654837:AVV654896 BFN654837:BFR654896 BPJ654837:BPN654896 BZF654837:BZJ654896 CJB654837:CJF654896 CSX654837:CTB654896 DCT654837:DCX654896 DMP654837:DMT654896 DWL654837:DWP654896 EGH654837:EGL654896 EQD654837:EQH654896 EZZ654837:FAD654896 FJV654837:FJZ654896 FTR654837:FTV654896 GDN654837:GDR654896 GNJ654837:GNN654896 GXF654837:GXJ654896 HHB654837:HHF654896 HQX654837:HRB654896 IAT654837:IAX654896 IKP654837:IKT654896 IUL654837:IUP654896 JEH654837:JEL654896 JOD654837:JOH654896 JXZ654837:JYD654896 KHV654837:KHZ654896 KRR654837:KRV654896 LBN654837:LBR654896 LLJ654837:LLN654896 LVF654837:LVJ654896 MFB654837:MFF654896 MOX654837:MPB654896 MYT654837:MYX654896 NIP654837:NIT654896 NSL654837:NSP654896 OCH654837:OCL654896 OMD654837:OMH654896 OVZ654837:OWD654896 PFV654837:PFZ654896 PPR654837:PPV654896 PZN654837:PZR654896 QJJ654837:QJN654896 QTF654837:QTJ654896 RDB654837:RDF654896 RMX654837:RNB654896 RWT654837:RWX654896 SGP654837:SGT654896 SQL654837:SQP654896 TAH654837:TAL654896 TKD654837:TKH654896 TTZ654837:TUD654896 UDV654837:UDZ654896 UNR654837:UNV654896 UXN654837:UXR654896 VHJ654837:VHN654896 VRF654837:VRJ654896 WBB654837:WBF654896 WKX654837:WLB654896 WUT654837:WUX654896 AI720373:AM720432 IH720373:IL720432 SD720373:SH720432 ABZ720373:ACD720432 ALV720373:ALZ720432 AVR720373:AVV720432 BFN720373:BFR720432 BPJ720373:BPN720432 BZF720373:BZJ720432 CJB720373:CJF720432 CSX720373:CTB720432 DCT720373:DCX720432 DMP720373:DMT720432 DWL720373:DWP720432 EGH720373:EGL720432 EQD720373:EQH720432 EZZ720373:FAD720432 FJV720373:FJZ720432 FTR720373:FTV720432 GDN720373:GDR720432 GNJ720373:GNN720432 GXF720373:GXJ720432 HHB720373:HHF720432 HQX720373:HRB720432 IAT720373:IAX720432 IKP720373:IKT720432 IUL720373:IUP720432 JEH720373:JEL720432 JOD720373:JOH720432 JXZ720373:JYD720432 KHV720373:KHZ720432 KRR720373:KRV720432 LBN720373:LBR720432 LLJ720373:LLN720432 LVF720373:LVJ720432 MFB720373:MFF720432 MOX720373:MPB720432 MYT720373:MYX720432 NIP720373:NIT720432 NSL720373:NSP720432 OCH720373:OCL720432 OMD720373:OMH720432 OVZ720373:OWD720432 PFV720373:PFZ720432 PPR720373:PPV720432 PZN720373:PZR720432 QJJ720373:QJN720432 QTF720373:QTJ720432 RDB720373:RDF720432 RMX720373:RNB720432 RWT720373:RWX720432 SGP720373:SGT720432 SQL720373:SQP720432 TAH720373:TAL720432 TKD720373:TKH720432 TTZ720373:TUD720432 UDV720373:UDZ720432 UNR720373:UNV720432 UXN720373:UXR720432 VHJ720373:VHN720432 VRF720373:VRJ720432 WBB720373:WBF720432 WKX720373:WLB720432 WUT720373:WUX720432 AI785909:AM785968 IH785909:IL785968 SD785909:SH785968 ABZ785909:ACD785968 ALV785909:ALZ785968 AVR785909:AVV785968 BFN785909:BFR785968 BPJ785909:BPN785968 BZF785909:BZJ785968 CJB785909:CJF785968 CSX785909:CTB785968 DCT785909:DCX785968 DMP785909:DMT785968 DWL785909:DWP785968 EGH785909:EGL785968 EQD785909:EQH785968 EZZ785909:FAD785968 FJV785909:FJZ785968 FTR785909:FTV785968 GDN785909:GDR785968 GNJ785909:GNN785968 GXF785909:GXJ785968 HHB785909:HHF785968 HQX785909:HRB785968 IAT785909:IAX785968 IKP785909:IKT785968 IUL785909:IUP785968 JEH785909:JEL785968 JOD785909:JOH785968 JXZ785909:JYD785968 KHV785909:KHZ785968 KRR785909:KRV785968 LBN785909:LBR785968 LLJ785909:LLN785968 LVF785909:LVJ785968 MFB785909:MFF785968 MOX785909:MPB785968 MYT785909:MYX785968 NIP785909:NIT785968 NSL785909:NSP785968 OCH785909:OCL785968 OMD785909:OMH785968 OVZ785909:OWD785968 PFV785909:PFZ785968 PPR785909:PPV785968 PZN785909:PZR785968 QJJ785909:QJN785968 QTF785909:QTJ785968 RDB785909:RDF785968 RMX785909:RNB785968 RWT785909:RWX785968 SGP785909:SGT785968 SQL785909:SQP785968 TAH785909:TAL785968 TKD785909:TKH785968 TTZ785909:TUD785968 UDV785909:UDZ785968 UNR785909:UNV785968 UXN785909:UXR785968 VHJ785909:VHN785968 VRF785909:VRJ785968 WBB785909:WBF785968 WKX785909:WLB785968 WUT785909:WUX785968 AI851445:AM851504 IH851445:IL851504 SD851445:SH851504 ABZ851445:ACD851504 ALV851445:ALZ851504 AVR851445:AVV851504 BFN851445:BFR851504 BPJ851445:BPN851504 BZF851445:BZJ851504 CJB851445:CJF851504 CSX851445:CTB851504 DCT851445:DCX851504 DMP851445:DMT851504 DWL851445:DWP851504 EGH851445:EGL851504 EQD851445:EQH851504 EZZ851445:FAD851504 FJV851445:FJZ851504 FTR851445:FTV851504 GDN851445:GDR851504 GNJ851445:GNN851504 GXF851445:GXJ851504 HHB851445:HHF851504 HQX851445:HRB851504 IAT851445:IAX851504 IKP851445:IKT851504 IUL851445:IUP851504 JEH851445:JEL851504 JOD851445:JOH851504 JXZ851445:JYD851504 KHV851445:KHZ851504 KRR851445:KRV851504 LBN851445:LBR851504 LLJ851445:LLN851504 LVF851445:LVJ851504 MFB851445:MFF851504 MOX851445:MPB851504 MYT851445:MYX851504 NIP851445:NIT851504 NSL851445:NSP851504 OCH851445:OCL851504 OMD851445:OMH851504 OVZ851445:OWD851504 PFV851445:PFZ851504 PPR851445:PPV851504 PZN851445:PZR851504 QJJ851445:QJN851504 QTF851445:QTJ851504 RDB851445:RDF851504 RMX851445:RNB851504 RWT851445:RWX851504 SGP851445:SGT851504 SQL851445:SQP851504 TAH851445:TAL851504 TKD851445:TKH851504 TTZ851445:TUD851504 UDV851445:UDZ851504 UNR851445:UNV851504 UXN851445:UXR851504 VHJ851445:VHN851504 VRF851445:VRJ851504 WBB851445:WBF851504 WKX851445:WLB851504 WUT851445:WUX851504 AI916981:AM917040 IH916981:IL917040 SD916981:SH917040 ABZ916981:ACD917040 ALV916981:ALZ917040 AVR916981:AVV917040 BFN916981:BFR917040 BPJ916981:BPN917040 BZF916981:BZJ917040 CJB916981:CJF917040 CSX916981:CTB917040 DCT916981:DCX917040 DMP916981:DMT917040 DWL916981:DWP917040 EGH916981:EGL917040 EQD916981:EQH917040 EZZ916981:FAD917040 FJV916981:FJZ917040 FTR916981:FTV917040 GDN916981:GDR917040 GNJ916981:GNN917040 GXF916981:GXJ917040 HHB916981:HHF917040 HQX916981:HRB917040 IAT916981:IAX917040 IKP916981:IKT917040 IUL916981:IUP917040 JEH916981:JEL917040 JOD916981:JOH917040 JXZ916981:JYD917040 KHV916981:KHZ917040 KRR916981:KRV917040 LBN916981:LBR917040 LLJ916981:LLN917040 LVF916981:LVJ917040 MFB916981:MFF917040 MOX916981:MPB917040 MYT916981:MYX917040 NIP916981:NIT917040 NSL916981:NSP917040 OCH916981:OCL917040 OMD916981:OMH917040 OVZ916981:OWD917040 PFV916981:PFZ917040 PPR916981:PPV917040 PZN916981:PZR917040 QJJ916981:QJN917040 QTF916981:QTJ917040 RDB916981:RDF917040 RMX916981:RNB917040 RWT916981:RWX917040 SGP916981:SGT917040 SQL916981:SQP917040 TAH916981:TAL917040 TKD916981:TKH917040 TTZ916981:TUD917040 UDV916981:UDZ917040 UNR916981:UNV917040 UXN916981:UXR917040 VHJ916981:VHN917040 VRF916981:VRJ917040 WBB916981:WBF917040 WKX916981:WLB917040 WUT916981:WUX917040 AI982517:AM982576 IH982517:IL982576 SD982517:SH982576 ABZ982517:ACD982576 ALV982517:ALZ982576 AVR982517:AVV982576 BFN982517:BFR982576 BPJ982517:BPN982576 BZF982517:BZJ982576 CJB982517:CJF982576 CSX982517:CTB982576 DCT982517:DCX982576 DMP982517:DMT982576 DWL982517:DWP982576 EGH982517:EGL982576 EQD982517:EQH982576 EZZ982517:FAD982576 FJV982517:FJZ982576 FTR982517:FTV982576 GDN982517:GDR982576 GNJ982517:GNN982576 GXF982517:GXJ982576 HHB982517:HHF982576 HQX982517:HRB982576 IAT982517:IAX982576 IKP982517:IKT982576 IUL982517:IUP982576 JEH982517:JEL982576 JOD982517:JOH982576 JXZ982517:JYD982576 KHV982517:KHZ982576 KRR982517:KRV982576 LBN982517:LBR982576 LLJ982517:LLN982576 LVF982517:LVJ982576 MFB982517:MFF982576 MOX982517:MPB982576 MYT982517:MYX982576 NIP982517:NIT982576 NSL982517:NSP982576 OCH982517:OCL982576 OMD982517:OMH982576 OVZ982517:OWD982576 PFV982517:PFZ982576 PPR982517:PPV982576 PZN982517:PZR982576 QJJ982517:QJN982576 QTF982517:QTJ982576 RDB982517:RDF982576 RMX982517:RNB982576 RWT982517:RWX982576 SGP982517:SGT982576 SQL982517:SQP982576 TAH982517:TAL982576 TKD982517:TKH982576 TTZ982517:TUD982576 UDV982517:UDZ982576 UNR982517:UNV982576 UXN982517:UXR982576 VHJ982517:VHN982576 VRF982517:VRJ982576 WBB982517:WBF982576 WKX982517:WLB982576 WUT982517:WUX982576 AI65121:AM65180 IH65121:IL65180 SD65121:SH65180 ABZ65121:ACD65180 ALV65121:ALZ65180 AVR65121:AVV65180 BFN65121:BFR65180 BPJ65121:BPN65180 BZF65121:BZJ65180 CJB65121:CJF65180 CSX65121:CTB65180 DCT65121:DCX65180 DMP65121:DMT65180 DWL65121:DWP65180 EGH65121:EGL65180 EQD65121:EQH65180 EZZ65121:FAD65180 FJV65121:FJZ65180 FTR65121:FTV65180 GDN65121:GDR65180 GNJ65121:GNN65180 GXF65121:GXJ65180 HHB65121:HHF65180 HQX65121:HRB65180 IAT65121:IAX65180 IKP65121:IKT65180 IUL65121:IUP65180 JEH65121:JEL65180 JOD65121:JOH65180 JXZ65121:JYD65180 KHV65121:KHZ65180 KRR65121:KRV65180 LBN65121:LBR65180 LLJ65121:LLN65180 LVF65121:LVJ65180 MFB65121:MFF65180 MOX65121:MPB65180 MYT65121:MYX65180 NIP65121:NIT65180 NSL65121:NSP65180 OCH65121:OCL65180 OMD65121:OMH65180 OVZ65121:OWD65180 PFV65121:PFZ65180 PPR65121:PPV65180 PZN65121:PZR65180 QJJ65121:QJN65180 QTF65121:QTJ65180 RDB65121:RDF65180 RMX65121:RNB65180 RWT65121:RWX65180 SGP65121:SGT65180 SQL65121:SQP65180 TAH65121:TAL65180 TKD65121:TKH65180 TTZ65121:TUD65180 UDV65121:UDZ65180 UNR65121:UNV65180 UXN65121:UXR65180 VHJ65121:VHN65180 VRF65121:VRJ65180 WBB65121:WBF65180 WKX65121:WLB65180 WUT65121:WUX65180 AI130657:AM130716 IH130657:IL130716 SD130657:SH130716 ABZ130657:ACD130716 ALV130657:ALZ130716 AVR130657:AVV130716 BFN130657:BFR130716 BPJ130657:BPN130716 BZF130657:BZJ130716 CJB130657:CJF130716 CSX130657:CTB130716 DCT130657:DCX130716 DMP130657:DMT130716 DWL130657:DWP130716 EGH130657:EGL130716 EQD130657:EQH130716 EZZ130657:FAD130716 FJV130657:FJZ130716 FTR130657:FTV130716 GDN130657:GDR130716 GNJ130657:GNN130716 GXF130657:GXJ130716 HHB130657:HHF130716 HQX130657:HRB130716 IAT130657:IAX130716 IKP130657:IKT130716 IUL130657:IUP130716 JEH130657:JEL130716 JOD130657:JOH130716 JXZ130657:JYD130716 KHV130657:KHZ130716 KRR130657:KRV130716 LBN130657:LBR130716 LLJ130657:LLN130716 LVF130657:LVJ130716 MFB130657:MFF130716 MOX130657:MPB130716 MYT130657:MYX130716 NIP130657:NIT130716 NSL130657:NSP130716 OCH130657:OCL130716 OMD130657:OMH130716 OVZ130657:OWD130716 PFV130657:PFZ130716 PPR130657:PPV130716 PZN130657:PZR130716 QJJ130657:QJN130716 QTF130657:QTJ130716 RDB130657:RDF130716 RMX130657:RNB130716 RWT130657:RWX130716 SGP130657:SGT130716 SQL130657:SQP130716 TAH130657:TAL130716 TKD130657:TKH130716 TTZ130657:TUD130716 UDV130657:UDZ130716 UNR130657:UNV130716 UXN130657:UXR130716 VHJ130657:VHN130716 VRF130657:VRJ130716 WBB130657:WBF130716 WKX130657:WLB130716 WUT130657:WUX130716 AI196193:AM196252 IH196193:IL196252 SD196193:SH196252 ABZ196193:ACD196252 ALV196193:ALZ196252 AVR196193:AVV196252 BFN196193:BFR196252 BPJ196193:BPN196252 BZF196193:BZJ196252 CJB196193:CJF196252 CSX196193:CTB196252 DCT196193:DCX196252 DMP196193:DMT196252 DWL196193:DWP196252 EGH196193:EGL196252 EQD196193:EQH196252 EZZ196193:FAD196252 FJV196193:FJZ196252 FTR196193:FTV196252 GDN196193:GDR196252 GNJ196193:GNN196252 GXF196193:GXJ196252 HHB196193:HHF196252 HQX196193:HRB196252 IAT196193:IAX196252 IKP196193:IKT196252 IUL196193:IUP196252 JEH196193:JEL196252 JOD196193:JOH196252 JXZ196193:JYD196252 KHV196193:KHZ196252 KRR196193:KRV196252 LBN196193:LBR196252 LLJ196193:LLN196252 LVF196193:LVJ196252 MFB196193:MFF196252 MOX196193:MPB196252 MYT196193:MYX196252 NIP196193:NIT196252 NSL196193:NSP196252 OCH196193:OCL196252 OMD196193:OMH196252 OVZ196193:OWD196252 PFV196193:PFZ196252 PPR196193:PPV196252 PZN196193:PZR196252 QJJ196193:QJN196252 QTF196193:QTJ196252 RDB196193:RDF196252 RMX196193:RNB196252 RWT196193:RWX196252 SGP196193:SGT196252 SQL196193:SQP196252 TAH196193:TAL196252 TKD196193:TKH196252 TTZ196193:TUD196252 UDV196193:UDZ196252 UNR196193:UNV196252 UXN196193:UXR196252 VHJ196193:VHN196252 VRF196193:VRJ196252 WBB196193:WBF196252 WKX196193:WLB196252 WUT196193:WUX196252 AI261729:AM261788 IH261729:IL261788 SD261729:SH261788 ABZ261729:ACD261788 ALV261729:ALZ261788 AVR261729:AVV261788 BFN261729:BFR261788 BPJ261729:BPN261788 BZF261729:BZJ261788 CJB261729:CJF261788 CSX261729:CTB261788 DCT261729:DCX261788 DMP261729:DMT261788 DWL261729:DWP261788 EGH261729:EGL261788 EQD261729:EQH261788 EZZ261729:FAD261788 FJV261729:FJZ261788 FTR261729:FTV261788 GDN261729:GDR261788 GNJ261729:GNN261788 GXF261729:GXJ261788 HHB261729:HHF261788 HQX261729:HRB261788 IAT261729:IAX261788 IKP261729:IKT261788 IUL261729:IUP261788 JEH261729:JEL261788 JOD261729:JOH261788 JXZ261729:JYD261788 KHV261729:KHZ261788 KRR261729:KRV261788 LBN261729:LBR261788 LLJ261729:LLN261788 LVF261729:LVJ261788 MFB261729:MFF261788 MOX261729:MPB261788 MYT261729:MYX261788 NIP261729:NIT261788 NSL261729:NSP261788 OCH261729:OCL261788 OMD261729:OMH261788 OVZ261729:OWD261788 PFV261729:PFZ261788 PPR261729:PPV261788 PZN261729:PZR261788 QJJ261729:QJN261788 QTF261729:QTJ261788 RDB261729:RDF261788 RMX261729:RNB261788 RWT261729:RWX261788 SGP261729:SGT261788 SQL261729:SQP261788 TAH261729:TAL261788 TKD261729:TKH261788 TTZ261729:TUD261788 UDV261729:UDZ261788 UNR261729:UNV261788 UXN261729:UXR261788 VHJ261729:VHN261788 VRF261729:VRJ261788 WBB261729:WBF261788 WKX261729:WLB261788 WUT261729:WUX261788 AI327265:AM327324 IH327265:IL327324 SD327265:SH327324 ABZ327265:ACD327324 ALV327265:ALZ327324 AVR327265:AVV327324 BFN327265:BFR327324 BPJ327265:BPN327324 BZF327265:BZJ327324 CJB327265:CJF327324 CSX327265:CTB327324 DCT327265:DCX327324 DMP327265:DMT327324 DWL327265:DWP327324 EGH327265:EGL327324 EQD327265:EQH327324 EZZ327265:FAD327324 FJV327265:FJZ327324 FTR327265:FTV327324 GDN327265:GDR327324 GNJ327265:GNN327324 GXF327265:GXJ327324 HHB327265:HHF327324 HQX327265:HRB327324 IAT327265:IAX327324 IKP327265:IKT327324 IUL327265:IUP327324 JEH327265:JEL327324 JOD327265:JOH327324 JXZ327265:JYD327324 KHV327265:KHZ327324 KRR327265:KRV327324 LBN327265:LBR327324 LLJ327265:LLN327324 LVF327265:LVJ327324 MFB327265:MFF327324 MOX327265:MPB327324 MYT327265:MYX327324 NIP327265:NIT327324 NSL327265:NSP327324 OCH327265:OCL327324 OMD327265:OMH327324 OVZ327265:OWD327324 PFV327265:PFZ327324 PPR327265:PPV327324 PZN327265:PZR327324 QJJ327265:QJN327324 QTF327265:QTJ327324 RDB327265:RDF327324 RMX327265:RNB327324 RWT327265:RWX327324 SGP327265:SGT327324 SQL327265:SQP327324 TAH327265:TAL327324 TKD327265:TKH327324 TTZ327265:TUD327324 UDV327265:UDZ327324 UNR327265:UNV327324 UXN327265:UXR327324 VHJ327265:VHN327324 VRF327265:VRJ327324 WBB327265:WBF327324 WKX327265:WLB327324 WUT327265:WUX327324 AI392801:AM392860 IH392801:IL392860 SD392801:SH392860 ABZ392801:ACD392860 ALV392801:ALZ392860 AVR392801:AVV392860 BFN392801:BFR392860 BPJ392801:BPN392860 BZF392801:BZJ392860 CJB392801:CJF392860 CSX392801:CTB392860 DCT392801:DCX392860 DMP392801:DMT392860 DWL392801:DWP392860 EGH392801:EGL392860 EQD392801:EQH392860 EZZ392801:FAD392860 FJV392801:FJZ392860 FTR392801:FTV392860 GDN392801:GDR392860 GNJ392801:GNN392860 GXF392801:GXJ392860 HHB392801:HHF392860 HQX392801:HRB392860 IAT392801:IAX392860 IKP392801:IKT392860 IUL392801:IUP392860 JEH392801:JEL392860 JOD392801:JOH392860 JXZ392801:JYD392860 KHV392801:KHZ392860 KRR392801:KRV392860 LBN392801:LBR392860 LLJ392801:LLN392860 LVF392801:LVJ392860 MFB392801:MFF392860 MOX392801:MPB392860 MYT392801:MYX392860 NIP392801:NIT392860 NSL392801:NSP392860 OCH392801:OCL392860 OMD392801:OMH392860 OVZ392801:OWD392860 PFV392801:PFZ392860 PPR392801:PPV392860 PZN392801:PZR392860 QJJ392801:QJN392860 QTF392801:QTJ392860 RDB392801:RDF392860 RMX392801:RNB392860 RWT392801:RWX392860 SGP392801:SGT392860 SQL392801:SQP392860 TAH392801:TAL392860 TKD392801:TKH392860 TTZ392801:TUD392860 UDV392801:UDZ392860 UNR392801:UNV392860 UXN392801:UXR392860 VHJ392801:VHN392860 VRF392801:VRJ392860 WBB392801:WBF392860 WKX392801:WLB392860 WUT392801:WUX392860 AI458337:AM458396 IH458337:IL458396 SD458337:SH458396 ABZ458337:ACD458396 ALV458337:ALZ458396 AVR458337:AVV458396 BFN458337:BFR458396 BPJ458337:BPN458396 BZF458337:BZJ458396 CJB458337:CJF458396 CSX458337:CTB458396 DCT458337:DCX458396 DMP458337:DMT458396 DWL458337:DWP458396 EGH458337:EGL458396 EQD458337:EQH458396 EZZ458337:FAD458396 FJV458337:FJZ458396 FTR458337:FTV458396 GDN458337:GDR458396 GNJ458337:GNN458396 GXF458337:GXJ458396 HHB458337:HHF458396 HQX458337:HRB458396 IAT458337:IAX458396 IKP458337:IKT458396 IUL458337:IUP458396 JEH458337:JEL458396 JOD458337:JOH458396 JXZ458337:JYD458396 KHV458337:KHZ458396 KRR458337:KRV458396 LBN458337:LBR458396 LLJ458337:LLN458396 LVF458337:LVJ458396 MFB458337:MFF458396 MOX458337:MPB458396 MYT458337:MYX458396 NIP458337:NIT458396 NSL458337:NSP458396 OCH458337:OCL458396 OMD458337:OMH458396 OVZ458337:OWD458396 PFV458337:PFZ458396 PPR458337:PPV458396 PZN458337:PZR458396 QJJ458337:QJN458396 QTF458337:QTJ458396 RDB458337:RDF458396 RMX458337:RNB458396 RWT458337:RWX458396 SGP458337:SGT458396 SQL458337:SQP458396 TAH458337:TAL458396 TKD458337:TKH458396 TTZ458337:TUD458396 UDV458337:UDZ458396 UNR458337:UNV458396 UXN458337:UXR458396 VHJ458337:VHN458396 VRF458337:VRJ458396 WBB458337:WBF458396 WKX458337:WLB458396 WUT458337:WUX458396 AI523873:AM523932 IH523873:IL523932 SD523873:SH523932 ABZ523873:ACD523932 ALV523873:ALZ523932 AVR523873:AVV523932 BFN523873:BFR523932 BPJ523873:BPN523932 BZF523873:BZJ523932 CJB523873:CJF523932 CSX523873:CTB523932 DCT523873:DCX523932 DMP523873:DMT523932 DWL523873:DWP523932 EGH523873:EGL523932 EQD523873:EQH523932 EZZ523873:FAD523932 FJV523873:FJZ523932 FTR523873:FTV523932 GDN523873:GDR523932 GNJ523873:GNN523932 GXF523873:GXJ523932 HHB523873:HHF523932 HQX523873:HRB523932 IAT523873:IAX523932 IKP523873:IKT523932 IUL523873:IUP523932 JEH523873:JEL523932 JOD523873:JOH523932 JXZ523873:JYD523932 KHV523873:KHZ523932 KRR523873:KRV523932 LBN523873:LBR523932 LLJ523873:LLN523932 LVF523873:LVJ523932 MFB523873:MFF523932 MOX523873:MPB523932 MYT523873:MYX523932 NIP523873:NIT523932 NSL523873:NSP523932 OCH523873:OCL523932 OMD523873:OMH523932 OVZ523873:OWD523932 PFV523873:PFZ523932 PPR523873:PPV523932 PZN523873:PZR523932 QJJ523873:QJN523932 QTF523873:QTJ523932 RDB523873:RDF523932 RMX523873:RNB523932 RWT523873:RWX523932 SGP523873:SGT523932 SQL523873:SQP523932 TAH523873:TAL523932 TKD523873:TKH523932 TTZ523873:TUD523932 UDV523873:UDZ523932 UNR523873:UNV523932 UXN523873:UXR523932 VHJ523873:VHN523932 VRF523873:VRJ523932 WBB523873:WBF523932 WKX523873:WLB523932 WUT523873:WUX523932 AI589409:AM589468 IH589409:IL589468 SD589409:SH589468 ABZ589409:ACD589468 ALV589409:ALZ589468 AVR589409:AVV589468 BFN589409:BFR589468 BPJ589409:BPN589468 BZF589409:BZJ589468 CJB589409:CJF589468 CSX589409:CTB589468 DCT589409:DCX589468 DMP589409:DMT589468 DWL589409:DWP589468 EGH589409:EGL589468 EQD589409:EQH589468 EZZ589409:FAD589468 FJV589409:FJZ589468 FTR589409:FTV589468 GDN589409:GDR589468 GNJ589409:GNN589468 GXF589409:GXJ589468 HHB589409:HHF589468 HQX589409:HRB589468 IAT589409:IAX589468 IKP589409:IKT589468 IUL589409:IUP589468 JEH589409:JEL589468 JOD589409:JOH589468 JXZ589409:JYD589468 KHV589409:KHZ589468 KRR589409:KRV589468 LBN589409:LBR589468 LLJ589409:LLN589468 LVF589409:LVJ589468 MFB589409:MFF589468 MOX589409:MPB589468 MYT589409:MYX589468 NIP589409:NIT589468 NSL589409:NSP589468 OCH589409:OCL589468 OMD589409:OMH589468 OVZ589409:OWD589468 PFV589409:PFZ589468 PPR589409:PPV589468 PZN589409:PZR589468 QJJ589409:QJN589468 QTF589409:QTJ589468 RDB589409:RDF589468 RMX589409:RNB589468 RWT589409:RWX589468 SGP589409:SGT589468 SQL589409:SQP589468 TAH589409:TAL589468 TKD589409:TKH589468 TTZ589409:TUD589468 UDV589409:UDZ589468 UNR589409:UNV589468 UXN589409:UXR589468 VHJ589409:VHN589468 VRF589409:VRJ589468 WBB589409:WBF589468 WKX589409:WLB589468 WUT589409:WUX589468 AI654945:AM655004 IH654945:IL655004 SD654945:SH655004 ABZ654945:ACD655004 ALV654945:ALZ655004 AVR654945:AVV655004 BFN654945:BFR655004 BPJ654945:BPN655004 BZF654945:BZJ655004 CJB654945:CJF655004 CSX654945:CTB655004 DCT654945:DCX655004 DMP654945:DMT655004 DWL654945:DWP655004 EGH654945:EGL655004 EQD654945:EQH655004 EZZ654945:FAD655004 FJV654945:FJZ655004 FTR654945:FTV655004 GDN654945:GDR655004 GNJ654945:GNN655004 GXF654945:GXJ655004 HHB654945:HHF655004 HQX654945:HRB655004 IAT654945:IAX655004 IKP654945:IKT655004 IUL654945:IUP655004 JEH654945:JEL655004 JOD654945:JOH655004 JXZ654945:JYD655004 KHV654945:KHZ655004 KRR654945:KRV655004 LBN654945:LBR655004 LLJ654945:LLN655004 LVF654945:LVJ655004 MFB654945:MFF655004 MOX654945:MPB655004 MYT654945:MYX655004 NIP654945:NIT655004 NSL654945:NSP655004 OCH654945:OCL655004 OMD654945:OMH655004 OVZ654945:OWD655004 PFV654945:PFZ655004 PPR654945:PPV655004 PZN654945:PZR655004 QJJ654945:QJN655004 QTF654945:QTJ655004 RDB654945:RDF655004 RMX654945:RNB655004 RWT654945:RWX655004 SGP654945:SGT655004 SQL654945:SQP655004 TAH654945:TAL655004 TKD654945:TKH655004 TTZ654945:TUD655004 UDV654945:UDZ655004 UNR654945:UNV655004 UXN654945:UXR655004 VHJ654945:VHN655004 VRF654945:VRJ655004 WBB654945:WBF655004 WKX654945:WLB655004 WUT654945:WUX655004 AI720481:AM720540 IH720481:IL720540 SD720481:SH720540 ABZ720481:ACD720540 ALV720481:ALZ720540 AVR720481:AVV720540 BFN720481:BFR720540 BPJ720481:BPN720540 BZF720481:BZJ720540 CJB720481:CJF720540 CSX720481:CTB720540 DCT720481:DCX720540 DMP720481:DMT720540 DWL720481:DWP720540 EGH720481:EGL720540 EQD720481:EQH720540 EZZ720481:FAD720540 FJV720481:FJZ720540 FTR720481:FTV720540 GDN720481:GDR720540 GNJ720481:GNN720540 GXF720481:GXJ720540 HHB720481:HHF720540 HQX720481:HRB720540 IAT720481:IAX720540 IKP720481:IKT720540 IUL720481:IUP720540 JEH720481:JEL720540 JOD720481:JOH720540 JXZ720481:JYD720540 KHV720481:KHZ720540 KRR720481:KRV720540 LBN720481:LBR720540 LLJ720481:LLN720540 LVF720481:LVJ720540 MFB720481:MFF720540 MOX720481:MPB720540 MYT720481:MYX720540 NIP720481:NIT720540 NSL720481:NSP720540 OCH720481:OCL720540 OMD720481:OMH720540 OVZ720481:OWD720540 PFV720481:PFZ720540 PPR720481:PPV720540 PZN720481:PZR720540 QJJ720481:QJN720540 QTF720481:QTJ720540 RDB720481:RDF720540 RMX720481:RNB720540 RWT720481:RWX720540 SGP720481:SGT720540 SQL720481:SQP720540 TAH720481:TAL720540 TKD720481:TKH720540 TTZ720481:TUD720540 UDV720481:UDZ720540 UNR720481:UNV720540 UXN720481:UXR720540 VHJ720481:VHN720540 VRF720481:VRJ720540 WBB720481:WBF720540 WKX720481:WLB720540 WUT720481:WUX720540 AI786017:AM786076 IH786017:IL786076 SD786017:SH786076 ABZ786017:ACD786076 ALV786017:ALZ786076 AVR786017:AVV786076 BFN786017:BFR786076 BPJ786017:BPN786076 BZF786017:BZJ786076 CJB786017:CJF786076 CSX786017:CTB786076 DCT786017:DCX786076 DMP786017:DMT786076 DWL786017:DWP786076 EGH786017:EGL786076 EQD786017:EQH786076 EZZ786017:FAD786076 FJV786017:FJZ786076 FTR786017:FTV786076 GDN786017:GDR786076 GNJ786017:GNN786076 GXF786017:GXJ786076 HHB786017:HHF786076 HQX786017:HRB786076 IAT786017:IAX786076 IKP786017:IKT786076 IUL786017:IUP786076 JEH786017:JEL786076 JOD786017:JOH786076 JXZ786017:JYD786076 KHV786017:KHZ786076 KRR786017:KRV786076 LBN786017:LBR786076 LLJ786017:LLN786076 LVF786017:LVJ786076 MFB786017:MFF786076 MOX786017:MPB786076 MYT786017:MYX786076 NIP786017:NIT786076 NSL786017:NSP786076 OCH786017:OCL786076 OMD786017:OMH786076 OVZ786017:OWD786076 PFV786017:PFZ786076 PPR786017:PPV786076 PZN786017:PZR786076 QJJ786017:QJN786076 QTF786017:QTJ786076 RDB786017:RDF786076 RMX786017:RNB786076 RWT786017:RWX786076 SGP786017:SGT786076 SQL786017:SQP786076 TAH786017:TAL786076 TKD786017:TKH786076 TTZ786017:TUD786076 UDV786017:UDZ786076 UNR786017:UNV786076 UXN786017:UXR786076 VHJ786017:VHN786076 VRF786017:VRJ786076 WBB786017:WBF786076 WKX786017:WLB786076 WUT786017:WUX786076 AI851553:AM851612 IH851553:IL851612 SD851553:SH851612 ABZ851553:ACD851612 ALV851553:ALZ851612 AVR851553:AVV851612 BFN851553:BFR851612 BPJ851553:BPN851612 BZF851553:BZJ851612 CJB851553:CJF851612 CSX851553:CTB851612 DCT851553:DCX851612 DMP851553:DMT851612 DWL851553:DWP851612 EGH851553:EGL851612 EQD851553:EQH851612 EZZ851553:FAD851612 FJV851553:FJZ851612 FTR851553:FTV851612 GDN851553:GDR851612 GNJ851553:GNN851612 GXF851553:GXJ851612 HHB851553:HHF851612 HQX851553:HRB851612 IAT851553:IAX851612 IKP851553:IKT851612 IUL851553:IUP851612 JEH851553:JEL851612 JOD851553:JOH851612 JXZ851553:JYD851612 KHV851553:KHZ851612 KRR851553:KRV851612 LBN851553:LBR851612 LLJ851553:LLN851612 LVF851553:LVJ851612 MFB851553:MFF851612 MOX851553:MPB851612 MYT851553:MYX851612 NIP851553:NIT851612 NSL851553:NSP851612 OCH851553:OCL851612 OMD851553:OMH851612 OVZ851553:OWD851612 PFV851553:PFZ851612 PPR851553:PPV851612 PZN851553:PZR851612 QJJ851553:QJN851612 QTF851553:QTJ851612 RDB851553:RDF851612 RMX851553:RNB851612 RWT851553:RWX851612 SGP851553:SGT851612 SQL851553:SQP851612 TAH851553:TAL851612 TKD851553:TKH851612 TTZ851553:TUD851612 UDV851553:UDZ851612 UNR851553:UNV851612 UXN851553:UXR851612 VHJ851553:VHN851612 VRF851553:VRJ851612 WBB851553:WBF851612 WKX851553:WLB851612 WUT851553:WUX851612 AI917089:AM917148 IH917089:IL917148 SD917089:SH917148 ABZ917089:ACD917148 ALV917089:ALZ917148 AVR917089:AVV917148 BFN917089:BFR917148 BPJ917089:BPN917148 BZF917089:BZJ917148 CJB917089:CJF917148 CSX917089:CTB917148 DCT917089:DCX917148 DMP917089:DMT917148 DWL917089:DWP917148 EGH917089:EGL917148 EQD917089:EQH917148 EZZ917089:FAD917148 FJV917089:FJZ917148 FTR917089:FTV917148 GDN917089:GDR917148 GNJ917089:GNN917148 GXF917089:GXJ917148 HHB917089:HHF917148 HQX917089:HRB917148 IAT917089:IAX917148 IKP917089:IKT917148 IUL917089:IUP917148 JEH917089:JEL917148 JOD917089:JOH917148 JXZ917089:JYD917148 KHV917089:KHZ917148 KRR917089:KRV917148 LBN917089:LBR917148 LLJ917089:LLN917148 LVF917089:LVJ917148 MFB917089:MFF917148 MOX917089:MPB917148 MYT917089:MYX917148 NIP917089:NIT917148 NSL917089:NSP917148 OCH917089:OCL917148 OMD917089:OMH917148 OVZ917089:OWD917148 PFV917089:PFZ917148 PPR917089:PPV917148 PZN917089:PZR917148 QJJ917089:QJN917148 QTF917089:QTJ917148 RDB917089:RDF917148 RMX917089:RNB917148 RWT917089:RWX917148 SGP917089:SGT917148 SQL917089:SQP917148 TAH917089:TAL917148 TKD917089:TKH917148 TTZ917089:TUD917148 UDV917089:UDZ917148 UNR917089:UNV917148 UXN917089:UXR917148 VHJ917089:VHN917148 VRF917089:VRJ917148 WBB917089:WBF917148 WKX917089:WLB917148 WUT917089:WUX917148 AI982625:AM982684 IH982625:IL982684 SD982625:SH982684 ABZ982625:ACD982684 ALV982625:ALZ982684 AVR982625:AVV982684 BFN982625:BFR982684 BPJ982625:BPN982684 BZF982625:BZJ982684 CJB982625:CJF982684 CSX982625:CTB982684 DCT982625:DCX982684 DMP982625:DMT982684 DWL982625:DWP982684 EGH982625:EGL982684 EQD982625:EQH982684 EZZ982625:FAD982684 FJV982625:FJZ982684 FTR982625:FTV982684 GDN982625:GDR982684 GNJ982625:GNN982684 GXF982625:GXJ982684 HHB982625:HHF982684 HQX982625:HRB982684 IAT982625:IAX982684 IKP982625:IKT982684 IUL982625:IUP982684 JEH982625:JEL982684 JOD982625:JOH982684 JXZ982625:JYD982684 KHV982625:KHZ982684 KRR982625:KRV982684 LBN982625:LBR982684 LLJ982625:LLN982684 LVF982625:LVJ982684 MFB982625:MFF982684 MOX982625:MPB982684 MYT982625:MYX982684 NIP982625:NIT982684 NSL982625:NSP982684 OCH982625:OCL982684 OMD982625:OMH982684 OVZ982625:OWD982684 PFV982625:PFZ982684 PPR982625:PPV982684 PZN982625:PZR982684 QJJ982625:QJN982684 QTF982625:QTJ982684 RDB982625:RDF982684 RMX982625:RNB982684 RWT982625:RWX982684 SGP982625:SGT982684 SQL982625:SQP982684 TAH982625:TAL982684 TKD982625:TKH982684 TTZ982625:TUD982684 UDV982625:UDZ982684 UNR982625:UNV982684 UXN982625:UXR982684 VHJ982625:VHN982684 VRF982625:VRJ982684 WBB982625:WBF982684 WKX982625:WLB982684 WUT982625:WUX982684 AI65229:AM65288 IH65229:IL65288 SD65229:SH65288 ABZ65229:ACD65288 ALV65229:ALZ65288 AVR65229:AVV65288 BFN65229:BFR65288 BPJ65229:BPN65288 BZF65229:BZJ65288 CJB65229:CJF65288 CSX65229:CTB65288 DCT65229:DCX65288 DMP65229:DMT65288 DWL65229:DWP65288 EGH65229:EGL65288 EQD65229:EQH65288 EZZ65229:FAD65288 FJV65229:FJZ65288 FTR65229:FTV65288 GDN65229:GDR65288 GNJ65229:GNN65288 GXF65229:GXJ65288 HHB65229:HHF65288 HQX65229:HRB65288 IAT65229:IAX65288 IKP65229:IKT65288 IUL65229:IUP65288 JEH65229:JEL65288 JOD65229:JOH65288 JXZ65229:JYD65288 KHV65229:KHZ65288 KRR65229:KRV65288 LBN65229:LBR65288 LLJ65229:LLN65288 LVF65229:LVJ65288 MFB65229:MFF65288 MOX65229:MPB65288 MYT65229:MYX65288 NIP65229:NIT65288 NSL65229:NSP65288 OCH65229:OCL65288 OMD65229:OMH65288 OVZ65229:OWD65288 PFV65229:PFZ65288 PPR65229:PPV65288 PZN65229:PZR65288 QJJ65229:QJN65288 QTF65229:QTJ65288 RDB65229:RDF65288 RMX65229:RNB65288 RWT65229:RWX65288 SGP65229:SGT65288 SQL65229:SQP65288 TAH65229:TAL65288 TKD65229:TKH65288 TTZ65229:TUD65288 UDV65229:UDZ65288 UNR65229:UNV65288 UXN65229:UXR65288 VHJ65229:VHN65288 VRF65229:VRJ65288 WBB65229:WBF65288 WKX65229:WLB65288 WUT65229:WUX65288 AI130765:AM130824 IH130765:IL130824 SD130765:SH130824 ABZ130765:ACD130824 ALV130765:ALZ130824 AVR130765:AVV130824 BFN130765:BFR130824 BPJ130765:BPN130824 BZF130765:BZJ130824 CJB130765:CJF130824 CSX130765:CTB130824 DCT130765:DCX130824 DMP130765:DMT130824 DWL130765:DWP130824 EGH130765:EGL130824 EQD130765:EQH130824 EZZ130765:FAD130824 FJV130765:FJZ130824 FTR130765:FTV130824 GDN130765:GDR130824 GNJ130765:GNN130824 GXF130765:GXJ130824 HHB130765:HHF130824 HQX130765:HRB130824 IAT130765:IAX130824 IKP130765:IKT130824 IUL130765:IUP130824 JEH130765:JEL130824 JOD130765:JOH130824 JXZ130765:JYD130824 KHV130765:KHZ130824 KRR130765:KRV130824 LBN130765:LBR130824 LLJ130765:LLN130824 LVF130765:LVJ130824 MFB130765:MFF130824 MOX130765:MPB130824 MYT130765:MYX130824 NIP130765:NIT130824 NSL130765:NSP130824 OCH130765:OCL130824 OMD130765:OMH130824 OVZ130765:OWD130824 PFV130765:PFZ130824 PPR130765:PPV130824 PZN130765:PZR130824 QJJ130765:QJN130824 QTF130765:QTJ130824 RDB130765:RDF130824 RMX130765:RNB130824 RWT130765:RWX130824 SGP130765:SGT130824 SQL130765:SQP130824 TAH130765:TAL130824 TKD130765:TKH130824 TTZ130765:TUD130824 UDV130765:UDZ130824 UNR130765:UNV130824 UXN130765:UXR130824 VHJ130765:VHN130824 VRF130765:VRJ130824 WBB130765:WBF130824 WKX130765:WLB130824 WUT130765:WUX130824 AI196301:AM196360 IH196301:IL196360 SD196301:SH196360 ABZ196301:ACD196360 ALV196301:ALZ196360 AVR196301:AVV196360 BFN196301:BFR196360 BPJ196301:BPN196360 BZF196301:BZJ196360 CJB196301:CJF196360 CSX196301:CTB196360 DCT196301:DCX196360 DMP196301:DMT196360 DWL196301:DWP196360 EGH196301:EGL196360 EQD196301:EQH196360 EZZ196301:FAD196360 FJV196301:FJZ196360 FTR196301:FTV196360 GDN196301:GDR196360 GNJ196301:GNN196360 GXF196301:GXJ196360 HHB196301:HHF196360 HQX196301:HRB196360 IAT196301:IAX196360 IKP196301:IKT196360 IUL196301:IUP196360 JEH196301:JEL196360 JOD196301:JOH196360 JXZ196301:JYD196360 KHV196301:KHZ196360 KRR196301:KRV196360 LBN196301:LBR196360 LLJ196301:LLN196360 LVF196301:LVJ196360 MFB196301:MFF196360 MOX196301:MPB196360 MYT196301:MYX196360 NIP196301:NIT196360 NSL196301:NSP196360 OCH196301:OCL196360 OMD196301:OMH196360 OVZ196301:OWD196360 PFV196301:PFZ196360 PPR196301:PPV196360 PZN196301:PZR196360 QJJ196301:QJN196360 QTF196301:QTJ196360 RDB196301:RDF196360 RMX196301:RNB196360 RWT196301:RWX196360 SGP196301:SGT196360 SQL196301:SQP196360 TAH196301:TAL196360 TKD196301:TKH196360 TTZ196301:TUD196360 UDV196301:UDZ196360 UNR196301:UNV196360 UXN196301:UXR196360 VHJ196301:VHN196360 VRF196301:VRJ196360 WBB196301:WBF196360 WKX196301:WLB196360 WUT196301:WUX196360 AI261837:AM261896 IH261837:IL261896 SD261837:SH261896 ABZ261837:ACD261896 ALV261837:ALZ261896 AVR261837:AVV261896 BFN261837:BFR261896 BPJ261837:BPN261896 BZF261837:BZJ261896 CJB261837:CJF261896 CSX261837:CTB261896 DCT261837:DCX261896 DMP261837:DMT261896 DWL261837:DWP261896 EGH261837:EGL261896 EQD261837:EQH261896 EZZ261837:FAD261896 FJV261837:FJZ261896 FTR261837:FTV261896 GDN261837:GDR261896 GNJ261837:GNN261896 GXF261837:GXJ261896 HHB261837:HHF261896 HQX261837:HRB261896 IAT261837:IAX261896 IKP261837:IKT261896 IUL261837:IUP261896 JEH261837:JEL261896 JOD261837:JOH261896 JXZ261837:JYD261896 KHV261837:KHZ261896 KRR261837:KRV261896 LBN261837:LBR261896 LLJ261837:LLN261896 LVF261837:LVJ261896 MFB261837:MFF261896 MOX261837:MPB261896 MYT261837:MYX261896 NIP261837:NIT261896 NSL261837:NSP261896 OCH261837:OCL261896 OMD261837:OMH261896 OVZ261837:OWD261896 PFV261837:PFZ261896 PPR261837:PPV261896 PZN261837:PZR261896 QJJ261837:QJN261896 QTF261837:QTJ261896 RDB261837:RDF261896 RMX261837:RNB261896 RWT261837:RWX261896 SGP261837:SGT261896 SQL261837:SQP261896 TAH261837:TAL261896 TKD261837:TKH261896 TTZ261837:TUD261896 UDV261837:UDZ261896 UNR261837:UNV261896 UXN261837:UXR261896 VHJ261837:VHN261896 VRF261837:VRJ261896 WBB261837:WBF261896 WKX261837:WLB261896 WUT261837:WUX261896 AI327373:AM327432 IH327373:IL327432 SD327373:SH327432 ABZ327373:ACD327432 ALV327373:ALZ327432 AVR327373:AVV327432 BFN327373:BFR327432 BPJ327373:BPN327432 BZF327373:BZJ327432 CJB327373:CJF327432 CSX327373:CTB327432 DCT327373:DCX327432 DMP327373:DMT327432 DWL327373:DWP327432 EGH327373:EGL327432 EQD327373:EQH327432 EZZ327373:FAD327432 FJV327373:FJZ327432 FTR327373:FTV327432 GDN327373:GDR327432 GNJ327373:GNN327432 GXF327373:GXJ327432 HHB327373:HHF327432 HQX327373:HRB327432 IAT327373:IAX327432 IKP327373:IKT327432 IUL327373:IUP327432 JEH327373:JEL327432 JOD327373:JOH327432 JXZ327373:JYD327432 KHV327373:KHZ327432 KRR327373:KRV327432 LBN327373:LBR327432 LLJ327373:LLN327432 LVF327373:LVJ327432 MFB327373:MFF327432 MOX327373:MPB327432 MYT327373:MYX327432 NIP327373:NIT327432 NSL327373:NSP327432 OCH327373:OCL327432 OMD327373:OMH327432 OVZ327373:OWD327432 PFV327373:PFZ327432 PPR327373:PPV327432 PZN327373:PZR327432 QJJ327373:QJN327432 QTF327373:QTJ327432 RDB327373:RDF327432 RMX327373:RNB327432 RWT327373:RWX327432 SGP327373:SGT327432 SQL327373:SQP327432 TAH327373:TAL327432 TKD327373:TKH327432 TTZ327373:TUD327432 UDV327373:UDZ327432 UNR327373:UNV327432 UXN327373:UXR327432 VHJ327373:VHN327432 VRF327373:VRJ327432 WBB327373:WBF327432 WKX327373:WLB327432 WUT327373:WUX327432 AI392909:AM392968 IH392909:IL392968 SD392909:SH392968 ABZ392909:ACD392968 ALV392909:ALZ392968 AVR392909:AVV392968 BFN392909:BFR392968 BPJ392909:BPN392968 BZF392909:BZJ392968 CJB392909:CJF392968 CSX392909:CTB392968 DCT392909:DCX392968 DMP392909:DMT392968 DWL392909:DWP392968 EGH392909:EGL392968 EQD392909:EQH392968 EZZ392909:FAD392968 FJV392909:FJZ392968 FTR392909:FTV392968 GDN392909:GDR392968 GNJ392909:GNN392968 GXF392909:GXJ392968 HHB392909:HHF392968 HQX392909:HRB392968 IAT392909:IAX392968 IKP392909:IKT392968 IUL392909:IUP392968 JEH392909:JEL392968 JOD392909:JOH392968 JXZ392909:JYD392968 KHV392909:KHZ392968 KRR392909:KRV392968 LBN392909:LBR392968 LLJ392909:LLN392968 LVF392909:LVJ392968 MFB392909:MFF392968 MOX392909:MPB392968 MYT392909:MYX392968 NIP392909:NIT392968 NSL392909:NSP392968 OCH392909:OCL392968 OMD392909:OMH392968 OVZ392909:OWD392968 PFV392909:PFZ392968 PPR392909:PPV392968 PZN392909:PZR392968 QJJ392909:QJN392968 QTF392909:QTJ392968 RDB392909:RDF392968 RMX392909:RNB392968 RWT392909:RWX392968 SGP392909:SGT392968 SQL392909:SQP392968 TAH392909:TAL392968 TKD392909:TKH392968 TTZ392909:TUD392968 UDV392909:UDZ392968 UNR392909:UNV392968 UXN392909:UXR392968 VHJ392909:VHN392968 VRF392909:VRJ392968 WBB392909:WBF392968 WKX392909:WLB392968 WUT392909:WUX392968 AI458445:AM458504 IH458445:IL458504 SD458445:SH458504 ABZ458445:ACD458504 ALV458445:ALZ458504 AVR458445:AVV458504 BFN458445:BFR458504 BPJ458445:BPN458504 BZF458445:BZJ458504 CJB458445:CJF458504 CSX458445:CTB458504 DCT458445:DCX458504 DMP458445:DMT458504 DWL458445:DWP458504 EGH458445:EGL458504 EQD458445:EQH458504 EZZ458445:FAD458504 FJV458445:FJZ458504 FTR458445:FTV458504 GDN458445:GDR458504 GNJ458445:GNN458504 GXF458445:GXJ458504 HHB458445:HHF458504 HQX458445:HRB458504 IAT458445:IAX458504 IKP458445:IKT458504 IUL458445:IUP458504 JEH458445:JEL458504 JOD458445:JOH458504 JXZ458445:JYD458504 KHV458445:KHZ458504 KRR458445:KRV458504 LBN458445:LBR458504 LLJ458445:LLN458504 LVF458445:LVJ458504 MFB458445:MFF458504 MOX458445:MPB458504 MYT458445:MYX458504 NIP458445:NIT458504 NSL458445:NSP458504 OCH458445:OCL458504 OMD458445:OMH458504 OVZ458445:OWD458504 PFV458445:PFZ458504 PPR458445:PPV458504 PZN458445:PZR458504 QJJ458445:QJN458504 QTF458445:QTJ458504 RDB458445:RDF458504 RMX458445:RNB458504 RWT458445:RWX458504 SGP458445:SGT458504 SQL458445:SQP458504 TAH458445:TAL458504 TKD458445:TKH458504 TTZ458445:TUD458504 UDV458445:UDZ458504 UNR458445:UNV458504 UXN458445:UXR458504 VHJ458445:VHN458504 VRF458445:VRJ458504 WBB458445:WBF458504 WKX458445:WLB458504 WUT458445:WUX458504 AI523981:AM524040 IH523981:IL524040 SD523981:SH524040 ABZ523981:ACD524040 ALV523981:ALZ524040 AVR523981:AVV524040 BFN523981:BFR524040 BPJ523981:BPN524040 BZF523981:BZJ524040 CJB523981:CJF524040 CSX523981:CTB524040 DCT523981:DCX524040 DMP523981:DMT524040 DWL523981:DWP524040 EGH523981:EGL524040 EQD523981:EQH524040 EZZ523981:FAD524040 FJV523981:FJZ524040 FTR523981:FTV524040 GDN523981:GDR524040 GNJ523981:GNN524040 GXF523981:GXJ524040 HHB523981:HHF524040 HQX523981:HRB524040 IAT523981:IAX524040 IKP523981:IKT524040 IUL523981:IUP524040 JEH523981:JEL524040 JOD523981:JOH524040 JXZ523981:JYD524040 KHV523981:KHZ524040 KRR523981:KRV524040 LBN523981:LBR524040 LLJ523981:LLN524040 LVF523981:LVJ524040 MFB523981:MFF524040 MOX523981:MPB524040 MYT523981:MYX524040 NIP523981:NIT524040 NSL523981:NSP524040 OCH523981:OCL524040 OMD523981:OMH524040 OVZ523981:OWD524040 PFV523981:PFZ524040 PPR523981:PPV524040 PZN523981:PZR524040 QJJ523981:QJN524040 QTF523981:QTJ524040 RDB523981:RDF524040 RMX523981:RNB524040 RWT523981:RWX524040 SGP523981:SGT524040 SQL523981:SQP524040 TAH523981:TAL524040 TKD523981:TKH524040 TTZ523981:TUD524040 UDV523981:UDZ524040 UNR523981:UNV524040 UXN523981:UXR524040 VHJ523981:VHN524040 VRF523981:VRJ524040 WBB523981:WBF524040 WKX523981:WLB524040 WUT523981:WUX524040 AI589517:AM589576 IH589517:IL589576 SD589517:SH589576 ABZ589517:ACD589576 ALV589517:ALZ589576 AVR589517:AVV589576 BFN589517:BFR589576 BPJ589517:BPN589576 BZF589517:BZJ589576 CJB589517:CJF589576 CSX589517:CTB589576 DCT589517:DCX589576 DMP589517:DMT589576 DWL589517:DWP589576 EGH589517:EGL589576 EQD589517:EQH589576 EZZ589517:FAD589576 FJV589517:FJZ589576 FTR589517:FTV589576 GDN589517:GDR589576 GNJ589517:GNN589576 GXF589517:GXJ589576 HHB589517:HHF589576 HQX589517:HRB589576 IAT589517:IAX589576 IKP589517:IKT589576 IUL589517:IUP589576 JEH589517:JEL589576 JOD589517:JOH589576 JXZ589517:JYD589576 KHV589517:KHZ589576 KRR589517:KRV589576 LBN589517:LBR589576 LLJ589517:LLN589576 LVF589517:LVJ589576 MFB589517:MFF589576 MOX589517:MPB589576 MYT589517:MYX589576 NIP589517:NIT589576 NSL589517:NSP589576 OCH589517:OCL589576 OMD589517:OMH589576 OVZ589517:OWD589576 PFV589517:PFZ589576 PPR589517:PPV589576 PZN589517:PZR589576 QJJ589517:QJN589576 QTF589517:QTJ589576 RDB589517:RDF589576 RMX589517:RNB589576 RWT589517:RWX589576 SGP589517:SGT589576 SQL589517:SQP589576 TAH589517:TAL589576 TKD589517:TKH589576 TTZ589517:TUD589576 UDV589517:UDZ589576 UNR589517:UNV589576 UXN589517:UXR589576 VHJ589517:VHN589576 VRF589517:VRJ589576 WBB589517:WBF589576 WKX589517:WLB589576 WUT589517:WUX589576 AI655053:AM655112 IH655053:IL655112 SD655053:SH655112 ABZ655053:ACD655112 ALV655053:ALZ655112 AVR655053:AVV655112 BFN655053:BFR655112 BPJ655053:BPN655112 BZF655053:BZJ655112 CJB655053:CJF655112 CSX655053:CTB655112 DCT655053:DCX655112 DMP655053:DMT655112 DWL655053:DWP655112 EGH655053:EGL655112 EQD655053:EQH655112 EZZ655053:FAD655112 FJV655053:FJZ655112 FTR655053:FTV655112 GDN655053:GDR655112 GNJ655053:GNN655112 GXF655053:GXJ655112 HHB655053:HHF655112 HQX655053:HRB655112 IAT655053:IAX655112 IKP655053:IKT655112 IUL655053:IUP655112 JEH655053:JEL655112 JOD655053:JOH655112 JXZ655053:JYD655112 KHV655053:KHZ655112 KRR655053:KRV655112 LBN655053:LBR655112 LLJ655053:LLN655112 LVF655053:LVJ655112 MFB655053:MFF655112 MOX655053:MPB655112 MYT655053:MYX655112 NIP655053:NIT655112 NSL655053:NSP655112 OCH655053:OCL655112 OMD655053:OMH655112 OVZ655053:OWD655112 PFV655053:PFZ655112 PPR655053:PPV655112 PZN655053:PZR655112 QJJ655053:QJN655112 QTF655053:QTJ655112 RDB655053:RDF655112 RMX655053:RNB655112 RWT655053:RWX655112 SGP655053:SGT655112 SQL655053:SQP655112 TAH655053:TAL655112 TKD655053:TKH655112 TTZ655053:TUD655112 UDV655053:UDZ655112 UNR655053:UNV655112 UXN655053:UXR655112 VHJ655053:VHN655112 VRF655053:VRJ655112 WBB655053:WBF655112 WKX655053:WLB655112 WUT655053:WUX655112 AI720589:AM720648 IH720589:IL720648 SD720589:SH720648 ABZ720589:ACD720648 ALV720589:ALZ720648 AVR720589:AVV720648 BFN720589:BFR720648 BPJ720589:BPN720648 BZF720589:BZJ720648 CJB720589:CJF720648 CSX720589:CTB720648 DCT720589:DCX720648 DMP720589:DMT720648 DWL720589:DWP720648 EGH720589:EGL720648 EQD720589:EQH720648 EZZ720589:FAD720648 FJV720589:FJZ720648 FTR720589:FTV720648 GDN720589:GDR720648 GNJ720589:GNN720648 GXF720589:GXJ720648 HHB720589:HHF720648 HQX720589:HRB720648 IAT720589:IAX720648 IKP720589:IKT720648 IUL720589:IUP720648 JEH720589:JEL720648 JOD720589:JOH720648 JXZ720589:JYD720648 KHV720589:KHZ720648 KRR720589:KRV720648 LBN720589:LBR720648 LLJ720589:LLN720648 LVF720589:LVJ720648 MFB720589:MFF720648 MOX720589:MPB720648 MYT720589:MYX720648 NIP720589:NIT720648 NSL720589:NSP720648 OCH720589:OCL720648 OMD720589:OMH720648 OVZ720589:OWD720648 PFV720589:PFZ720648 PPR720589:PPV720648 PZN720589:PZR720648 QJJ720589:QJN720648 QTF720589:QTJ720648 RDB720589:RDF720648 RMX720589:RNB720648 RWT720589:RWX720648 SGP720589:SGT720648 SQL720589:SQP720648 TAH720589:TAL720648 TKD720589:TKH720648 TTZ720589:TUD720648 UDV720589:UDZ720648 UNR720589:UNV720648 UXN720589:UXR720648 VHJ720589:VHN720648 VRF720589:VRJ720648 WBB720589:WBF720648 WKX720589:WLB720648 WUT720589:WUX720648 AI786125:AM786184 IH786125:IL786184 SD786125:SH786184 ABZ786125:ACD786184 ALV786125:ALZ786184 AVR786125:AVV786184 BFN786125:BFR786184 BPJ786125:BPN786184 BZF786125:BZJ786184 CJB786125:CJF786184 CSX786125:CTB786184 DCT786125:DCX786184 DMP786125:DMT786184 DWL786125:DWP786184 EGH786125:EGL786184 EQD786125:EQH786184 EZZ786125:FAD786184 FJV786125:FJZ786184 FTR786125:FTV786184 GDN786125:GDR786184 GNJ786125:GNN786184 GXF786125:GXJ786184 HHB786125:HHF786184 HQX786125:HRB786184 IAT786125:IAX786184 IKP786125:IKT786184 IUL786125:IUP786184 JEH786125:JEL786184 JOD786125:JOH786184 JXZ786125:JYD786184 KHV786125:KHZ786184 KRR786125:KRV786184 LBN786125:LBR786184 LLJ786125:LLN786184 LVF786125:LVJ786184 MFB786125:MFF786184 MOX786125:MPB786184 MYT786125:MYX786184 NIP786125:NIT786184 NSL786125:NSP786184 OCH786125:OCL786184 OMD786125:OMH786184 OVZ786125:OWD786184 PFV786125:PFZ786184 PPR786125:PPV786184 PZN786125:PZR786184 QJJ786125:QJN786184 QTF786125:QTJ786184 RDB786125:RDF786184 RMX786125:RNB786184 RWT786125:RWX786184 SGP786125:SGT786184 SQL786125:SQP786184 TAH786125:TAL786184 TKD786125:TKH786184 TTZ786125:TUD786184 UDV786125:UDZ786184 UNR786125:UNV786184 UXN786125:UXR786184 VHJ786125:VHN786184 VRF786125:VRJ786184 WBB786125:WBF786184 WKX786125:WLB786184 WUT786125:WUX786184 AI851661:AM851720 IH851661:IL851720 SD851661:SH851720 ABZ851661:ACD851720 ALV851661:ALZ851720 AVR851661:AVV851720 BFN851661:BFR851720 BPJ851661:BPN851720 BZF851661:BZJ851720 CJB851661:CJF851720 CSX851661:CTB851720 DCT851661:DCX851720 DMP851661:DMT851720 DWL851661:DWP851720 EGH851661:EGL851720 EQD851661:EQH851720 EZZ851661:FAD851720 FJV851661:FJZ851720 FTR851661:FTV851720 GDN851661:GDR851720 GNJ851661:GNN851720 GXF851661:GXJ851720 HHB851661:HHF851720 HQX851661:HRB851720 IAT851661:IAX851720 IKP851661:IKT851720 IUL851661:IUP851720 JEH851661:JEL851720 JOD851661:JOH851720 JXZ851661:JYD851720 KHV851661:KHZ851720 KRR851661:KRV851720 LBN851661:LBR851720 LLJ851661:LLN851720 LVF851661:LVJ851720 MFB851661:MFF851720 MOX851661:MPB851720 MYT851661:MYX851720 NIP851661:NIT851720 NSL851661:NSP851720 OCH851661:OCL851720 OMD851661:OMH851720 OVZ851661:OWD851720 PFV851661:PFZ851720 PPR851661:PPV851720 PZN851661:PZR851720 QJJ851661:QJN851720 QTF851661:QTJ851720 RDB851661:RDF851720 RMX851661:RNB851720 RWT851661:RWX851720 SGP851661:SGT851720 SQL851661:SQP851720 TAH851661:TAL851720 TKD851661:TKH851720 TTZ851661:TUD851720 UDV851661:UDZ851720 UNR851661:UNV851720 UXN851661:UXR851720 VHJ851661:VHN851720 VRF851661:VRJ851720 WBB851661:WBF851720 WKX851661:WLB851720 WUT851661:WUX851720 AI917197:AM917256 IH917197:IL917256 SD917197:SH917256 ABZ917197:ACD917256 ALV917197:ALZ917256 AVR917197:AVV917256 BFN917197:BFR917256 BPJ917197:BPN917256 BZF917197:BZJ917256 CJB917197:CJF917256 CSX917197:CTB917256 DCT917197:DCX917256 DMP917197:DMT917256 DWL917197:DWP917256 EGH917197:EGL917256 EQD917197:EQH917256 EZZ917197:FAD917256 FJV917197:FJZ917256 FTR917197:FTV917256 GDN917197:GDR917256 GNJ917197:GNN917256 GXF917197:GXJ917256 HHB917197:HHF917256 HQX917197:HRB917256 IAT917197:IAX917256 IKP917197:IKT917256 IUL917197:IUP917256 JEH917197:JEL917256 JOD917197:JOH917256 JXZ917197:JYD917256 KHV917197:KHZ917256 KRR917197:KRV917256 LBN917197:LBR917256 LLJ917197:LLN917256 LVF917197:LVJ917256 MFB917197:MFF917256 MOX917197:MPB917256 MYT917197:MYX917256 NIP917197:NIT917256 NSL917197:NSP917256 OCH917197:OCL917256 OMD917197:OMH917256 OVZ917197:OWD917256 PFV917197:PFZ917256 PPR917197:PPV917256 PZN917197:PZR917256 QJJ917197:QJN917256 QTF917197:QTJ917256 RDB917197:RDF917256 RMX917197:RNB917256 RWT917197:RWX917256 SGP917197:SGT917256 SQL917197:SQP917256 TAH917197:TAL917256 TKD917197:TKH917256 TTZ917197:TUD917256 UDV917197:UDZ917256 UNR917197:UNV917256 UXN917197:UXR917256 VHJ917197:VHN917256 VRF917197:VRJ917256 WBB917197:WBF917256 WKX917197:WLB917256 WUT917197:WUX917256 AI982733:AM982792 IH982733:IL982792 SD982733:SH982792 ABZ982733:ACD982792 ALV982733:ALZ982792 AVR982733:AVV982792 BFN982733:BFR982792 BPJ982733:BPN982792 BZF982733:BZJ982792 CJB982733:CJF982792 CSX982733:CTB982792 DCT982733:DCX982792 DMP982733:DMT982792 DWL982733:DWP982792 EGH982733:EGL982792 EQD982733:EQH982792 EZZ982733:FAD982792 FJV982733:FJZ982792 FTR982733:FTV982792 GDN982733:GDR982792 GNJ982733:GNN982792 GXF982733:GXJ982792 HHB982733:HHF982792 HQX982733:HRB982792 IAT982733:IAX982792 IKP982733:IKT982792 IUL982733:IUP982792 JEH982733:JEL982792 JOD982733:JOH982792 JXZ982733:JYD982792 KHV982733:KHZ982792 KRR982733:KRV982792 LBN982733:LBR982792 LLJ982733:LLN982792 LVF982733:LVJ982792 MFB982733:MFF982792 MOX982733:MPB982792 MYT982733:MYX982792 NIP982733:NIT982792 NSL982733:NSP982792 OCH982733:OCL982792 OMD982733:OMH982792 OVZ982733:OWD982792 PFV982733:PFZ982792 PPR982733:PPV982792 PZN982733:PZR982792 QJJ982733:QJN982792 QTF982733:QTJ982792 RDB982733:RDF982792 RMX982733:RNB982792 RWT982733:RWX982792 SGP982733:SGT982792 SQL982733:SQP982792 TAH982733:TAL982792 TKD982733:TKH982792 TTZ982733:TUD982792 UDV982733:UDZ982792 UNR982733:UNV982792 UXN982733:UXR982792 VHJ982733:VHN982792 VRF982733:VRJ982792 WBB982733:WBF982792 WKX982733:WLB982792 WUT982733:WUX982792 AI65339:AM65398 IH65339:IL65398 SD65339:SH65398 ABZ65339:ACD65398 ALV65339:ALZ65398 AVR65339:AVV65398 BFN65339:BFR65398 BPJ65339:BPN65398 BZF65339:BZJ65398 CJB65339:CJF65398 CSX65339:CTB65398 DCT65339:DCX65398 DMP65339:DMT65398 DWL65339:DWP65398 EGH65339:EGL65398 EQD65339:EQH65398 EZZ65339:FAD65398 FJV65339:FJZ65398 FTR65339:FTV65398 GDN65339:GDR65398 GNJ65339:GNN65398 GXF65339:GXJ65398 HHB65339:HHF65398 HQX65339:HRB65398 IAT65339:IAX65398 IKP65339:IKT65398 IUL65339:IUP65398 JEH65339:JEL65398 JOD65339:JOH65398 JXZ65339:JYD65398 KHV65339:KHZ65398 KRR65339:KRV65398 LBN65339:LBR65398 LLJ65339:LLN65398 LVF65339:LVJ65398 MFB65339:MFF65398 MOX65339:MPB65398 MYT65339:MYX65398 NIP65339:NIT65398 NSL65339:NSP65398 OCH65339:OCL65398 OMD65339:OMH65398 OVZ65339:OWD65398 PFV65339:PFZ65398 PPR65339:PPV65398 PZN65339:PZR65398 QJJ65339:QJN65398 QTF65339:QTJ65398 RDB65339:RDF65398 RMX65339:RNB65398 RWT65339:RWX65398 SGP65339:SGT65398 SQL65339:SQP65398 TAH65339:TAL65398 TKD65339:TKH65398 TTZ65339:TUD65398 UDV65339:UDZ65398 UNR65339:UNV65398 UXN65339:UXR65398 VHJ65339:VHN65398 VRF65339:VRJ65398 WBB65339:WBF65398 WKX65339:WLB65398 WUT65339:WUX65398 AI130875:AM130934 IH130875:IL130934 SD130875:SH130934 ABZ130875:ACD130934 ALV130875:ALZ130934 AVR130875:AVV130934 BFN130875:BFR130934 BPJ130875:BPN130934 BZF130875:BZJ130934 CJB130875:CJF130934 CSX130875:CTB130934 DCT130875:DCX130934 DMP130875:DMT130934 DWL130875:DWP130934 EGH130875:EGL130934 EQD130875:EQH130934 EZZ130875:FAD130934 FJV130875:FJZ130934 FTR130875:FTV130934 GDN130875:GDR130934 GNJ130875:GNN130934 GXF130875:GXJ130934 HHB130875:HHF130934 HQX130875:HRB130934 IAT130875:IAX130934 IKP130875:IKT130934 IUL130875:IUP130934 JEH130875:JEL130934 JOD130875:JOH130934 JXZ130875:JYD130934 KHV130875:KHZ130934 KRR130875:KRV130934 LBN130875:LBR130934 LLJ130875:LLN130934 LVF130875:LVJ130934 MFB130875:MFF130934 MOX130875:MPB130934 MYT130875:MYX130934 NIP130875:NIT130934 NSL130875:NSP130934 OCH130875:OCL130934 OMD130875:OMH130934 OVZ130875:OWD130934 PFV130875:PFZ130934 PPR130875:PPV130934 PZN130875:PZR130934 QJJ130875:QJN130934 QTF130875:QTJ130934 RDB130875:RDF130934 RMX130875:RNB130934 RWT130875:RWX130934 SGP130875:SGT130934 SQL130875:SQP130934 TAH130875:TAL130934 TKD130875:TKH130934 TTZ130875:TUD130934 UDV130875:UDZ130934 UNR130875:UNV130934 UXN130875:UXR130934 VHJ130875:VHN130934 VRF130875:VRJ130934 WBB130875:WBF130934 WKX130875:WLB130934 WUT130875:WUX130934 AI196411:AM196470 IH196411:IL196470 SD196411:SH196470 ABZ196411:ACD196470 ALV196411:ALZ196470 AVR196411:AVV196470 BFN196411:BFR196470 BPJ196411:BPN196470 BZF196411:BZJ196470 CJB196411:CJF196470 CSX196411:CTB196470 DCT196411:DCX196470 DMP196411:DMT196470 DWL196411:DWP196470 EGH196411:EGL196470 EQD196411:EQH196470 EZZ196411:FAD196470 FJV196411:FJZ196470 FTR196411:FTV196470 GDN196411:GDR196470 GNJ196411:GNN196470 GXF196411:GXJ196470 HHB196411:HHF196470 HQX196411:HRB196470 IAT196411:IAX196470 IKP196411:IKT196470 IUL196411:IUP196470 JEH196411:JEL196470 JOD196411:JOH196470 JXZ196411:JYD196470 KHV196411:KHZ196470 KRR196411:KRV196470 LBN196411:LBR196470 LLJ196411:LLN196470 LVF196411:LVJ196470 MFB196411:MFF196470 MOX196411:MPB196470 MYT196411:MYX196470 NIP196411:NIT196470 NSL196411:NSP196470 OCH196411:OCL196470 OMD196411:OMH196470 OVZ196411:OWD196470 PFV196411:PFZ196470 PPR196411:PPV196470 PZN196411:PZR196470 QJJ196411:QJN196470 QTF196411:QTJ196470 RDB196411:RDF196470 RMX196411:RNB196470 RWT196411:RWX196470 SGP196411:SGT196470 SQL196411:SQP196470 TAH196411:TAL196470 TKD196411:TKH196470 TTZ196411:TUD196470 UDV196411:UDZ196470 UNR196411:UNV196470 UXN196411:UXR196470 VHJ196411:VHN196470 VRF196411:VRJ196470 WBB196411:WBF196470 WKX196411:WLB196470 WUT196411:WUX196470 AI261947:AM262006 IH261947:IL262006 SD261947:SH262006 ABZ261947:ACD262006 ALV261947:ALZ262006 AVR261947:AVV262006 BFN261947:BFR262006 BPJ261947:BPN262006 BZF261947:BZJ262006 CJB261947:CJF262006 CSX261947:CTB262006 DCT261947:DCX262006 DMP261947:DMT262006 DWL261947:DWP262006 EGH261947:EGL262006 EQD261947:EQH262006 EZZ261947:FAD262006 FJV261947:FJZ262006 FTR261947:FTV262006 GDN261947:GDR262006 GNJ261947:GNN262006 GXF261947:GXJ262006 HHB261947:HHF262006 HQX261947:HRB262006 IAT261947:IAX262006 IKP261947:IKT262006 IUL261947:IUP262006 JEH261947:JEL262006 JOD261947:JOH262006 JXZ261947:JYD262006 KHV261947:KHZ262006 KRR261947:KRV262006 LBN261947:LBR262006 LLJ261947:LLN262006 LVF261947:LVJ262006 MFB261947:MFF262006 MOX261947:MPB262006 MYT261947:MYX262006 NIP261947:NIT262006 NSL261947:NSP262006 OCH261947:OCL262006 OMD261947:OMH262006 OVZ261947:OWD262006 PFV261947:PFZ262006 PPR261947:PPV262006 PZN261947:PZR262006 QJJ261947:QJN262006 QTF261947:QTJ262006 RDB261947:RDF262006 RMX261947:RNB262006 RWT261947:RWX262006 SGP261947:SGT262006 SQL261947:SQP262006 TAH261947:TAL262006 TKD261947:TKH262006 TTZ261947:TUD262006 UDV261947:UDZ262006 UNR261947:UNV262006 UXN261947:UXR262006 VHJ261947:VHN262006 VRF261947:VRJ262006 WBB261947:WBF262006 WKX261947:WLB262006 WUT261947:WUX262006 AI327483:AM327542 IH327483:IL327542 SD327483:SH327542 ABZ327483:ACD327542 ALV327483:ALZ327542 AVR327483:AVV327542 BFN327483:BFR327542 BPJ327483:BPN327542 BZF327483:BZJ327542 CJB327483:CJF327542 CSX327483:CTB327542 DCT327483:DCX327542 DMP327483:DMT327542 DWL327483:DWP327542 EGH327483:EGL327542 EQD327483:EQH327542 EZZ327483:FAD327542 FJV327483:FJZ327542 FTR327483:FTV327542 GDN327483:GDR327542 GNJ327483:GNN327542 GXF327483:GXJ327542 HHB327483:HHF327542 HQX327483:HRB327542 IAT327483:IAX327542 IKP327483:IKT327542 IUL327483:IUP327542 JEH327483:JEL327542 JOD327483:JOH327542 JXZ327483:JYD327542 KHV327483:KHZ327542 KRR327483:KRV327542 LBN327483:LBR327542 LLJ327483:LLN327542 LVF327483:LVJ327542 MFB327483:MFF327542 MOX327483:MPB327542 MYT327483:MYX327542 NIP327483:NIT327542 NSL327483:NSP327542 OCH327483:OCL327542 OMD327483:OMH327542 OVZ327483:OWD327542 PFV327483:PFZ327542 PPR327483:PPV327542 PZN327483:PZR327542 QJJ327483:QJN327542 QTF327483:QTJ327542 RDB327483:RDF327542 RMX327483:RNB327542 RWT327483:RWX327542 SGP327483:SGT327542 SQL327483:SQP327542 TAH327483:TAL327542 TKD327483:TKH327542 TTZ327483:TUD327542 UDV327483:UDZ327542 UNR327483:UNV327542 UXN327483:UXR327542 VHJ327483:VHN327542 VRF327483:VRJ327542 WBB327483:WBF327542 WKX327483:WLB327542 WUT327483:WUX327542 AI393019:AM393078 IH393019:IL393078 SD393019:SH393078 ABZ393019:ACD393078 ALV393019:ALZ393078 AVR393019:AVV393078 BFN393019:BFR393078 BPJ393019:BPN393078 BZF393019:BZJ393078 CJB393019:CJF393078 CSX393019:CTB393078 DCT393019:DCX393078 DMP393019:DMT393078 DWL393019:DWP393078 EGH393019:EGL393078 EQD393019:EQH393078 EZZ393019:FAD393078 FJV393019:FJZ393078 FTR393019:FTV393078 GDN393019:GDR393078 GNJ393019:GNN393078 GXF393019:GXJ393078 HHB393019:HHF393078 HQX393019:HRB393078 IAT393019:IAX393078 IKP393019:IKT393078 IUL393019:IUP393078 JEH393019:JEL393078 JOD393019:JOH393078 JXZ393019:JYD393078 KHV393019:KHZ393078 KRR393019:KRV393078 LBN393019:LBR393078 LLJ393019:LLN393078 LVF393019:LVJ393078 MFB393019:MFF393078 MOX393019:MPB393078 MYT393019:MYX393078 NIP393019:NIT393078 NSL393019:NSP393078 OCH393019:OCL393078 OMD393019:OMH393078 OVZ393019:OWD393078 PFV393019:PFZ393078 PPR393019:PPV393078 PZN393019:PZR393078 QJJ393019:QJN393078 QTF393019:QTJ393078 RDB393019:RDF393078 RMX393019:RNB393078 RWT393019:RWX393078 SGP393019:SGT393078 SQL393019:SQP393078 TAH393019:TAL393078 TKD393019:TKH393078 TTZ393019:TUD393078 UDV393019:UDZ393078 UNR393019:UNV393078 UXN393019:UXR393078 VHJ393019:VHN393078 VRF393019:VRJ393078 WBB393019:WBF393078 WKX393019:WLB393078 WUT393019:WUX393078 AI458555:AM458614 IH458555:IL458614 SD458555:SH458614 ABZ458555:ACD458614 ALV458555:ALZ458614 AVR458555:AVV458614 BFN458555:BFR458614 BPJ458555:BPN458614 BZF458555:BZJ458614 CJB458555:CJF458614 CSX458555:CTB458614 DCT458555:DCX458614 DMP458555:DMT458614 DWL458555:DWP458614 EGH458555:EGL458614 EQD458555:EQH458614 EZZ458555:FAD458614 FJV458555:FJZ458614 FTR458555:FTV458614 GDN458555:GDR458614 GNJ458555:GNN458614 GXF458555:GXJ458614 HHB458555:HHF458614 HQX458555:HRB458614 IAT458555:IAX458614 IKP458555:IKT458614 IUL458555:IUP458614 JEH458555:JEL458614 JOD458555:JOH458614 JXZ458555:JYD458614 KHV458555:KHZ458614 KRR458555:KRV458614 LBN458555:LBR458614 LLJ458555:LLN458614 LVF458555:LVJ458614 MFB458555:MFF458614 MOX458555:MPB458614 MYT458555:MYX458614 NIP458555:NIT458614 NSL458555:NSP458614 OCH458555:OCL458614 OMD458555:OMH458614 OVZ458555:OWD458614 PFV458555:PFZ458614 PPR458555:PPV458614 PZN458555:PZR458614 QJJ458555:QJN458614 QTF458555:QTJ458614 RDB458555:RDF458614 RMX458555:RNB458614 RWT458555:RWX458614 SGP458555:SGT458614 SQL458555:SQP458614 TAH458555:TAL458614 TKD458555:TKH458614 TTZ458555:TUD458614 UDV458555:UDZ458614 UNR458555:UNV458614 UXN458555:UXR458614 VHJ458555:VHN458614 VRF458555:VRJ458614 WBB458555:WBF458614 WKX458555:WLB458614 WUT458555:WUX458614 AI524091:AM524150 IH524091:IL524150 SD524091:SH524150 ABZ524091:ACD524150 ALV524091:ALZ524150 AVR524091:AVV524150 BFN524091:BFR524150 BPJ524091:BPN524150 BZF524091:BZJ524150 CJB524091:CJF524150 CSX524091:CTB524150 DCT524091:DCX524150 DMP524091:DMT524150 DWL524091:DWP524150 EGH524091:EGL524150 EQD524091:EQH524150 EZZ524091:FAD524150 FJV524091:FJZ524150 FTR524091:FTV524150 GDN524091:GDR524150 GNJ524091:GNN524150 GXF524091:GXJ524150 HHB524091:HHF524150 HQX524091:HRB524150 IAT524091:IAX524150 IKP524091:IKT524150 IUL524091:IUP524150 JEH524091:JEL524150 JOD524091:JOH524150 JXZ524091:JYD524150 KHV524091:KHZ524150 KRR524091:KRV524150 LBN524091:LBR524150 LLJ524091:LLN524150 LVF524091:LVJ524150 MFB524091:MFF524150 MOX524091:MPB524150 MYT524091:MYX524150 NIP524091:NIT524150 NSL524091:NSP524150 OCH524091:OCL524150 OMD524091:OMH524150 OVZ524091:OWD524150 PFV524091:PFZ524150 PPR524091:PPV524150 PZN524091:PZR524150 QJJ524091:QJN524150 QTF524091:QTJ524150 RDB524091:RDF524150 RMX524091:RNB524150 RWT524091:RWX524150 SGP524091:SGT524150 SQL524091:SQP524150 TAH524091:TAL524150 TKD524091:TKH524150 TTZ524091:TUD524150 UDV524091:UDZ524150 UNR524091:UNV524150 UXN524091:UXR524150 VHJ524091:VHN524150 VRF524091:VRJ524150 WBB524091:WBF524150 WKX524091:WLB524150 WUT524091:WUX524150 AI589627:AM589686 IH589627:IL589686 SD589627:SH589686 ABZ589627:ACD589686 ALV589627:ALZ589686 AVR589627:AVV589686 BFN589627:BFR589686 BPJ589627:BPN589686 BZF589627:BZJ589686 CJB589627:CJF589686 CSX589627:CTB589686 DCT589627:DCX589686 DMP589627:DMT589686 DWL589627:DWP589686 EGH589627:EGL589686 EQD589627:EQH589686 EZZ589627:FAD589686 FJV589627:FJZ589686 FTR589627:FTV589686 GDN589627:GDR589686 GNJ589627:GNN589686 GXF589627:GXJ589686 HHB589627:HHF589686 HQX589627:HRB589686 IAT589627:IAX589686 IKP589627:IKT589686 IUL589627:IUP589686 JEH589627:JEL589686 JOD589627:JOH589686 JXZ589627:JYD589686 KHV589627:KHZ589686 KRR589627:KRV589686 LBN589627:LBR589686 LLJ589627:LLN589686 LVF589627:LVJ589686 MFB589627:MFF589686 MOX589627:MPB589686 MYT589627:MYX589686 NIP589627:NIT589686 NSL589627:NSP589686 OCH589627:OCL589686 OMD589627:OMH589686 OVZ589627:OWD589686 PFV589627:PFZ589686 PPR589627:PPV589686 PZN589627:PZR589686 QJJ589627:QJN589686 QTF589627:QTJ589686 RDB589627:RDF589686 RMX589627:RNB589686 RWT589627:RWX589686 SGP589627:SGT589686 SQL589627:SQP589686 TAH589627:TAL589686 TKD589627:TKH589686 TTZ589627:TUD589686 UDV589627:UDZ589686 UNR589627:UNV589686 UXN589627:UXR589686 VHJ589627:VHN589686 VRF589627:VRJ589686 WBB589627:WBF589686 WKX589627:WLB589686 WUT589627:WUX589686 AI655163:AM655222 IH655163:IL655222 SD655163:SH655222 ABZ655163:ACD655222 ALV655163:ALZ655222 AVR655163:AVV655222 BFN655163:BFR655222 BPJ655163:BPN655222 BZF655163:BZJ655222 CJB655163:CJF655222 CSX655163:CTB655222 DCT655163:DCX655222 DMP655163:DMT655222 DWL655163:DWP655222 EGH655163:EGL655222 EQD655163:EQH655222 EZZ655163:FAD655222 FJV655163:FJZ655222 FTR655163:FTV655222 GDN655163:GDR655222 GNJ655163:GNN655222 GXF655163:GXJ655222 HHB655163:HHF655222 HQX655163:HRB655222 IAT655163:IAX655222 IKP655163:IKT655222 IUL655163:IUP655222 JEH655163:JEL655222 JOD655163:JOH655222 JXZ655163:JYD655222 KHV655163:KHZ655222 KRR655163:KRV655222 LBN655163:LBR655222 LLJ655163:LLN655222 LVF655163:LVJ655222 MFB655163:MFF655222 MOX655163:MPB655222 MYT655163:MYX655222 NIP655163:NIT655222 NSL655163:NSP655222 OCH655163:OCL655222 OMD655163:OMH655222 OVZ655163:OWD655222 PFV655163:PFZ655222 PPR655163:PPV655222 PZN655163:PZR655222 QJJ655163:QJN655222 QTF655163:QTJ655222 RDB655163:RDF655222 RMX655163:RNB655222 RWT655163:RWX655222 SGP655163:SGT655222 SQL655163:SQP655222 TAH655163:TAL655222 TKD655163:TKH655222 TTZ655163:TUD655222 UDV655163:UDZ655222 UNR655163:UNV655222 UXN655163:UXR655222 VHJ655163:VHN655222 VRF655163:VRJ655222 WBB655163:WBF655222 WKX655163:WLB655222 WUT655163:WUX655222 AI720699:AM720758 IH720699:IL720758 SD720699:SH720758 ABZ720699:ACD720758 ALV720699:ALZ720758 AVR720699:AVV720758 BFN720699:BFR720758 BPJ720699:BPN720758 BZF720699:BZJ720758 CJB720699:CJF720758 CSX720699:CTB720758 DCT720699:DCX720758 DMP720699:DMT720758 DWL720699:DWP720758 EGH720699:EGL720758 EQD720699:EQH720758 EZZ720699:FAD720758 FJV720699:FJZ720758 FTR720699:FTV720758 GDN720699:GDR720758 GNJ720699:GNN720758 GXF720699:GXJ720758 HHB720699:HHF720758 HQX720699:HRB720758 IAT720699:IAX720758 IKP720699:IKT720758 IUL720699:IUP720758 JEH720699:JEL720758 JOD720699:JOH720758 JXZ720699:JYD720758 KHV720699:KHZ720758 KRR720699:KRV720758 LBN720699:LBR720758 LLJ720699:LLN720758 LVF720699:LVJ720758 MFB720699:MFF720758 MOX720699:MPB720758 MYT720699:MYX720758 NIP720699:NIT720758 NSL720699:NSP720758 OCH720699:OCL720758 OMD720699:OMH720758 OVZ720699:OWD720758 PFV720699:PFZ720758 PPR720699:PPV720758 PZN720699:PZR720758 QJJ720699:QJN720758 QTF720699:QTJ720758 RDB720699:RDF720758 RMX720699:RNB720758 RWT720699:RWX720758 SGP720699:SGT720758 SQL720699:SQP720758 TAH720699:TAL720758 TKD720699:TKH720758 TTZ720699:TUD720758 UDV720699:UDZ720758 UNR720699:UNV720758 UXN720699:UXR720758 VHJ720699:VHN720758 VRF720699:VRJ720758 WBB720699:WBF720758 WKX720699:WLB720758 WUT720699:WUX720758 AI786235:AM786294 IH786235:IL786294 SD786235:SH786294 ABZ786235:ACD786294 ALV786235:ALZ786294 AVR786235:AVV786294 BFN786235:BFR786294 BPJ786235:BPN786294 BZF786235:BZJ786294 CJB786235:CJF786294 CSX786235:CTB786294 DCT786235:DCX786294 DMP786235:DMT786294 DWL786235:DWP786294 EGH786235:EGL786294 EQD786235:EQH786294 EZZ786235:FAD786294 FJV786235:FJZ786294 FTR786235:FTV786294 GDN786235:GDR786294 GNJ786235:GNN786294 GXF786235:GXJ786294 HHB786235:HHF786294 HQX786235:HRB786294 IAT786235:IAX786294 IKP786235:IKT786294 IUL786235:IUP786294 JEH786235:JEL786294 JOD786235:JOH786294 JXZ786235:JYD786294 KHV786235:KHZ786294 KRR786235:KRV786294 LBN786235:LBR786294 LLJ786235:LLN786294 LVF786235:LVJ786294 MFB786235:MFF786294 MOX786235:MPB786294 MYT786235:MYX786294 NIP786235:NIT786294 NSL786235:NSP786294 OCH786235:OCL786294 OMD786235:OMH786294 OVZ786235:OWD786294 PFV786235:PFZ786294 PPR786235:PPV786294 PZN786235:PZR786294 QJJ786235:QJN786294 QTF786235:QTJ786294 RDB786235:RDF786294 RMX786235:RNB786294 RWT786235:RWX786294 SGP786235:SGT786294 SQL786235:SQP786294 TAH786235:TAL786294 TKD786235:TKH786294 TTZ786235:TUD786294 UDV786235:UDZ786294 UNR786235:UNV786294 UXN786235:UXR786294 VHJ786235:VHN786294 VRF786235:VRJ786294 WBB786235:WBF786294 WKX786235:WLB786294 WUT786235:WUX786294 AI851771:AM851830 IH851771:IL851830 SD851771:SH851830 ABZ851771:ACD851830 ALV851771:ALZ851830 AVR851771:AVV851830 BFN851771:BFR851830 BPJ851771:BPN851830 BZF851771:BZJ851830 CJB851771:CJF851830 CSX851771:CTB851830 DCT851771:DCX851830 DMP851771:DMT851830 DWL851771:DWP851830 EGH851771:EGL851830 EQD851771:EQH851830 EZZ851771:FAD851830 FJV851771:FJZ851830 FTR851771:FTV851830 GDN851771:GDR851830 GNJ851771:GNN851830 GXF851771:GXJ851830 HHB851771:HHF851830 HQX851771:HRB851830 IAT851771:IAX851830 IKP851771:IKT851830 IUL851771:IUP851830 JEH851771:JEL851830 JOD851771:JOH851830 JXZ851771:JYD851830 KHV851771:KHZ851830 KRR851771:KRV851830 LBN851771:LBR851830 LLJ851771:LLN851830 LVF851771:LVJ851830 MFB851771:MFF851830 MOX851771:MPB851830 MYT851771:MYX851830 NIP851771:NIT851830 NSL851771:NSP851830 OCH851771:OCL851830 OMD851771:OMH851830 OVZ851771:OWD851830 PFV851771:PFZ851830 PPR851771:PPV851830 PZN851771:PZR851830 QJJ851771:QJN851830 QTF851771:QTJ851830 RDB851771:RDF851830 RMX851771:RNB851830 RWT851771:RWX851830 SGP851771:SGT851830 SQL851771:SQP851830 TAH851771:TAL851830 TKD851771:TKH851830 TTZ851771:TUD851830 UDV851771:UDZ851830 UNR851771:UNV851830 UXN851771:UXR851830 VHJ851771:VHN851830 VRF851771:VRJ851830 WBB851771:WBF851830 WKX851771:WLB851830 WUT851771:WUX851830 AI917307:AM917366 IH917307:IL917366 SD917307:SH917366 ABZ917307:ACD917366 ALV917307:ALZ917366 AVR917307:AVV917366 BFN917307:BFR917366 BPJ917307:BPN917366 BZF917307:BZJ917366 CJB917307:CJF917366 CSX917307:CTB917366 DCT917307:DCX917366 DMP917307:DMT917366 DWL917307:DWP917366 EGH917307:EGL917366 EQD917307:EQH917366 EZZ917307:FAD917366 FJV917307:FJZ917366 FTR917307:FTV917366 GDN917307:GDR917366 GNJ917307:GNN917366 GXF917307:GXJ917366 HHB917307:HHF917366 HQX917307:HRB917366 IAT917307:IAX917366 IKP917307:IKT917366 IUL917307:IUP917366 JEH917307:JEL917366 JOD917307:JOH917366 JXZ917307:JYD917366 KHV917307:KHZ917366 KRR917307:KRV917366 LBN917307:LBR917366 LLJ917307:LLN917366 LVF917307:LVJ917366 MFB917307:MFF917366 MOX917307:MPB917366 MYT917307:MYX917366 NIP917307:NIT917366 NSL917307:NSP917366 OCH917307:OCL917366 OMD917307:OMH917366 OVZ917307:OWD917366 PFV917307:PFZ917366 PPR917307:PPV917366 PZN917307:PZR917366 QJJ917307:QJN917366 QTF917307:QTJ917366 RDB917307:RDF917366 RMX917307:RNB917366 RWT917307:RWX917366 SGP917307:SGT917366 SQL917307:SQP917366 TAH917307:TAL917366 TKD917307:TKH917366 TTZ917307:TUD917366 UDV917307:UDZ917366 UNR917307:UNV917366 UXN917307:UXR917366 VHJ917307:VHN917366 VRF917307:VRJ917366 WBB917307:WBF917366 WKX917307:WLB917366 WUT917307:WUX917366 AI982843:AM982902 IH982843:IL982902 SD982843:SH982902 ABZ982843:ACD982902 ALV982843:ALZ982902 AVR982843:AVV982902 BFN982843:BFR982902 BPJ982843:BPN982902 BZF982843:BZJ982902 CJB982843:CJF982902 CSX982843:CTB982902 DCT982843:DCX982902 DMP982843:DMT982902 DWL982843:DWP982902 EGH982843:EGL982902 EQD982843:EQH982902 EZZ982843:FAD982902 FJV982843:FJZ982902 FTR982843:FTV982902 GDN982843:GDR982902 GNJ982843:GNN982902 GXF982843:GXJ982902 HHB982843:HHF982902 HQX982843:HRB982902 IAT982843:IAX982902 IKP982843:IKT982902 IUL982843:IUP982902 JEH982843:JEL982902 JOD982843:JOH982902 JXZ982843:JYD982902 KHV982843:KHZ982902 KRR982843:KRV982902 LBN982843:LBR982902 LLJ982843:LLN982902 LVF982843:LVJ982902 MFB982843:MFF982902 MOX982843:MPB982902 MYT982843:MYX982902 NIP982843:NIT982902 NSL982843:NSP982902 OCH982843:OCL982902 OMD982843:OMH982902 OVZ982843:OWD982902 PFV982843:PFZ982902 PPR982843:PPV982902 PZN982843:PZR982902 QJJ982843:QJN982902 QTF982843:QTJ982902 RDB982843:RDF982902 RMX982843:RNB982902 RWT982843:RWX982902 SGP982843:SGT982902 SQL982843:SQP982902 TAH982843:TAL982902 TKD982843:TKH982902 TTZ982843:TUD982902 UDV982843:UDZ982902 UNR982843:UNV982902 UXN982843:UXR982902 VHJ982843:VHN982902 VRF982843:VRJ982902 WBB982843:WBF982902 WKX982843:WLB982902 WUT982843:WUX982902 AI65448:AM65507 IH65448:IL65507 SD65448:SH65507 ABZ65448:ACD65507 ALV65448:ALZ65507 AVR65448:AVV65507 BFN65448:BFR65507 BPJ65448:BPN65507 BZF65448:BZJ65507 CJB65448:CJF65507 CSX65448:CTB65507 DCT65448:DCX65507 DMP65448:DMT65507 DWL65448:DWP65507 EGH65448:EGL65507 EQD65448:EQH65507 EZZ65448:FAD65507 FJV65448:FJZ65507 FTR65448:FTV65507 GDN65448:GDR65507 GNJ65448:GNN65507 GXF65448:GXJ65507 HHB65448:HHF65507 HQX65448:HRB65507 IAT65448:IAX65507 IKP65448:IKT65507 IUL65448:IUP65507 JEH65448:JEL65507 JOD65448:JOH65507 JXZ65448:JYD65507 KHV65448:KHZ65507 KRR65448:KRV65507 LBN65448:LBR65507 LLJ65448:LLN65507 LVF65448:LVJ65507 MFB65448:MFF65507 MOX65448:MPB65507 MYT65448:MYX65507 NIP65448:NIT65507 NSL65448:NSP65507 OCH65448:OCL65507 OMD65448:OMH65507 OVZ65448:OWD65507 PFV65448:PFZ65507 PPR65448:PPV65507 PZN65448:PZR65507 QJJ65448:QJN65507 QTF65448:QTJ65507 RDB65448:RDF65507 RMX65448:RNB65507 RWT65448:RWX65507 SGP65448:SGT65507 SQL65448:SQP65507 TAH65448:TAL65507 TKD65448:TKH65507 TTZ65448:TUD65507 UDV65448:UDZ65507 UNR65448:UNV65507 UXN65448:UXR65507 VHJ65448:VHN65507 VRF65448:VRJ65507 WBB65448:WBF65507 WKX65448:WLB65507 WUT65448:WUX65507 AI130984:AM131043 IH130984:IL131043 SD130984:SH131043 ABZ130984:ACD131043 ALV130984:ALZ131043 AVR130984:AVV131043 BFN130984:BFR131043 BPJ130984:BPN131043 BZF130984:BZJ131043 CJB130984:CJF131043 CSX130984:CTB131043 DCT130984:DCX131043 DMP130984:DMT131043 DWL130984:DWP131043 EGH130984:EGL131043 EQD130984:EQH131043 EZZ130984:FAD131043 FJV130984:FJZ131043 FTR130984:FTV131043 GDN130984:GDR131043 GNJ130984:GNN131043 GXF130984:GXJ131043 HHB130984:HHF131043 HQX130984:HRB131043 IAT130984:IAX131043 IKP130984:IKT131043 IUL130984:IUP131043 JEH130984:JEL131043 JOD130984:JOH131043 JXZ130984:JYD131043 KHV130984:KHZ131043 KRR130984:KRV131043 LBN130984:LBR131043 LLJ130984:LLN131043 LVF130984:LVJ131043 MFB130984:MFF131043 MOX130984:MPB131043 MYT130984:MYX131043 NIP130984:NIT131043 NSL130984:NSP131043 OCH130984:OCL131043 OMD130984:OMH131043 OVZ130984:OWD131043 PFV130984:PFZ131043 PPR130984:PPV131043 PZN130984:PZR131043 QJJ130984:QJN131043 QTF130984:QTJ131043 RDB130984:RDF131043 RMX130984:RNB131043 RWT130984:RWX131043 SGP130984:SGT131043 SQL130984:SQP131043 TAH130984:TAL131043 TKD130984:TKH131043 TTZ130984:TUD131043 UDV130984:UDZ131043 UNR130984:UNV131043 UXN130984:UXR131043 VHJ130984:VHN131043 VRF130984:VRJ131043 WBB130984:WBF131043 WKX130984:WLB131043 WUT130984:WUX131043 AI196520:AM196579 IH196520:IL196579 SD196520:SH196579 ABZ196520:ACD196579 ALV196520:ALZ196579 AVR196520:AVV196579 BFN196520:BFR196579 BPJ196520:BPN196579 BZF196520:BZJ196579 CJB196520:CJF196579 CSX196520:CTB196579 DCT196520:DCX196579 DMP196520:DMT196579 DWL196520:DWP196579 EGH196520:EGL196579 EQD196520:EQH196579 EZZ196520:FAD196579 FJV196520:FJZ196579 FTR196520:FTV196579 GDN196520:GDR196579 GNJ196520:GNN196579 GXF196520:GXJ196579 HHB196520:HHF196579 HQX196520:HRB196579 IAT196520:IAX196579 IKP196520:IKT196579 IUL196520:IUP196579 JEH196520:JEL196579 JOD196520:JOH196579 JXZ196520:JYD196579 KHV196520:KHZ196579 KRR196520:KRV196579 LBN196520:LBR196579 LLJ196520:LLN196579 LVF196520:LVJ196579 MFB196520:MFF196579 MOX196520:MPB196579 MYT196520:MYX196579 NIP196520:NIT196579 NSL196520:NSP196579 OCH196520:OCL196579 OMD196520:OMH196579 OVZ196520:OWD196579 PFV196520:PFZ196579 PPR196520:PPV196579 PZN196520:PZR196579 QJJ196520:QJN196579 QTF196520:QTJ196579 RDB196520:RDF196579 RMX196520:RNB196579 RWT196520:RWX196579 SGP196520:SGT196579 SQL196520:SQP196579 TAH196520:TAL196579 TKD196520:TKH196579 TTZ196520:TUD196579 UDV196520:UDZ196579 UNR196520:UNV196579 UXN196520:UXR196579 VHJ196520:VHN196579 VRF196520:VRJ196579 WBB196520:WBF196579 WKX196520:WLB196579 WUT196520:WUX196579 AI262056:AM262115 IH262056:IL262115 SD262056:SH262115 ABZ262056:ACD262115 ALV262056:ALZ262115 AVR262056:AVV262115 BFN262056:BFR262115 BPJ262056:BPN262115 BZF262056:BZJ262115 CJB262056:CJF262115 CSX262056:CTB262115 DCT262056:DCX262115 DMP262056:DMT262115 DWL262056:DWP262115 EGH262056:EGL262115 EQD262056:EQH262115 EZZ262056:FAD262115 FJV262056:FJZ262115 FTR262056:FTV262115 GDN262056:GDR262115 GNJ262056:GNN262115 GXF262056:GXJ262115 HHB262056:HHF262115 HQX262056:HRB262115 IAT262056:IAX262115 IKP262056:IKT262115 IUL262056:IUP262115 JEH262056:JEL262115 JOD262056:JOH262115 JXZ262056:JYD262115 KHV262056:KHZ262115 KRR262056:KRV262115 LBN262056:LBR262115 LLJ262056:LLN262115 LVF262056:LVJ262115 MFB262056:MFF262115 MOX262056:MPB262115 MYT262056:MYX262115 NIP262056:NIT262115 NSL262056:NSP262115 OCH262056:OCL262115 OMD262056:OMH262115 OVZ262056:OWD262115 PFV262056:PFZ262115 PPR262056:PPV262115 PZN262056:PZR262115 QJJ262056:QJN262115 QTF262056:QTJ262115 RDB262056:RDF262115 RMX262056:RNB262115 RWT262056:RWX262115 SGP262056:SGT262115 SQL262056:SQP262115 TAH262056:TAL262115 TKD262056:TKH262115 TTZ262056:TUD262115 UDV262056:UDZ262115 UNR262056:UNV262115 UXN262056:UXR262115 VHJ262056:VHN262115 VRF262056:VRJ262115 WBB262056:WBF262115 WKX262056:WLB262115 WUT262056:WUX262115 AI327592:AM327651 IH327592:IL327651 SD327592:SH327651 ABZ327592:ACD327651 ALV327592:ALZ327651 AVR327592:AVV327651 BFN327592:BFR327651 BPJ327592:BPN327651 BZF327592:BZJ327651 CJB327592:CJF327651 CSX327592:CTB327651 DCT327592:DCX327651 DMP327592:DMT327651 DWL327592:DWP327651 EGH327592:EGL327651 EQD327592:EQH327651 EZZ327592:FAD327651 FJV327592:FJZ327651 FTR327592:FTV327651 GDN327592:GDR327651 GNJ327592:GNN327651 GXF327592:GXJ327651 HHB327592:HHF327651 HQX327592:HRB327651 IAT327592:IAX327651 IKP327592:IKT327651 IUL327592:IUP327651 JEH327592:JEL327651 JOD327592:JOH327651 JXZ327592:JYD327651 KHV327592:KHZ327651 KRR327592:KRV327651 LBN327592:LBR327651 LLJ327592:LLN327651 LVF327592:LVJ327651 MFB327592:MFF327651 MOX327592:MPB327651 MYT327592:MYX327651 NIP327592:NIT327651 NSL327592:NSP327651 OCH327592:OCL327651 OMD327592:OMH327651 OVZ327592:OWD327651 PFV327592:PFZ327651 PPR327592:PPV327651 PZN327592:PZR327651 QJJ327592:QJN327651 QTF327592:QTJ327651 RDB327592:RDF327651 RMX327592:RNB327651 RWT327592:RWX327651 SGP327592:SGT327651 SQL327592:SQP327651 TAH327592:TAL327651 TKD327592:TKH327651 TTZ327592:TUD327651 UDV327592:UDZ327651 UNR327592:UNV327651 UXN327592:UXR327651 VHJ327592:VHN327651 VRF327592:VRJ327651 WBB327592:WBF327651 WKX327592:WLB327651 WUT327592:WUX327651 AI393128:AM393187 IH393128:IL393187 SD393128:SH393187 ABZ393128:ACD393187 ALV393128:ALZ393187 AVR393128:AVV393187 BFN393128:BFR393187 BPJ393128:BPN393187 BZF393128:BZJ393187 CJB393128:CJF393187 CSX393128:CTB393187 DCT393128:DCX393187 DMP393128:DMT393187 DWL393128:DWP393187 EGH393128:EGL393187 EQD393128:EQH393187 EZZ393128:FAD393187 FJV393128:FJZ393187 FTR393128:FTV393187 GDN393128:GDR393187 GNJ393128:GNN393187 GXF393128:GXJ393187 HHB393128:HHF393187 HQX393128:HRB393187 IAT393128:IAX393187 IKP393128:IKT393187 IUL393128:IUP393187 JEH393128:JEL393187 JOD393128:JOH393187 JXZ393128:JYD393187 KHV393128:KHZ393187 KRR393128:KRV393187 LBN393128:LBR393187 LLJ393128:LLN393187 LVF393128:LVJ393187 MFB393128:MFF393187 MOX393128:MPB393187 MYT393128:MYX393187 NIP393128:NIT393187 NSL393128:NSP393187 OCH393128:OCL393187 OMD393128:OMH393187 OVZ393128:OWD393187 PFV393128:PFZ393187 PPR393128:PPV393187 PZN393128:PZR393187 QJJ393128:QJN393187 QTF393128:QTJ393187 RDB393128:RDF393187 RMX393128:RNB393187 RWT393128:RWX393187 SGP393128:SGT393187 SQL393128:SQP393187 TAH393128:TAL393187 TKD393128:TKH393187 TTZ393128:TUD393187 UDV393128:UDZ393187 UNR393128:UNV393187 UXN393128:UXR393187 VHJ393128:VHN393187 VRF393128:VRJ393187 WBB393128:WBF393187 WKX393128:WLB393187 WUT393128:WUX393187 AI458664:AM458723 IH458664:IL458723 SD458664:SH458723 ABZ458664:ACD458723 ALV458664:ALZ458723 AVR458664:AVV458723 BFN458664:BFR458723 BPJ458664:BPN458723 BZF458664:BZJ458723 CJB458664:CJF458723 CSX458664:CTB458723 DCT458664:DCX458723 DMP458664:DMT458723 DWL458664:DWP458723 EGH458664:EGL458723 EQD458664:EQH458723 EZZ458664:FAD458723 FJV458664:FJZ458723 FTR458664:FTV458723 GDN458664:GDR458723 GNJ458664:GNN458723 GXF458664:GXJ458723 HHB458664:HHF458723 HQX458664:HRB458723 IAT458664:IAX458723 IKP458664:IKT458723 IUL458664:IUP458723 JEH458664:JEL458723 JOD458664:JOH458723 JXZ458664:JYD458723 KHV458664:KHZ458723 KRR458664:KRV458723 LBN458664:LBR458723 LLJ458664:LLN458723 LVF458664:LVJ458723 MFB458664:MFF458723 MOX458664:MPB458723 MYT458664:MYX458723 NIP458664:NIT458723 NSL458664:NSP458723 OCH458664:OCL458723 OMD458664:OMH458723 OVZ458664:OWD458723 PFV458664:PFZ458723 PPR458664:PPV458723 PZN458664:PZR458723 QJJ458664:QJN458723 QTF458664:QTJ458723 RDB458664:RDF458723 RMX458664:RNB458723 RWT458664:RWX458723 SGP458664:SGT458723 SQL458664:SQP458723 TAH458664:TAL458723 TKD458664:TKH458723 TTZ458664:TUD458723 UDV458664:UDZ458723 UNR458664:UNV458723 UXN458664:UXR458723 VHJ458664:VHN458723 VRF458664:VRJ458723 WBB458664:WBF458723 WKX458664:WLB458723 WUT458664:WUX458723 AI524200:AM524259 IH524200:IL524259 SD524200:SH524259 ABZ524200:ACD524259 ALV524200:ALZ524259 AVR524200:AVV524259 BFN524200:BFR524259 BPJ524200:BPN524259 BZF524200:BZJ524259 CJB524200:CJF524259 CSX524200:CTB524259 DCT524200:DCX524259 DMP524200:DMT524259 DWL524200:DWP524259 EGH524200:EGL524259 EQD524200:EQH524259 EZZ524200:FAD524259 FJV524200:FJZ524259 FTR524200:FTV524259 GDN524200:GDR524259 GNJ524200:GNN524259 GXF524200:GXJ524259 HHB524200:HHF524259 HQX524200:HRB524259 IAT524200:IAX524259 IKP524200:IKT524259 IUL524200:IUP524259 JEH524200:JEL524259 JOD524200:JOH524259 JXZ524200:JYD524259 KHV524200:KHZ524259 KRR524200:KRV524259 LBN524200:LBR524259 LLJ524200:LLN524259 LVF524200:LVJ524259 MFB524200:MFF524259 MOX524200:MPB524259 MYT524200:MYX524259 NIP524200:NIT524259 NSL524200:NSP524259 OCH524200:OCL524259 OMD524200:OMH524259 OVZ524200:OWD524259 PFV524200:PFZ524259 PPR524200:PPV524259 PZN524200:PZR524259 QJJ524200:QJN524259 QTF524200:QTJ524259 RDB524200:RDF524259 RMX524200:RNB524259 RWT524200:RWX524259 SGP524200:SGT524259 SQL524200:SQP524259 TAH524200:TAL524259 TKD524200:TKH524259 TTZ524200:TUD524259 UDV524200:UDZ524259 UNR524200:UNV524259 UXN524200:UXR524259 VHJ524200:VHN524259 VRF524200:VRJ524259 WBB524200:WBF524259 WKX524200:WLB524259 WUT524200:WUX524259 AI589736:AM589795 IH589736:IL589795 SD589736:SH589795 ABZ589736:ACD589795 ALV589736:ALZ589795 AVR589736:AVV589795 BFN589736:BFR589795 BPJ589736:BPN589795 BZF589736:BZJ589795 CJB589736:CJF589795 CSX589736:CTB589795 DCT589736:DCX589795 DMP589736:DMT589795 DWL589736:DWP589795 EGH589736:EGL589795 EQD589736:EQH589795 EZZ589736:FAD589795 FJV589736:FJZ589795 FTR589736:FTV589795 GDN589736:GDR589795 GNJ589736:GNN589795 GXF589736:GXJ589795 HHB589736:HHF589795 HQX589736:HRB589795 IAT589736:IAX589795 IKP589736:IKT589795 IUL589736:IUP589795 JEH589736:JEL589795 JOD589736:JOH589795 JXZ589736:JYD589795 KHV589736:KHZ589795 KRR589736:KRV589795 LBN589736:LBR589795 LLJ589736:LLN589795 LVF589736:LVJ589795 MFB589736:MFF589795 MOX589736:MPB589795 MYT589736:MYX589795 NIP589736:NIT589795 NSL589736:NSP589795 OCH589736:OCL589795 OMD589736:OMH589795 OVZ589736:OWD589795 PFV589736:PFZ589795 PPR589736:PPV589795 PZN589736:PZR589795 QJJ589736:QJN589795 QTF589736:QTJ589795 RDB589736:RDF589795 RMX589736:RNB589795 RWT589736:RWX589795 SGP589736:SGT589795 SQL589736:SQP589795 TAH589736:TAL589795 TKD589736:TKH589795 TTZ589736:TUD589795 UDV589736:UDZ589795 UNR589736:UNV589795 UXN589736:UXR589795 VHJ589736:VHN589795 VRF589736:VRJ589795 WBB589736:WBF589795 WKX589736:WLB589795 WUT589736:WUX589795 AI655272:AM655331 IH655272:IL655331 SD655272:SH655331 ABZ655272:ACD655331 ALV655272:ALZ655331 AVR655272:AVV655331 BFN655272:BFR655331 BPJ655272:BPN655331 BZF655272:BZJ655331 CJB655272:CJF655331 CSX655272:CTB655331 DCT655272:DCX655331 DMP655272:DMT655331 DWL655272:DWP655331 EGH655272:EGL655331 EQD655272:EQH655331 EZZ655272:FAD655331 FJV655272:FJZ655331 FTR655272:FTV655331 GDN655272:GDR655331 GNJ655272:GNN655331 GXF655272:GXJ655331 HHB655272:HHF655331 HQX655272:HRB655331 IAT655272:IAX655331 IKP655272:IKT655331 IUL655272:IUP655331 JEH655272:JEL655331 JOD655272:JOH655331 JXZ655272:JYD655331 KHV655272:KHZ655331 KRR655272:KRV655331 LBN655272:LBR655331 LLJ655272:LLN655331 LVF655272:LVJ655331 MFB655272:MFF655331 MOX655272:MPB655331 MYT655272:MYX655331 NIP655272:NIT655331 NSL655272:NSP655331 OCH655272:OCL655331 OMD655272:OMH655331 OVZ655272:OWD655331 PFV655272:PFZ655331 PPR655272:PPV655331 PZN655272:PZR655331 QJJ655272:QJN655331 QTF655272:QTJ655331 RDB655272:RDF655331 RMX655272:RNB655331 RWT655272:RWX655331 SGP655272:SGT655331 SQL655272:SQP655331 TAH655272:TAL655331 TKD655272:TKH655331 TTZ655272:TUD655331 UDV655272:UDZ655331 UNR655272:UNV655331 UXN655272:UXR655331 VHJ655272:VHN655331 VRF655272:VRJ655331 WBB655272:WBF655331 WKX655272:WLB655331 WUT655272:WUX655331 AI720808:AM720867 IH720808:IL720867 SD720808:SH720867 ABZ720808:ACD720867 ALV720808:ALZ720867 AVR720808:AVV720867 BFN720808:BFR720867 BPJ720808:BPN720867 BZF720808:BZJ720867 CJB720808:CJF720867 CSX720808:CTB720867 DCT720808:DCX720867 DMP720808:DMT720867 DWL720808:DWP720867 EGH720808:EGL720867 EQD720808:EQH720867 EZZ720808:FAD720867 FJV720808:FJZ720867 FTR720808:FTV720867 GDN720808:GDR720867 GNJ720808:GNN720867 GXF720808:GXJ720867 HHB720808:HHF720867 HQX720808:HRB720867 IAT720808:IAX720867 IKP720808:IKT720867 IUL720808:IUP720867 JEH720808:JEL720867 JOD720808:JOH720867 JXZ720808:JYD720867 KHV720808:KHZ720867 KRR720808:KRV720867 LBN720808:LBR720867 LLJ720808:LLN720867 LVF720808:LVJ720867 MFB720808:MFF720867 MOX720808:MPB720867 MYT720808:MYX720867 NIP720808:NIT720867 NSL720808:NSP720867 OCH720808:OCL720867 OMD720808:OMH720867 OVZ720808:OWD720867 PFV720808:PFZ720867 PPR720808:PPV720867 PZN720808:PZR720867 QJJ720808:QJN720867 QTF720808:QTJ720867 RDB720808:RDF720867 RMX720808:RNB720867 RWT720808:RWX720867 SGP720808:SGT720867 SQL720808:SQP720867 TAH720808:TAL720867 TKD720808:TKH720867 TTZ720808:TUD720867 UDV720808:UDZ720867 UNR720808:UNV720867 UXN720808:UXR720867 VHJ720808:VHN720867 VRF720808:VRJ720867 WBB720808:WBF720867 WKX720808:WLB720867 WUT720808:WUX720867 AI786344:AM786403 IH786344:IL786403 SD786344:SH786403 ABZ786344:ACD786403 ALV786344:ALZ786403 AVR786344:AVV786403 BFN786344:BFR786403 BPJ786344:BPN786403 BZF786344:BZJ786403 CJB786344:CJF786403 CSX786344:CTB786403 DCT786344:DCX786403 DMP786344:DMT786403 DWL786344:DWP786403 EGH786344:EGL786403 EQD786344:EQH786403 EZZ786344:FAD786403 FJV786344:FJZ786403 FTR786344:FTV786403 GDN786344:GDR786403 GNJ786344:GNN786403 GXF786344:GXJ786403 HHB786344:HHF786403 HQX786344:HRB786403 IAT786344:IAX786403 IKP786344:IKT786403 IUL786344:IUP786403 JEH786344:JEL786403 JOD786344:JOH786403 JXZ786344:JYD786403 KHV786344:KHZ786403 KRR786344:KRV786403 LBN786344:LBR786403 LLJ786344:LLN786403 LVF786344:LVJ786403 MFB786344:MFF786403 MOX786344:MPB786403 MYT786344:MYX786403 NIP786344:NIT786403 NSL786344:NSP786403 OCH786344:OCL786403 OMD786344:OMH786403 OVZ786344:OWD786403 PFV786344:PFZ786403 PPR786344:PPV786403 PZN786344:PZR786403 QJJ786344:QJN786403 QTF786344:QTJ786403 RDB786344:RDF786403 RMX786344:RNB786403 RWT786344:RWX786403 SGP786344:SGT786403 SQL786344:SQP786403 TAH786344:TAL786403 TKD786344:TKH786403 TTZ786344:TUD786403 UDV786344:UDZ786403 UNR786344:UNV786403 UXN786344:UXR786403 VHJ786344:VHN786403 VRF786344:VRJ786403 WBB786344:WBF786403 WKX786344:WLB786403 WUT786344:WUX786403 AI851880:AM851939 IH851880:IL851939 SD851880:SH851939 ABZ851880:ACD851939 ALV851880:ALZ851939 AVR851880:AVV851939 BFN851880:BFR851939 BPJ851880:BPN851939 BZF851880:BZJ851939 CJB851880:CJF851939 CSX851880:CTB851939 DCT851880:DCX851939 DMP851880:DMT851939 DWL851880:DWP851939 EGH851880:EGL851939 EQD851880:EQH851939 EZZ851880:FAD851939 FJV851880:FJZ851939 FTR851880:FTV851939 GDN851880:GDR851939 GNJ851880:GNN851939 GXF851880:GXJ851939 HHB851880:HHF851939 HQX851880:HRB851939 IAT851880:IAX851939 IKP851880:IKT851939 IUL851880:IUP851939 JEH851880:JEL851939 JOD851880:JOH851939 JXZ851880:JYD851939 KHV851880:KHZ851939 KRR851880:KRV851939 LBN851880:LBR851939 LLJ851880:LLN851939 LVF851880:LVJ851939 MFB851880:MFF851939 MOX851880:MPB851939 MYT851880:MYX851939 NIP851880:NIT851939 NSL851880:NSP851939 OCH851880:OCL851939 OMD851880:OMH851939 OVZ851880:OWD851939 PFV851880:PFZ851939 PPR851880:PPV851939 PZN851880:PZR851939 QJJ851880:QJN851939 QTF851880:QTJ851939 RDB851880:RDF851939 RMX851880:RNB851939 RWT851880:RWX851939 SGP851880:SGT851939 SQL851880:SQP851939 TAH851880:TAL851939 TKD851880:TKH851939 TTZ851880:TUD851939 UDV851880:UDZ851939 UNR851880:UNV851939 UXN851880:UXR851939 VHJ851880:VHN851939 VRF851880:VRJ851939 WBB851880:WBF851939 WKX851880:WLB851939 WUT851880:WUX851939 AI917416:AM917475 IH917416:IL917475 SD917416:SH917475 ABZ917416:ACD917475 ALV917416:ALZ917475 AVR917416:AVV917475 BFN917416:BFR917475 BPJ917416:BPN917475 BZF917416:BZJ917475 CJB917416:CJF917475 CSX917416:CTB917475 DCT917416:DCX917475 DMP917416:DMT917475 DWL917416:DWP917475 EGH917416:EGL917475 EQD917416:EQH917475 EZZ917416:FAD917475 FJV917416:FJZ917475 FTR917416:FTV917475 GDN917416:GDR917475 GNJ917416:GNN917475 GXF917416:GXJ917475 HHB917416:HHF917475 HQX917416:HRB917475 IAT917416:IAX917475 IKP917416:IKT917475 IUL917416:IUP917475 JEH917416:JEL917475 JOD917416:JOH917475 JXZ917416:JYD917475 KHV917416:KHZ917475 KRR917416:KRV917475 LBN917416:LBR917475 LLJ917416:LLN917475 LVF917416:LVJ917475 MFB917416:MFF917475 MOX917416:MPB917475 MYT917416:MYX917475 NIP917416:NIT917475 NSL917416:NSP917475 OCH917416:OCL917475 OMD917416:OMH917475 OVZ917416:OWD917475 PFV917416:PFZ917475 PPR917416:PPV917475 PZN917416:PZR917475 QJJ917416:QJN917475 QTF917416:QTJ917475 RDB917416:RDF917475 RMX917416:RNB917475 RWT917416:RWX917475 SGP917416:SGT917475 SQL917416:SQP917475 TAH917416:TAL917475 TKD917416:TKH917475 TTZ917416:TUD917475 UDV917416:UDZ917475 UNR917416:UNV917475 UXN917416:UXR917475 VHJ917416:VHN917475 VRF917416:VRJ917475 WBB917416:WBF917475 WKX917416:WLB917475 WUT917416:WUX917475 AI982952:AM983011 IH982952:IL983011 SD982952:SH983011 ABZ982952:ACD983011 ALV982952:ALZ983011 AVR982952:AVV983011 BFN982952:BFR983011 BPJ982952:BPN983011 BZF982952:BZJ983011 CJB982952:CJF983011 CSX982952:CTB983011 DCT982952:DCX983011 DMP982952:DMT983011 DWL982952:DWP983011 EGH982952:EGL983011 EQD982952:EQH983011 EZZ982952:FAD983011 FJV982952:FJZ983011 FTR982952:FTV983011 GDN982952:GDR983011 GNJ982952:GNN983011 GXF982952:GXJ983011 HHB982952:HHF983011 HQX982952:HRB983011 IAT982952:IAX983011 IKP982952:IKT983011 IUL982952:IUP983011 JEH982952:JEL983011 JOD982952:JOH983011 JXZ982952:JYD983011 KHV982952:KHZ983011 KRR982952:KRV983011 LBN982952:LBR983011 LLJ982952:LLN983011 LVF982952:LVJ983011 MFB982952:MFF983011 MOX982952:MPB983011 MYT982952:MYX983011 NIP982952:NIT983011 NSL982952:NSP983011 OCH982952:OCL983011 OMD982952:OMH983011 OVZ982952:OWD983011 PFV982952:PFZ983011 PPR982952:PPV983011 PZN982952:PZR983011 QJJ982952:QJN983011 QTF982952:QTJ983011 RDB982952:RDF983011 RMX982952:RNB983011 RWT982952:RWX983011 SGP982952:SGT983011 SQL982952:SQP983011 TAH982952:TAL983011 TKD982952:TKH983011 TTZ982952:TUD983011 UDV982952:UDZ983011 UNR982952:UNV983011 UXN982952:UXR983011 VHJ982952:VHN983011 VRF982952:VRJ983011 WBB982952:WBF983011 WKX982952:WLB983011 WUT982952:WUX983011 AI65558:AM65617 IH65558:IL65617 SD65558:SH65617 ABZ65558:ACD65617 ALV65558:ALZ65617 AVR65558:AVV65617 BFN65558:BFR65617 BPJ65558:BPN65617 BZF65558:BZJ65617 CJB65558:CJF65617 CSX65558:CTB65617 DCT65558:DCX65617 DMP65558:DMT65617 DWL65558:DWP65617 EGH65558:EGL65617 EQD65558:EQH65617 EZZ65558:FAD65617 FJV65558:FJZ65617 FTR65558:FTV65617 GDN65558:GDR65617 GNJ65558:GNN65617 GXF65558:GXJ65617 HHB65558:HHF65617 HQX65558:HRB65617 IAT65558:IAX65617 IKP65558:IKT65617 IUL65558:IUP65617 JEH65558:JEL65617 JOD65558:JOH65617 JXZ65558:JYD65617 KHV65558:KHZ65617 KRR65558:KRV65617 LBN65558:LBR65617 LLJ65558:LLN65617 LVF65558:LVJ65617 MFB65558:MFF65617 MOX65558:MPB65617 MYT65558:MYX65617 NIP65558:NIT65617 NSL65558:NSP65617 OCH65558:OCL65617 OMD65558:OMH65617 OVZ65558:OWD65617 PFV65558:PFZ65617 PPR65558:PPV65617 PZN65558:PZR65617 QJJ65558:QJN65617 QTF65558:QTJ65617 RDB65558:RDF65617 RMX65558:RNB65617 RWT65558:RWX65617 SGP65558:SGT65617 SQL65558:SQP65617 TAH65558:TAL65617 TKD65558:TKH65617 TTZ65558:TUD65617 UDV65558:UDZ65617 UNR65558:UNV65617 UXN65558:UXR65617 VHJ65558:VHN65617 VRF65558:VRJ65617 WBB65558:WBF65617 WKX65558:WLB65617 WUT65558:WUX65617 AI131094:AM131153 IH131094:IL131153 SD131094:SH131153 ABZ131094:ACD131153 ALV131094:ALZ131153 AVR131094:AVV131153 BFN131094:BFR131153 BPJ131094:BPN131153 BZF131094:BZJ131153 CJB131094:CJF131153 CSX131094:CTB131153 DCT131094:DCX131153 DMP131094:DMT131153 DWL131094:DWP131153 EGH131094:EGL131153 EQD131094:EQH131153 EZZ131094:FAD131153 FJV131094:FJZ131153 FTR131094:FTV131153 GDN131094:GDR131153 GNJ131094:GNN131153 GXF131094:GXJ131153 HHB131094:HHF131153 HQX131094:HRB131153 IAT131094:IAX131153 IKP131094:IKT131153 IUL131094:IUP131153 JEH131094:JEL131153 JOD131094:JOH131153 JXZ131094:JYD131153 KHV131094:KHZ131153 KRR131094:KRV131153 LBN131094:LBR131153 LLJ131094:LLN131153 LVF131094:LVJ131153 MFB131094:MFF131153 MOX131094:MPB131153 MYT131094:MYX131153 NIP131094:NIT131153 NSL131094:NSP131153 OCH131094:OCL131153 OMD131094:OMH131153 OVZ131094:OWD131153 PFV131094:PFZ131153 PPR131094:PPV131153 PZN131094:PZR131153 QJJ131094:QJN131153 QTF131094:QTJ131153 RDB131094:RDF131153 RMX131094:RNB131153 RWT131094:RWX131153 SGP131094:SGT131153 SQL131094:SQP131153 TAH131094:TAL131153 TKD131094:TKH131153 TTZ131094:TUD131153 UDV131094:UDZ131153 UNR131094:UNV131153 UXN131094:UXR131153 VHJ131094:VHN131153 VRF131094:VRJ131153 WBB131094:WBF131153 WKX131094:WLB131153 WUT131094:WUX131153 AI196630:AM196689 IH196630:IL196689 SD196630:SH196689 ABZ196630:ACD196689 ALV196630:ALZ196689 AVR196630:AVV196689 BFN196630:BFR196689 BPJ196630:BPN196689 BZF196630:BZJ196689 CJB196630:CJF196689 CSX196630:CTB196689 DCT196630:DCX196689 DMP196630:DMT196689 DWL196630:DWP196689 EGH196630:EGL196689 EQD196630:EQH196689 EZZ196630:FAD196689 FJV196630:FJZ196689 FTR196630:FTV196689 GDN196630:GDR196689 GNJ196630:GNN196689 GXF196630:GXJ196689 HHB196630:HHF196689 HQX196630:HRB196689 IAT196630:IAX196689 IKP196630:IKT196689 IUL196630:IUP196689 JEH196630:JEL196689 JOD196630:JOH196689 JXZ196630:JYD196689 KHV196630:KHZ196689 KRR196630:KRV196689 LBN196630:LBR196689 LLJ196630:LLN196689 LVF196630:LVJ196689 MFB196630:MFF196689 MOX196630:MPB196689 MYT196630:MYX196689 NIP196630:NIT196689 NSL196630:NSP196689 OCH196630:OCL196689 OMD196630:OMH196689 OVZ196630:OWD196689 PFV196630:PFZ196689 PPR196630:PPV196689 PZN196630:PZR196689 QJJ196630:QJN196689 QTF196630:QTJ196689 RDB196630:RDF196689 RMX196630:RNB196689 RWT196630:RWX196689 SGP196630:SGT196689 SQL196630:SQP196689 TAH196630:TAL196689 TKD196630:TKH196689 TTZ196630:TUD196689 UDV196630:UDZ196689 UNR196630:UNV196689 UXN196630:UXR196689 VHJ196630:VHN196689 VRF196630:VRJ196689 WBB196630:WBF196689 WKX196630:WLB196689 WUT196630:WUX196689 AI262166:AM262225 IH262166:IL262225 SD262166:SH262225 ABZ262166:ACD262225 ALV262166:ALZ262225 AVR262166:AVV262225 BFN262166:BFR262225 BPJ262166:BPN262225 BZF262166:BZJ262225 CJB262166:CJF262225 CSX262166:CTB262225 DCT262166:DCX262225 DMP262166:DMT262225 DWL262166:DWP262225 EGH262166:EGL262225 EQD262166:EQH262225 EZZ262166:FAD262225 FJV262166:FJZ262225 FTR262166:FTV262225 GDN262166:GDR262225 GNJ262166:GNN262225 GXF262166:GXJ262225 HHB262166:HHF262225 HQX262166:HRB262225 IAT262166:IAX262225 IKP262166:IKT262225 IUL262166:IUP262225 JEH262166:JEL262225 JOD262166:JOH262225 JXZ262166:JYD262225 KHV262166:KHZ262225 KRR262166:KRV262225 LBN262166:LBR262225 LLJ262166:LLN262225 LVF262166:LVJ262225 MFB262166:MFF262225 MOX262166:MPB262225 MYT262166:MYX262225 NIP262166:NIT262225 NSL262166:NSP262225 OCH262166:OCL262225 OMD262166:OMH262225 OVZ262166:OWD262225 PFV262166:PFZ262225 PPR262166:PPV262225 PZN262166:PZR262225 QJJ262166:QJN262225 QTF262166:QTJ262225 RDB262166:RDF262225 RMX262166:RNB262225 RWT262166:RWX262225 SGP262166:SGT262225 SQL262166:SQP262225 TAH262166:TAL262225 TKD262166:TKH262225 TTZ262166:TUD262225 UDV262166:UDZ262225 UNR262166:UNV262225 UXN262166:UXR262225 VHJ262166:VHN262225 VRF262166:VRJ262225 WBB262166:WBF262225 WKX262166:WLB262225 WUT262166:WUX262225 AI327702:AM327761 IH327702:IL327761 SD327702:SH327761 ABZ327702:ACD327761 ALV327702:ALZ327761 AVR327702:AVV327761 BFN327702:BFR327761 BPJ327702:BPN327761 BZF327702:BZJ327761 CJB327702:CJF327761 CSX327702:CTB327761 DCT327702:DCX327761 DMP327702:DMT327761 DWL327702:DWP327761 EGH327702:EGL327761 EQD327702:EQH327761 EZZ327702:FAD327761 FJV327702:FJZ327761 FTR327702:FTV327761 GDN327702:GDR327761 GNJ327702:GNN327761 GXF327702:GXJ327761 HHB327702:HHF327761 HQX327702:HRB327761 IAT327702:IAX327761 IKP327702:IKT327761 IUL327702:IUP327761 JEH327702:JEL327761 JOD327702:JOH327761 JXZ327702:JYD327761 KHV327702:KHZ327761 KRR327702:KRV327761 LBN327702:LBR327761 LLJ327702:LLN327761 LVF327702:LVJ327761 MFB327702:MFF327761 MOX327702:MPB327761 MYT327702:MYX327761 NIP327702:NIT327761 NSL327702:NSP327761 OCH327702:OCL327761 OMD327702:OMH327761 OVZ327702:OWD327761 PFV327702:PFZ327761 PPR327702:PPV327761 PZN327702:PZR327761 QJJ327702:QJN327761 QTF327702:QTJ327761 RDB327702:RDF327761 RMX327702:RNB327761 RWT327702:RWX327761 SGP327702:SGT327761 SQL327702:SQP327761 TAH327702:TAL327761 TKD327702:TKH327761 TTZ327702:TUD327761 UDV327702:UDZ327761 UNR327702:UNV327761 UXN327702:UXR327761 VHJ327702:VHN327761 VRF327702:VRJ327761 WBB327702:WBF327761 WKX327702:WLB327761 WUT327702:WUX327761 AI393238:AM393297 IH393238:IL393297 SD393238:SH393297 ABZ393238:ACD393297 ALV393238:ALZ393297 AVR393238:AVV393297 BFN393238:BFR393297 BPJ393238:BPN393297 BZF393238:BZJ393297 CJB393238:CJF393297 CSX393238:CTB393297 DCT393238:DCX393297 DMP393238:DMT393297 DWL393238:DWP393297 EGH393238:EGL393297 EQD393238:EQH393297 EZZ393238:FAD393297 FJV393238:FJZ393297 FTR393238:FTV393297 GDN393238:GDR393297 GNJ393238:GNN393297 GXF393238:GXJ393297 HHB393238:HHF393297 HQX393238:HRB393297 IAT393238:IAX393297 IKP393238:IKT393297 IUL393238:IUP393297 JEH393238:JEL393297 JOD393238:JOH393297 JXZ393238:JYD393297 KHV393238:KHZ393297 KRR393238:KRV393297 LBN393238:LBR393297 LLJ393238:LLN393297 LVF393238:LVJ393297 MFB393238:MFF393297 MOX393238:MPB393297 MYT393238:MYX393297 NIP393238:NIT393297 NSL393238:NSP393297 OCH393238:OCL393297 OMD393238:OMH393297 OVZ393238:OWD393297 PFV393238:PFZ393297 PPR393238:PPV393297 PZN393238:PZR393297 QJJ393238:QJN393297 QTF393238:QTJ393297 RDB393238:RDF393297 RMX393238:RNB393297 RWT393238:RWX393297 SGP393238:SGT393297 SQL393238:SQP393297 TAH393238:TAL393297 TKD393238:TKH393297 TTZ393238:TUD393297 UDV393238:UDZ393297 UNR393238:UNV393297 UXN393238:UXR393297 VHJ393238:VHN393297 VRF393238:VRJ393297 WBB393238:WBF393297 WKX393238:WLB393297 WUT393238:WUX393297 AI458774:AM458833 IH458774:IL458833 SD458774:SH458833 ABZ458774:ACD458833 ALV458774:ALZ458833 AVR458774:AVV458833 BFN458774:BFR458833 BPJ458774:BPN458833 BZF458774:BZJ458833 CJB458774:CJF458833 CSX458774:CTB458833 DCT458774:DCX458833 DMP458774:DMT458833 DWL458774:DWP458833 EGH458774:EGL458833 EQD458774:EQH458833 EZZ458774:FAD458833 FJV458774:FJZ458833 FTR458774:FTV458833 GDN458774:GDR458833 GNJ458774:GNN458833 GXF458774:GXJ458833 HHB458774:HHF458833 HQX458774:HRB458833 IAT458774:IAX458833 IKP458774:IKT458833 IUL458774:IUP458833 JEH458774:JEL458833 JOD458774:JOH458833 JXZ458774:JYD458833 KHV458774:KHZ458833 KRR458774:KRV458833 LBN458774:LBR458833 LLJ458774:LLN458833 LVF458774:LVJ458833 MFB458774:MFF458833 MOX458774:MPB458833 MYT458774:MYX458833 NIP458774:NIT458833 NSL458774:NSP458833 OCH458774:OCL458833 OMD458774:OMH458833 OVZ458774:OWD458833 PFV458774:PFZ458833 PPR458774:PPV458833 PZN458774:PZR458833 QJJ458774:QJN458833 QTF458774:QTJ458833 RDB458774:RDF458833 RMX458774:RNB458833 RWT458774:RWX458833 SGP458774:SGT458833 SQL458774:SQP458833 TAH458774:TAL458833 TKD458774:TKH458833 TTZ458774:TUD458833 UDV458774:UDZ458833 UNR458774:UNV458833 UXN458774:UXR458833 VHJ458774:VHN458833 VRF458774:VRJ458833 WBB458774:WBF458833 WKX458774:WLB458833 WUT458774:WUX458833 AI524310:AM524369 IH524310:IL524369 SD524310:SH524369 ABZ524310:ACD524369 ALV524310:ALZ524369 AVR524310:AVV524369 BFN524310:BFR524369 BPJ524310:BPN524369 BZF524310:BZJ524369 CJB524310:CJF524369 CSX524310:CTB524369 DCT524310:DCX524369 DMP524310:DMT524369 DWL524310:DWP524369 EGH524310:EGL524369 EQD524310:EQH524369 EZZ524310:FAD524369 FJV524310:FJZ524369 FTR524310:FTV524369 GDN524310:GDR524369 GNJ524310:GNN524369 GXF524310:GXJ524369 HHB524310:HHF524369 HQX524310:HRB524369 IAT524310:IAX524369 IKP524310:IKT524369 IUL524310:IUP524369 JEH524310:JEL524369 JOD524310:JOH524369 JXZ524310:JYD524369 KHV524310:KHZ524369 KRR524310:KRV524369 LBN524310:LBR524369 LLJ524310:LLN524369 LVF524310:LVJ524369 MFB524310:MFF524369 MOX524310:MPB524369 MYT524310:MYX524369 NIP524310:NIT524369 NSL524310:NSP524369 OCH524310:OCL524369 OMD524310:OMH524369 OVZ524310:OWD524369 PFV524310:PFZ524369 PPR524310:PPV524369 PZN524310:PZR524369 QJJ524310:QJN524369 QTF524310:QTJ524369 RDB524310:RDF524369 RMX524310:RNB524369 RWT524310:RWX524369 SGP524310:SGT524369 SQL524310:SQP524369 TAH524310:TAL524369 TKD524310:TKH524369 TTZ524310:TUD524369 UDV524310:UDZ524369 UNR524310:UNV524369 UXN524310:UXR524369 VHJ524310:VHN524369 VRF524310:VRJ524369 WBB524310:WBF524369 WKX524310:WLB524369 WUT524310:WUX524369 AI589846:AM589905 IH589846:IL589905 SD589846:SH589905 ABZ589846:ACD589905 ALV589846:ALZ589905 AVR589846:AVV589905 BFN589846:BFR589905 BPJ589846:BPN589905 BZF589846:BZJ589905 CJB589846:CJF589905 CSX589846:CTB589905 DCT589846:DCX589905 DMP589846:DMT589905 DWL589846:DWP589905 EGH589846:EGL589905 EQD589846:EQH589905 EZZ589846:FAD589905 FJV589846:FJZ589905 FTR589846:FTV589905 GDN589846:GDR589905 GNJ589846:GNN589905 GXF589846:GXJ589905 HHB589846:HHF589905 HQX589846:HRB589905 IAT589846:IAX589905 IKP589846:IKT589905 IUL589846:IUP589905 JEH589846:JEL589905 JOD589846:JOH589905 JXZ589846:JYD589905 KHV589846:KHZ589905 KRR589846:KRV589905 LBN589846:LBR589905 LLJ589846:LLN589905 LVF589846:LVJ589905 MFB589846:MFF589905 MOX589846:MPB589905 MYT589846:MYX589905 NIP589846:NIT589905 NSL589846:NSP589905 OCH589846:OCL589905 OMD589846:OMH589905 OVZ589846:OWD589905 PFV589846:PFZ589905 PPR589846:PPV589905 PZN589846:PZR589905 QJJ589846:QJN589905 QTF589846:QTJ589905 RDB589846:RDF589905 RMX589846:RNB589905 RWT589846:RWX589905 SGP589846:SGT589905 SQL589846:SQP589905 TAH589846:TAL589905 TKD589846:TKH589905 TTZ589846:TUD589905 UDV589846:UDZ589905 UNR589846:UNV589905 UXN589846:UXR589905 VHJ589846:VHN589905 VRF589846:VRJ589905 WBB589846:WBF589905 WKX589846:WLB589905 WUT589846:WUX589905 AI655382:AM655441 IH655382:IL655441 SD655382:SH655441 ABZ655382:ACD655441 ALV655382:ALZ655441 AVR655382:AVV655441 BFN655382:BFR655441 BPJ655382:BPN655441 BZF655382:BZJ655441 CJB655382:CJF655441 CSX655382:CTB655441 DCT655382:DCX655441 DMP655382:DMT655441 DWL655382:DWP655441 EGH655382:EGL655441 EQD655382:EQH655441 EZZ655382:FAD655441 FJV655382:FJZ655441 FTR655382:FTV655441 GDN655382:GDR655441 GNJ655382:GNN655441 GXF655382:GXJ655441 HHB655382:HHF655441 HQX655382:HRB655441 IAT655382:IAX655441 IKP655382:IKT655441 IUL655382:IUP655441 JEH655382:JEL655441 JOD655382:JOH655441 JXZ655382:JYD655441 KHV655382:KHZ655441 KRR655382:KRV655441 LBN655382:LBR655441 LLJ655382:LLN655441 LVF655382:LVJ655441 MFB655382:MFF655441 MOX655382:MPB655441 MYT655382:MYX655441 NIP655382:NIT655441 NSL655382:NSP655441 OCH655382:OCL655441 OMD655382:OMH655441 OVZ655382:OWD655441 PFV655382:PFZ655441 PPR655382:PPV655441 PZN655382:PZR655441 QJJ655382:QJN655441 QTF655382:QTJ655441 RDB655382:RDF655441 RMX655382:RNB655441 RWT655382:RWX655441 SGP655382:SGT655441 SQL655382:SQP655441 TAH655382:TAL655441 TKD655382:TKH655441 TTZ655382:TUD655441 UDV655382:UDZ655441 UNR655382:UNV655441 UXN655382:UXR655441 VHJ655382:VHN655441 VRF655382:VRJ655441 WBB655382:WBF655441 WKX655382:WLB655441 WUT655382:WUX655441 AI720918:AM720977 IH720918:IL720977 SD720918:SH720977 ABZ720918:ACD720977 ALV720918:ALZ720977 AVR720918:AVV720977 BFN720918:BFR720977 BPJ720918:BPN720977 BZF720918:BZJ720977 CJB720918:CJF720977 CSX720918:CTB720977 DCT720918:DCX720977 DMP720918:DMT720977 DWL720918:DWP720977 EGH720918:EGL720977 EQD720918:EQH720977 EZZ720918:FAD720977 FJV720918:FJZ720977 FTR720918:FTV720977 GDN720918:GDR720977 GNJ720918:GNN720977 GXF720918:GXJ720977 HHB720918:HHF720977 HQX720918:HRB720977 IAT720918:IAX720977 IKP720918:IKT720977 IUL720918:IUP720977 JEH720918:JEL720977 JOD720918:JOH720977 JXZ720918:JYD720977 KHV720918:KHZ720977 KRR720918:KRV720977 LBN720918:LBR720977 LLJ720918:LLN720977 LVF720918:LVJ720977 MFB720918:MFF720977 MOX720918:MPB720977 MYT720918:MYX720977 NIP720918:NIT720977 NSL720918:NSP720977 OCH720918:OCL720977 OMD720918:OMH720977 OVZ720918:OWD720977 PFV720918:PFZ720977 PPR720918:PPV720977 PZN720918:PZR720977 QJJ720918:QJN720977 QTF720918:QTJ720977 RDB720918:RDF720977 RMX720918:RNB720977 RWT720918:RWX720977 SGP720918:SGT720977 SQL720918:SQP720977 TAH720918:TAL720977 TKD720918:TKH720977 TTZ720918:TUD720977 UDV720918:UDZ720977 UNR720918:UNV720977 UXN720918:UXR720977 VHJ720918:VHN720977 VRF720918:VRJ720977 WBB720918:WBF720977 WKX720918:WLB720977 WUT720918:WUX720977 AI786454:AM786513 IH786454:IL786513 SD786454:SH786513 ABZ786454:ACD786513 ALV786454:ALZ786513 AVR786454:AVV786513 BFN786454:BFR786513 BPJ786454:BPN786513 BZF786454:BZJ786513 CJB786454:CJF786513 CSX786454:CTB786513 DCT786454:DCX786513 DMP786454:DMT786513 DWL786454:DWP786513 EGH786454:EGL786513 EQD786454:EQH786513 EZZ786454:FAD786513 FJV786454:FJZ786513 FTR786454:FTV786513 GDN786454:GDR786513 GNJ786454:GNN786513 GXF786454:GXJ786513 HHB786454:HHF786513 HQX786454:HRB786513 IAT786454:IAX786513 IKP786454:IKT786513 IUL786454:IUP786513 JEH786454:JEL786513 JOD786454:JOH786513 JXZ786454:JYD786513 KHV786454:KHZ786513 KRR786454:KRV786513 LBN786454:LBR786513 LLJ786454:LLN786513 LVF786454:LVJ786513 MFB786454:MFF786513 MOX786454:MPB786513 MYT786454:MYX786513 NIP786454:NIT786513 NSL786454:NSP786513 OCH786454:OCL786513 OMD786454:OMH786513 OVZ786454:OWD786513 PFV786454:PFZ786513 PPR786454:PPV786513 PZN786454:PZR786513 QJJ786454:QJN786513 QTF786454:QTJ786513 RDB786454:RDF786513 RMX786454:RNB786513 RWT786454:RWX786513 SGP786454:SGT786513 SQL786454:SQP786513 TAH786454:TAL786513 TKD786454:TKH786513 TTZ786454:TUD786513 UDV786454:UDZ786513 UNR786454:UNV786513 UXN786454:UXR786513 VHJ786454:VHN786513 VRF786454:VRJ786513 WBB786454:WBF786513 WKX786454:WLB786513 WUT786454:WUX786513 AI851990:AM852049 IH851990:IL852049 SD851990:SH852049 ABZ851990:ACD852049 ALV851990:ALZ852049 AVR851990:AVV852049 BFN851990:BFR852049 BPJ851990:BPN852049 BZF851990:BZJ852049 CJB851990:CJF852049 CSX851990:CTB852049 DCT851990:DCX852049 DMP851990:DMT852049 DWL851990:DWP852049 EGH851990:EGL852049 EQD851990:EQH852049 EZZ851990:FAD852049 FJV851990:FJZ852049 FTR851990:FTV852049 GDN851990:GDR852049 GNJ851990:GNN852049 GXF851990:GXJ852049 HHB851990:HHF852049 HQX851990:HRB852049 IAT851990:IAX852049 IKP851990:IKT852049 IUL851990:IUP852049 JEH851990:JEL852049 JOD851990:JOH852049 JXZ851990:JYD852049 KHV851990:KHZ852049 KRR851990:KRV852049 LBN851990:LBR852049 LLJ851990:LLN852049 LVF851990:LVJ852049 MFB851990:MFF852049 MOX851990:MPB852049 MYT851990:MYX852049 NIP851990:NIT852049 NSL851990:NSP852049 OCH851990:OCL852049 OMD851990:OMH852049 OVZ851990:OWD852049 PFV851990:PFZ852049 PPR851990:PPV852049 PZN851990:PZR852049 QJJ851990:QJN852049 QTF851990:QTJ852049 RDB851990:RDF852049 RMX851990:RNB852049 RWT851990:RWX852049 SGP851990:SGT852049 SQL851990:SQP852049 TAH851990:TAL852049 TKD851990:TKH852049 TTZ851990:TUD852049 UDV851990:UDZ852049 UNR851990:UNV852049 UXN851990:UXR852049 VHJ851990:VHN852049 VRF851990:VRJ852049 WBB851990:WBF852049 WKX851990:WLB852049 WUT851990:WUX852049 AI917526:AM917585 IH917526:IL917585 SD917526:SH917585 ABZ917526:ACD917585 ALV917526:ALZ917585 AVR917526:AVV917585 BFN917526:BFR917585 BPJ917526:BPN917585 BZF917526:BZJ917585 CJB917526:CJF917585 CSX917526:CTB917585 DCT917526:DCX917585 DMP917526:DMT917585 DWL917526:DWP917585 EGH917526:EGL917585 EQD917526:EQH917585 EZZ917526:FAD917585 FJV917526:FJZ917585 FTR917526:FTV917585 GDN917526:GDR917585 GNJ917526:GNN917585 GXF917526:GXJ917585 HHB917526:HHF917585 HQX917526:HRB917585 IAT917526:IAX917585 IKP917526:IKT917585 IUL917526:IUP917585 JEH917526:JEL917585 JOD917526:JOH917585 JXZ917526:JYD917585 KHV917526:KHZ917585 KRR917526:KRV917585 LBN917526:LBR917585 LLJ917526:LLN917585 LVF917526:LVJ917585 MFB917526:MFF917585 MOX917526:MPB917585 MYT917526:MYX917585 NIP917526:NIT917585 NSL917526:NSP917585 OCH917526:OCL917585 OMD917526:OMH917585 OVZ917526:OWD917585 PFV917526:PFZ917585 PPR917526:PPV917585 PZN917526:PZR917585 QJJ917526:QJN917585 QTF917526:QTJ917585 RDB917526:RDF917585 RMX917526:RNB917585 RWT917526:RWX917585 SGP917526:SGT917585 SQL917526:SQP917585 TAH917526:TAL917585 TKD917526:TKH917585 TTZ917526:TUD917585 UDV917526:UDZ917585 UNR917526:UNV917585 UXN917526:UXR917585 VHJ917526:VHN917585 VRF917526:VRJ917585 WBB917526:WBF917585 WKX917526:WLB917585 WUT917526:WUX917585 AI983062:AM983121 IH983062:IL983121 SD983062:SH983121 ABZ983062:ACD983121 ALV983062:ALZ983121 AVR983062:AVV983121 BFN983062:BFR983121 BPJ983062:BPN983121 BZF983062:BZJ983121 CJB983062:CJF983121 CSX983062:CTB983121 DCT983062:DCX983121 DMP983062:DMT983121 DWL983062:DWP983121 EGH983062:EGL983121 EQD983062:EQH983121 EZZ983062:FAD983121 FJV983062:FJZ983121 FTR983062:FTV983121 GDN983062:GDR983121 GNJ983062:GNN983121 GXF983062:GXJ983121 HHB983062:HHF983121 HQX983062:HRB983121 IAT983062:IAX983121 IKP983062:IKT983121 IUL983062:IUP983121 JEH983062:JEL983121 JOD983062:JOH983121 JXZ983062:JYD983121 KHV983062:KHZ983121 KRR983062:KRV983121 LBN983062:LBR983121 LLJ983062:LLN983121 LVF983062:LVJ983121 MFB983062:MFF983121 MOX983062:MPB983121 MYT983062:MYX983121 NIP983062:NIT983121 NSL983062:NSP983121 OCH983062:OCL983121 OMD983062:OMH983121 OVZ983062:OWD983121 PFV983062:PFZ983121 PPR983062:PPV983121 PZN983062:PZR983121 QJJ983062:QJN983121 QTF983062:QTJ983121 RDB983062:RDF983121 RMX983062:RNB983121 RWT983062:RWX983121 SGP983062:SGT983121 SQL983062:SQP983121 TAH983062:TAL983121 TKD983062:TKH983121 TTZ983062:TUD983121 UDV983062:UDZ983121 UNR983062:UNV983121 UXN983062:UXR983121 VHJ983062:VHN983121 VRF983062:VRJ983121 WBB983062:WBF983121 WKX983062:WLB983121" xr:uid="{5277A933-0BA7-4074-AD0C-0E121E2C07AB}">
      <formula1>"大型,中型,小型"</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EAA0A-63FE-41BC-81A1-88827C76AA80}">
  <sheetPr>
    <tabColor rgb="FF99FF66"/>
  </sheetPr>
  <dimension ref="A1:CR102"/>
  <sheetViews>
    <sheetView workbookViewId="0">
      <selection activeCell="R15" sqref="R15:CD17"/>
    </sheetView>
  </sheetViews>
  <sheetFormatPr defaultColWidth="1" defaultRowHeight="6" customHeight="1" x14ac:dyDescent="0.15"/>
  <cols>
    <col min="1" max="16384" width="1" style="162"/>
  </cols>
  <sheetData>
    <row r="1" spans="2:95" ht="6" customHeight="1" x14ac:dyDescent="0.15">
      <c r="CD1" s="175"/>
      <c r="CE1" s="642" t="s">
        <v>585</v>
      </c>
      <c r="CF1" s="643"/>
      <c r="CG1" s="643"/>
      <c r="CH1" s="643"/>
      <c r="CI1" s="643"/>
      <c r="CJ1" s="643"/>
      <c r="CK1" s="643"/>
    </row>
    <row r="2" spans="2:95" ht="6" customHeight="1" x14ac:dyDescent="0.15">
      <c r="CD2" s="175"/>
      <c r="CE2" s="643"/>
      <c r="CF2" s="643"/>
      <c r="CG2" s="643"/>
      <c r="CH2" s="643"/>
      <c r="CI2" s="643"/>
      <c r="CJ2" s="643"/>
      <c r="CK2" s="643"/>
    </row>
    <row r="3" spans="2:95" ht="6" customHeight="1" x14ac:dyDescent="0.15">
      <c r="CD3" s="175"/>
      <c r="CE3" s="643"/>
      <c r="CF3" s="643"/>
      <c r="CG3" s="643"/>
      <c r="CH3" s="643"/>
      <c r="CI3" s="643"/>
      <c r="CJ3" s="643"/>
      <c r="CK3" s="643"/>
    </row>
    <row r="7" spans="2:95" ht="6" customHeight="1" x14ac:dyDescent="0.15">
      <c r="B7" s="640" t="s">
        <v>616</v>
      </c>
      <c r="C7" s="641"/>
      <c r="D7" s="641"/>
      <c r="E7" s="641"/>
      <c r="F7" s="641"/>
      <c r="G7" s="641"/>
      <c r="H7" s="641"/>
      <c r="I7" s="641"/>
      <c r="J7" s="641"/>
      <c r="K7" s="641"/>
      <c r="L7" s="641"/>
      <c r="M7" s="641"/>
      <c r="N7" s="641"/>
      <c r="O7" s="641"/>
      <c r="P7" s="641"/>
      <c r="Q7" s="641"/>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row>
    <row r="8" spans="2:95" ht="6" customHeight="1" x14ac:dyDescent="0.15">
      <c r="B8" s="641"/>
      <c r="C8" s="641"/>
      <c r="D8" s="641"/>
      <c r="E8" s="641"/>
      <c r="F8" s="641"/>
      <c r="G8" s="641"/>
      <c r="H8" s="641"/>
      <c r="I8" s="641"/>
      <c r="J8" s="641"/>
      <c r="K8" s="641"/>
      <c r="L8" s="641"/>
      <c r="M8" s="641"/>
      <c r="N8" s="641"/>
      <c r="O8" s="641"/>
      <c r="P8" s="641"/>
      <c r="Q8" s="641"/>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row>
    <row r="9" spans="2:95" ht="6" customHeight="1" x14ac:dyDescent="0.15">
      <c r="B9" s="641"/>
      <c r="C9" s="641"/>
      <c r="D9" s="641"/>
      <c r="E9" s="641"/>
      <c r="F9" s="641"/>
      <c r="G9" s="641"/>
      <c r="H9" s="641"/>
      <c r="I9" s="641"/>
      <c r="J9" s="641"/>
      <c r="K9" s="641"/>
      <c r="L9" s="641"/>
      <c r="M9" s="641"/>
      <c r="N9" s="641"/>
      <c r="O9" s="641"/>
      <c r="P9" s="641"/>
      <c r="Q9" s="641"/>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row>
    <row r="11" spans="2:95" ht="6" customHeight="1" x14ac:dyDescent="0.15">
      <c r="D11" s="640" t="s">
        <v>259</v>
      </c>
      <c r="E11" s="640"/>
      <c r="F11" s="640"/>
      <c r="G11" s="641"/>
      <c r="H11" s="641"/>
      <c r="I11" s="641"/>
      <c r="J11" s="641"/>
      <c r="K11" s="641"/>
      <c r="L11" s="641"/>
      <c r="M11" s="641"/>
      <c r="N11" s="641"/>
      <c r="O11" s="641"/>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3"/>
      <c r="AZ11" s="643"/>
      <c r="BA11" s="643"/>
    </row>
    <row r="12" spans="2:95" ht="6" customHeight="1" x14ac:dyDescent="0.15">
      <c r="D12" s="640"/>
      <c r="E12" s="640"/>
      <c r="F12" s="640"/>
      <c r="G12" s="641"/>
      <c r="H12" s="641"/>
      <c r="I12" s="641"/>
      <c r="J12" s="641"/>
      <c r="K12" s="641"/>
      <c r="L12" s="641"/>
      <c r="M12" s="641"/>
      <c r="N12" s="641"/>
      <c r="O12" s="641"/>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row>
    <row r="13" spans="2:95" ht="6" customHeight="1" x14ac:dyDescent="0.15">
      <c r="D13" s="640"/>
      <c r="E13" s="640"/>
      <c r="F13" s="640"/>
      <c r="G13" s="641"/>
      <c r="H13" s="641"/>
      <c r="I13" s="641"/>
      <c r="J13" s="641"/>
      <c r="K13" s="641"/>
      <c r="L13" s="641"/>
      <c r="M13" s="641"/>
      <c r="N13" s="641"/>
      <c r="O13" s="641"/>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3"/>
      <c r="AQ13" s="643"/>
      <c r="AR13" s="643"/>
      <c r="AS13" s="643"/>
      <c r="AT13" s="643"/>
      <c r="AU13" s="643"/>
      <c r="AV13" s="643"/>
      <c r="AW13" s="643"/>
      <c r="AX13" s="643"/>
      <c r="AY13" s="643"/>
      <c r="AZ13" s="643"/>
      <c r="BA13" s="643"/>
    </row>
    <row r="15" spans="2:95" ht="6" customHeight="1" x14ac:dyDescent="0.15">
      <c r="G15" s="650"/>
      <c r="H15" s="644"/>
      <c r="I15" s="644"/>
      <c r="J15" s="661"/>
      <c r="K15" s="661"/>
      <c r="L15" s="661"/>
      <c r="M15" s="661"/>
      <c r="N15" s="661"/>
      <c r="O15" s="661"/>
      <c r="P15" s="661"/>
      <c r="Q15" s="662"/>
      <c r="R15" s="650" t="s">
        <v>34</v>
      </c>
      <c r="S15" s="644"/>
      <c r="T15" s="644"/>
      <c r="U15" s="644"/>
      <c r="V15" s="644"/>
      <c r="W15" s="738">
        <f>'安全投資実績報告書（鑑）'!$T$31</f>
        <v>1</v>
      </c>
      <c r="X15" s="739"/>
      <c r="Y15" s="739"/>
      <c r="Z15" s="644" t="s">
        <v>53</v>
      </c>
      <c r="AA15" s="644"/>
      <c r="AB15" s="644"/>
      <c r="AC15" s="644"/>
      <c r="AD15" s="645"/>
      <c r="AE15" s="650" t="s">
        <v>34</v>
      </c>
      <c r="AF15" s="644"/>
      <c r="AG15" s="644"/>
      <c r="AH15" s="644"/>
      <c r="AI15" s="644"/>
      <c r="AJ15" s="738">
        <f>'安全投資実績報告書（鑑）'!$AG$31</f>
        <v>2</v>
      </c>
      <c r="AK15" s="739"/>
      <c r="AL15" s="739"/>
      <c r="AM15" s="644" t="s">
        <v>53</v>
      </c>
      <c r="AN15" s="644"/>
      <c r="AO15" s="644"/>
      <c r="AP15" s="644"/>
      <c r="AQ15" s="645"/>
      <c r="AR15" s="650" t="s">
        <v>34</v>
      </c>
      <c r="AS15" s="644"/>
      <c r="AT15" s="644"/>
      <c r="AU15" s="644"/>
      <c r="AV15" s="644"/>
      <c r="AW15" s="738">
        <f>'安全投資実績報告書（鑑）'!$AT$31</f>
        <v>3</v>
      </c>
      <c r="AX15" s="739"/>
      <c r="AY15" s="739"/>
      <c r="AZ15" s="644" t="s">
        <v>53</v>
      </c>
      <c r="BA15" s="644"/>
      <c r="BB15" s="644"/>
      <c r="BC15" s="644"/>
      <c r="BD15" s="645"/>
      <c r="BE15" s="650" t="s">
        <v>34</v>
      </c>
      <c r="BF15" s="644"/>
      <c r="BG15" s="644"/>
      <c r="BH15" s="644"/>
      <c r="BI15" s="644"/>
      <c r="BJ15" s="738">
        <f>'安全投資実績報告書（鑑）'!$BG$31</f>
        <v>4</v>
      </c>
      <c r="BK15" s="739"/>
      <c r="BL15" s="739"/>
      <c r="BM15" s="644" t="s">
        <v>53</v>
      </c>
      <c r="BN15" s="644"/>
      <c r="BO15" s="644"/>
      <c r="BP15" s="644"/>
      <c r="BQ15" s="645"/>
      <c r="BR15" s="650" t="s">
        <v>34</v>
      </c>
      <c r="BS15" s="644"/>
      <c r="BT15" s="644"/>
      <c r="BU15" s="644"/>
      <c r="BV15" s="644"/>
      <c r="BW15" s="738">
        <f>'安全投資実績報告書（鑑）'!$BT$31</f>
        <v>5</v>
      </c>
      <c r="BX15" s="739"/>
      <c r="BY15" s="739"/>
      <c r="BZ15" s="644" t="s">
        <v>53</v>
      </c>
      <c r="CA15" s="644"/>
      <c r="CB15" s="644"/>
      <c r="CC15" s="644"/>
      <c r="CD15" s="645"/>
      <c r="CE15" s="178"/>
      <c r="CF15" s="163"/>
      <c r="CG15" s="163"/>
      <c r="CH15" s="163"/>
      <c r="CI15" s="163"/>
      <c r="CJ15" s="175"/>
      <c r="CK15" s="196"/>
      <c r="CL15" s="196"/>
      <c r="CM15" s="163"/>
      <c r="CN15" s="163"/>
      <c r="CO15" s="163"/>
      <c r="CP15" s="163"/>
      <c r="CQ15" s="163"/>
    </row>
    <row r="16" spans="2:95" ht="6" customHeight="1" x14ac:dyDescent="0.15">
      <c r="G16" s="651"/>
      <c r="H16" s="646"/>
      <c r="I16" s="646"/>
      <c r="J16" s="663"/>
      <c r="K16" s="663"/>
      <c r="L16" s="663"/>
      <c r="M16" s="663"/>
      <c r="N16" s="663"/>
      <c r="O16" s="663"/>
      <c r="P16" s="663"/>
      <c r="Q16" s="664"/>
      <c r="R16" s="651"/>
      <c r="S16" s="646"/>
      <c r="T16" s="646"/>
      <c r="U16" s="646"/>
      <c r="V16" s="646"/>
      <c r="W16" s="740"/>
      <c r="X16" s="740"/>
      <c r="Y16" s="740"/>
      <c r="Z16" s="646"/>
      <c r="AA16" s="646"/>
      <c r="AB16" s="646"/>
      <c r="AC16" s="646"/>
      <c r="AD16" s="647"/>
      <c r="AE16" s="651"/>
      <c r="AF16" s="646"/>
      <c r="AG16" s="646"/>
      <c r="AH16" s="646"/>
      <c r="AI16" s="646"/>
      <c r="AJ16" s="740"/>
      <c r="AK16" s="740"/>
      <c r="AL16" s="740"/>
      <c r="AM16" s="646"/>
      <c r="AN16" s="646"/>
      <c r="AO16" s="646"/>
      <c r="AP16" s="646"/>
      <c r="AQ16" s="647"/>
      <c r="AR16" s="651"/>
      <c r="AS16" s="646"/>
      <c r="AT16" s="646"/>
      <c r="AU16" s="646"/>
      <c r="AV16" s="646"/>
      <c r="AW16" s="740"/>
      <c r="AX16" s="740"/>
      <c r="AY16" s="740"/>
      <c r="AZ16" s="646"/>
      <c r="BA16" s="646"/>
      <c r="BB16" s="646"/>
      <c r="BC16" s="646"/>
      <c r="BD16" s="647"/>
      <c r="BE16" s="651"/>
      <c r="BF16" s="646"/>
      <c r="BG16" s="646"/>
      <c r="BH16" s="646"/>
      <c r="BI16" s="646"/>
      <c r="BJ16" s="740"/>
      <c r="BK16" s="740"/>
      <c r="BL16" s="740"/>
      <c r="BM16" s="646"/>
      <c r="BN16" s="646"/>
      <c r="BO16" s="646"/>
      <c r="BP16" s="646"/>
      <c r="BQ16" s="647"/>
      <c r="BR16" s="651"/>
      <c r="BS16" s="646"/>
      <c r="BT16" s="646"/>
      <c r="BU16" s="646"/>
      <c r="BV16" s="646"/>
      <c r="BW16" s="740"/>
      <c r="BX16" s="740"/>
      <c r="BY16" s="740"/>
      <c r="BZ16" s="646"/>
      <c r="CA16" s="646"/>
      <c r="CB16" s="646"/>
      <c r="CC16" s="646"/>
      <c r="CD16" s="647"/>
      <c r="CE16" s="178"/>
      <c r="CF16" s="163"/>
      <c r="CG16" s="163"/>
      <c r="CH16" s="163"/>
      <c r="CI16" s="163"/>
      <c r="CJ16" s="196"/>
      <c r="CK16" s="196"/>
      <c r="CL16" s="196"/>
      <c r="CM16" s="163"/>
      <c r="CN16" s="163"/>
      <c r="CO16" s="163"/>
      <c r="CP16" s="163"/>
      <c r="CQ16" s="163"/>
    </row>
    <row r="17" spans="4:95" ht="6" customHeight="1" x14ac:dyDescent="0.15">
      <c r="G17" s="652"/>
      <c r="H17" s="648"/>
      <c r="I17" s="648"/>
      <c r="J17" s="665"/>
      <c r="K17" s="665"/>
      <c r="L17" s="665"/>
      <c r="M17" s="665"/>
      <c r="N17" s="665"/>
      <c r="O17" s="665"/>
      <c r="P17" s="665"/>
      <c r="Q17" s="666"/>
      <c r="R17" s="652"/>
      <c r="S17" s="648"/>
      <c r="T17" s="648"/>
      <c r="U17" s="648"/>
      <c r="V17" s="648"/>
      <c r="W17" s="741"/>
      <c r="X17" s="741"/>
      <c r="Y17" s="741"/>
      <c r="Z17" s="648"/>
      <c r="AA17" s="648"/>
      <c r="AB17" s="648"/>
      <c r="AC17" s="648"/>
      <c r="AD17" s="649"/>
      <c r="AE17" s="652"/>
      <c r="AF17" s="648"/>
      <c r="AG17" s="648"/>
      <c r="AH17" s="648"/>
      <c r="AI17" s="648"/>
      <c r="AJ17" s="741"/>
      <c r="AK17" s="741"/>
      <c r="AL17" s="741"/>
      <c r="AM17" s="648"/>
      <c r="AN17" s="648"/>
      <c r="AO17" s="648"/>
      <c r="AP17" s="648"/>
      <c r="AQ17" s="649"/>
      <c r="AR17" s="652"/>
      <c r="AS17" s="648"/>
      <c r="AT17" s="648"/>
      <c r="AU17" s="648"/>
      <c r="AV17" s="648"/>
      <c r="AW17" s="741"/>
      <c r="AX17" s="741"/>
      <c r="AY17" s="741"/>
      <c r="AZ17" s="648"/>
      <c r="BA17" s="648"/>
      <c r="BB17" s="648"/>
      <c r="BC17" s="648"/>
      <c r="BD17" s="649"/>
      <c r="BE17" s="652"/>
      <c r="BF17" s="648"/>
      <c r="BG17" s="648"/>
      <c r="BH17" s="648"/>
      <c r="BI17" s="648"/>
      <c r="BJ17" s="741"/>
      <c r="BK17" s="741"/>
      <c r="BL17" s="741"/>
      <c r="BM17" s="648"/>
      <c r="BN17" s="648"/>
      <c r="BO17" s="648"/>
      <c r="BP17" s="648"/>
      <c r="BQ17" s="649"/>
      <c r="BR17" s="652"/>
      <c r="BS17" s="648"/>
      <c r="BT17" s="648"/>
      <c r="BU17" s="648"/>
      <c r="BV17" s="648"/>
      <c r="BW17" s="741"/>
      <c r="BX17" s="741"/>
      <c r="BY17" s="741"/>
      <c r="BZ17" s="648"/>
      <c r="CA17" s="648"/>
      <c r="CB17" s="648"/>
      <c r="CC17" s="648"/>
      <c r="CD17" s="649"/>
      <c r="CE17" s="178"/>
      <c r="CF17" s="163"/>
      <c r="CG17" s="163"/>
      <c r="CH17" s="163"/>
      <c r="CI17" s="163"/>
      <c r="CJ17" s="196"/>
      <c r="CK17" s="196"/>
      <c r="CL17" s="196"/>
      <c r="CM17" s="163"/>
      <c r="CN17" s="163"/>
      <c r="CO17" s="163"/>
      <c r="CP17" s="163"/>
      <c r="CQ17" s="163"/>
    </row>
    <row r="18" spans="4:95" ht="6" customHeight="1" x14ac:dyDescent="0.15">
      <c r="G18" s="650" t="s">
        <v>28</v>
      </c>
      <c r="H18" s="644"/>
      <c r="I18" s="644"/>
      <c r="J18" s="661"/>
      <c r="K18" s="661"/>
      <c r="L18" s="661"/>
      <c r="M18" s="661"/>
      <c r="N18" s="661"/>
      <c r="O18" s="661"/>
      <c r="P18" s="661"/>
      <c r="Q18" s="662"/>
      <c r="R18" s="667"/>
      <c r="S18" s="661"/>
      <c r="T18" s="661"/>
      <c r="U18" s="661"/>
      <c r="V18" s="661"/>
      <c r="W18" s="661"/>
      <c r="X18" s="661"/>
      <c r="Y18" s="661"/>
      <c r="Z18" s="661"/>
      <c r="AA18" s="661"/>
      <c r="AB18" s="644" t="s">
        <v>30</v>
      </c>
      <c r="AC18" s="644"/>
      <c r="AD18" s="645"/>
      <c r="AE18" s="667"/>
      <c r="AF18" s="661"/>
      <c r="AG18" s="661"/>
      <c r="AH18" s="661"/>
      <c r="AI18" s="661"/>
      <c r="AJ18" s="661"/>
      <c r="AK18" s="661"/>
      <c r="AL18" s="661"/>
      <c r="AM18" s="661"/>
      <c r="AN18" s="661"/>
      <c r="AO18" s="644" t="s">
        <v>30</v>
      </c>
      <c r="AP18" s="644"/>
      <c r="AQ18" s="645"/>
      <c r="AR18" s="667"/>
      <c r="AS18" s="661"/>
      <c r="AT18" s="661"/>
      <c r="AU18" s="661"/>
      <c r="AV18" s="661"/>
      <c r="AW18" s="661"/>
      <c r="AX18" s="661"/>
      <c r="AY18" s="661"/>
      <c r="AZ18" s="661"/>
      <c r="BA18" s="661"/>
      <c r="BB18" s="644" t="s">
        <v>30</v>
      </c>
      <c r="BC18" s="644"/>
      <c r="BD18" s="645"/>
      <c r="BE18" s="667"/>
      <c r="BF18" s="661"/>
      <c r="BG18" s="661"/>
      <c r="BH18" s="661"/>
      <c r="BI18" s="661"/>
      <c r="BJ18" s="661"/>
      <c r="BK18" s="661"/>
      <c r="BL18" s="661"/>
      <c r="BM18" s="661"/>
      <c r="BN18" s="661"/>
      <c r="BO18" s="644" t="s">
        <v>30</v>
      </c>
      <c r="BP18" s="644"/>
      <c r="BQ18" s="645"/>
      <c r="BR18" s="667"/>
      <c r="BS18" s="661"/>
      <c r="BT18" s="661"/>
      <c r="BU18" s="661"/>
      <c r="BV18" s="661"/>
      <c r="BW18" s="661"/>
      <c r="BX18" s="661"/>
      <c r="BY18" s="661"/>
      <c r="BZ18" s="661"/>
      <c r="CA18" s="661"/>
      <c r="CB18" s="644" t="s">
        <v>30</v>
      </c>
      <c r="CC18" s="644"/>
      <c r="CD18" s="645"/>
      <c r="CE18" s="163"/>
      <c r="CF18" s="163"/>
      <c r="CG18" s="163"/>
      <c r="CH18" s="163"/>
      <c r="CI18" s="163"/>
      <c r="CJ18" s="196"/>
      <c r="CK18" s="196"/>
      <c r="CL18" s="196"/>
      <c r="CM18" s="163"/>
      <c r="CN18" s="163"/>
      <c r="CO18" s="163"/>
      <c r="CP18" s="163"/>
      <c r="CQ18" s="163"/>
    </row>
    <row r="19" spans="4:95" ht="6" customHeight="1" x14ac:dyDescent="0.15">
      <c r="G19" s="651"/>
      <c r="H19" s="742"/>
      <c r="I19" s="742"/>
      <c r="J19" s="764"/>
      <c r="K19" s="764"/>
      <c r="L19" s="764"/>
      <c r="M19" s="764"/>
      <c r="N19" s="764"/>
      <c r="O19" s="764"/>
      <c r="P19" s="764"/>
      <c r="Q19" s="664"/>
      <c r="R19" s="668"/>
      <c r="S19" s="764"/>
      <c r="T19" s="764"/>
      <c r="U19" s="764"/>
      <c r="V19" s="764"/>
      <c r="W19" s="764"/>
      <c r="X19" s="764"/>
      <c r="Y19" s="764"/>
      <c r="Z19" s="764"/>
      <c r="AA19" s="764"/>
      <c r="AB19" s="742"/>
      <c r="AC19" s="742"/>
      <c r="AD19" s="647"/>
      <c r="AE19" s="668"/>
      <c r="AF19" s="764"/>
      <c r="AG19" s="764"/>
      <c r="AH19" s="764"/>
      <c r="AI19" s="764"/>
      <c r="AJ19" s="764"/>
      <c r="AK19" s="764"/>
      <c r="AL19" s="764"/>
      <c r="AM19" s="764"/>
      <c r="AN19" s="764"/>
      <c r="AO19" s="742"/>
      <c r="AP19" s="742"/>
      <c r="AQ19" s="647"/>
      <c r="AR19" s="668"/>
      <c r="AS19" s="764"/>
      <c r="AT19" s="764"/>
      <c r="AU19" s="764"/>
      <c r="AV19" s="764"/>
      <c r="AW19" s="764"/>
      <c r="AX19" s="764"/>
      <c r="AY19" s="764"/>
      <c r="AZ19" s="764"/>
      <c r="BA19" s="764"/>
      <c r="BB19" s="742"/>
      <c r="BC19" s="742"/>
      <c r="BD19" s="647"/>
      <c r="BE19" s="668"/>
      <c r="BF19" s="764"/>
      <c r="BG19" s="764"/>
      <c r="BH19" s="764"/>
      <c r="BI19" s="764"/>
      <c r="BJ19" s="764"/>
      <c r="BK19" s="764"/>
      <c r="BL19" s="764"/>
      <c r="BM19" s="764"/>
      <c r="BN19" s="764"/>
      <c r="BO19" s="742"/>
      <c r="BP19" s="742"/>
      <c r="BQ19" s="647"/>
      <c r="BR19" s="668"/>
      <c r="BS19" s="764"/>
      <c r="BT19" s="764"/>
      <c r="BU19" s="764"/>
      <c r="BV19" s="764"/>
      <c r="BW19" s="764"/>
      <c r="BX19" s="764"/>
      <c r="BY19" s="764"/>
      <c r="BZ19" s="764"/>
      <c r="CA19" s="764"/>
      <c r="CB19" s="742"/>
      <c r="CC19" s="742"/>
      <c r="CD19" s="647"/>
      <c r="CE19" s="163"/>
      <c r="CF19" s="163"/>
      <c r="CG19" s="163"/>
      <c r="CH19" s="163"/>
      <c r="CI19" s="163"/>
      <c r="CJ19" s="196"/>
      <c r="CK19" s="196"/>
      <c r="CL19" s="196"/>
      <c r="CM19" s="163"/>
      <c r="CN19" s="163"/>
      <c r="CO19" s="163"/>
      <c r="CP19" s="163"/>
      <c r="CQ19" s="163"/>
    </row>
    <row r="20" spans="4:95" ht="6" customHeight="1" thickBot="1" x14ac:dyDescent="0.2">
      <c r="G20" s="651"/>
      <c r="H20" s="742"/>
      <c r="I20" s="742"/>
      <c r="J20" s="764"/>
      <c r="K20" s="764"/>
      <c r="L20" s="764"/>
      <c r="M20" s="764"/>
      <c r="N20" s="764"/>
      <c r="O20" s="764"/>
      <c r="P20" s="764"/>
      <c r="Q20" s="664"/>
      <c r="R20" s="668"/>
      <c r="S20" s="764"/>
      <c r="T20" s="764"/>
      <c r="U20" s="764"/>
      <c r="V20" s="764"/>
      <c r="W20" s="764"/>
      <c r="X20" s="764"/>
      <c r="Y20" s="764"/>
      <c r="Z20" s="764"/>
      <c r="AA20" s="764"/>
      <c r="AB20" s="742"/>
      <c r="AC20" s="742"/>
      <c r="AD20" s="647"/>
      <c r="AE20" s="668"/>
      <c r="AF20" s="764"/>
      <c r="AG20" s="764"/>
      <c r="AH20" s="764"/>
      <c r="AI20" s="764"/>
      <c r="AJ20" s="764"/>
      <c r="AK20" s="764"/>
      <c r="AL20" s="764"/>
      <c r="AM20" s="764"/>
      <c r="AN20" s="764"/>
      <c r="AO20" s="742"/>
      <c r="AP20" s="742"/>
      <c r="AQ20" s="647"/>
      <c r="AR20" s="668"/>
      <c r="AS20" s="764"/>
      <c r="AT20" s="764"/>
      <c r="AU20" s="764"/>
      <c r="AV20" s="764"/>
      <c r="AW20" s="764"/>
      <c r="AX20" s="764"/>
      <c r="AY20" s="764"/>
      <c r="AZ20" s="764"/>
      <c r="BA20" s="764"/>
      <c r="BB20" s="742"/>
      <c r="BC20" s="742"/>
      <c r="BD20" s="647"/>
      <c r="BE20" s="668"/>
      <c r="BF20" s="764"/>
      <c r="BG20" s="764"/>
      <c r="BH20" s="764"/>
      <c r="BI20" s="764"/>
      <c r="BJ20" s="764"/>
      <c r="BK20" s="764"/>
      <c r="BL20" s="764"/>
      <c r="BM20" s="764"/>
      <c r="BN20" s="764"/>
      <c r="BO20" s="742"/>
      <c r="BP20" s="742"/>
      <c r="BQ20" s="647"/>
      <c r="BR20" s="668"/>
      <c r="BS20" s="764"/>
      <c r="BT20" s="764"/>
      <c r="BU20" s="764"/>
      <c r="BV20" s="764"/>
      <c r="BW20" s="764"/>
      <c r="BX20" s="764"/>
      <c r="BY20" s="764"/>
      <c r="BZ20" s="764"/>
      <c r="CA20" s="764"/>
      <c r="CB20" s="742"/>
      <c r="CC20" s="742"/>
      <c r="CD20" s="647"/>
      <c r="CE20" s="163"/>
      <c r="CF20" s="163"/>
      <c r="CG20" s="163"/>
      <c r="CH20" s="163"/>
      <c r="CI20" s="163"/>
      <c r="CJ20" s="196"/>
      <c r="CK20" s="196"/>
      <c r="CL20" s="196"/>
      <c r="CM20" s="163"/>
      <c r="CN20" s="163"/>
      <c r="CO20" s="163"/>
      <c r="CP20" s="163"/>
      <c r="CQ20" s="163"/>
    </row>
    <row r="21" spans="4:95" ht="6" customHeight="1" thickTop="1" x14ac:dyDescent="0.15">
      <c r="G21" s="743" t="s">
        <v>529</v>
      </c>
      <c r="H21" s="744"/>
      <c r="I21" s="744"/>
      <c r="J21" s="744"/>
      <c r="K21" s="744"/>
      <c r="L21" s="744"/>
      <c r="M21" s="744"/>
      <c r="N21" s="744"/>
      <c r="O21" s="744"/>
      <c r="P21" s="744"/>
      <c r="Q21" s="745"/>
      <c r="R21" s="752"/>
      <c r="S21" s="753"/>
      <c r="T21" s="753"/>
      <c r="U21" s="753"/>
      <c r="V21" s="753"/>
      <c r="W21" s="753"/>
      <c r="X21" s="753"/>
      <c r="Y21" s="753"/>
      <c r="Z21" s="753"/>
      <c r="AA21" s="753"/>
      <c r="AB21" s="758" t="s">
        <v>98</v>
      </c>
      <c r="AC21" s="758"/>
      <c r="AD21" s="758"/>
      <c r="AE21" s="752"/>
      <c r="AF21" s="753"/>
      <c r="AG21" s="753"/>
      <c r="AH21" s="753"/>
      <c r="AI21" s="753"/>
      <c r="AJ21" s="753"/>
      <c r="AK21" s="753"/>
      <c r="AL21" s="753"/>
      <c r="AM21" s="753"/>
      <c r="AN21" s="753"/>
      <c r="AO21" s="758" t="s">
        <v>98</v>
      </c>
      <c r="AP21" s="758"/>
      <c r="AQ21" s="761"/>
      <c r="AR21" s="752"/>
      <c r="AS21" s="753"/>
      <c r="AT21" s="753"/>
      <c r="AU21" s="753"/>
      <c r="AV21" s="753"/>
      <c r="AW21" s="753"/>
      <c r="AX21" s="753"/>
      <c r="AY21" s="753"/>
      <c r="AZ21" s="753"/>
      <c r="BA21" s="753"/>
      <c r="BB21" s="758" t="s">
        <v>98</v>
      </c>
      <c r="BC21" s="758"/>
      <c r="BD21" s="761"/>
      <c r="BE21" s="752"/>
      <c r="BF21" s="753"/>
      <c r="BG21" s="753"/>
      <c r="BH21" s="753"/>
      <c r="BI21" s="753"/>
      <c r="BJ21" s="753"/>
      <c r="BK21" s="753"/>
      <c r="BL21" s="753"/>
      <c r="BM21" s="753"/>
      <c r="BN21" s="753"/>
      <c r="BO21" s="758" t="s">
        <v>98</v>
      </c>
      <c r="BP21" s="758"/>
      <c r="BQ21" s="761"/>
      <c r="BR21" s="752"/>
      <c r="BS21" s="753"/>
      <c r="BT21" s="753"/>
      <c r="BU21" s="753"/>
      <c r="BV21" s="753"/>
      <c r="BW21" s="753"/>
      <c r="BX21" s="753"/>
      <c r="BY21" s="753"/>
      <c r="BZ21" s="753"/>
      <c r="CA21" s="753"/>
      <c r="CB21" s="758" t="s">
        <v>98</v>
      </c>
      <c r="CC21" s="758"/>
      <c r="CD21" s="765"/>
      <c r="CE21" s="161"/>
      <c r="CF21" s="161"/>
      <c r="CG21" s="161"/>
      <c r="CH21" s="161"/>
      <c r="CI21" s="161"/>
      <c r="CJ21" s="161"/>
      <c r="CK21" s="161"/>
      <c r="CL21" s="161"/>
      <c r="CM21" s="161"/>
      <c r="CN21" s="161"/>
      <c r="CO21" s="163"/>
      <c r="CP21" s="163"/>
      <c r="CQ21" s="163"/>
    </row>
    <row r="22" spans="4:95" ht="6" customHeight="1" x14ac:dyDescent="0.15">
      <c r="G22" s="746"/>
      <c r="H22" s="747"/>
      <c r="I22" s="747"/>
      <c r="J22" s="747"/>
      <c r="K22" s="747"/>
      <c r="L22" s="747"/>
      <c r="M22" s="747"/>
      <c r="N22" s="747"/>
      <c r="O22" s="747"/>
      <c r="P22" s="747"/>
      <c r="Q22" s="748"/>
      <c r="R22" s="754"/>
      <c r="S22" s="755"/>
      <c r="T22" s="755"/>
      <c r="U22" s="755"/>
      <c r="V22" s="755"/>
      <c r="W22" s="755"/>
      <c r="X22" s="755"/>
      <c r="Y22" s="755"/>
      <c r="Z22" s="755"/>
      <c r="AA22" s="755"/>
      <c r="AB22" s="759"/>
      <c r="AC22" s="759"/>
      <c r="AD22" s="759"/>
      <c r="AE22" s="754"/>
      <c r="AF22" s="755"/>
      <c r="AG22" s="755"/>
      <c r="AH22" s="755"/>
      <c r="AI22" s="755"/>
      <c r="AJ22" s="755"/>
      <c r="AK22" s="755"/>
      <c r="AL22" s="755"/>
      <c r="AM22" s="755"/>
      <c r="AN22" s="755"/>
      <c r="AO22" s="759"/>
      <c r="AP22" s="759"/>
      <c r="AQ22" s="762"/>
      <c r="AR22" s="754"/>
      <c r="AS22" s="755"/>
      <c r="AT22" s="755"/>
      <c r="AU22" s="755"/>
      <c r="AV22" s="755"/>
      <c r="AW22" s="755"/>
      <c r="AX22" s="755"/>
      <c r="AY22" s="755"/>
      <c r="AZ22" s="755"/>
      <c r="BA22" s="755"/>
      <c r="BB22" s="759"/>
      <c r="BC22" s="759"/>
      <c r="BD22" s="762"/>
      <c r="BE22" s="754"/>
      <c r="BF22" s="755"/>
      <c r="BG22" s="755"/>
      <c r="BH22" s="755"/>
      <c r="BI22" s="755"/>
      <c r="BJ22" s="755"/>
      <c r="BK22" s="755"/>
      <c r="BL22" s="755"/>
      <c r="BM22" s="755"/>
      <c r="BN22" s="755"/>
      <c r="BO22" s="759"/>
      <c r="BP22" s="759"/>
      <c r="BQ22" s="762"/>
      <c r="BR22" s="754"/>
      <c r="BS22" s="755"/>
      <c r="BT22" s="755"/>
      <c r="BU22" s="755"/>
      <c r="BV22" s="755"/>
      <c r="BW22" s="755"/>
      <c r="BX22" s="755"/>
      <c r="BY22" s="755"/>
      <c r="BZ22" s="755"/>
      <c r="CA22" s="755"/>
      <c r="CB22" s="759"/>
      <c r="CC22" s="759"/>
      <c r="CD22" s="766"/>
      <c r="CE22" s="161"/>
      <c r="CF22" s="161"/>
      <c r="CG22" s="161"/>
      <c r="CH22" s="161"/>
      <c r="CI22" s="161"/>
      <c r="CJ22" s="161"/>
      <c r="CK22" s="161"/>
      <c r="CL22" s="161"/>
      <c r="CM22" s="161"/>
      <c r="CN22" s="161"/>
      <c r="CO22" s="163"/>
      <c r="CP22" s="163"/>
      <c r="CQ22" s="163"/>
    </row>
    <row r="23" spans="4:95" ht="6" customHeight="1" x14ac:dyDescent="0.15">
      <c r="G23" s="749"/>
      <c r="H23" s="750"/>
      <c r="I23" s="750"/>
      <c r="J23" s="750"/>
      <c r="K23" s="750"/>
      <c r="L23" s="750"/>
      <c r="M23" s="750"/>
      <c r="N23" s="750"/>
      <c r="O23" s="750"/>
      <c r="P23" s="750"/>
      <c r="Q23" s="751"/>
      <c r="R23" s="756"/>
      <c r="S23" s="757"/>
      <c r="T23" s="757"/>
      <c r="U23" s="757"/>
      <c r="V23" s="757"/>
      <c r="W23" s="757"/>
      <c r="X23" s="757"/>
      <c r="Y23" s="757"/>
      <c r="Z23" s="757"/>
      <c r="AA23" s="757"/>
      <c r="AB23" s="760"/>
      <c r="AC23" s="760"/>
      <c r="AD23" s="760"/>
      <c r="AE23" s="756"/>
      <c r="AF23" s="757"/>
      <c r="AG23" s="757"/>
      <c r="AH23" s="757"/>
      <c r="AI23" s="757"/>
      <c r="AJ23" s="757"/>
      <c r="AK23" s="757"/>
      <c r="AL23" s="757"/>
      <c r="AM23" s="757"/>
      <c r="AN23" s="757"/>
      <c r="AO23" s="760"/>
      <c r="AP23" s="760"/>
      <c r="AQ23" s="763"/>
      <c r="AR23" s="756"/>
      <c r="AS23" s="757"/>
      <c r="AT23" s="757"/>
      <c r="AU23" s="757"/>
      <c r="AV23" s="757"/>
      <c r="AW23" s="757"/>
      <c r="AX23" s="757"/>
      <c r="AY23" s="757"/>
      <c r="AZ23" s="757"/>
      <c r="BA23" s="757"/>
      <c r="BB23" s="760"/>
      <c r="BC23" s="760"/>
      <c r="BD23" s="763"/>
      <c r="BE23" s="756"/>
      <c r="BF23" s="757"/>
      <c r="BG23" s="757"/>
      <c r="BH23" s="757"/>
      <c r="BI23" s="757"/>
      <c r="BJ23" s="757"/>
      <c r="BK23" s="757"/>
      <c r="BL23" s="757"/>
      <c r="BM23" s="757"/>
      <c r="BN23" s="757"/>
      <c r="BO23" s="760"/>
      <c r="BP23" s="760"/>
      <c r="BQ23" s="763"/>
      <c r="BR23" s="756"/>
      <c r="BS23" s="757"/>
      <c r="BT23" s="757"/>
      <c r="BU23" s="757"/>
      <c r="BV23" s="757"/>
      <c r="BW23" s="757"/>
      <c r="BX23" s="757"/>
      <c r="BY23" s="757"/>
      <c r="BZ23" s="757"/>
      <c r="CA23" s="757"/>
      <c r="CB23" s="760"/>
      <c r="CC23" s="760"/>
      <c r="CD23" s="767"/>
      <c r="CE23" s="161"/>
      <c r="CF23" s="161"/>
      <c r="CG23" s="161"/>
      <c r="CH23" s="161"/>
      <c r="CI23" s="161"/>
      <c r="CJ23" s="161"/>
      <c r="CK23" s="161"/>
      <c r="CL23" s="161"/>
      <c r="CM23" s="161"/>
      <c r="CN23" s="161"/>
      <c r="CO23" s="163"/>
      <c r="CP23" s="163"/>
      <c r="CQ23" s="163"/>
    </row>
    <row r="24" spans="4:95" ht="6" customHeight="1" x14ac:dyDescent="0.15">
      <c r="G24" s="195"/>
      <c r="H24" s="195"/>
      <c r="I24" s="195"/>
      <c r="J24" s="195"/>
      <c r="K24" s="195"/>
      <c r="L24" s="195"/>
      <c r="M24" s="195"/>
      <c r="N24" s="195"/>
      <c r="O24" s="195"/>
      <c r="P24" s="195"/>
      <c r="Q24" s="195"/>
      <c r="R24" s="354"/>
      <c r="S24" s="354"/>
      <c r="T24" s="354"/>
      <c r="U24" s="354"/>
      <c r="V24" s="354"/>
      <c r="W24" s="354"/>
      <c r="X24" s="354"/>
      <c r="Y24" s="354"/>
      <c r="Z24" s="354"/>
      <c r="AA24" s="354"/>
      <c r="AB24" s="355"/>
      <c r="AC24" s="355"/>
      <c r="AD24" s="355"/>
      <c r="AE24" s="354"/>
      <c r="AF24" s="354"/>
      <c r="AG24" s="354"/>
      <c r="AH24" s="354"/>
      <c r="AI24" s="354"/>
      <c r="AJ24" s="354"/>
      <c r="AK24" s="354"/>
      <c r="AL24" s="354"/>
      <c r="AM24" s="354"/>
      <c r="AN24" s="354"/>
      <c r="AO24" s="355"/>
      <c r="AP24" s="355"/>
      <c r="AQ24" s="355"/>
      <c r="AR24" s="354"/>
      <c r="AS24" s="354"/>
      <c r="AT24" s="354"/>
      <c r="AU24" s="354"/>
      <c r="AV24" s="354"/>
      <c r="AW24" s="354"/>
      <c r="AX24" s="354"/>
      <c r="AY24" s="354"/>
      <c r="AZ24" s="354"/>
      <c r="BA24" s="354"/>
      <c r="BB24" s="355"/>
      <c r="BC24" s="355"/>
      <c r="BD24" s="355"/>
      <c r="BE24" s="354"/>
      <c r="BF24" s="354"/>
      <c r="BG24" s="354"/>
      <c r="BH24" s="354"/>
      <c r="BI24" s="354"/>
      <c r="BJ24" s="354"/>
      <c r="BK24" s="354"/>
      <c r="BL24" s="354"/>
      <c r="BM24" s="354"/>
      <c r="BN24" s="354"/>
      <c r="BO24" s="355"/>
      <c r="BP24" s="355"/>
      <c r="BQ24" s="355"/>
      <c r="BR24" s="354"/>
      <c r="BS24" s="354"/>
      <c r="BT24" s="354"/>
      <c r="BU24" s="354"/>
      <c r="BV24" s="354"/>
      <c r="BW24" s="354"/>
      <c r="BX24" s="354"/>
      <c r="BY24" s="354"/>
      <c r="BZ24" s="354"/>
      <c r="CA24" s="354"/>
      <c r="CB24" s="355"/>
      <c r="CC24" s="355"/>
      <c r="CD24" s="355"/>
      <c r="CE24" s="161"/>
      <c r="CF24" s="161"/>
      <c r="CG24" s="161"/>
      <c r="CH24" s="161"/>
      <c r="CI24" s="161"/>
      <c r="CJ24" s="161"/>
      <c r="CK24" s="161"/>
      <c r="CL24" s="161"/>
      <c r="CM24" s="161"/>
      <c r="CN24" s="161"/>
      <c r="CO24" s="163"/>
      <c r="CP24" s="163"/>
      <c r="CQ24" s="163"/>
    </row>
    <row r="26" spans="4:95" ht="6" customHeight="1" x14ac:dyDescent="0.15">
      <c r="D26" s="640" t="s">
        <v>586</v>
      </c>
      <c r="E26" s="640"/>
      <c r="F26" s="640"/>
      <c r="G26" s="641"/>
      <c r="H26" s="641"/>
      <c r="I26" s="641"/>
      <c r="J26" s="641"/>
      <c r="K26" s="641"/>
      <c r="L26" s="641"/>
      <c r="M26" s="641"/>
      <c r="N26" s="641"/>
      <c r="O26" s="641"/>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3"/>
      <c r="AY26" s="643"/>
      <c r="AZ26" s="643"/>
      <c r="BA26" s="643"/>
    </row>
    <row r="27" spans="4:95" ht="6" customHeight="1" x14ac:dyDescent="0.15">
      <c r="D27" s="640"/>
      <c r="E27" s="640"/>
      <c r="F27" s="640"/>
      <c r="G27" s="641"/>
      <c r="H27" s="641"/>
      <c r="I27" s="641"/>
      <c r="J27" s="641"/>
      <c r="K27" s="641"/>
      <c r="L27" s="641"/>
      <c r="M27" s="641"/>
      <c r="N27" s="641"/>
      <c r="O27" s="641"/>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row>
    <row r="28" spans="4:95" ht="6" customHeight="1" x14ac:dyDescent="0.15">
      <c r="D28" s="640"/>
      <c r="E28" s="640"/>
      <c r="F28" s="640"/>
      <c r="G28" s="641"/>
      <c r="H28" s="641"/>
      <c r="I28" s="641"/>
      <c r="J28" s="641"/>
      <c r="K28" s="641"/>
      <c r="L28" s="641"/>
      <c r="M28" s="641"/>
      <c r="N28" s="641"/>
      <c r="O28" s="641"/>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row>
    <row r="30" spans="4:95" ht="6" customHeight="1" x14ac:dyDescent="0.15">
      <c r="G30" s="650"/>
      <c r="H30" s="644"/>
      <c r="I30" s="644"/>
      <c r="J30" s="661"/>
      <c r="K30" s="661"/>
      <c r="L30" s="661"/>
      <c r="M30" s="661"/>
      <c r="N30" s="661"/>
      <c r="O30" s="661"/>
      <c r="P30" s="661"/>
      <c r="Q30" s="662"/>
      <c r="R30" s="650" t="s">
        <v>34</v>
      </c>
      <c r="S30" s="644"/>
      <c r="T30" s="644"/>
      <c r="U30" s="644"/>
      <c r="V30" s="644"/>
      <c r="W30" s="738">
        <f>'安全投資実績報告書（鑑）'!$T$31</f>
        <v>1</v>
      </c>
      <c r="X30" s="739"/>
      <c r="Y30" s="739"/>
      <c r="Z30" s="644" t="s">
        <v>53</v>
      </c>
      <c r="AA30" s="644"/>
      <c r="AB30" s="644"/>
      <c r="AC30" s="644"/>
      <c r="AD30" s="645"/>
      <c r="AE30" s="650" t="s">
        <v>34</v>
      </c>
      <c r="AF30" s="644"/>
      <c r="AG30" s="644"/>
      <c r="AH30" s="644"/>
      <c r="AI30" s="644"/>
      <c r="AJ30" s="738">
        <f>'安全投資実績報告書（鑑）'!$AG$31</f>
        <v>2</v>
      </c>
      <c r="AK30" s="739"/>
      <c r="AL30" s="739"/>
      <c r="AM30" s="644" t="s">
        <v>53</v>
      </c>
      <c r="AN30" s="644"/>
      <c r="AO30" s="644"/>
      <c r="AP30" s="644"/>
      <c r="AQ30" s="645"/>
      <c r="AR30" s="650" t="s">
        <v>34</v>
      </c>
      <c r="AS30" s="644"/>
      <c r="AT30" s="644"/>
      <c r="AU30" s="644"/>
      <c r="AV30" s="644"/>
      <c r="AW30" s="738">
        <f>'安全投資実績報告書（鑑）'!$AT$31</f>
        <v>3</v>
      </c>
      <c r="AX30" s="739"/>
      <c r="AY30" s="739"/>
      <c r="AZ30" s="644" t="s">
        <v>53</v>
      </c>
      <c r="BA30" s="644"/>
      <c r="BB30" s="644"/>
      <c r="BC30" s="644"/>
      <c r="BD30" s="645"/>
      <c r="BE30" s="650" t="s">
        <v>34</v>
      </c>
      <c r="BF30" s="644"/>
      <c r="BG30" s="644"/>
      <c r="BH30" s="644"/>
      <c r="BI30" s="644"/>
      <c r="BJ30" s="738">
        <f>'安全投資実績報告書（鑑）'!$BG$31</f>
        <v>4</v>
      </c>
      <c r="BK30" s="739"/>
      <c r="BL30" s="739"/>
      <c r="BM30" s="644" t="s">
        <v>53</v>
      </c>
      <c r="BN30" s="644"/>
      <c r="BO30" s="644"/>
      <c r="BP30" s="644"/>
      <c r="BQ30" s="645"/>
      <c r="BR30" s="650" t="s">
        <v>34</v>
      </c>
      <c r="BS30" s="644"/>
      <c r="BT30" s="644"/>
      <c r="BU30" s="644"/>
      <c r="BV30" s="644"/>
      <c r="BW30" s="738">
        <f>'安全投資実績報告書（鑑）'!$BT$31</f>
        <v>5</v>
      </c>
      <c r="BX30" s="739"/>
      <c r="BY30" s="739"/>
      <c r="BZ30" s="644" t="s">
        <v>53</v>
      </c>
      <c r="CA30" s="644"/>
      <c r="CB30" s="644"/>
      <c r="CC30" s="644"/>
      <c r="CD30" s="645"/>
      <c r="CE30" s="178"/>
      <c r="CF30" s="163"/>
      <c r="CG30" s="163"/>
      <c r="CH30" s="163"/>
      <c r="CI30" s="163"/>
      <c r="CJ30" s="175"/>
      <c r="CK30" s="196"/>
      <c r="CL30" s="196"/>
      <c r="CM30" s="163"/>
      <c r="CN30" s="163"/>
      <c r="CO30" s="163"/>
      <c r="CP30" s="163"/>
      <c r="CQ30" s="163"/>
    </row>
    <row r="31" spans="4:95" ht="6" customHeight="1" x14ac:dyDescent="0.15">
      <c r="G31" s="651"/>
      <c r="H31" s="646"/>
      <c r="I31" s="646"/>
      <c r="J31" s="663"/>
      <c r="K31" s="663"/>
      <c r="L31" s="663"/>
      <c r="M31" s="663"/>
      <c r="N31" s="663"/>
      <c r="O31" s="663"/>
      <c r="P31" s="663"/>
      <c r="Q31" s="664"/>
      <c r="R31" s="651"/>
      <c r="S31" s="646"/>
      <c r="T31" s="646"/>
      <c r="U31" s="646"/>
      <c r="V31" s="646"/>
      <c r="W31" s="740"/>
      <c r="X31" s="740"/>
      <c r="Y31" s="740"/>
      <c r="Z31" s="646"/>
      <c r="AA31" s="646"/>
      <c r="AB31" s="646"/>
      <c r="AC31" s="646"/>
      <c r="AD31" s="647"/>
      <c r="AE31" s="651"/>
      <c r="AF31" s="646"/>
      <c r="AG31" s="646"/>
      <c r="AH31" s="646"/>
      <c r="AI31" s="646"/>
      <c r="AJ31" s="740"/>
      <c r="AK31" s="740"/>
      <c r="AL31" s="740"/>
      <c r="AM31" s="646"/>
      <c r="AN31" s="646"/>
      <c r="AO31" s="646"/>
      <c r="AP31" s="646"/>
      <c r="AQ31" s="647"/>
      <c r="AR31" s="651"/>
      <c r="AS31" s="646"/>
      <c r="AT31" s="646"/>
      <c r="AU31" s="646"/>
      <c r="AV31" s="646"/>
      <c r="AW31" s="740"/>
      <c r="AX31" s="740"/>
      <c r="AY31" s="740"/>
      <c r="AZ31" s="646"/>
      <c r="BA31" s="646"/>
      <c r="BB31" s="646"/>
      <c r="BC31" s="646"/>
      <c r="BD31" s="647"/>
      <c r="BE31" s="651"/>
      <c r="BF31" s="646"/>
      <c r="BG31" s="646"/>
      <c r="BH31" s="646"/>
      <c r="BI31" s="646"/>
      <c r="BJ31" s="740"/>
      <c r="BK31" s="740"/>
      <c r="BL31" s="740"/>
      <c r="BM31" s="646"/>
      <c r="BN31" s="646"/>
      <c r="BO31" s="646"/>
      <c r="BP31" s="646"/>
      <c r="BQ31" s="647"/>
      <c r="BR31" s="651"/>
      <c r="BS31" s="646"/>
      <c r="BT31" s="646"/>
      <c r="BU31" s="646"/>
      <c r="BV31" s="646"/>
      <c r="BW31" s="740"/>
      <c r="BX31" s="740"/>
      <c r="BY31" s="740"/>
      <c r="BZ31" s="646"/>
      <c r="CA31" s="646"/>
      <c r="CB31" s="646"/>
      <c r="CC31" s="646"/>
      <c r="CD31" s="647"/>
      <c r="CE31" s="178"/>
      <c r="CF31" s="163"/>
      <c r="CG31" s="163"/>
      <c r="CH31" s="163"/>
      <c r="CI31" s="163"/>
      <c r="CJ31" s="196"/>
      <c r="CK31" s="196"/>
      <c r="CL31" s="196"/>
      <c r="CM31" s="163"/>
      <c r="CN31" s="163"/>
      <c r="CO31" s="163"/>
      <c r="CP31" s="163"/>
      <c r="CQ31" s="163"/>
    </row>
    <row r="32" spans="4:95" ht="6" customHeight="1" x14ac:dyDescent="0.15">
      <c r="G32" s="652"/>
      <c r="H32" s="648"/>
      <c r="I32" s="648"/>
      <c r="J32" s="665"/>
      <c r="K32" s="665"/>
      <c r="L32" s="665"/>
      <c r="M32" s="665"/>
      <c r="N32" s="665"/>
      <c r="O32" s="665"/>
      <c r="P32" s="665"/>
      <c r="Q32" s="666"/>
      <c r="R32" s="652"/>
      <c r="S32" s="648"/>
      <c r="T32" s="648"/>
      <c r="U32" s="648"/>
      <c r="V32" s="648"/>
      <c r="W32" s="741"/>
      <c r="X32" s="741"/>
      <c r="Y32" s="741"/>
      <c r="Z32" s="648"/>
      <c r="AA32" s="648"/>
      <c r="AB32" s="648"/>
      <c r="AC32" s="648"/>
      <c r="AD32" s="649"/>
      <c r="AE32" s="652"/>
      <c r="AF32" s="648"/>
      <c r="AG32" s="648"/>
      <c r="AH32" s="648"/>
      <c r="AI32" s="648"/>
      <c r="AJ32" s="741"/>
      <c r="AK32" s="741"/>
      <c r="AL32" s="741"/>
      <c r="AM32" s="648"/>
      <c r="AN32" s="648"/>
      <c r="AO32" s="648"/>
      <c r="AP32" s="648"/>
      <c r="AQ32" s="649"/>
      <c r="AR32" s="652"/>
      <c r="AS32" s="648"/>
      <c r="AT32" s="648"/>
      <c r="AU32" s="648"/>
      <c r="AV32" s="648"/>
      <c r="AW32" s="741"/>
      <c r="AX32" s="741"/>
      <c r="AY32" s="741"/>
      <c r="AZ32" s="648"/>
      <c r="BA32" s="648"/>
      <c r="BB32" s="648"/>
      <c r="BC32" s="648"/>
      <c r="BD32" s="649"/>
      <c r="BE32" s="652"/>
      <c r="BF32" s="648"/>
      <c r="BG32" s="648"/>
      <c r="BH32" s="648"/>
      <c r="BI32" s="648"/>
      <c r="BJ32" s="741"/>
      <c r="BK32" s="741"/>
      <c r="BL32" s="741"/>
      <c r="BM32" s="648"/>
      <c r="BN32" s="648"/>
      <c r="BO32" s="648"/>
      <c r="BP32" s="648"/>
      <c r="BQ32" s="649"/>
      <c r="BR32" s="652"/>
      <c r="BS32" s="648"/>
      <c r="BT32" s="648"/>
      <c r="BU32" s="648"/>
      <c r="BV32" s="648"/>
      <c r="BW32" s="741"/>
      <c r="BX32" s="741"/>
      <c r="BY32" s="741"/>
      <c r="BZ32" s="648"/>
      <c r="CA32" s="648"/>
      <c r="CB32" s="648"/>
      <c r="CC32" s="648"/>
      <c r="CD32" s="649"/>
      <c r="CE32" s="178"/>
      <c r="CF32" s="163"/>
      <c r="CG32" s="163"/>
      <c r="CH32" s="163"/>
      <c r="CI32" s="163"/>
      <c r="CJ32" s="196"/>
      <c r="CK32" s="196"/>
      <c r="CL32" s="196"/>
      <c r="CM32" s="163"/>
      <c r="CN32" s="163"/>
      <c r="CO32" s="163"/>
      <c r="CP32" s="163"/>
      <c r="CQ32" s="163"/>
    </row>
    <row r="33" spans="4:95" ht="6" customHeight="1" x14ac:dyDescent="0.15">
      <c r="G33" s="650" t="s">
        <v>28</v>
      </c>
      <c r="H33" s="644"/>
      <c r="I33" s="644"/>
      <c r="J33" s="661"/>
      <c r="K33" s="661"/>
      <c r="L33" s="661"/>
      <c r="M33" s="661"/>
      <c r="N33" s="661"/>
      <c r="O33" s="661"/>
      <c r="P33" s="661"/>
      <c r="Q33" s="662"/>
      <c r="R33" s="667"/>
      <c r="S33" s="661"/>
      <c r="T33" s="661"/>
      <c r="U33" s="661"/>
      <c r="V33" s="661"/>
      <c r="W33" s="661"/>
      <c r="X33" s="661"/>
      <c r="Y33" s="661"/>
      <c r="Z33" s="661"/>
      <c r="AA33" s="661"/>
      <c r="AB33" s="644" t="s">
        <v>30</v>
      </c>
      <c r="AC33" s="644"/>
      <c r="AD33" s="645"/>
      <c r="AE33" s="667"/>
      <c r="AF33" s="661"/>
      <c r="AG33" s="661"/>
      <c r="AH33" s="661"/>
      <c r="AI33" s="661"/>
      <c r="AJ33" s="661"/>
      <c r="AK33" s="661"/>
      <c r="AL33" s="661"/>
      <c r="AM33" s="661"/>
      <c r="AN33" s="661"/>
      <c r="AO33" s="644" t="s">
        <v>30</v>
      </c>
      <c r="AP33" s="644"/>
      <c r="AQ33" s="645"/>
      <c r="AR33" s="667"/>
      <c r="AS33" s="661"/>
      <c r="AT33" s="661"/>
      <c r="AU33" s="661"/>
      <c r="AV33" s="661"/>
      <c r="AW33" s="661"/>
      <c r="AX33" s="661"/>
      <c r="AY33" s="661"/>
      <c r="AZ33" s="661"/>
      <c r="BA33" s="661"/>
      <c r="BB33" s="644" t="s">
        <v>30</v>
      </c>
      <c r="BC33" s="644"/>
      <c r="BD33" s="645"/>
      <c r="BE33" s="667"/>
      <c r="BF33" s="661"/>
      <c r="BG33" s="661"/>
      <c r="BH33" s="661"/>
      <c r="BI33" s="661"/>
      <c r="BJ33" s="661"/>
      <c r="BK33" s="661"/>
      <c r="BL33" s="661"/>
      <c r="BM33" s="661"/>
      <c r="BN33" s="661"/>
      <c r="BO33" s="644" t="s">
        <v>30</v>
      </c>
      <c r="BP33" s="644"/>
      <c r="BQ33" s="645"/>
      <c r="BR33" s="667"/>
      <c r="BS33" s="661"/>
      <c r="BT33" s="661"/>
      <c r="BU33" s="661"/>
      <c r="BV33" s="661"/>
      <c r="BW33" s="661"/>
      <c r="BX33" s="661"/>
      <c r="BY33" s="661"/>
      <c r="BZ33" s="661"/>
      <c r="CA33" s="661"/>
      <c r="CB33" s="644" t="s">
        <v>30</v>
      </c>
      <c r="CC33" s="644"/>
      <c r="CD33" s="645"/>
      <c r="CE33" s="163"/>
      <c r="CF33" s="163"/>
      <c r="CG33" s="163"/>
      <c r="CH33" s="163"/>
      <c r="CI33" s="163"/>
      <c r="CJ33" s="196"/>
      <c r="CK33" s="196"/>
      <c r="CL33" s="196"/>
      <c r="CM33" s="163"/>
      <c r="CN33" s="163"/>
      <c r="CO33" s="163"/>
      <c r="CP33" s="163"/>
      <c r="CQ33" s="163"/>
    </row>
    <row r="34" spans="4:95" ht="6" customHeight="1" x14ac:dyDescent="0.15">
      <c r="G34" s="651"/>
      <c r="H34" s="646"/>
      <c r="I34" s="646"/>
      <c r="J34" s="663"/>
      <c r="K34" s="663"/>
      <c r="L34" s="663"/>
      <c r="M34" s="663"/>
      <c r="N34" s="663"/>
      <c r="O34" s="663"/>
      <c r="P34" s="663"/>
      <c r="Q34" s="664"/>
      <c r="R34" s="668"/>
      <c r="S34" s="663"/>
      <c r="T34" s="663"/>
      <c r="U34" s="663"/>
      <c r="V34" s="663"/>
      <c r="W34" s="663"/>
      <c r="X34" s="663"/>
      <c r="Y34" s="663"/>
      <c r="Z34" s="663"/>
      <c r="AA34" s="663"/>
      <c r="AB34" s="646"/>
      <c r="AC34" s="646"/>
      <c r="AD34" s="647"/>
      <c r="AE34" s="668"/>
      <c r="AF34" s="663"/>
      <c r="AG34" s="663"/>
      <c r="AH34" s="663"/>
      <c r="AI34" s="663"/>
      <c r="AJ34" s="663"/>
      <c r="AK34" s="663"/>
      <c r="AL34" s="663"/>
      <c r="AM34" s="663"/>
      <c r="AN34" s="663"/>
      <c r="AO34" s="646"/>
      <c r="AP34" s="646"/>
      <c r="AQ34" s="647"/>
      <c r="AR34" s="668"/>
      <c r="AS34" s="663"/>
      <c r="AT34" s="663"/>
      <c r="AU34" s="663"/>
      <c r="AV34" s="663"/>
      <c r="AW34" s="663"/>
      <c r="AX34" s="663"/>
      <c r="AY34" s="663"/>
      <c r="AZ34" s="663"/>
      <c r="BA34" s="663"/>
      <c r="BB34" s="646"/>
      <c r="BC34" s="646"/>
      <c r="BD34" s="647"/>
      <c r="BE34" s="668"/>
      <c r="BF34" s="663"/>
      <c r="BG34" s="663"/>
      <c r="BH34" s="663"/>
      <c r="BI34" s="663"/>
      <c r="BJ34" s="663"/>
      <c r="BK34" s="663"/>
      <c r="BL34" s="663"/>
      <c r="BM34" s="663"/>
      <c r="BN34" s="663"/>
      <c r="BO34" s="646"/>
      <c r="BP34" s="646"/>
      <c r="BQ34" s="647"/>
      <c r="BR34" s="668"/>
      <c r="BS34" s="663"/>
      <c r="BT34" s="663"/>
      <c r="BU34" s="663"/>
      <c r="BV34" s="663"/>
      <c r="BW34" s="663"/>
      <c r="BX34" s="663"/>
      <c r="BY34" s="663"/>
      <c r="BZ34" s="663"/>
      <c r="CA34" s="663"/>
      <c r="CB34" s="646"/>
      <c r="CC34" s="646"/>
      <c r="CD34" s="647"/>
      <c r="CE34" s="163"/>
      <c r="CF34" s="163"/>
      <c r="CG34" s="163"/>
      <c r="CH34" s="163"/>
      <c r="CI34" s="163"/>
      <c r="CJ34" s="196"/>
      <c r="CK34" s="196"/>
      <c r="CL34" s="196"/>
      <c r="CM34" s="163"/>
      <c r="CN34" s="163"/>
      <c r="CO34" s="163"/>
      <c r="CP34" s="163"/>
      <c r="CQ34" s="163"/>
    </row>
    <row r="35" spans="4:95" ht="6" customHeight="1" thickBot="1" x14ac:dyDescent="0.2">
      <c r="G35" s="768"/>
      <c r="H35" s="769"/>
      <c r="I35" s="769"/>
      <c r="J35" s="770"/>
      <c r="K35" s="770"/>
      <c r="L35" s="770"/>
      <c r="M35" s="770"/>
      <c r="N35" s="770"/>
      <c r="O35" s="770"/>
      <c r="P35" s="770"/>
      <c r="Q35" s="771"/>
      <c r="R35" s="668"/>
      <c r="S35" s="663"/>
      <c r="T35" s="663"/>
      <c r="U35" s="663"/>
      <c r="V35" s="663"/>
      <c r="W35" s="663"/>
      <c r="X35" s="663"/>
      <c r="Y35" s="663"/>
      <c r="Z35" s="663"/>
      <c r="AA35" s="663"/>
      <c r="AB35" s="646"/>
      <c r="AC35" s="646"/>
      <c r="AD35" s="647"/>
      <c r="AE35" s="668"/>
      <c r="AF35" s="663"/>
      <c r="AG35" s="663"/>
      <c r="AH35" s="663"/>
      <c r="AI35" s="663"/>
      <c r="AJ35" s="663"/>
      <c r="AK35" s="663"/>
      <c r="AL35" s="663"/>
      <c r="AM35" s="663"/>
      <c r="AN35" s="663"/>
      <c r="AO35" s="646"/>
      <c r="AP35" s="646"/>
      <c r="AQ35" s="647"/>
      <c r="AR35" s="668"/>
      <c r="AS35" s="663"/>
      <c r="AT35" s="663"/>
      <c r="AU35" s="663"/>
      <c r="AV35" s="663"/>
      <c r="AW35" s="663"/>
      <c r="AX35" s="663"/>
      <c r="AY35" s="663"/>
      <c r="AZ35" s="663"/>
      <c r="BA35" s="663"/>
      <c r="BB35" s="646"/>
      <c r="BC35" s="646"/>
      <c r="BD35" s="647"/>
      <c r="BE35" s="668"/>
      <c r="BF35" s="663"/>
      <c r="BG35" s="663"/>
      <c r="BH35" s="663"/>
      <c r="BI35" s="663"/>
      <c r="BJ35" s="663"/>
      <c r="BK35" s="663"/>
      <c r="BL35" s="663"/>
      <c r="BM35" s="663"/>
      <c r="BN35" s="663"/>
      <c r="BO35" s="646"/>
      <c r="BP35" s="646"/>
      <c r="BQ35" s="647"/>
      <c r="BR35" s="668"/>
      <c r="BS35" s="663"/>
      <c r="BT35" s="663"/>
      <c r="BU35" s="663"/>
      <c r="BV35" s="663"/>
      <c r="BW35" s="663"/>
      <c r="BX35" s="663"/>
      <c r="BY35" s="663"/>
      <c r="BZ35" s="663"/>
      <c r="CA35" s="663"/>
      <c r="CB35" s="646"/>
      <c r="CC35" s="646"/>
      <c r="CD35" s="647"/>
      <c r="CE35" s="163"/>
      <c r="CF35" s="163"/>
      <c r="CG35" s="163"/>
      <c r="CH35" s="163"/>
      <c r="CI35" s="163"/>
      <c r="CJ35" s="196"/>
      <c r="CK35" s="196"/>
      <c r="CL35" s="196"/>
      <c r="CM35" s="163"/>
      <c r="CN35" s="163"/>
      <c r="CO35" s="163"/>
      <c r="CP35" s="163"/>
      <c r="CQ35" s="163"/>
    </row>
    <row r="36" spans="4:95" ht="6" customHeight="1" thickTop="1" x14ac:dyDescent="0.15">
      <c r="G36" s="743" t="s">
        <v>529</v>
      </c>
      <c r="H36" s="744"/>
      <c r="I36" s="744"/>
      <c r="J36" s="744"/>
      <c r="K36" s="744"/>
      <c r="L36" s="744"/>
      <c r="M36" s="744"/>
      <c r="N36" s="744"/>
      <c r="O36" s="744"/>
      <c r="P36" s="744"/>
      <c r="Q36" s="745"/>
      <c r="R36" s="752"/>
      <c r="S36" s="753"/>
      <c r="T36" s="753"/>
      <c r="U36" s="753"/>
      <c r="V36" s="753"/>
      <c r="W36" s="753"/>
      <c r="X36" s="753"/>
      <c r="Y36" s="753"/>
      <c r="Z36" s="753"/>
      <c r="AA36" s="753"/>
      <c r="AB36" s="758" t="s">
        <v>98</v>
      </c>
      <c r="AC36" s="758"/>
      <c r="AD36" s="758"/>
      <c r="AE36" s="752"/>
      <c r="AF36" s="753"/>
      <c r="AG36" s="753"/>
      <c r="AH36" s="753"/>
      <c r="AI36" s="753"/>
      <c r="AJ36" s="753"/>
      <c r="AK36" s="753"/>
      <c r="AL36" s="753"/>
      <c r="AM36" s="753"/>
      <c r="AN36" s="753"/>
      <c r="AO36" s="758" t="s">
        <v>98</v>
      </c>
      <c r="AP36" s="758"/>
      <c r="AQ36" s="761"/>
      <c r="AR36" s="752"/>
      <c r="AS36" s="753"/>
      <c r="AT36" s="753"/>
      <c r="AU36" s="753"/>
      <c r="AV36" s="753"/>
      <c r="AW36" s="753"/>
      <c r="AX36" s="753"/>
      <c r="AY36" s="753"/>
      <c r="AZ36" s="753"/>
      <c r="BA36" s="753"/>
      <c r="BB36" s="758" t="s">
        <v>98</v>
      </c>
      <c r="BC36" s="758"/>
      <c r="BD36" s="761"/>
      <c r="BE36" s="752"/>
      <c r="BF36" s="753"/>
      <c r="BG36" s="753"/>
      <c r="BH36" s="753"/>
      <c r="BI36" s="753"/>
      <c r="BJ36" s="753"/>
      <c r="BK36" s="753"/>
      <c r="BL36" s="753"/>
      <c r="BM36" s="753"/>
      <c r="BN36" s="753"/>
      <c r="BO36" s="758" t="s">
        <v>98</v>
      </c>
      <c r="BP36" s="758"/>
      <c r="BQ36" s="761"/>
      <c r="BR36" s="752"/>
      <c r="BS36" s="753"/>
      <c r="BT36" s="753"/>
      <c r="BU36" s="753"/>
      <c r="BV36" s="753"/>
      <c r="BW36" s="753"/>
      <c r="BX36" s="753"/>
      <c r="BY36" s="753"/>
      <c r="BZ36" s="753"/>
      <c r="CA36" s="753"/>
      <c r="CB36" s="758" t="s">
        <v>98</v>
      </c>
      <c r="CC36" s="758"/>
      <c r="CD36" s="765"/>
      <c r="CE36" s="161"/>
      <c r="CF36" s="161"/>
      <c r="CG36" s="161"/>
      <c r="CH36" s="161"/>
      <c r="CI36" s="161"/>
      <c r="CJ36" s="161"/>
      <c r="CK36" s="161"/>
      <c r="CL36" s="161"/>
      <c r="CM36" s="161"/>
      <c r="CN36" s="161"/>
      <c r="CO36" s="163"/>
      <c r="CP36" s="163"/>
      <c r="CQ36" s="163"/>
    </row>
    <row r="37" spans="4:95" ht="6" customHeight="1" x14ac:dyDescent="0.15">
      <c r="G37" s="746"/>
      <c r="H37" s="747"/>
      <c r="I37" s="747"/>
      <c r="J37" s="747"/>
      <c r="K37" s="747"/>
      <c r="L37" s="747"/>
      <c r="M37" s="747"/>
      <c r="N37" s="747"/>
      <c r="O37" s="747"/>
      <c r="P37" s="747"/>
      <c r="Q37" s="748"/>
      <c r="R37" s="754"/>
      <c r="S37" s="755"/>
      <c r="T37" s="755"/>
      <c r="U37" s="755"/>
      <c r="V37" s="755"/>
      <c r="W37" s="755"/>
      <c r="X37" s="755"/>
      <c r="Y37" s="755"/>
      <c r="Z37" s="755"/>
      <c r="AA37" s="755"/>
      <c r="AB37" s="759"/>
      <c r="AC37" s="759"/>
      <c r="AD37" s="759"/>
      <c r="AE37" s="754"/>
      <c r="AF37" s="755"/>
      <c r="AG37" s="755"/>
      <c r="AH37" s="755"/>
      <c r="AI37" s="755"/>
      <c r="AJ37" s="755"/>
      <c r="AK37" s="755"/>
      <c r="AL37" s="755"/>
      <c r="AM37" s="755"/>
      <c r="AN37" s="755"/>
      <c r="AO37" s="759"/>
      <c r="AP37" s="759"/>
      <c r="AQ37" s="762"/>
      <c r="AR37" s="754"/>
      <c r="AS37" s="755"/>
      <c r="AT37" s="755"/>
      <c r="AU37" s="755"/>
      <c r="AV37" s="755"/>
      <c r="AW37" s="755"/>
      <c r="AX37" s="755"/>
      <c r="AY37" s="755"/>
      <c r="AZ37" s="755"/>
      <c r="BA37" s="755"/>
      <c r="BB37" s="759"/>
      <c r="BC37" s="759"/>
      <c r="BD37" s="762"/>
      <c r="BE37" s="754"/>
      <c r="BF37" s="755"/>
      <c r="BG37" s="755"/>
      <c r="BH37" s="755"/>
      <c r="BI37" s="755"/>
      <c r="BJ37" s="755"/>
      <c r="BK37" s="755"/>
      <c r="BL37" s="755"/>
      <c r="BM37" s="755"/>
      <c r="BN37" s="755"/>
      <c r="BO37" s="759"/>
      <c r="BP37" s="759"/>
      <c r="BQ37" s="762"/>
      <c r="BR37" s="754"/>
      <c r="BS37" s="755"/>
      <c r="BT37" s="755"/>
      <c r="BU37" s="755"/>
      <c r="BV37" s="755"/>
      <c r="BW37" s="755"/>
      <c r="BX37" s="755"/>
      <c r="BY37" s="755"/>
      <c r="BZ37" s="755"/>
      <c r="CA37" s="755"/>
      <c r="CB37" s="759"/>
      <c r="CC37" s="759"/>
      <c r="CD37" s="766"/>
      <c r="CE37" s="161"/>
      <c r="CF37" s="161"/>
      <c r="CG37" s="161"/>
      <c r="CH37" s="161"/>
      <c r="CI37" s="161"/>
      <c r="CJ37" s="161"/>
      <c r="CK37" s="161"/>
      <c r="CL37" s="161"/>
      <c r="CM37" s="161"/>
      <c r="CN37" s="161"/>
      <c r="CO37" s="163"/>
      <c r="CP37" s="163"/>
      <c r="CQ37" s="163"/>
    </row>
    <row r="38" spans="4:95" ht="6" customHeight="1" x14ac:dyDescent="0.15">
      <c r="G38" s="749"/>
      <c r="H38" s="750"/>
      <c r="I38" s="750"/>
      <c r="J38" s="750"/>
      <c r="K38" s="750"/>
      <c r="L38" s="750"/>
      <c r="M38" s="750"/>
      <c r="N38" s="750"/>
      <c r="O38" s="750"/>
      <c r="P38" s="750"/>
      <c r="Q38" s="751"/>
      <c r="R38" s="756"/>
      <c r="S38" s="757"/>
      <c r="T38" s="757"/>
      <c r="U38" s="757"/>
      <c r="V38" s="757"/>
      <c r="W38" s="757"/>
      <c r="X38" s="757"/>
      <c r="Y38" s="757"/>
      <c r="Z38" s="757"/>
      <c r="AA38" s="757"/>
      <c r="AB38" s="760"/>
      <c r="AC38" s="760"/>
      <c r="AD38" s="760"/>
      <c r="AE38" s="756"/>
      <c r="AF38" s="757"/>
      <c r="AG38" s="757"/>
      <c r="AH38" s="757"/>
      <c r="AI38" s="757"/>
      <c r="AJ38" s="757"/>
      <c r="AK38" s="757"/>
      <c r="AL38" s="757"/>
      <c r="AM38" s="757"/>
      <c r="AN38" s="757"/>
      <c r="AO38" s="760"/>
      <c r="AP38" s="760"/>
      <c r="AQ38" s="763"/>
      <c r="AR38" s="756"/>
      <c r="AS38" s="757"/>
      <c r="AT38" s="757"/>
      <c r="AU38" s="757"/>
      <c r="AV38" s="757"/>
      <c r="AW38" s="757"/>
      <c r="AX38" s="757"/>
      <c r="AY38" s="757"/>
      <c r="AZ38" s="757"/>
      <c r="BA38" s="757"/>
      <c r="BB38" s="760"/>
      <c r="BC38" s="760"/>
      <c r="BD38" s="763"/>
      <c r="BE38" s="756"/>
      <c r="BF38" s="757"/>
      <c r="BG38" s="757"/>
      <c r="BH38" s="757"/>
      <c r="BI38" s="757"/>
      <c r="BJ38" s="757"/>
      <c r="BK38" s="757"/>
      <c r="BL38" s="757"/>
      <c r="BM38" s="757"/>
      <c r="BN38" s="757"/>
      <c r="BO38" s="760"/>
      <c r="BP38" s="760"/>
      <c r="BQ38" s="763"/>
      <c r="BR38" s="756"/>
      <c r="BS38" s="757"/>
      <c r="BT38" s="757"/>
      <c r="BU38" s="757"/>
      <c r="BV38" s="757"/>
      <c r="BW38" s="757"/>
      <c r="BX38" s="757"/>
      <c r="BY38" s="757"/>
      <c r="BZ38" s="757"/>
      <c r="CA38" s="757"/>
      <c r="CB38" s="760"/>
      <c r="CC38" s="760"/>
      <c r="CD38" s="767"/>
      <c r="CE38" s="161"/>
      <c r="CF38" s="161"/>
      <c r="CG38" s="161"/>
      <c r="CH38" s="161"/>
      <c r="CI38" s="161"/>
      <c r="CJ38" s="161"/>
      <c r="CK38" s="161"/>
      <c r="CL38" s="161"/>
      <c r="CM38" s="161"/>
      <c r="CN38" s="161"/>
      <c r="CO38" s="163"/>
      <c r="CP38" s="163"/>
      <c r="CQ38" s="163"/>
    </row>
    <row r="40" spans="4:95" ht="6" customHeight="1" x14ac:dyDescent="0.15">
      <c r="D40" s="640" t="s">
        <v>587</v>
      </c>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640"/>
      <c r="AV40" s="640"/>
      <c r="AW40" s="640"/>
      <c r="AX40" s="640"/>
      <c r="AY40" s="640"/>
      <c r="AZ40" s="640"/>
      <c r="BA40" s="640"/>
    </row>
    <row r="41" spans="4:95" ht="6" customHeight="1" x14ac:dyDescent="0.15">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row>
    <row r="42" spans="4:95" ht="6" customHeight="1" x14ac:dyDescent="0.15">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row>
    <row r="44" spans="4:95" ht="6" customHeight="1" x14ac:dyDescent="0.15">
      <c r="F44" s="1217" t="s">
        <v>588</v>
      </c>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row>
    <row r="45" spans="4:95" ht="6" customHeight="1" x14ac:dyDescent="0.15">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row>
    <row r="46" spans="4:95" ht="6" customHeight="1" x14ac:dyDescent="0.15">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row>
    <row r="48" spans="4:95" ht="6" customHeight="1" x14ac:dyDescent="0.15">
      <c r="F48" s="163"/>
      <c r="G48" s="772"/>
      <c r="H48" s="773"/>
      <c r="I48" s="773"/>
      <c r="J48" s="773"/>
      <c r="K48" s="773"/>
      <c r="L48" s="773"/>
      <c r="M48" s="773"/>
      <c r="N48" s="773"/>
      <c r="O48" s="773"/>
      <c r="P48" s="773"/>
      <c r="Q48" s="774"/>
      <c r="R48" s="650" t="s">
        <v>34</v>
      </c>
      <c r="S48" s="644"/>
      <c r="T48" s="644"/>
      <c r="U48" s="644"/>
      <c r="V48" s="644"/>
      <c r="W48" s="738">
        <f>'安全投資実績報告書（鑑）'!$T$31</f>
        <v>1</v>
      </c>
      <c r="X48" s="739"/>
      <c r="Y48" s="739"/>
      <c r="Z48" s="644" t="s">
        <v>53</v>
      </c>
      <c r="AA48" s="644"/>
      <c r="AB48" s="644"/>
      <c r="AC48" s="644"/>
      <c r="AD48" s="645"/>
      <c r="AE48" s="650" t="s">
        <v>34</v>
      </c>
      <c r="AF48" s="644"/>
      <c r="AG48" s="644"/>
      <c r="AH48" s="644"/>
      <c r="AI48" s="644"/>
      <c r="AJ48" s="738">
        <f>'安全投資実績報告書（鑑）'!$AG$31</f>
        <v>2</v>
      </c>
      <c r="AK48" s="739"/>
      <c r="AL48" s="739"/>
      <c r="AM48" s="644" t="s">
        <v>53</v>
      </c>
      <c r="AN48" s="644"/>
      <c r="AO48" s="644"/>
      <c r="AP48" s="644"/>
      <c r="AQ48" s="645"/>
      <c r="AR48" s="650" t="s">
        <v>34</v>
      </c>
      <c r="AS48" s="644"/>
      <c r="AT48" s="644"/>
      <c r="AU48" s="644"/>
      <c r="AV48" s="644"/>
      <c r="AW48" s="738">
        <f>'安全投資実績報告書（鑑）'!$AT$31</f>
        <v>3</v>
      </c>
      <c r="AX48" s="739"/>
      <c r="AY48" s="739"/>
      <c r="AZ48" s="644" t="s">
        <v>53</v>
      </c>
      <c r="BA48" s="644"/>
      <c r="BB48" s="644"/>
      <c r="BC48" s="644"/>
      <c r="BD48" s="645"/>
      <c r="BE48" s="650" t="s">
        <v>34</v>
      </c>
      <c r="BF48" s="644"/>
      <c r="BG48" s="644"/>
      <c r="BH48" s="644"/>
      <c r="BI48" s="644"/>
      <c r="BJ48" s="738">
        <f>'安全投資実績報告書（鑑）'!$BG$31</f>
        <v>4</v>
      </c>
      <c r="BK48" s="739"/>
      <c r="BL48" s="739"/>
      <c r="BM48" s="644" t="s">
        <v>53</v>
      </c>
      <c r="BN48" s="644"/>
      <c r="BO48" s="644"/>
      <c r="BP48" s="644"/>
      <c r="BQ48" s="645"/>
      <c r="BR48" s="650" t="s">
        <v>34</v>
      </c>
      <c r="BS48" s="644"/>
      <c r="BT48" s="644"/>
      <c r="BU48" s="644"/>
      <c r="BV48" s="644"/>
      <c r="BW48" s="738">
        <f>'安全投資実績報告書（鑑）'!$BT$31</f>
        <v>5</v>
      </c>
      <c r="BX48" s="739"/>
      <c r="BY48" s="739"/>
      <c r="BZ48" s="644" t="s">
        <v>53</v>
      </c>
      <c r="CA48" s="644"/>
      <c r="CB48" s="644"/>
      <c r="CC48" s="644"/>
      <c r="CD48" s="645"/>
    </row>
    <row r="49" spans="6:84" ht="6" customHeight="1" x14ac:dyDescent="0.15">
      <c r="F49" s="163"/>
      <c r="G49" s="775"/>
      <c r="H49" s="776"/>
      <c r="I49" s="776"/>
      <c r="J49" s="776"/>
      <c r="K49" s="776"/>
      <c r="L49" s="776"/>
      <c r="M49" s="776"/>
      <c r="N49" s="776"/>
      <c r="O49" s="776"/>
      <c r="P49" s="776"/>
      <c r="Q49" s="777"/>
      <c r="R49" s="651"/>
      <c r="S49" s="646"/>
      <c r="T49" s="646"/>
      <c r="U49" s="646"/>
      <c r="V49" s="646"/>
      <c r="W49" s="740"/>
      <c r="X49" s="740"/>
      <c r="Y49" s="740"/>
      <c r="Z49" s="646"/>
      <c r="AA49" s="646"/>
      <c r="AB49" s="646"/>
      <c r="AC49" s="646"/>
      <c r="AD49" s="647"/>
      <c r="AE49" s="651"/>
      <c r="AF49" s="646"/>
      <c r="AG49" s="646"/>
      <c r="AH49" s="646"/>
      <c r="AI49" s="646"/>
      <c r="AJ49" s="740"/>
      <c r="AK49" s="740"/>
      <c r="AL49" s="740"/>
      <c r="AM49" s="646"/>
      <c r="AN49" s="646"/>
      <c r="AO49" s="646"/>
      <c r="AP49" s="646"/>
      <c r="AQ49" s="647"/>
      <c r="AR49" s="651"/>
      <c r="AS49" s="646"/>
      <c r="AT49" s="646"/>
      <c r="AU49" s="646"/>
      <c r="AV49" s="646"/>
      <c r="AW49" s="740"/>
      <c r="AX49" s="740"/>
      <c r="AY49" s="740"/>
      <c r="AZ49" s="646"/>
      <c r="BA49" s="646"/>
      <c r="BB49" s="646"/>
      <c r="BC49" s="646"/>
      <c r="BD49" s="647"/>
      <c r="BE49" s="651"/>
      <c r="BF49" s="646"/>
      <c r="BG49" s="646"/>
      <c r="BH49" s="646"/>
      <c r="BI49" s="646"/>
      <c r="BJ49" s="740"/>
      <c r="BK49" s="740"/>
      <c r="BL49" s="740"/>
      <c r="BM49" s="646"/>
      <c r="BN49" s="646"/>
      <c r="BO49" s="646"/>
      <c r="BP49" s="646"/>
      <c r="BQ49" s="647"/>
      <c r="BR49" s="651"/>
      <c r="BS49" s="646"/>
      <c r="BT49" s="646"/>
      <c r="BU49" s="646"/>
      <c r="BV49" s="646"/>
      <c r="BW49" s="740"/>
      <c r="BX49" s="740"/>
      <c r="BY49" s="740"/>
      <c r="BZ49" s="646"/>
      <c r="CA49" s="646"/>
      <c r="CB49" s="646"/>
      <c r="CC49" s="646"/>
      <c r="CD49" s="647"/>
    </row>
    <row r="50" spans="6:84" ht="6" customHeight="1" x14ac:dyDescent="0.15">
      <c r="F50" s="163"/>
      <c r="G50" s="778"/>
      <c r="H50" s="779"/>
      <c r="I50" s="779"/>
      <c r="J50" s="779"/>
      <c r="K50" s="779"/>
      <c r="L50" s="779"/>
      <c r="M50" s="779"/>
      <c r="N50" s="779"/>
      <c r="O50" s="779"/>
      <c r="P50" s="779"/>
      <c r="Q50" s="780"/>
      <c r="R50" s="652"/>
      <c r="S50" s="648"/>
      <c r="T50" s="648"/>
      <c r="U50" s="648"/>
      <c r="V50" s="648"/>
      <c r="W50" s="741"/>
      <c r="X50" s="741"/>
      <c r="Y50" s="741"/>
      <c r="Z50" s="648"/>
      <c r="AA50" s="648"/>
      <c r="AB50" s="648"/>
      <c r="AC50" s="648"/>
      <c r="AD50" s="649"/>
      <c r="AE50" s="652"/>
      <c r="AF50" s="648"/>
      <c r="AG50" s="648"/>
      <c r="AH50" s="648"/>
      <c r="AI50" s="648"/>
      <c r="AJ50" s="741"/>
      <c r="AK50" s="741"/>
      <c r="AL50" s="741"/>
      <c r="AM50" s="648"/>
      <c r="AN50" s="648"/>
      <c r="AO50" s="648"/>
      <c r="AP50" s="648"/>
      <c r="AQ50" s="649"/>
      <c r="AR50" s="652"/>
      <c r="AS50" s="648"/>
      <c r="AT50" s="648"/>
      <c r="AU50" s="648"/>
      <c r="AV50" s="648"/>
      <c r="AW50" s="741"/>
      <c r="AX50" s="741"/>
      <c r="AY50" s="741"/>
      <c r="AZ50" s="648"/>
      <c r="BA50" s="648"/>
      <c r="BB50" s="648"/>
      <c r="BC50" s="648"/>
      <c r="BD50" s="649"/>
      <c r="BE50" s="652"/>
      <c r="BF50" s="648"/>
      <c r="BG50" s="648"/>
      <c r="BH50" s="648"/>
      <c r="BI50" s="648"/>
      <c r="BJ50" s="741"/>
      <c r="BK50" s="741"/>
      <c r="BL50" s="741"/>
      <c r="BM50" s="648"/>
      <c r="BN50" s="648"/>
      <c r="BO50" s="648"/>
      <c r="BP50" s="648"/>
      <c r="BQ50" s="649"/>
      <c r="BR50" s="652"/>
      <c r="BS50" s="648"/>
      <c r="BT50" s="648"/>
      <c r="BU50" s="648"/>
      <c r="BV50" s="648"/>
      <c r="BW50" s="741"/>
      <c r="BX50" s="741"/>
      <c r="BY50" s="741"/>
      <c r="BZ50" s="648"/>
      <c r="CA50" s="648"/>
      <c r="CB50" s="648"/>
      <c r="CC50" s="648"/>
      <c r="CD50" s="649"/>
    </row>
    <row r="51" spans="6:84" ht="6" customHeight="1" x14ac:dyDescent="0.15">
      <c r="F51" s="195"/>
      <c r="G51" s="781" t="s">
        <v>531</v>
      </c>
      <c r="H51" s="601"/>
      <c r="I51" s="601"/>
      <c r="J51" s="601"/>
      <c r="K51" s="601"/>
      <c r="L51" s="601"/>
      <c r="M51" s="601"/>
      <c r="N51" s="601"/>
      <c r="O51" s="601"/>
      <c r="P51" s="601"/>
      <c r="Q51" s="782"/>
      <c r="R51" s="661"/>
      <c r="S51" s="661"/>
      <c r="T51" s="661"/>
      <c r="U51" s="661"/>
      <c r="V51" s="661"/>
      <c r="W51" s="661"/>
      <c r="X51" s="661"/>
      <c r="Y51" s="661"/>
      <c r="Z51" s="661"/>
      <c r="AA51" s="661"/>
      <c r="AB51" s="644" t="s">
        <v>55</v>
      </c>
      <c r="AC51" s="644"/>
      <c r="AD51" s="645"/>
      <c r="AE51" s="667"/>
      <c r="AF51" s="661"/>
      <c r="AG51" s="661"/>
      <c r="AH51" s="661"/>
      <c r="AI51" s="661"/>
      <c r="AJ51" s="661"/>
      <c r="AK51" s="661"/>
      <c r="AL51" s="661"/>
      <c r="AM51" s="661"/>
      <c r="AN51" s="661"/>
      <c r="AO51" s="644" t="s">
        <v>55</v>
      </c>
      <c r="AP51" s="644"/>
      <c r="AQ51" s="645"/>
      <c r="AR51" s="667"/>
      <c r="AS51" s="661"/>
      <c r="AT51" s="661"/>
      <c r="AU51" s="661"/>
      <c r="AV51" s="661"/>
      <c r="AW51" s="661"/>
      <c r="AX51" s="661"/>
      <c r="AY51" s="661"/>
      <c r="AZ51" s="661"/>
      <c r="BA51" s="661"/>
      <c r="BB51" s="644" t="s">
        <v>55</v>
      </c>
      <c r="BC51" s="644"/>
      <c r="BD51" s="645"/>
      <c r="BE51" s="667"/>
      <c r="BF51" s="661"/>
      <c r="BG51" s="661"/>
      <c r="BH51" s="661"/>
      <c r="BI51" s="661"/>
      <c r="BJ51" s="661"/>
      <c r="BK51" s="661"/>
      <c r="BL51" s="661"/>
      <c r="BM51" s="661"/>
      <c r="BN51" s="661"/>
      <c r="BO51" s="644" t="s">
        <v>55</v>
      </c>
      <c r="BP51" s="644"/>
      <c r="BQ51" s="645"/>
      <c r="BR51" s="667"/>
      <c r="BS51" s="661"/>
      <c r="BT51" s="661"/>
      <c r="BU51" s="661"/>
      <c r="BV51" s="661"/>
      <c r="BW51" s="661"/>
      <c r="BX51" s="661"/>
      <c r="BY51" s="661"/>
      <c r="BZ51" s="661"/>
      <c r="CA51" s="661"/>
      <c r="CB51" s="644" t="s">
        <v>55</v>
      </c>
      <c r="CC51" s="644"/>
      <c r="CD51" s="645"/>
    </row>
    <row r="52" spans="6:84" ht="6" customHeight="1" x14ac:dyDescent="0.15">
      <c r="F52" s="195"/>
      <c r="G52" s="783"/>
      <c r="H52" s="595"/>
      <c r="I52" s="595"/>
      <c r="J52" s="595"/>
      <c r="K52" s="595"/>
      <c r="L52" s="595"/>
      <c r="M52" s="595"/>
      <c r="N52" s="595"/>
      <c r="O52" s="595"/>
      <c r="P52" s="595"/>
      <c r="Q52" s="784"/>
      <c r="R52" s="663"/>
      <c r="S52" s="663"/>
      <c r="T52" s="663"/>
      <c r="U52" s="663"/>
      <c r="V52" s="663"/>
      <c r="W52" s="663"/>
      <c r="X52" s="663"/>
      <c r="Y52" s="663"/>
      <c r="Z52" s="663"/>
      <c r="AA52" s="663"/>
      <c r="AB52" s="646"/>
      <c r="AC52" s="646"/>
      <c r="AD52" s="647"/>
      <c r="AE52" s="668"/>
      <c r="AF52" s="663"/>
      <c r="AG52" s="663"/>
      <c r="AH52" s="663"/>
      <c r="AI52" s="663"/>
      <c r="AJ52" s="663"/>
      <c r="AK52" s="663"/>
      <c r="AL52" s="663"/>
      <c r="AM52" s="663"/>
      <c r="AN52" s="663"/>
      <c r="AO52" s="646"/>
      <c r="AP52" s="646"/>
      <c r="AQ52" s="647"/>
      <c r="AR52" s="668"/>
      <c r="AS52" s="663"/>
      <c r="AT52" s="663"/>
      <c r="AU52" s="663"/>
      <c r="AV52" s="663"/>
      <c r="AW52" s="663"/>
      <c r="AX52" s="663"/>
      <c r="AY52" s="663"/>
      <c r="AZ52" s="663"/>
      <c r="BA52" s="663"/>
      <c r="BB52" s="646"/>
      <c r="BC52" s="646"/>
      <c r="BD52" s="647"/>
      <c r="BE52" s="668"/>
      <c r="BF52" s="663"/>
      <c r="BG52" s="663"/>
      <c r="BH52" s="663"/>
      <c r="BI52" s="663"/>
      <c r="BJ52" s="663"/>
      <c r="BK52" s="663"/>
      <c r="BL52" s="663"/>
      <c r="BM52" s="663"/>
      <c r="BN52" s="663"/>
      <c r="BO52" s="646"/>
      <c r="BP52" s="646"/>
      <c r="BQ52" s="647"/>
      <c r="BR52" s="668"/>
      <c r="BS52" s="663"/>
      <c r="BT52" s="663"/>
      <c r="BU52" s="663"/>
      <c r="BV52" s="663"/>
      <c r="BW52" s="663"/>
      <c r="BX52" s="663"/>
      <c r="BY52" s="663"/>
      <c r="BZ52" s="663"/>
      <c r="CA52" s="663"/>
      <c r="CB52" s="646"/>
      <c r="CC52" s="646"/>
      <c r="CD52" s="647"/>
    </row>
    <row r="53" spans="6:84" ht="6" customHeight="1" thickBot="1" x14ac:dyDescent="0.2">
      <c r="F53" s="195"/>
      <c r="G53" s="785"/>
      <c r="H53" s="786"/>
      <c r="I53" s="786"/>
      <c r="J53" s="786"/>
      <c r="K53" s="786"/>
      <c r="L53" s="786"/>
      <c r="M53" s="786"/>
      <c r="N53" s="786"/>
      <c r="O53" s="786"/>
      <c r="P53" s="786"/>
      <c r="Q53" s="787"/>
      <c r="R53" s="665"/>
      <c r="S53" s="665"/>
      <c r="T53" s="665"/>
      <c r="U53" s="665"/>
      <c r="V53" s="665"/>
      <c r="W53" s="665"/>
      <c r="X53" s="665"/>
      <c r="Y53" s="665"/>
      <c r="Z53" s="665"/>
      <c r="AA53" s="665"/>
      <c r="AB53" s="648"/>
      <c r="AC53" s="648"/>
      <c r="AD53" s="649"/>
      <c r="AE53" s="669"/>
      <c r="AF53" s="665"/>
      <c r="AG53" s="665"/>
      <c r="AH53" s="665"/>
      <c r="AI53" s="665"/>
      <c r="AJ53" s="665"/>
      <c r="AK53" s="665"/>
      <c r="AL53" s="665"/>
      <c r="AM53" s="665"/>
      <c r="AN53" s="665"/>
      <c r="AO53" s="648"/>
      <c r="AP53" s="648"/>
      <c r="AQ53" s="649"/>
      <c r="AR53" s="669"/>
      <c r="AS53" s="665"/>
      <c r="AT53" s="665"/>
      <c r="AU53" s="665"/>
      <c r="AV53" s="665"/>
      <c r="AW53" s="665"/>
      <c r="AX53" s="665"/>
      <c r="AY53" s="665"/>
      <c r="AZ53" s="665"/>
      <c r="BA53" s="665"/>
      <c r="BB53" s="648"/>
      <c r="BC53" s="648"/>
      <c r="BD53" s="649"/>
      <c r="BE53" s="669"/>
      <c r="BF53" s="665"/>
      <c r="BG53" s="665"/>
      <c r="BH53" s="665"/>
      <c r="BI53" s="665"/>
      <c r="BJ53" s="665"/>
      <c r="BK53" s="665"/>
      <c r="BL53" s="665"/>
      <c r="BM53" s="665"/>
      <c r="BN53" s="665"/>
      <c r="BO53" s="648"/>
      <c r="BP53" s="648"/>
      <c r="BQ53" s="649"/>
      <c r="BR53" s="669"/>
      <c r="BS53" s="665"/>
      <c r="BT53" s="665"/>
      <c r="BU53" s="665"/>
      <c r="BV53" s="665"/>
      <c r="BW53" s="665"/>
      <c r="BX53" s="665"/>
      <c r="BY53" s="665"/>
      <c r="BZ53" s="665"/>
      <c r="CA53" s="665"/>
      <c r="CB53" s="648"/>
      <c r="CC53" s="648"/>
      <c r="CD53" s="649"/>
    </row>
    <row r="54" spans="6:84" ht="6" customHeight="1" thickTop="1" x14ac:dyDescent="0.15">
      <c r="F54" s="195"/>
      <c r="G54" s="743" t="s">
        <v>529</v>
      </c>
      <c r="H54" s="744"/>
      <c r="I54" s="744"/>
      <c r="J54" s="744"/>
      <c r="K54" s="744"/>
      <c r="L54" s="744"/>
      <c r="M54" s="744"/>
      <c r="N54" s="744"/>
      <c r="O54" s="744"/>
      <c r="P54" s="744"/>
      <c r="Q54" s="745"/>
      <c r="R54" s="752"/>
      <c r="S54" s="753"/>
      <c r="T54" s="753"/>
      <c r="U54" s="753"/>
      <c r="V54" s="753"/>
      <c r="W54" s="753"/>
      <c r="X54" s="753"/>
      <c r="Y54" s="753"/>
      <c r="Z54" s="753"/>
      <c r="AA54" s="753"/>
      <c r="AB54" s="758" t="s">
        <v>98</v>
      </c>
      <c r="AC54" s="758"/>
      <c r="AD54" s="758"/>
      <c r="AE54" s="752"/>
      <c r="AF54" s="753"/>
      <c r="AG54" s="753"/>
      <c r="AH54" s="753"/>
      <c r="AI54" s="753"/>
      <c r="AJ54" s="753"/>
      <c r="AK54" s="753"/>
      <c r="AL54" s="753"/>
      <c r="AM54" s="753"/>
      <c r="AN54" s="753"/>
      <c r="AO54" s="758" t="s">
        <v>98</v>
      </c>
      <c r="AP54" s="758"/>
      <c r="AQ54" s="761"/>
      <c r="AR54" s="752"/>
      <c r="AS54" s="753"/>
      <c r="AT54" s="753"/>
      <c r="AU54" s="753"/>
      <c r="AV54" s="753"/>
      <c r="AW54" s="753"/>
      <c r="AX54" s="753"/>
      <c r="AY54" s="753"/>
      <c r="AZ54" s="753"/>
      <c r="BA54" s="753"/>
      <c r="BB54" s="758" t="s">
        <v>98</v>
      </c>
      <c r="BC54" s="758"/>
      <c r="BD54" s="761"/>
      <c r="BE54" s="752"/>
      <c r="BF54" s="753"/>
      <c r="BG54" s="753"/>
      <c r="BH54" s="753"/>
      <c r="BI54" s="753"/>
      <c r="BJ54" s="753"/>
      <c r="BK54" s="753"/>
      <c r="BL54" s="753"/>
      <c r="BM54" s="753"/>
      <c r="BN54" s="753"/>
      <c r="BO54" s="758" t="s">
        <v>98</v>
      </c>
      <c r="BP54" s="758"/>
      <c r="BQ54" s="761"/>
      <c r="BR54" s="752"/>
      <c r="BS54" s="753"/>
      <c r="BT54" s="753"/>
      <c r="BU54" s="753"/>
      <c r="BV54" s="753"/>
      <c r="BW54" s="753"/>
      <c r="BX54" s="753"/>
      <c r="BY54" s="753"/>
      <c r="BZ54" s="753"/>
      <c r="CA54" s="753"/>
      <c r="CB54" s="758" t="s">
        <v>98</v>
      </c>
      <c r="CC54" s="758"/>
      <c r="CD54" s="765"/>
    </row>
    <row r="55" spans="6:84" ht="6" customHeight="1" x14ac:dyDescent="0.15">
      <c r="F55" s="195"/>
      <c r="G55" s="746"/>
      <c r="H55" s="747"/>
      <c r="I55" s="747"/>
      <c r="J55" s="747"/>
      <c r="K55" s="747"/>
      <c r="L55" s="747"/>
      <c r="M55" s="747"/>
      <c r="N55" s="747"/>
      <c r="O55" s="747"/>
      <c r="P55" s="747"/>
      <c r="Q55" s="748"/>
      <c r="R55" s="754"/>
      <c r="S55" s="755"/>
      <c r="T55" s="755"/>
      <c r="U55" s="755"/>
      <c r="V55" s="755"/>
      <c r="W55" s="755"/>
      <c r="X55" s="755"/>
      <c r="Y55" s="755"/>
      <c r="Z55" s="755"/>
      <c r="AA55" s="755"/>
      <c r="AB55" s="759"/>
      <c r="AC55" s="759"/>
      <c r="AD55" s="759"/>
      <c r="AE55" s="754"/>
      <c r="AF55" s="755"/>
      <c r="AG55" s="755"/>
      <c r="AH55" s="755"/>
      <c r="AI55" s="755"/>
      <c r="AJ55" s="755"/>
      <c r="AK55" s="755"/>
      <c r="AL55" s="755"/>
      <c r="AM55" s="755"/>
      <c r="AN55" s="755"/>
      <c r="AO55" s="759"/>
      <c r="AP55" s="759"/>
      <c r="AQ55" s="762"/>
      <c r="AR55" s="754"/>
      <c r="AS55" s="755"/>
      <c r="AT55" s="755"/>
      <c r="AU55" s="755"/>
      <c r="AV55" s="755"/>
      <c r="AW55" s="755"/>
      <c r="AX55" s="755"/>
      <c r="AY55" s="755"/>
      <c r="AZ55" s="755"/>
      <c r="BA55" s="755"/>
      <c r="BB55" s="759"/>
      <c r="BC55" s="759"/>
      <c r="BD55" s="762"/>
      <c r="BE55" s="754"/>
      <c r="BF55" s="755"/>
      <c r="BG55" s="755"/>
      <c r="BH55" s="755"/>
      <c r="BI55" s="755"/>
      <c r="BJ55" s="755"/>
      <c r="BK55" s="755"/>
      <c r="BL55" s="755"/>
      <c r="BM55" s="755"/>
      <c r="BN55" s="755"/>
      <c r="BO55" s="759"/>
      <c r="BP55" s="759"/>
      <c r="BQ55" s="762"/>
      <c r="BR55" s="754"/>
      <c r="BS55" s="755"/>
      <c r="BT55" s="755"/>
      <c r="BU55" s="755"/>
      <c r="BV55" s="755"/>
      <c r="BW55" s="755"/>
      <c r="BX55" s="755"/>
      <c r="BY55" s="755"/>
      <c r="BZ55" s="755"/>
      <c r="CA55" s="755"/>
      <c r="CB55" s="759"/>
      <c r="CC55" s="759"/>
      <c r="CD55" s="766"/>
    </row>
    <row r="56" spans="6:84" ht="6" customHeight="1" x14ac:dyDescent="0.15">
      <c r="F56" s="195"/>
      <c r="G56" s="749"/>
      <c r="H56" s="750"/>
      <c r="I56" s="750"/>
      <c r="J56" s="750"/>
      <c r="K56" s="750"/>
      <c r="L56" s="750"/>
      <c r="M56" s="750"/>
      <c r="N56" s="750"/>
      <c r="O56" s="750"/>
      <c r="P56" s="750"/>
      <c r="Q56" s="751"/>
      <c r="R56" s="756"/>
      <c r="S56" s="757"/>
      <c r="T56" s="757"/>
      <c r="U56" s="757"/>
      <c r="V56" s="757"/>
      <c r="W56" s="757"/>
      <c r="X56" s="757"/>
      <c r="Y56" s="757"/>
      <c r="Z56" s="757"/>
      <c r="AA56" s="757"/>
      <c r="AB56" s="760"/>
      <c r="AC56" s="760"/>
      <c r="AD56" s="760"/>
      <c r="AE56" s="756"/>
      <c r="AF56" s="757"/>
      <c r="AG56" s="757"/>
      <c r="AH56" s="757"/>
      <c r="AI56" s="757"/>
      <c r="AJ56" s="757"/>
      <c r="AK56" s="757"/>
      <c r="AL56" s="757"/>
      <c r="AM56" s="757"/>
      <c r="AN56" s="757"/>
      <c r="AO56" s="760"/>
      <c r="AP56" s="760"/>
      <c r="AQ56" s="763"/>
      <c r="AR56" s="756"/>
      <c r="AS56" s="757"/>
      <c r="AT56" s="757"/>
      <c r="AU56" s="757"/>
      <c r="AV56" s="757"/>
      <c r="AW56" s="757"/>
      <c r="AX56" s="757"/>
      <c r="AY56" s="757"/>
      <c r="AZ56" s="757"/>
      <c r="BA56" s="757"/>
      <c r="BB56" s="760"/>
      <c r="BC56" s="760"/>
      <c r="BD56" s="763"/>
      <c r="BE56" s="756"/>
      <c r="BF56" s="757"/>
      <c r="BG56" s="757"/>
      <c r="BH56" s="757"/>
      <c r="BI56" s="757"/>
      <c r="BJ56" s="757"/>
      <c r="BK56" s="757"/>
      <c r="BL56" s="757"/>
      <c r="BM56" s="757"/>
      <c r="BN56" s="757"/>
      <c r="BO56" s="760"/>
      <c r="BP56" s="760"/>
      <c r="BQ56" s="763"/>
      <c r="BR56" s="756"/>
      <c r="BS56" s="757"/>
      <c r="BT56" s="757"/>
      <c r="BU56" s="757"/>
      <c r="BV56" s="757"/>
      <c r="BW56" s="757"/>
      <c r="BX56" s="757"/>
      <c r="BY56" s="757"/>
      <c r="BZ56" s="757"/>
      <c r="CA56" s="757"/>
      <c r="CB56" s="760"/>
      <c r="CC56" s="760"/>
      <c r="CD56" s="767"/>
    </row>
    <row r="58" spans="6:84" ht="6" customHeight="1" x14ac:dyDescent="0.15">
      <c r="F58" s="1217" t="s">
        <v>589</v>
      </c>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6:84" ht="6" customHeight="1" x14ac:dyDescent="0.15">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6:84" ht="6" customHeight="1" x14ac:dyDescent="0.15">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2" spans="6:84" ht="6" customHeight="1" x14ac:dyDescent="0.15">
      <c r="F62" s="163"/>
      <c r="G62" s="772"/>
      <c r="H62" s="773"/>
      <c r="I62" s="773"/>
      <c r="J62" s="773"/>
      <c r="K62" s="773"/>
      <c r="L62" s="773"/>
      <c r="M62" s="773"/>
      <c r="N62" s="773"/>
      <c r="O62" s="773"/>
      <c r="P62" s="773"/>
      <c r="Q62" s="774"/>
      <c r="R62" s="650" t="s">
        <v>34</v>
      </c>
      <c r="S62" s="644"/>
      <c r="T62" s="644"/>
      <c r="U62" s="644"/>
      <c r="V62" s="644"/>
      <c r="W62" s="738">
        <f>'安全投資実績報告書（鑑）'!$T$31</f>
        <v>1</v>
      </c>
      <c r="X62" s="739"/>
      <c r="Y62" s="739"/>
      <c r="Z62" s="644" t="s">
        <v>53</v>
      </c>
      <c r="AA62" s="644"/>
      <c r="AB62" s="644"/>
      <c r="AC62" s="644"/>
      <c r="AD62" s="645"/>
      <c r="AE62" s="650" t="s">
        <v>34</v>
      </c>
      <c r="AF62" s="644"/>
      <c r="AG62" s="644"/>
      <c r="AH62" s="644"/>
      <c r="AI62" s="644"/>
      <c r="AJ62" s="738">
        <f>'安全投資実績報告書（鑑）'!$AG$31</f>
        <v>2</v>
      </c>
      <c r="AK62" s="739"/>
      <c r="AL62" s="739"/>
      <c r="AM62" s="644" t="s">
        <v>53</v>
      </c>
      <c r="AN62" s="644"/>
      <c r="AO62" s="644"/>
      <c r="AP62" s="644"/>
      <c r="AQ62" s="645"/>
      <c r="AR62" s="650" t="s">
        <v>34</v>
      </c>
      <c r="AS62" s="644"/>
      <c r="AT62" s="644"/>
      <c r="AU62" s="644"/>
      <c r="AV62" s="644"/>
      <c r="AW62" s="738">
        <f>'安全投資実績報告書（鑑）'!$AT$31</f>
        <v>3</v>
      </c>
      <c r="AX62" s="739"/>
      <c r="AY62" s="739"/>
      <c r="AZ62" s="644" t="s">
        <v>53</v>
      </c>
      <c r="BA62" s="644"/>
      <c r="BB62" s="644"/>
      <c r="BC62" s="644"/>
      <c r="BD62" s="645"/>
      <c r="BE62" s="650" t="s">
        <v>34</v>
      </c>
      <c r="BF62" s="644"/>
      <c r="BG62" s="644"/>
      <c r="BH62" s="644"/>
      <c r="BI62" s="644"/>
      <c r="BJ62" s="738">
        <f>'安全投資実績報告書（鑑）'!$BG$31</f>
        <v>4</v>
      </c>
      <c r="BK62" s="739"/>
      <c r="BL62" s="739"/>
      <c r="BM62" s="644" t="s">
        <v>53</v>
      </c>
      <c r="BN62" s="644"/>
      <c r="BO62" s="644"/>
      <c r="BP62" s="644"/>
      <c r="BQ62" s="645"/>
      <c r="BR62" s="650" t="s">
        <v>34</v>
      </c>
      <c r="BS62" s="644"/>
      <c r="BT62" s="644"/>
      <c r="BU62" s="644"/>
      <c r="BV62" s="644"/>
      <c r="BW62" s="738">
        <f>'安全投資実績報告書（鑑）'!$BT$31</f>
        <v>5</v>
      </c>
      <c r="BX62" s="739"/>
      <c r="BY62" s="739"/>
      <c r="BZ62" s="644" t="s">
        <v>53</v>
      </c>
      <c r="CA62" s="644"/>
      <c r="CB62" s="644"/>
      <c r="CC62" s="644"/>
      <c r="CD62" s="645"/>
      <c r="CE62" s="163"/>
      <c r="CF62" s="163"/>
    </row>
    <row r="63" spans="6:84" ht="6" customHeight="1" x14ac:dyDescent="0.15">
      <c r="F63" s="163"/>
      <c r="G63" s="775"/>
      <c r="H63" s="776"/>
      <c r="I63" s="776"/>
      <c r="J63" s="776"/>
      <c r="K63" s="776"/>
      <c r="L63" s="776"/>
      <c r="M63" s="776"/>
      <c r="N63" s="776"/>
      <c r="O63" s="776"/>
      <c r="P63" s="776"/>
      <c r="Q63" s="777"/>
      <c r="R63" s="651"/>
      <c r="S63" s="646"/>
      <c r="T63" s="646"/>
      <c r="U63" s="646"/>
      <c r="V63" s="646"/>
      <c r="W63" s="740"/>
      <c r="X63" s="740"/>
      <c r="Y63" s="740"/>
      <c r="Z63" s="646"/>
      <c r="AA63" s="646"/>
      <c r="AB63" s="646"/>
      <c r="AC63" s="646"/>
      <c r="AD63" s="647"/>
      <c r="AE63" s="651"/>
      <c r="AF63" s="646"/>
      <c r="AG63" s="646"/>
      <c r="AH63" s="646"/>
      <c r="AI63" s="646"/>
      <c r="AJ63" s="740"/>
      <c r="AK63" s="740"/>
      <c r="AL63" s="740"/>
      <c r="AM63" s="646"/>
      <c r="AN63" s="646"/>
      <c r="AO63" s="646"/>
      <c r="AP63" s="646"/>
      <c r="AQ63" s="647"/>
      <c r="AR63" s="651"/>
      <c r="AS63" s="646"/>
      <c r="AT63" s="646"/>
      <c r="AU63" s="646"/>
      <c r="AV63" s="646"/>
      <c r="AW63" s="740"/>
      <c r="AX63" s="740"/>
      <c r="AY63" s="740"/>
      <c r="AZ63" s="646"/>
      <c r="BA63" s="646"/>
      <c r="BB63" s="646"/>
      <c r="BC63" s="646"/>
      <c r="BD63" s="647"/>
      <c r="BE63" s="651"/>
      <c r="BF63" s="646"/>
      <c r="BG63" s="646"/>
      <c r="BH63" s="646"/>
      <c r="BI63" s="646"/>
      <c r="BJ63" s="740"/>
      <c r="BK63" s="740"/>
      <c r="BL63" s="740"/>
      <c r="BM63" s="646"/>
      <c r="BN63" s="646"/>
      <c r="BO63" s="646"/>
      <c r="BP63" s="646"/>
      <c r="BQ63" s="647"/>
      <c r="BR63" s="651"/>
      <c r="BS63" s="646"/>
      <c r="BT63" s="646"/>
      <c r="BU63" s="646"/>
      <c r="BV63" s="646"/>
      <c r="BW63" s="740"/>
      <c r="BX63" s="740"/>
      <c r="BY63" s="740"/>
      <c r="BZ63" s="646"/>
      <c r="CA63" s="646"/>
      <c r="CB63" s="646"/>
      <c r="CC63" s="646"/>
      <c r="CD63" s="647"/>
      <c r="CE63" s="163"/>
      <c r="CF63" s="163"/>
    </row>
    <row r="64" spans="6:84" ht="6" customHeight="1" x14ac:dyDescent="0.15">
      <c r="F64" s="163"/>
      <c r="G64" s="778"/>
      <c r="H64" s="779"/>
      <c r="I64" s="779"/>
      <c r="J64" s="779"/>
      <c r="K64" s="779"/>
      <c r="L64" s="779"/>
      <c r="M64" s="779"/>
      <c r="N64" s="779"/>
      <c r="O64" s="779"/>
      <c r="P64" s="779"/>
      <c r="Q64" s="780"/>
      <c r="R64" s="652"/>
      <c r="S64" s="648"/>
      <c r="T64" s="648"/>
      <c r="U64" s="648"/>
      <c r="V64" s="648"/>
      <c r="W64" s="741"/>
      <c r="X64" s="741"/>
      <c r="Y64" s="741"/>
      <c r="Z64" s="648"/>
      <c r="AA64" s="648"/>
      <c r="AB64" s="648"/>
      <c r="AC64" s="648"/>
      <c r="AD64" s="649"/>
      <c r="AE64" s="652"/>
      <c r="AF64" s="648"/>
      <c r="AG64" s="648"/>
      <c r="AH64" s="648"/>
      <c r="AI64" s="648"/>
      <c r="AJ64" s="741"/>
      <c r="AK64" s="741"/>
      <c r="AL64" s="741"/>
      <c r="AM64" s="648"/>
      <c r="AN64" s="648"/>
      <c r="AO64" s="648"/>
      <c r="AP64" s="648"/>
      <c r="AQ64" s="649"/>
      <c r="AR64" s="652"/>
      <c r="AS64" s="648"/>
      <c r="AT64" s="648"/>
      <c r="AU64" s="648"/>
      <c r="AV64" s="648"/>
      <c r="AW64" s="741"/>
      <c r="AX64" s="741"/>
      <c r="AY64" s="741"/>
      <c r="AZ64" s="648"/>
      <c r="BA64" s="648"/>
      <c r="BB64" s="648"/>
      <c r="BC64" s="648"/>
      <c r="BD64" s="649"/>
      <c r="BE64" s="652"/>
      <c r="BF64" s="648"/>
      <c r="BG64" s="648"/>
      <c r="BH64" s="648"/>
      <c r="BI64" s="648"/>
      <c r="BJ64" s="741"/>
      <c r="BK64" s="741"/>
      <c r="BL64" s="741"/>
      <c r="BM64" s="648"/>
      <c r="BN64" s="648"/>
      <c r="BO64" s="648"/>
      <c r="BP64" s="648"/>
      <c r="BQ64" s="649"/>
      <c r="BR64" s="652"/>
      <c r="BS64" s="648"/>
      <c r="BT64" s="648"/>
      <c r="BU64" s="648"/>
      <c r="BV64" s="648"/>
      <c r="BW64" s="741"/>
      <c r="BX64" s="741"/>
      <c r="BY64" s="741"/>
      <c r="BZ64" s="648"/>
      <c r="CA64" s="648"/>
      <c r="CB64" s="648"/>
      <c r="CC64" s="648"/>
      <c r="CD64" s="649"/>
      <c r="CE64" s="163"/>
      <c r="CF64" s="163"/>
    </row>
    <row r="65" spans="4:96" ht="6" customHeight="1" x14ac:dyDescent="0.15">
      <c r="F65" s="195"/>
      <c r="G65" s="781" t="s">
        <v>531</v>
      </c>
      <c r="H65" s="601"/>
      <c r="I65" s="601"/>
      <c r="J65" s="601"/>
      <c r="K65" s="601"/>
      <c r="L65" s="601"/>
      <c r="M65" s="601"/>
      <c r="N65" s="601"/>
      <c r="O65" s="601"/>
      <c r="P65" s="601"/>
      <c r="Q65" s="782"/>
      <c r="R65" s="661"/>
      <c r="S65" s="661"/>
      <c r="T65" s="661"/>
      <c r="U65" s="661"/>
      <c r="V65" s="661"/>
      <c r="W65" s="661"/>
      <c r="X65" s="661"/>
      <c r="Y65" s="661"/>
      <c r="Z65" s="661"/>
      <c r="AA65" s="661"/>
      <c r="AB65" s="644" t="s">
        <v>55</v>
      </c>
      <c r="AC65" s="644"/>
      <c r="AD65" s="645"/>
      <c r="AE65" s="667"/>
      <c r="AF65" s="661"/>
      <c r="AG65" s="661"/>
      <c r="AH65" s="661"/>
      <c r="AI65" s="661"/>
      <c r="AJ65" s="661"/>
      <c r="AK65" s="661"/>
      <c r="AL65" s="661"/>
      <c r="AM65" s="661"/>
      <c r="AN65" s="661"/>
      <c r="AO65" s="644" t="s">
        <v>55</v>
      </c>
      <c r="AP65" s="644"/>
      <c r="AQ65" s="645"/>
      <c r="AR65" s="667"/>
      <c r="AS65" s="661"/>
      <c r="AT65" s="661"/>
      <c r="AU65" s="661"/>
      <c r="AV65" s="661"/>
      <c r="AW65" s="661"/>
      <c r="AX65" s="661"/>
      <c r="AY65" s="661"/>
      <c r="AZ65" s="661"/>
      <c r="BA65" s="661"/>
      <c r="BB65" s="644" t="s">
        <v>55</v>
      </c>
      <c r="BC65" s="644"/>
      <c r="BD65" s="645"/>
      <c r="BE65" s="667"/>
      <c r="BF65" s="661"/>
      <c r="BG65" s="661"/>
      <c r="BH65" s="661"/>
      <c r="BI65" s="661"/>
      <c r="BJ65" s="661"/>
      <c r="BK65" s="661"/>
      <c r="BL65" s="661"/>
      <c r="BM65" s="661"/>
      <c r="BN65" s="661"/>
      <c r="BO65" s="644" t="s">
        <v>55</v>
      </c>
      <c r="BP65" s="644"/>
      <c r="BQ65" s="645"/>
      <c r="BR65" s="667"/>
      <c r="BS65" s="661"/>
      <c r="BT65" s="661"/>
      <c r="BU65" s="661"/>
      <c r="BV65" s="661"/>
      <c r="BW65" s="661"/>
      <c r="BX65" s="661"/>
      <c r="BY65" s="661"/>
      <c r="BZ65" s="661"/>
      <c r="CA65" s="661"/>
      <c r="CB65" s="644" t="s">
        <v>55</v>
      </c>
      <c r="CC65" s="644"/>
      <c r="CD65" s="645"/>
      <c r="CE65" s="163"/>
      <c r="CF65" s="163"/>
    </row>
    <row r="66" spans="4:96" ht="6" customHeight="1" x14ac:dyDescent="0.15">
      <c r="F66" s="195"/>
      <c r="G66" s="783"/>
      <c r="H66" s="595"/>
      <c r="I66" s="595"/>
      <c r="J66" s="595"/>
      <c r="K66" s="595"/>
      <c r="L66" s="595"/>
      <c r="M66" s="595"/>
      <c r="N66" s="595"/>
      <c r="O66" s="595"/>
      <c r="P66" s="595"/>
      <c r="Q66" s="784"/>
      <c r="R66" s="663"/>
      <c r="S66" s="663"/>
      <c r="T66" s="663"/>
      <c r="U66" s="663"/>
      <c r="V66" s="663"/>
      <c r="W66" s="663"/>
      <c r="X66" s="663"/>
      <c r="Y66" s="663"/>
      <c r="Z66" s="663"/>
      <c r="AA66" s="663"/>
      <c r="AB66" s="646"/>
      <c r="AC66" s="646"/>
      <c r="AD66" s="647"/>
      <c r="AE66" s="668"/>
      <c r="AF66" s="663"/>
      <c r="AG66" s="663"/>
      <c r="AH66" s="663"/>
      <c r="AI66" s="663"/>
      <c r="AJ66" s="663"/>
      <c r="AK66" s="663"/>
      <c r="AL66" s="663"/>
      <c r="AM66" s="663"/>
      <c r="AN66" s="663"/>
      <c r="AO66" s="646"/>
      <c r="AP66" s="646"/>
      <c r="AQ66" s="647"/>
      <c r="AR66" s="668"/>
      <c r="AS66" s="663"/>
      <c r="AT66" s="663"/>
      <c r="AU66" s="663"/>
      <c r="AV66" s="663"/>
      <c r="AW66" s="663"/>
      <c r="AX66" s="663"/>
      <c r="AY66" s="663"/>
      <c r="AZ66" s="663"/>
      <c r="BA66" s="663"/>
      <c r="BB66" s="646"/>
      <c r="BC66" s="646"/>
      <c r="BD66" s="647"/>
      <c r="BE66" s="668"/>
      <c r="BF66" s="663"/>
      <c r="BG66" s="663"/>
      <c r="BH66" s="663"/>
      <c r="BI66" s="663"/>
      <c r="BJ66" s="663"/>
      <c r="BK66" s="663"/>
      <c r="BL66" s="663"/>
      <c r="BM66" s="663"/>
      <c r="BN66" s="663"/>
      <c r="BO66" s="646"/>
      <c r="BP66" s="646"/>
      <c r="BQ66" s="647"/>
      <c r="BR66" s="668"/>
      <c r="BS66" s="663"/>
      <c r="BT66" s="663"/>
      <c r="BU66" s="663"/>
      <c r="BV66" s="663"/>
      <c r="BW66" s="663"/>
      <c r="BX66" s="663"/>
      <c r="BY66" s="663"/>
      <c r="BZ66" s="663"/>
      <c r="CA66" s="663"/>
      <c r="CB66" s="646"/>
      <c r="CC66" s="646"/>
      <c r="CD66" s="647"/>
      <c r="CE66" s="163"/>
      <c r="CF66" s="163"/>
    </row>
    <row r="67" spans="4:96" ht="6" customHeight="1" thickBot="1" x14ac:dyDescent="0.2">
      <c r="F67" s="195"/>
      <c r="G67" s="785"/>
      <c r="H67" s="786"/>
      <c r="I67" s="786"/>
      <c r="J67" s="786"/>
      <c r="K67" s="786"/>
      <c r="L67" s="786"/>
      <c r="M67" s="786"/>
      <c r="N67" s="786"/>
      <c r="O67" s="786"/>
      <c r="P67" s="786"/>
      <c r="Q67" s="787"/>
      <c r="R67" s="665"/>
      <c r="S67" s="665"/>
      <c r="T67" s="665"/>
      <c r="U67" s="665"/>
      <c r="V67" s="665"/>
      <c r="W67" s="665"/>
      <c r="X67" s="665"/>
      <c r="Y67" s="665"/>
      <c r="Z67" s="665"/>
      <c r="AA67" s="665"/>
      <c r="AB67" s="648"/>
      <c r="AC67" s="648"/>
      <c r="AD67" s="649"/>
      <c r="AE67" s="669"/>
      <c r="AF67" s="665"/>
      <c r="AG67" s="665"/>
      <c r="AH67" s="665"/>
      <c r="AI67" s="665"/>
      <c r="AJ67" s="665"/>
      <c r="AK67" s="665"/>
      <c r="AL67" s="665"/>
      <c r="AM67" s="665"/>
      <c r="AN67" s="665"/>
      <c r="AO67" s="648"/>
      <c r="AP67" s="648"/>
      <c r="AQ67" s="649"/>
      <c r="AR67" s="669"/>
      <c r="AS67" s="665"/>
      <c r="AT67" s="665"/>
      <c r="AU67" s="665"/>
      <c r="AV67" s="665"/>
      <c r="AW67" s="665"/>
      <c r="AX67" s="665"/>
      <c r="AY67" s="665"/>
      <c r="AZ67" s="665"/>
      <c r="BA67" s="665"/>
      <c r="BB67" s="648"/>
      <c r="BC67" s="648"/>
      <c r="BD67" s="649"/>
      <c r="BE67" s="669"/>
      <c r="BF67" s="665"/>
      <c r="BG67" s="665"/>
      <c r="BH67" s="665"/>
      <c r="BI67" s="665"/>
      <c r="BJ67" s="665"/>
      <c r="BK67" s="665"/>
      <c r="BL67" s="665"/>
      <c r="BM67" s="665"/>
      <c r="BN67" s="665"/>
      <c r="BO67" s="648"/>
      <c r="BP67" s="648"/>
      <c r="BQ67" s="649"/>
      <c r="BR67" s="669"/>
      <c r="BS67" s="665"/>
      <c r="BT67" s="665"/>
      <c r="BU67" s="665"/>
      <c r="BV67" s="665"/>
      <c r="BW67" s="665"/>
      <c r="BX67" s="665"/>
      <c r="BY67" s="665"/>
      <c r="BZ67" s="665"/>
      <c r="CA67" s="665"/>
      <c r="CB67" s="648"/>
      <c r="CC67" s="648"/>
      <c r="CD67" s="649"/>
      <c r="CE67" s="163"/>
      <c r="CF67" s="163"/>
    </row>
    <row r="68" spans="4:96" ht="6" customHeight="1" thickTop="1" x14ac:dyDescent="0.15">
      <c r="F68" s="195"/>
      <c r="G68" s="743" t="s">
        <v>529</v>
      </c>
      <c r="H68" s="744"/>
      <c r="I68" s="744"/>
      <c r="J68" s="744"/>
      <c r="K68" s="744"/>
      <c r="L68" s="744"/>
      <c r="M68" s="744"/>
      <c r="N68" s="744"/>
      <c r="O68" s="744"/>
      <c r="P68" s="744"/>
      <c r="Q68" s="745"/>
      <c r="R68" s="752"/>
      <c r="S68" s="753"/>
      <c r="T68" s="753"/>
      <c r="U68" s="753"/>
      <c r="V68" s="753"/>
      <c r="W68" s="753"/>
      <c r="X68" s="753"/>
      <c r="Y68" s="753"/>
      <c r="Z68" s="753"/>
      <c r="AA68" s="753"/>
      <c r="AB68" s="758" t="s">
        <v>98</v>
      </c>
      <c r="AC68" s="758"/>
      <c r="AD68" s="758"/>
      <c r="AE68" s="752"/>
      <c r="AF68" s="753"/>
      <c r="AG68" s="753"/>
      <c r="AH68" s="753"/>
      <c r="AI68" s="753"/>
      <c r="AJ68" s="753"/>
      <c r="AK68" s="753"/>
      <c r="AL68" s="753"/>
      <c r="AM68" s="753"/>
      <c r="AN68" s="753"/>
      <c r="AO68" s="758" t="s">
        <v>98</v>
      </c>
      <c r="AP68" s="758"/>
      <c r="AQ68" s="761"/>
      <c r="AR68" s="752"/>
      <c r="AS68" s="753"/>
      <c r="AT68" s="753"/>
      <c r="AU68" s="753"/>
      <c r="AV68" s="753"/>
      <c r="AW68" s="753"/>
      <c r="AX68" s="753"/>
      <c r="AY68" s="753"/>
      <c r="AZ68" s="753"/>
      <c r="BA68" s="753"/>
      <c r="BB68" s="758" t="s">
        <v>98</v>
      </c>
      <c r="BC68" s="758"/>
      <c r="BD68" s="761"/>
      <c r="BE68" s="752"/>
      <c r="BF68" s="753"/>
      <c r="BG68" s="753"/>
      <c r="BH68" s="753"/>
      <c r="BI68" s="753"/>
      <c r="BJ68" s="753"/>
      <c r="BK68" s="753"/>
      <c r="BL68" s="753"/>
      <c r="BM68" s="753"/>
      <c r="BN68" s="753"/>
      <c r="BO68" s="758" t="s">
        <v>98</v>
      </c>
      <c r="BP68" s="758"/>
      <c r="BQ68" s="761"/>
      <c r="BR68" s="752"/>
      <c r="BS68" s="753"/>
      <c r="BT68" s="753"/>
      <c r="BU68" s="753"/>
      <c r="BV68" s="753"/>
      <c r="BW68" s="753"/>
      <c r="BX68" s="753"/>
      <c r="BY68" s="753"/>
      <c r="BZ68" s="753"/>
      <c r="CA68" s="753"/>
      <c r="CB68" s="758" t="s">
        <v>98</v>
      </c>
      <c r="CC68" s="758"/>
      <c r="CD68" s="765"/>
      <c r="CE68" s="163"/>
      <c r="CF68" s="163"/>
    </row>
    <row r="69" spans="4:96" ht="6" customHeight="1" x14ac:dyDescent="0.15">
      <c r="F69" s="195"/>
      <c r="G69" s="746"/>
      <c r="H69" s="747"/>
      <c r="I69" s="747"/>
      <c r="J69" s="747"/>
      <c r="K69" s="747"/>
      <c r="L69" s="747"/>
      <c r="M69" s="747"/>
      <c r="N69" s="747"/>
      <c r="O69" s="747"/>
      <c r="P69" s="747"/>
      <c r="Q69" s="748"/>
      <c r="R69" s="754"/>
      <c r="S69" s="755"/>
      <c r="T69" s="755"/>
      <c r="U69" s="755"/>
      <c r="V69" s="755"/>
      <c r="W69" s="755"/>
      <c r="X69" s="755"/>
      <c r="Y69" s="755"/>
      <c r="Z69" s="755"/>
      <c r="AA69" s="755"/>
      <c r="AB69" s="759"/>
      <c r="AC69" s="759"/>
      <c r="AD69" s="759"/>
      <c r="AE69" s="754"/>
      <c r="AF69" s="755"/>
      <c r="AG69" s="755"/>
      <c r="AH69" s="755"/>
      <c r="AI69" s="755"/>
      <c r="AJ69" s="755"/>
      <c r="AK69" s="755"/>
      <c r="AL69" s="755"/>
      <c r="AM69" s="755"/>
      <c r="AN69" s="755"/>
      <c r="AO69" s="759"/>
      <c r="AP69" s="759"/>
      <c r="AQ69" s="762"/>
      <c r="AR69" s="754"/>
      <c r="AS69" s="755"/>
      <c r="AT69" s="755"/>
      <c r="AU69" s="755"/>
      <c r="AV69" s="755"/>
      <c r="AW69" s="755"/>
      <c r="AX69" s="755"/>
      <c r="AY69" s="755"/>
      <c r="AZ69" s="755"/>
      <c r="BA69" s="755"/>
      <c r="BB69" s="759"/>
      <c r="BC69" s="759"/>
      <c r="BD69" s="762"/>
      <c r="BE69" s="754"/>
      <c r="BF69" s="755"/>
      <c r="BG69" s="755"/>
      <c r="BH69" s="755"/>
      <c r="BI69" s="755"/>
      <c r="BJ69" s="755"/>
      <c r="BK69" s="755"/>
      <c r="BL69" s="755"/>
      <c r="BM69" s="755"/>
      <c r="BN69" s="755"/>
      <c r="BO69" s="759"/>
      <c r="BP69" s="759"/>
      <c r="BQ69" s="762"/>
      <c r="BR69" s="754"/>
      <c r="BS69" s="755"/>
      <c r="BT69" s="755"/>
      <c r="BU69" s="755"/>
      <c r="BV69" s="755"/>
      <c r="BW69" s="755"/>
      <c r="BX69" s="755"/>
      <c r="BY69" s="755"/>
      <c r="BZ69" s="755"/>
      <c r="CA69" s="755"/>
      <c r="CB69" s="759"/>
      <c r="CC69" s="759"/>
      <c r="CD69" s="766"/>
      <c r="CE69" s="163"/>
      <c r="CF69" s="163"/>
    </row>
    <row r="70" spans="4:96" ht="6" customHeight="1" x14ac:dyDescent="0.15">
      <c r="F70" s="195"/>
      <c r="G70" s="749"/>
      <c r="H70" s="750"/>
      <c r="I70" s="750"/>
      <c r="J70" s="750"/>
      <c r="K70" s="750"/>
      <c r="L70" s="750"/>
      <c r="M70" s="750"/>
      <c r="N70" s="750"/>
      <c r="O70" s="750"/>
      <c r="P70" s="750"/>
      <c r="Q70" s="751"/>
      <c r="R70" s="756"/>
      <c r="S70" s="757"/>
      <c r="T70" s="757"/>
      <c r="U70" s="757"/>
      <c r="V70" s="757"/>
      <c r="W70" s="757"/>
      <c r="X70" s="757"/>
      <c r="Y70" s="757"/>
      <c r="Z70" s="757"/>
      <c r="AA70" s="757"/>
      <c r="AB70" s="760"/>
      <c r="AC70" s="760"/>
      <c r="AD70" s="760"/>
      <c r="AE70" s="756"/>
      <c r="AF70" s="757"/>
      <c r="AG70" s="757"/>
      <c r="AH70" s="757"/>
      <c r="AI70" s="757"/>
      <c r="AJ70" s="757"/>
      <c r="AK70" s="757"/>
      <c r="AL70" s="757"/>
      <c r="AM70" s="757"/>
      <c r="AN70" s="757"/>
      <c r="AO70" s="760"/>
      <c r="AP70" s="760"/>
      <c r="AQ70" s="763"/>
      <c r="AR70" s="756"/>
      <c r="AS70" s="757"/>
      <c r="AT70" s="757"/>
      <c r="AU70" s="757"/>
      <c r="AV70" s="757"/>
      <c r="AW70" s="757"/>
      <c r="AX70" s="757"/>
      <c r="AY70" s="757"/>
      <c r="AZ70" s="757"/>
      <c r="BA70" s="757"/>
      <c r="BB70" s="760"/>
      <c r="BC70" s="760"/>
      <c r="BD70" s="763"/>
      <c r="BE70" s="756"/>
      <c r="BF70" s="757"/>
      <c r="BG70" s="757"/>
      <c r="BH70" s="757"/>
      <c r="BI70" s="757"/>
      <c r="BJ70" s="757"/>
      <c r="BK70" s="757"/>
      <c r="BL70" s="757"/>
      <c r="BM70" s="757"/>
      <c r="BN70" s="757"/>
      <c r="BO70" s="760"/>
      <c r="BP70" s="760"/>
      <c r="BQ70" s="763"/>
      <c r="BR70" s="756"/>
      <c r="BS70" s="757"/>
      <c r="BT70" s="757"/>
      <c r="BU70" s="757"/>
      <c r="BV70" s="757"/>
      <c r="BW70" s="757"/>
      <c r="BX70" s="757"/>
      <c r="BY70" s="757"/>
      <c r="BZ70" s="757"/>
      <c r="CA70" s="757"/>
      <c r="CB70" s="760"/>
      <c r="CC70" s="760"/>
      <c r="CD70" s="767"/>
      <c r="CE70" s="163"/>
      <c r="CF70" s="163"/>
      <c r="CM70" s="360"/>
      <c r="CN70" s="360"/>
      <c r="CO70" s="360"/>
      <c r="CP70" s="360"/>
      <c r="CQ70" s="360"/>
      <c r="CR70" s="360"/>
    </row>
    <row r="71" spans="4:96" ht="6" customHeight="1" x14ac:dyDescent="0.15">
      <c r="CM71" s="360"/>
      <c r="CN71" s="360"/>
      <c r="CO71" s="360"/>
      <c r="CP71" s="360"/>
      <c r="CQ71" s="360"/>
      <c r="CR71" s="360"/>
    </row>
    <row r="72" spans="4:96" ht="6" customHeight="1" x14ac:dyDescent="0.15">
      <c r="CM72" s="360"/>
      <c r="CN72" s="360"/>
      <c r="CO72" s="360"/>
      <c r="CP72" s="360"/>
      <c r="CQ72" s="360"/>
      <c r="CR72" s="360"/>
    </row>
    <row r="73" spans="4:96" ht="6" customHeight="1" x14ac:dyDescent="0.15">
      <c r="D73" s="1218" t="s">
        <v>617</v>
      </c>
      <c r="E73" s="1218"/>
      <c r="F73" s="1218"/>
      <c r="G73" s="1218"/>
      <c r="H73" s="1218"/>
      <c r="I73" s="1218"/>
      <c r="J73" s="1218"/>
      <c r="K73" s="1218"/>
      <c r="L73" s="1218"/>
      <c r="M73" s="1218"/>
      <c r="N73" s="1218"/>
      <c r="O73" s="1218"/>
      <c r="P73" s="1218"/>
      <c r="Q73" s="1218"/>
      <c r="R73" s="1218"/>
      <c r="S73" s="1218"/>
      <c r="T73" s="1218"/>
      <c r="U73" s="1218"/>
      <c r="V73" s="1218"/>
      <c r="W73" s="1218"/>
      <c r="X73" s="1218"/>
      <c r="Y73" s="1218"/>
      <c r="Z73" s="1218"/>
      <c r="AA73" s="1218"/>
      <c r="AB73" s="1218"/>
      <c r="AC73" s="1218"/>
      <c r="AD73" s="1218"/>
      <c r="AE73" s="1218"/>
      <c r="AF73" s="1218"/>
      <c r="AG73" s="1218"/>
      <c r="AH73" s="1218"/>
      <c r="AI73" s="1218"/>
      <c r="AJ73" s="1218"/>
      <c r="AK73" s="1218"/>
      <c r="AL73" s="1218"/>
      <c r="AM73" s="1218"/>
      <c r="AN73" s="1218"/>
      <c r="AO73" s="1218"/>
      <c r="AP73" s="1218"/>
      <c r="AQ73" s="1218"/>
      <c r="AR73" s="435"/>
      <c r="AS73" s="435"/>
      <c r="AT73" s="435"/>
      <c r="AU73" s="435"/>
      <c r="AV73" s="435"/>
      <c r="AW73" s="435"/>
      <c r="AX73" s="435"/>
      <c r="AY73" s="1219" t="s">
        <v>532</v>
      </c>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93"/>
      <c r="CF73" s="193"/>
      <c r="CG73" s="193"/>
      <c r="CH73" s="193"/>
      <c r="CI73" s="193"/>
      <c r="CJ73" s="193"/>
      <c r="CK73" s="193"/>
      <c r="CL73" s="193"/>
      <c r="CM73" s="437"/>
      <c r="CN73" s="437"/>
      <c r="CO73" s="437"/>
      <c r="CP73" s="437"/>
      <c r="CQ73" s="437"/>
      <c r="CR73" s="360"/>
    </row>
    <row r="74" spans="4:96" ht="6" customHeight="1" x14ac:dyDescent="0.15">
      <c r="D74" s="1218"/>
      <c r="E74" s="1218"/>
      <c r="F74" s="1218"/>
      <c r="G74" s="1218"/>
      <c r="H74" s="1218"/>
      <c r="I74" s="1218"/>
      <c r="J74" s="1218"/>
      <c r="K74" s="1218"/>
      <c r="L74" s="1218"/>
      <c r="M74" s="1218"/>
      <c r="N74" s="1218"/>
      <c r="O74" s="1218"/>
      <c r="P74" s="1218"/>
      <c r="Q74" s="1218"/>
      <c r="R74" s="1218"/>
      <c r="S74" s="1218"/>
      <c r="T74" s="1218"/>
      <c r="U74" s="1218"/>
      <c r="V74" s="1218"/>
      <c r="W74" s="1218"/>
      <c r="X74" s="1218"/>
      <c r="Y74" s="1218"/>
      <c r="Z74" s="1218"/>
      <c r="AA74" s="1218"/>
      <c r="AB74" s="1218"/>
      <c r="AC74" s="1218"/>
      <c r="AD74" s="1218"/>
      <c r="AE74" s="1218"/>
      <c r="AF74" s="1218"/>
      <c r="AG74" s="1218"/>
      <c r="AH74" s="1218"/>
      <c r="AI74" s="1218"/>
      <c r="AJ74" s="1218"/>
      <c r="AK74" s="1218"/>
      <c r="AL74" s="1218"/>
      <c r="AM74" s="1218"/>
      <c r="AN74" s="1218"/>
      <c r="AO74" s="1218"/>
      <c r="AP74" s="1218"/>
      <c r="AQ74" s="1218"/>
      <c r="AR74" s="435"/>
      <c r="AS74" s="435"/>
      <c r="AT74" s="435"/>
      <c r="AU74" s="435"/>
      <c r="AV74" s="435"/>
      <c r="AW74" s="435"/>
      <c r="AX74" s="435"/>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93"/>
      <c r="CF74" s="193"/>
      <c r="CG74" s="193"/>
      <c r="CH74" s="193"/>
      <c r="CI74" s="193"/>
      <c r="CJ74" s="193"/>
      <c r="CK74" s="193"/>
      <c r="CL74" s="193"/>
      <c r="CM74" s="437"/>
      <c r="CN74" s="437"/>
      <c r="CO74" s="437"/>
      <c r="CP74" s="437"/>
      <c r="CQ74" s="437"/>
      <c r="CR74" s="360"/>
    </row>
    <row r="75" spans="4:96" ht="6" customHeight="1" x14ac:dyDescent="0.15">
      <c r="D75" s="1218"/>
      <c r="E75" s="1218"/>
      <c r="F75" s="1218"/>
      <c r="G75" s="1218"/>
      <c r="H75" s="1218"/>
      <c r="I75" s="1218"/>
      <c r="J75" s="1218"/>
      <c r="K75" s="1218"/>
      <c r="L75" s="1218"/>
      <c r="M75" s="1218"/>
      <c r="N75" s="1218"/>
      <c r="O75" s="1218"/>
      <c r="P75" s="1218"/>
      <c r="Q75" s="1218"/>
      <c r="R75" s="1218"/>
      <c r="S75" s="1218"/>
      <c r="T75" s="1218"/>
      <c r="U75" s="1218"/>
      <c r="V75" s="1218"/>
      <c r="W75" s="1218"/>
      <c r="X75" s="1218"/>
      <c r="Y75" s="1218"/>
      <c r="Z75" s="1218"/>
      <c r="AA75" s="1218"/>
      <c r="AB75" s="1218"/>
      <c r="AC75" s="1218"/>
      <c r="AD75" s="1218"/>
      <c r="AE75" s="1218"/>
      <c r="AF75" s="1218"/>
      <c r="AG75" s="1218"/>
      <c r="AH75" s="1218"/>
      <c r="AI75" s="1218"/>
      <c r="AJ75" s="1218"/>
      <c r="AK75" s="1218"/>
      <c r="AL75" s="1218"/>
      <c r="AM75" s="1218"/>
      <c r="AN75" s="1218"/>
      <c r="AO75" s="1218"/>
      <c r="AP75" s="1218"/>
      <c r="AQ75" s="1218"/>
      <c r="AR75" s="435"/>
      <c r="AS75" s="435"/>
      <c r="AT75" s="435"/>
      <c r="AU75" s="435"/>
      <c r="AV75" s="435"/>
      <c r="AW75" s="435"/>
      <c r="AX75" s="435"/>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93"/>
      <c r="CF75" s="193"/>
      <c r="CG75" s="193"/>
      <c r="CH75" s="193"/>
      <c r="CI75" s="193"/>
      <c r="CJ75" s="193"/>
      <c r="CK75" s="193"/>
      <c r="CL75" s="193"/>
      <c r="CM75" s="437"/>
      <c r="CN75" s="437"/>
      <c r="CO75" s="437"/>
      <c r="CP75" s="437"/>
      <c r="CQ75" s="437"/>
      <c r="CR75" s="360"/>
    </row>
    <row r="76" spans="4:96" ht="6" customHeight="1" x14ac:dyDescent="0.15">
      <c r="D76" s="1218"/>
      <c r="E76" s="1218"/>
      <c r="F76" s="1218"/>
      <c r="G76" s="1218"/>
      <c r="H76" s="1218"/>
      <c r="I76" s="1218"/>
      <c r="J76" s="1218"/>
      <c r="K76" s="1218"/>
      <c r="L76" s="1218"/>
      <c r="M76" s="1218"/>
      <c r="N76" s="1218"/>
      <c r="O76" s="1218"/>
      <c r="P76" s="1218"/>
      <c r="Q76" s="1218"/>
      <c r="R76" s="1218"/>
      <c r="S76" s="1218"/>
      <c r="T76" s="1218"/>
      <c r="U76" s="1218"/>
      <c r="V76" s="1218"/>
      <c r="W76" s="1218"/>
      <c r="X76" s="1218"/>
      <c r="Y76" s="1218"/>
      <c r="Z76" s="1218"/>
      <c r="AA76" s="1218"/>
      <c r="AB76" s="1218"/>
      <c r="AC76" s="1218"/>
      <c r="AD76" s="1218"/>
      <c r="AE76" s="1218"/>
      <c r="AF76" s="1218"/>
      <c r="AG76" s="1218"/>
      <c r="AH76" s="1218"/>
      <c r="AI76" s="1218"/>
      <c r="AJ76" s="1218"/>
      <c r="AK76" s="1218"/>
      <c r="AL76" s="1218"/>
      <c r="AM76" s="1218"/>
      <c r="AN76" s="1218"/>
      <c r="AO76" s="1218"/>
      <c r="AP76" s="1218"/>
      <c r="AQ76" s="1218"/>
      <c r="AR76" s="435"/>
      <c r="AS76" s="435"/>
      <c r="AT76" s="435"/>
      <c r="AU76" s="435"/>
      <c r="AV76" s="435"/>
      <c r="AW76" s="435"/>
      <c r="AX76" s="435"/>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93"/>
      <c r="CF76" s="193"/>
      <c r="CG76" s="193"/>
      <c r="CH76" s="193"/>
      <c r="CI76" s="193"/>
      <c r="CJ76" s="193"/>
      <c r="CK76" s="193"/>
      <c r="CL76" s="193"/>
      <c r="CM76" s="437"/>
      <c r="CN76" s="437"/>
      <c r="CO76" s="437"/>
      <c r="CP76" s="437"/>
      <c r="CQ76" s="437"/>
      <c r="CR76" s="360"/>
    </row>
    <row r="77" spans="4:96" ht="6" customHeight="1" x14ac:dyDescent="0.15">
      <c r="D77" s="1218"/>
      <c r="E77" s="1218"/>
      <c r="F77" s="1218"/>
      <c r="G77" s="1218"/>
      <c r="H77" s="1218"/>
      <c r="I77" s="1218"/>
      <c r="J77" s="1218"/>
      <c r="K77" s="1218"/>
      <c r="L77" s="1218"/>
      <c r="M77" s="1218"/>
      <c r="N77" s="1218"/>
      <c r="O77" s="1218"/>
      <c r="P77" s="1218"/>
      <c r="Q77" s="1218"/>
      <c r="R77" s="1218"/>
      <c r="S77" s="1218"/>
      <c r="T77" s="1218"/>
      <c r="U77" s="1218"/>
      <c r="V77" s="1218"/>
      <c r="W77" s="1218"/>
      <c r="X77" s="1218"/>
      <c r="Y77" s="1218"/>
      <c r="Z77" s="1218"/>
      <c r="AA77" s="1218"/>
      <c r="AB77" s="1218"/>
      <c r="AC77" s="1218"/>
      <c r="AD77" s="1218"/>
      <c r="AE77" s="1218"/>
      <c r="AF77" s="1218"/>
      <c r="AG77" s="1218"/>
      <c r="AH77" s="1218"/>
      <c r="AI77" s="1218"/>
      <c r="AJ77" s="1218"/>
      <c r="AK77" s="1218"/>
      <c r="AL77" s="1218"/>
      <c r="AM77" s="1218"/>
      <c r="AN77" s="1218"/>
      <c r="AO77" s="1218"/>
      <c r="AP77" s="1218"/>
      <c r="AQ77" s="1218"/>
      <c r="AR77" s="360"/>
      <c r="AS77" s="360"/>
      <c r="AT77" s="360"/>
      <c r="AU77" s="360"/>
      <c r="AV77" s="360"/>
      <c r="AW77" s="360"/>
      <c r="AX77" s="360"/>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93"/>
      <c r="CF77" s="193"/>
      <c r="CG77" s="193"/>
      <c r="CH77" s="193"/>
      <c r="CI77" s="193"/>
      <c r="CJ77" s="193"/>
      <c r="CK77" s="193"/>
      <c r="CL77" s="193"/>
      <c r="CM77" s="437"/>
      <c r="CN77" s="437"/>
      <c r="CO77" s="437"/>
      <c r="CP77" s="437"/>
      <c r="CQ77" s="437"/>
      <c r="CR77" s="360"/>
    </row>
    <row r="78" spans="4:96" ht="6" customHeight="1" x14ac:dyDescent="0.15">
      <c r="D78" s="360"/>
      <c r="E78" s="360"/>
      <c r="F78" s="793" t="s">
        <v>59</v>
      </c>
      <c r="G78" s="794"/>
      <c r="H78" s="794"/>
      <c r="I78" s="794"/>
      <c r="J78" s="794"/>
      <c r="K78" s="794"/>
      <c r="L78" s="794"/>
      <c r="M78" s="794"/>
      <c r="N78" s="794"/>
      <c r="O78" s="794"/>
      <c r="P78" s="794"/>
      <c r="Q78" s="794"/>
      <c r="R78" s="794"/>
      <c r="S78" s="794"/>
      <c r="T78" s="794"/>
      <c r="U78" s="794"/>
      <c r="V78" s="794"/>
      <c r="W78" s="794"/>
      <c r="X78" s="794"/>
      <c r="Y78" s="795"/>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0"/>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93"/>
      <c r="CF78" s="193"/>
      <c r="CG78" s="193"/>
      <c r="CH78" s="193"/>
      <c r="CI78" s="193"/>
      <c r="CJ78" s="193"/>
      <c r="CK78" s="193"/>
      <c r="CL78" s="193"/>
      <c r="CM78" s="437"/>
      <c r="CN78" s="437"/>
      <c r="CO78" s="437"/>
      <c r="CP78" s="437"/>
      <c r="CQ78" s="437"/>
      <c r="CR78" s="360"/>
    </row>
    <row r="79" spans="4:96" ht="6" customHeight="1" x14ac:dyDescent="0.15">
      <c r="D79" s="360"/>
      <c r="E79" s="360"/>
      <c r="F79" s="794"/>
      <c r="G79" s="794"/>
      <c r="H79" s="794"/>
      <c r="I79" s="794"/>
      <c r="J79" s="794"/>
      <c r="K79" s="794"/>
      <c r="L79" s="794"/>
      <c r="M79" s="794"/>
      <c r="N79" s="794"/>
      <c r="O79" s="794"/>
      <c r="P79" s="794"/>
      <c r="Q79" s="794"/>
      <c r="R79" s="794"/>
      <c r="S79" s="794"/>
      <c r="T79" s="794"/>
      <c r="U79" s="794"/>
      <c r="V79" s="794"/>
      <c r="W79" s="794"/>
      <c r="X79" s="794"/>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93"/>
      <c r="CF79" s="193"/>
      <c r="CG79" s="193"/>
      <c r="CH79" s="193"/>
      <c r="CI79" s="193"/>
      <c r="CJ79" s="193"/>
      <c r="CK79" s="193"/>
      <c r="CL79" s="193"/>
      <c r="CM79" s="437"/>
      <c r="CN79" s="437"/>
      <c r="CO79" s="437"/>
      <c r="CP79" s="437"/>
      <c r="CQ79" s="437"/>
      <c r="CR79" s="360"/>
    </row>
    <row r="80" spans="4:96" ht="6" customHeight="1" x14ac:dyDescent="0.15">
      <c r="D80" s="360"/>
      <c r="E80" s="360"/>
      <c r="F80" s="794"/>
      <c r="G80" s="794"/>
      <c r="H80" s="794"/>
      <c r="I80" s="794"/>
      <c r="J80" s="794"/>
      <c r="K80" s="794"/>
      <c r="L80" s="794"/>
      <c r="M80" s="794"/>
      <c r="N80" s="794"/>
      <c r="O80" s="794"/>
      <c r="P80" s="794"/>
      <c r="Q80" s="794"/>
      <c r="R80" s="794"/>
      <c r="S80" s="794"/>
      <c r="T80" s="794"/>
      <c r="U80" s="794"/>
      <c r="V80" s="794"/>
      <c r="W80" s="794"/>
      <c r="X80" s="794"/>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796"/>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93"/>
      <c r="CF80" s="193"/>
      <c r="CG80" s="193"/>
      <c r="CH80" s="193"/>
      <c r="CI80" s="193"/>
      <c r="CJ80" s="193"/>
      <c r="CK80" s="193"/>
      <c r="CL80" s="193"/>
      <c r="CM80" s="437"/>
      <c r="CN80" s="437"/>
      <c r="CO80" s="437"/>
      <c r="CP80" s="437"/>
      <c r="CQ80" s="437"/>
      <c r="CR80" s="360"/>
    </row>
    <row r="81" spans="1:96" ht="51.6" customHeight="1" x14ac:dyDescent="0.15">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0"/>
      <c r="AY81" s="1220"/>
      <c r="AZ81" s="1220"/>
      <c r="BA81" s="1220"/>
      <c r="BB81" s="1220"/>
      <c r="BC81" s="1220"/>
      <c r="BD81" s="1220"/>
      <c r="BE81" s="1220"/>
      <c r="BF81" s="1220"/>
      <c r="BG81" s="1220"/>
      <c r="BH81" s="1220"/>
      <c r="BI81" s="1220"/>
      <c r="BJ81" s="1220"/>
      <c r="BK81" s="1220"/>
      <c r="BL81" s="1220"/>
      <c r="BM81" s="1220"/>
      <c r="BN81" s="1220"/>
      <c r="BO81" s="1220"/>
      <c r="BP81" s="1220"/>
      <c r="BQ81" s="1220"/>
      <c r="BR81" s="1220"/>
      <c r="BS81" s="1220"/>
      <c r="BT81" s="1220"/>
      <c r="BU81" s="1220"/>
      <c r="BV81" s="1220"/>
      <c r="BW81" s="1220"/>
      <c r="BX81" s="1220"/>
      <c r="BY81" s="1220"/>
      <c r="BZ81" s="1220"/>
      <c r="CA81" s="1220"/>
      <c r="CB81" s="1220"/>
      <c r="CC81" s="1220"/>
      <c r="CD81" s="1220"/>
      <c r="CE81" s="193"/>
      <c r="CF81" s="193"/>
      <c r="CG81" s="193"/>
      <c r="CH81" s="193"/>
      <c r="CI81" s="193"/>
      <c r="CJ81" s="193"/>
      <c r="CK81" s="193"/>
      <c r="CL81" s="193"/>
      <c r="CM81" s="437"/>
      <c r="CN81" s="437"/>
      <c r="CO81" s="437"/>
      <c r="CP81" s="437"/>
      <c r="CQ81" s="437"/>
      <c r="CR81" s="360"/>
    </row>
    <row r="82" spans="1:96" ht="6" customHeight="1" x14ac:dyDescent="0.15">
      <c r="D82" s="360"/>
      <c r="E82" s="360"/>
      <c r="F82" s="360"/>
      <c r="G82" s="797"/>
      <c r="H82" s="798"/>
      <c r="I82" s="798"/>
      <c r="J82" s="798"/>
      <c r="K82" s="798"/>
      <c r="L82" s="798"/>
      <c r="M82" s="798"/>
      <c r="N82" s="798"/>
      <c r="O82" s="798"/>
      <c r="P82" s="798"/>
      <c r="Q82" s="799"/>
      <c r="R82" s="650" t="s">
        <v>34</v>
      </c>
      <c r="S82" s="644"/>
      <c r="T82" s="644"/>
      <c r="U82" s="644"/>
      <c r="V82" s="644"/>
      <c r="W82" s="738">
        <f>'安全投資実績報告書（鑑）'!$T$31</f>
        <v>1</v>
      </c>
      <c r="X82" s="739"/>
      <c r="Y82" s="739"/>
      <c r="Z82" s="644" t="s">
        <v>53</v>
      </c>
      <c r="AA82" s="644"/>
      <c r="AB82" s="644"/>
      <c r="AC82" s="644"/>
      <c r="AD82" s="645"/>
      <c r="AE82" s="650" t="s">
        <v>34</v>
      </c>
      <c r="AF82" s="644"/>
      <c r="AG82" s="644"/>
      <c r="AH82" s="644"/>
      <c r="AI82" s="644"/>
      <c r="AJ82" s="738">
        <f>'安全投資実績報告書（鑑）'!$AG$31</f>
        <v>2</v>
      </c>
      <c r="AK82" s="739"/>
      <c r="AL82" s="739"/>
      <c r="AM82" s="644" t="s">
        <v>53</v>
      </c>
      <c r="AN82" s="644"/>
      <c r="AO82" s="644"/>
      <c r="AP82" s="644"/>
      <c r="AQ82" s="645"/>
      <c r="AR82" s="650" t="s">
        <v>34</v>
      </c>
      <c r="AS82" s="644"/>
      <c r="AT82" s="644"/>
      <c r="AU82" s="644"/>
      <c r="AV82" s="644"/>
      <c r="AW82" s="738">
        <f>'安全投資実績報告書（鑑）'!$AT$31</f>
        <v>3</v>
      </c>
      <c r="AX82" s="739"/>
      <c r="AY82" s="739"/>
      <c r="AZ82" s="644" t="s">
        <v>53</v>
      </c>
      <c r="BA82" s="644"/>
      <c r="BB82" s="644"/>
      <c r="BC82" s="644"/>
      <c r="BD82" s="645"/>
      <c r="BE82" s="650" t="s">
        <v>34</v>
      </c>
      <c r="BF82" s="644"/>
      <c r="BG82" s="644"/>
      <c r="BH82" s="644"/>
      <c r="BI82" s="644"/>
      <c r="BJ82" s="738">
        <f>'安全投資実績報告書（鑑）'!$BG$31</f>
        <v>4</v>
      </c>
      <c r="BK82" s="739"/>
      <c r="BL82" s="739"/>
      <c r="BM82" s="644" t="s">
        <v>53</v>
      </c>
      <c r="BN82" s="644"/>
      <c r="BO82" s="644"/>
      <c r="BP82" s="644"/>
      <c r="BQ82" s="645"/>
      <c r="BR82" s="650" t="s">
        <v>34</v>
      </c>
      <c r="BS82" s="644"/>
      <c r="BT82" s="644"/>
      <c r="BU82" s="644"/>
      <c r="BV82" s="644"/>
      <c r="BW82" s="738">
        <f>'安全投資実績報告書（鑑）'!$BT$31</f>
        <v>5</v>
      </c>
      <c r="BX82" s="739"/>
      <c r="BY82" s="739"/>
      <c r="BZ82" s="644" t="s">
        <v>53</v>
      </c>
      <c r="CA82" s="644"/>
      <c r="CB82" s="644"/>
      <c r="CC82" s="644"/>
      <c r="CD82" s="645"/>
      <c r="CE82" s="161"/>
      <c r="CF82" s="161"/>
      <c r="CG82" s="161"/>
      <c r="CH82" s="161"/>
      <c r="CI82" s="161"/>
      <c r="CM82" s="164"/>
      <c r="CN82" s="164"/>
      <c r="CO82" s="164"/>
      <c r="CP82" s="164"/>
      <c r="CQ82" s="164"/>
      <c r="CR82" s="164"/>
    </row>
    <row r="83" spans="1:96" ht="6" customHeight="1" x14ac:dyDescent="0.15">
      <c r="D83" s="360"/>
      <c r="E83" s="360"/>
      <c r="F83" s="360"/>
      <c r="G83" s="800"/>
      <c r="H83" s="801"/>
      <c r="I83" s="801"/>
      <c r="J83" s="801"/>
      <c r="K83" s="801"/>
      <c r="L83" s="801"/>
      <c r="M83" s="801"/>
      <c r="N83" s="801"/>
      <c r="O83" s="801"/>
      <c r="P83" s="801"/>
      <c r="Q83" s="802"/>
      <c r="R83" s="651"/>
      <c r="S83" s="646"/>
      <c r="T83" s="646"/>
      <c r="U83" s="646"/>
      <c r="V83" s="646"/>
      <c r="W83" s="740"/>
      <c r="X83" s="740"/>
      <c r="Y83" s="740"/>
      <c r="Z83" s="646"/>
      <c r="AA83" s="646"/>
      <c r="AB83" s="646"/>
      <c r="AC83" s="646"/>
      <c r="AD83" s="647"/>
      <c r="AE83" s="651"/>
      <c r="AF83" s="646"/>
      <c r="AG83" s="646"/>
      <c r="AH83" s="646"/>
      <c r="AI83" s="646"/>
      <c r="AJ83" s="740"/>
      <c r="AK83" s="740"/>
      <c r="AL83" s="740"/>
      <c r="AM83" s="646"/>
      <c r="AN83" s="646"/>
      <c r="AO83" s="646"/>
      <c r="AP83" s="646"/>
      <c r="AQ83" s="647"/>
      <c r="AR83" s="651"/>
      <c r="AS83" s="646"/>
      <c r="AT83" s="646"/>
      <c r="AU83" s="646"/>
      <c r="AV83" s="646"/>
      <c r="AW83" s="740"/>
      <c r="AX83" s="740"/>
      <c r="AY83" s="740"/>
      <c r="AZ83" s="646"/>
      <c r="BA83" s="646"/>
      <c r="BB83" s="646"/>
      <c r="BC83" s="646"/>
      <c r="BD83" s="647"/>
      <c r="BE83" s="651"/>
      <c r="BF83" s="646"/>
      <c r="BG83" s="646"/>
      <c r="BH83" s="646"/>
      <c r="BI83" s="646"/>
      <c r="BJ83" s="740"/>
      <c r="BK83" s="740"/>
      <c r="BL83" s="740"/>
      <c r="BM83" s="646"/>
      <c r="BN83" s="646"/>
      <c r="BO83" s="646"/>
      <c r="BP83" s="646"/>
      <c r="BQ83" s="647"/>
      <c r="BR83" s="651"/>
      <c r="BS83" s="646"/>
      <c r="BT83" s="646"/>
      <c r="BU83" s="646"/>
      <c r="BV83" s="646"/>
      <c r="BW83" s="740"/>
      <c r="BX83" s="740"/>
      <c r="BY83" s="740"/>
      <c r="BZ83" s="646"/>
      <c r="CA83" s="646"/>
      <c r="CB83" s="646"/>
      <c r="CC83" s="646"/>
      <c r="CD83" s="647"/>
      <c r="CE83" s="161"/>
      <c r="CF83" s="161"/>
      <c r="CG83" s="161"/>
      <c r="CH83" s="161"/>
      <c r="CI83" s="161"/>
      <c r="CM83" s="164"/>
      <c r="CN83" s="164"/>
      <c r="CO83" s="164"/>
      <c r="CP83" s="164"/>
      <c r="CQ83" s="164"/>
      <c r="CR83" s="164"/>
    </row>
    <row r="84" spans="1:96" ht="6" customHeight="1" x14ac:dyDescent="0.15">
      <c r="D84" s="360"/>
      <c r="E84" s="360"/>
      <c r="F84" s="360"/>
      <c r="G84" s="803"/>
      <c r="H84" s="804"/>
      <c r="I84" s="804"/>
      <c r="J84" s="804"/>
      <c r="K84" s="804"/>
      <c r="L84" s="804"/>
      <c r="M84" s="804"/>
      <c r="N84" s="804"/>
      <c r="O84" s="804"/>
      <c r="P84" s="804"/>
      <c r="Q84" s="805"/>
      <c r="R84" s="652"/>
      <c r="S84" s="648"/>
      <c r="T84" s="648"/>
      <c r="U84" s="648"/>
      <c r="V84" s="648"/>
      <c r="W84" s="741"/>
      <c r="X84" s="741"/>
      <c r="Y84" s="741"/>
      <c r="Z84" s="648"/>
      <c r="AA84" s="648"/>
      <c r="AB84" s="648"/>
      <c r="AC84" s="648"/>
      <c r="AD84" s="649"/>
      <c r="AE84" s="652"/>
      <c r="AF84" s="648"/>
      <c r="AG84" s="648"/>
      <c r="AH84" s="648"/>
      <c r="AI84" s="648"/>
      <c r="AJ84" s="741"/>
      <c r="AK84" s="741"/>
      <c r="AL84" s="741"/>
      <c r="AM84" s="648"/>
      <c r="AN84" s="648"/>
      <c r="AO84" s="648"/>
      <c r="AP84" s="648"/>
      <c r="AQ84" s="649"/>
      <c r="AR84" s="652"/>
      <c r="AS84" s="648"/>
      <c r="AT84" s="648"/>
      <c r="AU84" s="648"/>
      <c r="AV84" s="648"/>
      <c r="AW84" s="741"/>
      <c r="AX84" s="741"/>
      <c r="AY84" s="741"/>
      <c r="AZ84" s="648"/>
      <c r="BA84" s="648"/>
      <c r="BB84" s="648"/>
      <c r="BC84" s="648"/>
      <c r="BD84" s="649"/>
      <c r="BE84" s="652"/>
      <c r="BF84" s="648"/>
      <c r="BG84" s="648"/>
      <c r="BH84" s="648"/>
      <c r="BI84" s="648"/>
      <c r="BJ84" s="741"/>
      <c r="BK84" s="741"/>
      <c r="BL84" s="741"/>
      <c r="BM84" s="648"/>
      <c r="BN84" s="648"/>
      <c r="BO84" s="648"/>
      <c r="BP84" s="648"/>
      <c r="BQ84" s="649"/>
      <c r="BR84" s="652"/>
      <c r="BS84" s="648"/>
      <c r="BT84" s="648"/>
      <c r="BU84" s="648"/>
      <c r="BV84" s="648"/>
      <c r="BW84" s="741"/>
      <c r="BX84" s="741"/>
      <c r="BY84" s="741"/>
      <c r="BZ84" s="648"/>
      <c r="CA84" s="648"/>
      <c r="CB84" s="648"/>
      <c r="CC84" s="648"/>
      <c r="CD84" s="649"/>
      <c r="CE84" s="161"/>
      <c r="CF84" s="161"/>
      <c r="CG84" s="161"/>
      <c r="CH84" s="161"/>
      <c r="CI84" s="161"/>
      <c r="CM84" s="164"/>
      <c r="CN84" s="164"/>
      <c r="CO84" s="164"/>
      <c r="CP84" s="164"/>
      <c r="CQ84" s="164"/>
      <c r="CR84" s="164"/>
    </row>
    <row r="85" spans="1:96" ht="6" customHeight="1" x14ac:dyDescent="0.15">
      <c r="D85" s="360"/>
      <c r="E85" s="360"/>
      <c r="F85" s="360"/>
      <c r="G85" s="812" t="s">
        <v>529</v>
      </c>
      <c r="H85" s="812"/>
      <c r="I85" s="812"/>
      <c r="J85" s="812"/>
      <c r="K85" s="812"/>
      <c r="L85" s="812"/>
      <c r="M85" s="812"/>
      <c r="N85" s="812"/>
      <c r="O85" s="812"/>
      <c r="P85" s="812"/>
      <c r="Q85" s="812"/>
      <c r="R85" s="814"/>
      <c r="S85" s="809"/>
      <c r="T85" s="809"/>
      <c r="U85" s="809"/>
      <c r="V85" s="809"/>
      <c r="W85" s="809"/>
      <c r="X85" s="809"/>
      <c r="Y85" s="809"/>
      <c r="Z85" s="809"/>
      <c r="AA85" s="809"/>
      <c r="AB85" s="815" t="s">
        <v>98</v>
      </c>
      <c r="AC85" s="815"/>
      <c r="AD85" s="815"/>
      <c r="AE85" s="806"/>
      <c r="AF85" s="807"/>
      <c r="AG85" s="807"/>
      <c r="AH85" s="807"/>
      <c r="AI85" s="807"/>
      <c r="AJ85" s="807"/>
      <c r="AK85" s="807"/>
      <c r="AL85" s="807"/>
      <c r="AM85" s="807"/>
      <c r="AN85" s="807"/>
      <c r="AO85" s="815" t="s">
        <v>98</v>
      </c>
      <c r="AP85" s="815"/>
      <c r="AQ85" s="815"/>
      <c r="AR85" s="806"/>
      <c r="AS85" s="807"/>
      <c r="AT85" s="807"/>
      <c r="AU85" s="807"/>
      <c r="AV85" s="807"/>
      <c r="AW85" s="807"/>
      <c r="AX85" s="807"/>
      <c r="AY85" s="807"/>
      <c r="AZ85" s="807"/>
      <c r="BA85" s="807"/>
      <c r="BB85" s="815" t="s">
        <v>98</v>
      </c>
      <c r="BC85" s="815"/>
      <c r="BD85" s="815"/>
      <c r="BE85" s="806"/>
      <c r="BF85" s="807"/>
      <c r="BG85" s="807"/>
      <c r="BH85" s="807"/>
      <c r="BI85" s="807"/>
      <c r="BJ85" s="807"/>
      <c r="BK85" s="807"/>
      <c r="BL85" s="807"/>
      <c r="BM85" s="807"/>
      <c r="BN85" s="807"/>
      <c r="BO85" s="815" t="s">
        <v>98</v>
      </c>
      <c r="BP85" s="815"/>
      <c r="BQ85" s="815"/>
      <c r="BR85" s="806"/>
      <c r="BS85" s="807"/>
      <c r="BT85" s="807"/>
      <c r="BU85" s="807"/>
      <c r="BV85" s="807"/>
      <c r="BW85" s="807"/>
      <c r="BX85" s="807"/>
      <c r="BY85" s="807"/>
      <c r="BZ85" s="809"/>
      <c r="CA85" s="809"/>
      <c r="CB85" s="759" t="s">
        <v>98</v>
      </c>
      <c r="CC85" s="759"/>
      <c r="CD85" s="766"/>
      <c r="CE85" s="433"/>
      <c r="CF85" s="354"/>
      <c r="CG85" s="354"/>
      <c r="CH85" s="354"/>
      <c r="CI85" s="354"/>
      <c r="CJ85" s="354"/>
      <c r="CK85" s="354"/>
      <c r="CL85" s="354"/>
      <c r="CM85" s="436"/>
      <c r="CN85" s="436"/>
      <c r="CO85" s="436"/>
      <c r="CP85" s="436"/>
      <c r="CQ85" s="436"/>
      <c r="CR85" s="164"/>
    </row>
    <row r="86" spans="1:96" ht="6" customHeight="1" x14ac:dyDescent="0.15">
      <c r="D86" s="360"/>
      <c r="E86" s="360"/>
      <c r="F86" s="360"/>
      <c r="G86" s="813"/>
      <c r="H86" s="813"/>
      <c r="I86" s="813"/>
      <c r="J86" s="813"/>
      <c r="K86" s="813"/>
      <c r="L86" s="813"/>
      <c r="M86" s="813"/>
      <c r="N86" s="813"/>
      <c r="O86" s="813"/>
      <c r="P86" s="813"/>
      <c r="Q86" s="813"/>
      <c r="R86" s="809"/>
      <c r="S86" s="809"/>
      <c r="T86" s="809"/>
      <c r="U86" s="809"/>
      <c r="V86" s="809"/>
      <c r="W86" s="809"/>
      <c r="X86" s="809"/>
      <c r="Y86" s="809"/>
      <c r="Z86" s="809"/>
      <c r="AA86" s="809"/>
      <c r="AB86" s="815"/>
      <c r="AC86" s="815"/>
      <c r="AD86" s="815"/>
      <c r="AE86" s="808"/>
      <c r="AF86" s="809"/>
      <c r="AG86" s="809"/>
      <c r="AH86" s="809"/>
      <c r="AI86" s="809"/>
      <c r="AJ86" s="809"/>
      <c r="AK86" s="809"/>
      <c r="AL86" s="809"/>
      <c r="AM86" s="809"/>
      <c r="AN86" s="809"/>
      <c r="AO86" s="815"/>
      <c r="AP86" s="815"/>
      <c r="AQ86" s="815"/>
      <c r="AR86" s="808"/>
      <c r="AS86" s="809"/>
      <c r="AT86" s="809"/>
      <c r="AU86" s="809"/>
      <c r="AV86" s="809"/>
      <c r="AW86" s="809"/>
      <c r="AX86" s="809"/>
      <c r="AY86" s="809"/>
      <c r="AZ86" s="809"/>
      <c r="BA86" s="809"/>
      <c r="BB86" s="815"/>
      <c r="BC86" s="815"/>
      <c r="BD86" s="815"/>
      <c r="BE86" s="808"/>
      <c r="BF86" s="809"/>
      <c r="BG86" s="809"/>
      <c r="BH86" s="809"/>
      <c r="BI86" s="809"/>
      <c r="BJ86" s="809"/>
      <c r="BK86" s="809"/>
      <c r="BL86" s="809"/>
      <c r="BM86" s="809"/>
      <c r="BN86" s="809"/>
      <c r="BO86" s="815"/>
      <c r="BP86" s="815"/>
      <c r="BQ86" s="815"/>
      <c r="BR86" s="808"/>
      <c r="BS86" s="809"/>
      <c r="BT86" s="809"/>
      <c r="BU86" s="809"/>
      <c r="BV86" s="809"/>
      <c r="BW86" s="809"/>
      <c r="BX86" s="809"/>
      <c r="BY86" s="809"/>
      <c r="BZ86" s="809"/>
      <c r="CA86" s="809"/>
      <c r="CB86" s="759"/>
      <c r="CC86" s="759"/>
      <c r="CD86" s="766"/>
      <c r="CE86" s="359"/>
      <c r="CF86" s="354"/>
      <c r="CG86" s="354"/>
      <c r="CH86" s="354"/>
      <c r="CI86" s="354"/>
      <c r="CJ86" s="354"/>
      <c r="CK86" s="354"/>
      <c r="CL86" s="354"/>
      <c r="CM86" s="354"/>
      <c r="CN86" s="354"/>
      <c r="CO86" s="354"/>
      <c r="CP86" s="354"/>
      <c r="CQ86" s="354"/>
      <c r="CR86" s="161"/>
    </row>
    <row r="87" spans="1:96" ht="6" customHeight="1" x14ac:dyDescent="0.15">
      <c r="D87" s="360"/>
      <c r="E87" s="360"/>
      <c r="F87" s="360"/>
      <c r="G87" s="813"/>
      <c r="H87" s="813"/>
      <c r="I87" s="813"/>
      <c r="J87" s="813"/>
      <c r="K87" s="813"/>
      <c r="L87" s="813"/>
      <c r="M87" s="813"/>
      <c r="N87" s="813"/>
      <c r="O87" s="813"/>
      <c r="P87" s="813"/>
      <c r="Q87" s="813"/>
      <c r="R87" s="811"/>
      <c r="S87" s="811"/>
      <c r="T87" s="811"/>
      <c r="U87" s="811"/>
      <c r="V87" s="811"/>
      <c r="W87" s="811"/>
      <c r="X87" s="811"/>
      <c r="Y87" s="811"/>
      <c r="Z87" s="811"/>
      <c r="AA87" s="811"/>
      <c r="AB87" s="816"/>
      <c r="AC87" s="816"/>
      <c r="AD87" s="816"/>
      <c r="AE87" s="810"/>
      <c r="AF87" s="811"/>
      <c r="AG87" s="811"/>
      <c r="AH87" s="811"/>
      <c r="AI87" s="811"/>
      <c r="AJ87" s="811"/>
      <c r="AK87" s="811"/>
      <c r="AL87" s="811"/>
      <c r="AM87" s="811"/>
      <c r="AN87" s="811"/>
      <c r="AO87" s="816"/>
      <c r="AP87" s="816"/>
      <c r="AQ87" s="816"/>
      <c r="AR87" s="810"/>
      <c r="AS87" s="811"/>
      <c r="AT87" s="811"/>
      <c r="AU87" s="811"/>
      <c r="AV87" s="811"/>
      <c r="AW87" s="811"/>
      <c r="AX87" s="811"/>
      <c r="AY87" s="811"/>
      <c r="AZ87" s="811"/>
      <c r="BA87" s="811"/>
      <c r="BB87" s="816"/>
      <c r="BC87" s="816"/>
      <c r="BD87" s="816"/>
      <c r="BE87" s="810"/>
      <c r="BF87" s="811"/>
      <c r="BG87" s="811"/>
      <c r="BH87" s="811"/>
      <c r="BI87" s="811"/>
      <c r="BJ87" s="811"/>
      <c r="BK87" s="811"/>
      <c r="BL87" s="811"/>
      <c r="BM87" s="811"/>
      <c r="BN87" s="811"/>
      <c r="BO87" s="816"/>
      <c r="BP87" s="816"/>
      <c r="BQ87" s="816"/>
      <c r="BR87" s="810"/>
      <c r="BS87" s="811"/>
      <c r="BT87" s="811"/>
      <c r="BU87" s="811"/>
      <c r="BV87" s="811"/>
      <c r="BW87" s="811"/>
      <c r="BX87" s="811"/>
      <c r="BY87" s="811"/>
      <c r="BZ87" s="811"/>
      <c r="CA87" s="811"/>
      <c r="CB87" s="760"/>
      <c r="CC87" s="760"/>
      <c r="CD87" s="767"/>
      <c r="CE87" s="359"/>
      <c r="CF87" s="354"/>
      <c r="CG87" s="354"/>
      <c r="CH87" s="354"/>
      <c r="CI87" s="354"/>
      <c r="CJ87" s="354"/>
      <c r="CK87" s="354"/>
      <c r="CL87" s="354"/>
      <c r="CM87" s="354"/>
      <c r="CN87" s="354"/>
      <c r="CO87" s="354"/>
      <c r="CP87" s="354"/>
      <c r="CQ87" s="354"/>
      <c r="CR87" s="161"/>
    </row>
    <row r="90" spans="1:96" s="358" customFormat="1" ht="6" customHeight="1" x14ac:dyDescent="0.15">
      <c r="A90" s="162"/>
      <c r="B90" s="162"/>
      <c r="C90" s="162"/>
      <c r="D90" s="640" t="s">
        <v>533</v>
      </c>
      <c r="E90" s="640"/>
      <c r="F90" s="640"/>
      <c r="G90" s="819"/>
      <c r="H90" s="819"/>
      <c r="I90" s="819"/>
      <c r="J90" s="819"/>
      <c r="K90" s="819"/>
      <c r="L90" s="819"/>
      <c r="M90" s="819"/>
      <c r="N90" s="819"/>
      <c r="O90" s="819"/>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c r="AZ90" s="820"/>
      <c r="BA90" s="820"/>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row>
    <row r="91" spans="1:96" s="358" customFormat="1" ht="6" customHeight="1" x14ac:dyDescent="0.15">
      <c r="A91" s="162"/>
      <c r="B91" s="162"/>
      <c r="C91" s="162"/>
      <c r="D91" s="640"/>
      <c r="E91" s="640"/>
      <c r="F91" s="640"/>
      <c r="G91" s="819"/>
      <c r="H91" s="819"/>
      <c r="I91" s="819"/>
      <c r="J91" s="819"/>
      <c r="K91" s="819"/>
      <c r="L91" s="819"/>
      <c r="M91" s="819"/>
      <c r="N91" s="819"/>
      <c r="O91" s="819"/>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820"/>
      <c r="AR91" s="820"/>
      <c r="AS91" s="820"/>
      <c r="AT91" s="820"/>
      <c r="AU91" s="820"/>
      <c r="AV91" s="820"/>
      <c r="AW91" s="820"/>
      <c r="AX91" s="820"/>
      <c r="AY91" s="820"/>
      <c r="AZ91" s="820"/>
      <c r="BA91" s="820"/>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row>
    <row r="92" spans="1:96" s="358" customFormat="1" ht="6" customHeight="1" x14ac:dyDescent="0.15">
      <c r="A92" s="162"/>
      <c r="B92" s="162"/>
      <c r="C92" s="162"/>
      <c r="D92" s="640"/>
      <c r="E92" s="640"/>
      <c r="F92" s="640"/>
      <c r="G92" s="819"/>
      <c r="H92" s="819"/>
      <c r="I92" s="819"/>
      <c r="J92" s="819"/>
      <c r="K92" s="819"/>
      <c r="L92" s="819"/>
      <c r="M92" s="819"/>
      <c r="N92" s="819"/>
      <c r="O92" s="819"/>
      <c r="P92" s="820"/>
      <c r="Q92" s="820"/>
      <c r="R92" s="820"/>
      <c r="S92" s="820"/>
      <c r="T92" s="820"/>
      <c r="U92" s="820"/>
      <c r="V92" s="820"/>
      <c r="W92" s="820"/>
      <c r="X92" s="820"/>
      <c r="Y92" s="820"/>
      <c r="Z92" s="820"/>
      <c r="AA92" s="820"/>
      <c r="AB92" s="820"/>
      <c r="AC92" s="820"/>
      <c r="AD92" s="820"/>
      <c r="AE92" s="820"/>
      <c r="AF92" s="820"/>
      <c r="AG92" s="820"/>
      <c r="AH92" s="820"/>
      <c r="AI92" s="820"/>
      <c r="AJ92" s="820"/>
      <c r="AK92" s="820"/>
      <c r="AL92" s="820"/>
      <c r="AM92" s="820"/>
      <c r="AN92" s="820"/>
      <c r="AO92" s="820"/>
      <c r="AP92" s="820"/>
      <c r="AQ92" s="820"/>
      <c r="AR92" s="820"/>
      <c r="AS92" s="820"/>
      <c r="AT92" s="820"/>
      <c r="AU92" s="820"/>
      <c r="AV92" s="820"/>
      <c r="AW92" s="820"/>
      <c r="AX92" s="820"/>
      <c r="AY92" s="820"/>
      <c r="AZ92" s="820"/>
      <c r="BA92" s="820"/>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row>
    <row r="93" spans="1:96" s="358" customFormat="1" ht="6" customHeight="1" x14ac:dyDescent="0.1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row>
    <row r="94" spans="1:96" s="358" customFormat="1" ht="6" customHeight="1" x14ac:dyDescent="0.15">
      <c r="A94" s="162"/>
      <c r="B94" s="162"/>
      <c r="C94" s="162"/>
      <c r="D94" s="162"/>
      <c r="E94" s="162"/>
      <c r="F94" s="163"/>
      <c r="G94" s="776"/>
      <c r="H94" s="776"/>
      <c r="I94" s="776"/>
      <c r="J94" s="776"/>
      <c r="K94" s="776"/>
      <c r="L94" s="776"/>
      <c r="M94" s="776"/>
      <c r="N94" s="776"/>
      <c r="O94" s="776"/>
      <c r="P94" s="776"/>
      <c r="Q94" s="776"/>
      <c r="R94" s="650" t="s">
        <v>34</v>
      </c>
      <c r="S94" s="644"/>
      <c r="T94" s="644"/>
      <c r="U94" s="644"/>
      <c r="V94" s="644"/>
      <c r="W94" s="738">
        <f>'安全投資実績報告書（鑑）'!$T$31</f>
        <v>1</v>
      </c>
      <c r="X94" s="739"/>
      <c r="Y94" s="739"/>
      <c r="Z94" s="644" t="s">
        <v>53</v>
      </c>
      <c r="AA94" s="644"/>
      <c r="AB94" s="644"/>
      <c r="AC94" s="644"/>
      <c r="AD94" s="645"/>
      <c r="AE94" s="650" t="s">
        <v>34</v>
      </c>
      <c r="AF94" s="644"/>
      <c r="AG94" s="644"/>
      <c r="AH94" s="644"/>
      <c r="AI94" s="644"/>
      <c r="AJ94" s="738">
        <f>'安全投資実績報告書（鑑）'!$AG$31</f>
        <v>2</v>
      </c>
      <c r="AK94" s="739"/>
      <c r="AL94" s="739"/>
      <c r="AM94" s="644" t="s">
        <v>53</v>
      </c>
      <c r="AN94" s="644"/>
      <c r="AO94" s="644"/>
      <c r="AP94" s="644"/>
      <c r="AQ94" s="645"/>
      <c r="AR94" s="650" t="s">
        <v>34</v>
      </c>
      <c r="AS94" s="644"/>
      <c r="AT94" s="644"/>
      <c r="AU94" s="644"/>
      <c r="AV94" s="644"/>
      <c r="AW94" s="738">
        <f>'安全投資実績報告書（鑑）'!$AT$31</f>
        <v>3</v>
      </c>
      <c r="AX94" s="739"/>
      <c r="AY94" s="739"/>
      <c r="AZ94" s="644" t="s">
        <v>53</v>
      </c>
      <c r="BA94" s="644"/>
      <c r="BB94" s="644"/>
      <c r="BC94" s="644"/>
      <c r="BD94" s="645"/>
      <c r="BE94" s="650" t="s">
        <v>34</v>
      </c>
      <c r="BF94" s="644"/>
      <c r="BG94" s="644"/>
      <c r="BH94" s="644"/>
      <c r="BI94" s="644"/>
      <c r="BJ94" s="738">
        <f>'安全投資実績報告書（鑑）'!$BG$31</f>
        <v>4</v>
      </c>
      <c r="BK94" s="739"/>
      <c r="BL94" s="739"/>
      <c r="BM94" s="644" t="s">
        <v>53</v>
      </c>
      <c r="BN94" s="644"/>
      <c r="BO94" s="644"/>
      <c r="BP94" s="644"/>
      <c r="BQ94" s="645"/>
      <c r="BR94" s="650" t="s">
        <v>34</v>
      </c>
      <c r="BS94" s="644"/>
      <c r="BT94" s="644"/>
      <c r="BU94" s="644"/>
      <c r="BV94" s="644"/>
      <c r="BW94" s="738">
        <f>'安全投資実績報告書（鑑）'!$BT$31</f>
        <v>5</v>
      </c>
      <c r="BX94" s="739"/>
      <c r="BY94" s="739"/>
      <c r="BZ94" s="644" t="s">
        <v>53</v>
      </c>
      <c r="CA94" s="644"/>
      <c r="CB94" s="644"/>
      <c r="CC94" s="644"/>
      <c r="CD94" s="645"/>
      <c r="CE94" s="434"/>
      <c r="CF94" s="161"/>
      <c r="CG94" s="161"/>
      <c r="CH94" s="161"/>
      <c r="CI94" s="161"/>
      <c r="CJ94" s="162"/>
      <c r="CK94" s="162"/>
      <c r="CL94" s="162"/>
      <c r="CM94" s="161"/>
      <c r="CN94" s="161"/>
      <c r="CO94" s="161"/>
      <c r="CP94" s="161"/>
      <c r="CQ94" s="161"/>
    </row>
    <row r="95" spans="1:96" s="358" customFormat="1" ht="6" customHeight="1" x14ac:dyDescent="0.15">
      <c r="A95" s="162"/>
      <c r="B95" s="162"/>
      <c r="C95" s="162"/>
      <c r="D95" s="162"/>
      <c r="E95" s="162"/>
      <c r="F95" s="163"/>
      <c r="G95" s="776"/>
      <c r="H95" s="776"/>
      <c r="I95" s="776"/>
      <c r="J95" s="776"/>
      <c r="K95" s="776"/>
      <c r="L95" s="776"/>
      <c r="M95" s="776"/>
      <c r="N95" s="776"/>
      <c r="O95" s="776"/>
      <c r="P95" s="776"/>
      <c r="Q95" s="776"/>
      <c r="R95" s="651"/>
      <c r="S95" s="646"/>
      <c r="T95" s="646"/>
      <c r="U95" s="646"/>
      <c r="V95" s="646"/>
      <c r="W95" s="740"/>
      <c r="X95" s="740"/>
      <c r="Y95" s="740"/>
      <c r="Z95" s="646"/>
      <c r="AA95" s="646"/>
      <c r="AB95" s="646"/>
      <c r="AC95" s="646"/>
      <c r="AD95" s="647"/>
      <c r="AE95" s="651"/>
      <c r="AF95" s="646"/>
      <c r="AG95" s="646"/>
      <c r="AH95" s="646"/>
      <c r="AI95" s="646"/>
      <c r="AJ95" s="740"/>
      <c r="AK95" s="740"/>
      <c r="AL95" s="740"/>
      <c r="AM95" s="646"/>
      <c r="AN95" s="646"/>
      <c r="AO95" s="646"/>
      <c r="AP95" s="646"/>
      <c r="AQ95" s="647"/>
      <c r="AR95" s="651"/>
      <c r="AS95" s="646"/>
      <c r="AT95" s="646"/>
      <c r="AU95" s="646"/>
      <c r="AV95" s="646"/>
      <c r="AW95" s="740"/>
      <c r="AX95" s="740"/>
      <c r="AY95" s="740"/>
      <c r="AZ95" s="646"/>
      <c r="BA95" s="646"/>
      <c r="BB95" s="646"/>
      <c r="BC95" s="646"/>
      <c r="BD95" s="647"/>
      <c r="BE95" s="651"/>
      <c r="BF95" s="646"/>
      <c r="BG95" s="646"/>
      <c r="BH95" s="646"/>
      <c r="BI95" s="646"/>
      <c r="BJ95" s="740"/>
      <c r="BK95" s="740"/>
      <c r="BL95" s="740"/>
      <c r="BM95" s="646"/>
      <c r="BN95" s="646"/>
      <c r="BO95" s="646"/>
      <c r="BP95" s="646"/>
      <c r="BQ95" s="647"/>
      <c r="BR95" s="651"/>
      <c r="BS95" s="646"/>
      <c r="BT95" s="646"/>
      <c r="BU95" s="646"/>
      <c r="BV95" s="646"/>
      <c r="BW95" s="740"/>
      <c r="BX95" s="740"/>
      <c r="BY95" s="740"/>
      <c r="BZ95" s="646"/>
      <c r="CA95" s="646"/>
      <c r="CB95" s="646"/>
      <c r="CC95" s="646"/>
      <c r="CD95" s="647"/>
      <c r="CE95" s="434"/>
      <c r="CF95" s="161"/>
      <c r="CG95" s="161"/>
      <c r="CH95" s="161"/>
      <c r="CI95" s="161"/>
      <c r="CJ95" s="162"/>
      <c r="CK95" s="162"/>
      <c r="CL95" s="162"/>
      <c r="CM95" s="161"/>
      <c r="CN95" s="161"/>
      <c r="CO95" s="161"/>
      <c r="CP95" s="161"/>
      <c r="CQ95" s="161"/>
    </row>
    <row r="96" spans="1:96" s="358" customFormat="1" ht="6" customHeight="1" x14ac:dyDescent="0.15">
      <c r="A96" s="162"/>
      <c r="B96" s="162"/>
      <c r="C96" s="162"/>
      <c r="D96" s="162"/>
      <c r="E96" s="162"/>
      <c r="F96" s="163"/>
      <c r="G96" s="776"/>
      <c r="H96" s="776"/>
      <c r="I96" s="776"/>
      <c r="J96" s="776"/>
      <c r="K96" s="776"/>
      <c r="L96" s="776"/>
      <c r="M96" s="776"/>
      <c r="N96" s="776"/>
      <c r="O96" s="776"/>
      <c r="P96" s="776"/>
      <c r="Q96" s="776"/>
      <c r="R96" s="652"/>
      <c r="S96" s="648"/>
      <c r="T96" s="648"/>
      <c r="U96" s="648"/>
      <c r="V96" s="648"/>
      <c r="W96" s="741"/>
      <c r="X96" s="741"/>
      <c r="Y96" s="741"/>
      <c r="Z96" s="648"/>
      <c r="AA96" s="648"/>
      <c r="AB96" s="648"/>
      <c r="AC96" s="648"/>
      <c r="AD96" s="649"/>
      <c r="AE96" s="652"/>
      <c r="AF96" s="648"/>
      <c r="AG96" s="648"/>
      <c r="AH96" s="648"/>
      <c r="AI96" s="648"/>
      <c r="AJ96" s="741"/>
      <c r="AK96" s="741"/>
      <c r="AL96" s="741"/>
      <c r="AM96" s="648"/>
      <c r="AN96" s="648"/>
      <c r="AO96" s="648"/>
      <c r="AP96" s="648"/>
      <c r="AQ96" s="649"/>
      <c r="AR96" s="652"/>
      <c r="AS96" s="648"/>
      <c r="AT96" s="648"/>
      <c r="AU96" s="648"/>
      <c r="AV96" s="648"/>
      <c r="AW96" s="741"/>
      <c r="AX96" s="741"/>
      <c r="AY96" s="741"/>
      <c r="AZ96" s="648"/>
      <c r="BA96" s="648"/>
      <c r="BB96" s="648"/>
      <c r="BC96" s="648"/>
      <c r="BD96" s="649"/>
      <c r="BE96" s="652"/>
      <c r="BF96" s="648"/>
      <c r="BG96" s="648"/>
      <c r="BH96" s="648"/>
      <c r="BI96" s="648"/>
      <c r="BJ96" s="741"/>
      <c r="BK96" s="741"/>
      <c r="BL96" s="741"/>
      <c r="BM96" s="648"/>
      <c r="BN96" s="648"/>
      <c r="BO96" s="648"/>
      <c r="BP96" s="648"/>
      <c r="BQ96" s="649"/>
      <c r="BR96" s="652"/>
      <c r="BS96" s="648"/>
      <c r="BT96" s="648"/>
      <c r="BU96" s="648"/>
      <c r="BV96" s="648"/>
      <c r="BW96" s="741"/>
      <c r="BX96" s="741"/>
      <c r="BY96" s="741"/>
      <c r="BZ96" s="648"/>
      <c r="CA96" s="648"/>
      <c r="CB96" s="648"/>
      <c r="CC96" s="648"/>
      <c r="CD96" s="649"/>
      <c r="CE96" s="434"/>
      <c r="CF96" s="161"/>
      <c r="CG96" s="161"/>
      <c r="CH96" s="161"/>
      <c r="CI96" s="161"/>
      <c r="CJ96" s="162"/>
      <c r="CK96" s="162"/>
      <c r="CL96" s="162"/>
      <c r="CM96" s="161"/>
      <c r="CN96" s="161"/>
      <c r="CO96" s="161"/>
      <c r="CP96" s="161"/>
      <c r="CQ96" s="161"/>
    </row>
    <row r="97" spans="1:95" s="358" customFormat="1" ht="6" customHeight="1" x14ac:dyDescent="0.15">
      <c r="A97" s="162"/>
      <c r="B97" s="162"/>
      <c r="C97" s="162"/>
      <c r="D97" s="162"/>
      <c r="E97" s="162"/>
      <c r="G97" s="595" t="s">
        <v>534</v>
      </c>
      <c r="H97" s="595"/>
      <c r="I97" s="595"/>
      <c r="J97" s="595"/>
      <c r="K97" s="595"/>
      <c r="L97" s="595"/>
      <c r="M97" s="595"/>
      <c r="N97" s="595"/>
      <c r="O97" s="595"/>
      <c r="P97" s="595"/>
      <c r="Q97" s="595"/>
      <c r="R97" s="814"/>
      <c r="S97" s="809"/>
      <c r="T97" s="809"/>
      <c r="U97" s="809"/>
      <c r="V97" s="809"/>
      <c r="W97" s="809"/>
      <c r="X97" s="809"/>
      <c r="Y97" s="809"/>
      <c r="Z97" s="809"/>
      <c r="AA97" s="809"/>
      <c r="AB97" s="815" t="s">
        <v>98</v>
      </c>
      <c r="AC97" s="815"/>
      <c r="AD97" s="815"/>
      <c r="AE97" s="806"/>
      <c r="AF97" s="807"/>
      <c r="AG97" s="807"/>
      <c r="AH97" s="807"/>
      <c r="AI97" s="807"/>
      <c r="AJ97" s="807"/>
      <c r="AK97" s="807"/>
      <c r="AL97" s="807"/>
      <c r="AM97" s="807"/>
      <c r="AN97" s="807"/>
      <c r="AO97" s="815" t="s">
        <v>98</v>
      </c>
      <c r="AP97" s="815"/>
      <c r="AQ97" s="815"/>
      <c r="AR97" s="806"/>
      <c r="AS97" s="807"/>
      <c r="AT97" s="807"/>
      <c r="AU97" s="807"/>
      <c r="AV97" s="807"/>
      <c r="AW97" s="807"/>
      <c r="AX97" s="807"/>
      <c r="AY97" s="807"/>
      <c r="AZ97" s="807"/>
      <c r="BA97" s="807"/>
      <c r="BB97" s="815" t="s">
        <v>98</v>
      </c>
      <c r="BC97" s="815"/>
      <c r="BD97" s="815"/>
      <c r="BE97" s="806"/>
      <c r="BF97" s="807"/>
      <c r="BG97" s="807"/>
      <c r="BH97" s="807"/>
      <c r="BI97" s="807"/>
      <c r="BJ97" s="807"/>
      <c r="BK97" s="807"/>
      <c r="BL97" s="807"/>
      <c r="BM97" s="807"/>
      <c r="BN97" s="807"/>
      <c r="BO97" s="815" t="s">
        <v>98</v>
      </c>
      <c r="BP97" s="815"/>
      <c r="BQ97" s="815"/>
      <c r="BR97" s="806"/>
      <c r="BS97" s="807"/>
      <c r="BT97" s="807"/>
      <c r="BU97" s="807"/>
      <c r="BV97" s="807"/>
      <c r="BW97" s="807"/>
      <c r="BX97" s="807"/>
      <c r="BY97" s="807"/>
      <c r="BZ97" s="809"/>
      <c r="CA97" s="809"/>
      <c r="CB97" s="759" t="s">
        <v>98</v>
      </c>
      <c r="CC97" s="759"/>
      <c r="CD97" s="766"/>
      <c r="CE97" s="359"/>
      <c r="CF97" s="354"/>
      <c r="CG97" s="354"/>
      <c r="CH97" s="354"/>
      <c r="CI97" s="354"/>
      <c r="CJ97" s="354"/>
      <c r="CK97" s="354"/>
      <c r="CL97" s="354"/>
      <c r="CM97" s="354"/>
      <c r="CN97" s="354"/>
      <c r="CO97" s="354"/>
      <c r="CP97" s="354"/>
      <c r="CQ97" s="354"/>
    </row>
    <row r="98" spans="1:95" s="358" customFormat="1" ht="6" customHeight="1" x14ac:dyDescent="0.15">
      <c r="A98" s="162"/>
      <c r="B98" s="162"/>
      <c r="C98" s="162"/>
      <c r="D98" s="162"/>
      <c r="E98" s="162"/>
      <c r="G98" s="595"/>
      <c r="H98" s="595"/>
      <c r="I98" s="595"/>
      <c r="J98" s="595"/>
      <c r="K98" s="595"/>
      <c r="L98" s="595"/>
      <c r="M98" s="595"/>
      <c r="N98" s="595"/>
      <c r="O98" s="595"/>
      <c r="P98" s="595"/>
      <c r="Q98" s="595"/>
      <c r="R98" s="809"/>
      <c r="S98" s="809"/>
      <c r="T98" s="809"/>
      <c r="U98" s="809"/>
      <c r="V98" s="809"/>
      <c r="W98" s="809"/>
      <c r="X98" s="809"/>
      <c r="Y98" s="809"/>
      <c r="Z98" s="809"/>
      <c r="AA98" s="809"/>
      <c r="AB98" s="815"/>
      <c r="AC98" s="815"/>
      <c r="AD98" s="815"/>
      <c r="AE98" s="808"/>
      <c r="AF98" s="809"/>
      <c r="AG98" s="809"/>
      <c r="AH98" s="809"/>
      <c r="AI98" s="809"/>
      <c r="AJ98" s="809"/>
      <c r="AK98" s="809"/>
      <c r="AL98" s="809"/>
      <c r="AM98" s="809"/>
      <c r="AN98" s="809"/>
      <c r="AO98" s="815"/>
      <c r="AP98" s="815"/>
      <c r="AQ98" s="815"/>
      <c r="AR98" s="808"/>
      <c r="AS98" s="809"/>
      <c r="AT98" s="809"/>
      <c r="AU98" s="809"/>
      <c r="AV98" s="809"/>
      <c r="AW98" s="809"/>
      <c r="AX98" s="809"/>
      <c r="AY98" s="809"/>
      <c r="AZ98" s="809"/>
      <c r="BA98" s="809"/>
      <c r="BB98" s="815"/>
      <c r="BC98" s="815"/>
      <c r="BD98" s="815"/>
      <c r="BE98" s="808"/>
      <c r="BF98" s="809"/>
      <c r="BG98" s="809"/>
      <c r="BH98" s="809"/>
      <c r="BI98" s="809"/>
      <c r="BJ98" s="809"/>
      <c r="BK98" s="809"/>
      <c r="BL98" s="809"/>
      <c r="BM98" s="809"/>
      <c r="BN98" s="809"/>
      <c r="BO98" s="815"/>
      <c r="BP98" s="815"/>
      <c r="BQ98" s="815"/>
      <c r="BR98" s="808"/>
      <c r="BS98" s="809"/>
      <c r="BT98" s="809"/>
      <c r="BU98" s="809"/>
      <c r="BV98" s="809"/>
      <c r="BW98" s="809"/>
      <c r="BX98" s="809"/>
      <c r="BY98" s="809"/>
      <c r="BZ98" s="809"/>
      <c r="CA98" s="809"/>
      <c r="CB98" s="759"/>
      <c r="CC98" s="759"/>
      <c r="CD98" s="766"/>
      <c r="CE98" s="359"/>
      <c r="CF98" s="354"/>
      <c r="CG98" s="354"/>
      <c r="CH98" s="354"/>
      <c r="CI98" s="354"/>
      <c r="CJ98" s="354"/>
      <c r="CK98" s="354"/>
      <c r="CL98" s="354"/>
      <c r="CM98" s="354"/>
      <c r="CN98" s="354"/>
      <c r="CO98" s="354"/>
      <c r="CP98" s="354"/>
      <c r="CQ98" s="354"/>
    </row>
    <row r="99" spans="1:95" s="358" customFormat="1" ht="6" customHeight="1" x14ac:dyDescent="0.15">
      <c r="A99" s="162"/>
      <c r="B99" s="162"/>
      <c r="C99" s="162"/>
      <c r="D99" s="162"/>
      <c r="E99" s="162"/>
      <c r="G99" s="595"/>
      <c r="H99" s="595"/>
      <c r="I99" s="595"/>
      <c r="J99" s="595"/>
      <c r="K99" s="595"/>
      <c r="L99" s="595"/>
      <c r="M99" s="595"/>
      <c r="N99" s="595"/>
      <c r="O99" s="595"/>
      <c r="P99" s="595"/>
      <c r="Q99" s="595"/>
      <c r="R99" s="811"/>
      <c r="S99" s="811"/>
      <c r="T99" s="811"/>
      <c r="U99" s="811"/>
      <c r="V99" s="811"/>
      <c r="W99" s="811"/>
      <c r="X99" s="811"/>
      <c r="Y99" s="811"/>
      <c r="Z99" s="811"/>
      <c r="AA99" s="811"/>
      <c r="AB99" s="816"/>
      <c r="AC99" s="816"/>
      <c r="AD99" s="816"/>
      <c r="AE99" s="810"/>
      <c r="AF99" s="811"/>
      <c r="AG99" s="811"/>
      <c r="AH99" s="811"/>
      <c r="AI99" s="811"/>
      <c r="AJ99" s="811"/>
      <c r="AK99" s="811"/>
      <c r="AL99" s="811"/>
      <c r="AM99" s="811"/>
      <c r="AN99" s="811"/>
      <c r="AO99" s="816"/>
      <c r="AP99" s="816"/>
      <c r="AQ99" s="816"/>
      <c r="AR99" s="810"/>
      <c r="AS99" s="811"/>
      <c r="AT99" s="811"/>
      <c r="AU99" s="811"/>
      <c r="AV99" s="811"/>
      <c r="AW99" s="811"/>
      <c r="AX99" s="811"/>
      <c r="AY99" s="811"/>
      <c r="AZ99" s="811"/>
      <c r="BA99" s="811"/>
      <c r="BB99" s="816"/>
      <c r="BC99" s="816"/>
      <c r="BD99" s="816"/>
      <c r="BE99" s="810"/>
      <c r="BF99" s="811"/>
      <c r="BG99" s="811"/>
      <c r="BH99" s="811"/>
      <c r="BI99" s="811"/>
      <c r="BJ99" s="811"/>
      <c r="BK99" s="811"/>
      <c r="BL99" s="811"/>
      <c r="BM99" s="811"/>
      <c r="BN99" s="811"/>
      <c r="BO99" s="816"/>
      <c r="BP99" s="816"/>
      <c r="BQ99" s="816"/>
      <c r="BR99" s="810"/>
      <c r="BS99" s="811"/>
      <c r="BT99" s="811"/>
      <c r="BU99" s="811"/>
      <c r="BV99" s="811"/>
      <c r="BW99" s="811"/>
      <c r="BX99" s="811"/>
      <c r="BY99" s="811"/>
      <c r="BZ99" s="811"/>
      <c r="CA99" s="811"/>
      <c r="CB99" s="760"/>
      <c r="CC99" s="760"/>
      <c r="CD99" s="767"/>
      <c r="CE99" s="359"/>
      <c r="CF99" s="354"/>
      <c r="CG99" s="354"/>
      <c r="CH99" s="354"/>
      <c r="CI99" s="354"/>
      <c r="CJ99" s="354"/>
      <c r="CK99" s="354"/>
      <c r="CL99" s="354"/>
      <c r="CM99" s="354"/>
      <c r="CN99" s="354"/>
      <c r="CO99" s="354"/>
      <c r="CP99" s="354"/>
      <c r="CQ99" s="354"/>
    </row>
    <row r="100" spans="1:95" ht="6" customHeight="1" x14ac:dyDescent="0.15">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row>
    <row r="101" spans="1:95" ht="6" customHeight="1" x14ac:dyDescent="0.15">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row>
    <row r="102" spans="1:95" ht="6" customHeight="1" x14ac:dyDescent="0.15">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row>
  </sheetData>
  <mergeCells count="218">
    <mergeCell ref="BE97:BN99"/>
    <mergeCell ref="BO97:BQ99"/>
    <mergeCell ref="BR97:CA99"/>
    <mergeCell ref="CB97:CD99"/>
    <mergeCell ref="BM94:BQ96"/>
    <mergeCell ref="BR94:BV96"/>
    <mergeCell ref="BW94:BY96"/>
    <mergeCell ref="BZ94:CD96"/>
    <mergeCell ref="BE94:BI96"/>
    <mergeCell ref="BJ94:BL96"/>
    <mergeCell ref="R82:V84"/>
    <mergeCell ref="G97:Q99"/>
    <mergeCell ref="R97:AA99"/>
    <mergeCell ref="AB97:AD99"/>
    <mergeCell ref="AE97:AN99"/>
    <mergeCell ref="AO97:AQ99"/>
    <mergeCell ref="AR97:BA99"/>
    <mergeCell ref="AM94:AQ96"/>
    <mergeCell ref="AR94:AV96"/>
    <mergeCell ref="AW94:AY96"/>
    <mergeCell ref="AZ94:BD96"/>
    <mergeCell ref="G94:Q96"/>
    <mergeCell ref="R94:V96"/>
    <mergeCell ref="W94:Y96"/>
    <mergeCell ref="Z94:AD96"/>
    <mergeCell ref="AE94:AI96"/>
    <mergeCell ref="AJ94:AL96"/>
    <mergeCell ref="BB97:BD99"/>
    <mergeCell ref="AR68:BA70"/>
    <mergeCell ref="BB85:BD87"/>
    <mergeCell ref="BE85:BN87"/>
    <mergeCell ref="BO85:BQ87"/>
    <mergeCell ref="BR85:CA87"/>
    <mergeCell ref="CB85:CD87"/>
    <mergeCell ref="D90:BA92"/>
    <mergeCell ref="BM82:BQ84"/>
    <mergeCell ref="BR82:BV84"/>
    <mergeCell ref="BW82:BY84"/>
    <mergeCell ref="BZ82:CD84"/>
    <mergeCell ref="G85:Q87"/>
    <mergeCell ref="R85:AA87"/>
    <mergeCell ref="AB85:AD87"/>
    <mergeCell ref="AE85:AN87"/>
    <mergeCell ref="AO85:AQ87"/>
    <mergeCell ref="AR85:BA87"/>
    <mergeCell ref="AM82:AQ84"/>
    <mergeCell ref="AR82:AV84"/>
    <mergeCell ref="AW82:AY84"/>
    <mergeCell ref="AZ82:BD84"/>
    <mergeCell ref="BE82:BI84"/>
    <mergeCell ref="BJ82:BL84"/>
    <mergeCell ref="G82:Q84"/>
    <mergeCell ref="BM62:BQ64"/>
    <mergeCell ref="BR62:BV64"/>
    <mergeCell ref="BW62:BY64"/>
    <mergeCell ref="BZ62:CD64"/>
    <mergeCell ref="AZ62:BD64"/>
    <mergeCell ref="BE62:BI64"/>
    <mergeCell ref="W82:Y84"/>
    <mergeCell ref="Z82:AD84"/>
    <mergeCell ref="AE82:AI84"/>
    <mergeCell ref="AJ82:AL84"/>
    <mergeCell ref="BB68:BD70"/>
    <mergeCell ref="BE68:BN70"/>
    <mergeCell ref="BO68:BQ70"/>
    <mergeCell ref="BR68:CA70"/>
    <mergeCell ref="CB68:CD70"/>
    <mergeCell ref="D73:AQ77"/>
    <mergeCell ref="AY73:CD81"/>
    <mergeCell ref="F78:X80"/>
    <mergeCell ref="Y78:AX80"/>
    <mergeCell ref="G68:Q70"/>
    <mergeCell ref="R68:AA70"/>
    <mergeCell ref="AB68:AD70"/>
    <mergeCell ref="AE68:AN70"/>
    <mergeCell ref="AO68:AQ70"/>
    <mergeCell ref="BR54:CA56"/>
    <mergeCell ref="CB54:CD56"/>
    <mergeCell ref="F58:AH60"/>
    <mergeCell ref="G62:Q64"/>
    <mergeCell ref="R62:V64"/>
    <mergeCell ref="W62:Y64"/>
    <mergeCell ref="Z62:AD64"/>
    <mergeCell ref="AE62:AI64"/>
    <mergeCell ref="G65:Q67"/>
    <mergeCell ref="R65:AA67"/>
    <mergeCell ref="AB65:AD67"/>
    <mergeCell ref="AE65:AN67"/>
    <mergeCell ref="AO65:AQ67"/>
    <mergeCell ref="AJ62:AL64"/>
    <mergeCell ref="AM62:AQ64"/>
    <mergeCell ref="AR62:AV64"/>
    <mergeCell ref="AW62:AY64"/>
    <mergeCell ref="AR65:BA67"/>
    <mergeCell ref="BB65:BD67"/>
    <mergeCell ref="BE65:BN67"/>
    <mergeCell ref="BO65:BQ67"/>
    <mergeCell ref="BR65:CA67"/>
    <mergeCell ref="CB65:CD67"/>
    <mergeCell ref="BJ62:BL64"/>
    <mergeCell ref="G54:Q56"/>
    <mergeCell ref="R54:AA56"/>
    <mergeCell ref="AB54:AD56"/>
    <mergeCell ref="AE54:AN56"/>
    <mergeCell ref="AO54:AQ56"/>
    <mergeCell ref="AR54:BA56"/>
    <mergeCell ref="BB54:BD56"/>
    <mergeCell ref="BE54:BN56"/>
    <mergeCell ref="BO54:BQ56"/>
    <mergeCell ref="BW48:BY50"/>
    <mergeCell ref="BZ48:CD50"/>
    <mergeCell ref="G51:Q53"/>
    <mergeCell ref="R51:AA53"/>
    <mergeCell ref="AB51:AD53"/>
    <mergeCell ref="AE51:AN53"/>
    <mergeCell ref="AO51:AQ53"/>
    <mergeCell ref="AR51:BA53"/>
    <mergeCell ref="BB51:BD53"/>
    <mergeCell ref="BE51:BN53"/>
    <mergeCell ref="AW48:AY50"/>
    <mergeCell ref="AZ48:BD50"/>
    <mergeCell ref="BE48:BI50"/>
    <mergeCell ref="BJ48:BL50"/>
    <mergeCell ref="BM48:BQ50"/>
    <mergeCell ref="BR48:BV50"/>
    <mergeCell ref="BO51:BQ53"/>
    <mergeCell ref="BR51:CA53"/>
    <mergeCell ref="CB51:CD53"/>
    <mergeCell ref="D40:BA42"/>
    <mergeCell ref="F44:AH46"/>
    <mergeCell ref="G48:Q50"/>
    <mergeCell ref="R48:V50"/>
    <mergeCell ref="W48:Y50"/>
    <mergeCell ref="Z48:AD50"/>
    <mergeCell ref="AE48:AI50"/>
    <mergeCell ref="AJ48:AL50"/>
    <mergeCell ref="AM48:AQ50"/>
    <mergeCell ref="AR48:AV50"/>
    <mergeCell ref="AR36:BA38"/>
    <mergeCell ref="BB36:BD38"/>
    <mergeCell ref="BE36:BN38"/>
    <mergeCell ref="BO36:BQ38"/>
    <mergeCell ref="BR36:CA38"/>
    <mergeCell ref="CB36:CD38"/>
    <mergeCell ref="BB33:BD35"/>
    <mergeCell ref="BE33:BN35"/>
    <mergeCell ref="BO33:BQ35"/>
    <mergeCell ref="BR33:CA35"/>
    <mergeCell ref="CB33:CD35"/>
    <mergeCell ref="G36:Q38"/>
    <mergeCell ref="R36:AA38"/>
    <mergeCell ref="AB36:AD38"/>
    <mergeCell ref="AE36:AN38"/>
    <mergeCell ref="AO36:AQ38"/>
    <mergeCell ref="BM30:BQ32"/>
    <mergeCell ref="BR30:BV32"/>
    <mergeCell ref="BW30:BY32"/>
    <mergeCell ref="BZ30:CD32"/>
    <mergeCell ref="G33:Q35"/>
    <mergeCell ref="R33:AA35"/>
    <mergeCell ref="AB33:AD35"/>
    <mergeCell ref="AE33:AN35"/>
    <mergeCell ref="AO33:AQ35"/>
    <mergeCell ref="AR33:BA35"/>
    <mergeCell ref="AM30:AQ32"/>
    <mergeCell ref="AR30:AV32"/>
    <mergeCell ref="AW30:AY32"/>
    <mergeCell ref="AZ30:BD32"/>
    <mergeCell ref="BE30:BI32"/>
    <mergeCell ref="BJ30:BL32"/>
    <mergeCell ref="G30:Q32"/>
    <mergeCell ref="R30:V32"/>
    <mergeCell ref="W30:Y32"/>
    <mergeCell ref="Z30:AD32"/>
    <mergeCell ref="AE30:AI32"/>
    <mergeCell ref="AJ30:AL32"/>
    <mergeCell ref="BB21:BD23"/>
    <mergeCell ref="BE21:BN23"/>
    <mergeCell ref="BO21:BQ23"/>
    <mergeCell ref="BR21:CA23"/>
    <mergeCell ref="CB21:CD23"/>
    <mergeCell ref="D26:BA28"/>
    <mergeCell ref="BE18:BN20"/>
    <mergeCell ref="BO18:BQ20"/>
    <mergeCell ref="BR18:CA20"/>
    <mergeCell ref="CB18:CD20"/>
    <mergeCell ref="G21:Q23"/>
    <mergeCell ref="R21:AA23"/>
    <mergeCell ref="AB21:AD23"/>
    <mergeCell ref="AE21:AN23"/>
    <mergeCell ref="AO21:AQ23"/>
    <mergeCell ref="AR21:BA23"/>
    <mergeCell ref="G18:Q20"/>
    <mergeCell ref="R18:AA20"/>
    <mergeCell ref="AB18:AD20"/>
    <mergeCell ref="AE18:AN20"/>
    <mergeCell ref="AO18:AQ20"/>
    <mergeCell ref="AR18:BA20"/>
    <mergeCell ref="BB18:BD20"/>
    <mergeCell ref="AR15:AV17"/>
    <mergeCell ref="AW15:AY17"/>
    <mergeCell ref="AZ15:BD17"/>
    <mergeCell ref="CE1:CK3"/>
    <mergeCell ref="B7:BG9"/>
    <mergeCell ref="D11:BA13"/>
    <mergeCell ref="G15:Q17"/>
    <mergeCell ref="R15:V17"/>
    <mergeCell ref="W15:Y17"/>
    <mergeCell ref="Z15:AD17"/>
    <mergeCell ref="AE15:AI17"/>
    <mergeCell ref="AJ15:AL17"/>
    <mergeCell ref="AM15:AQ17"/>
    <mergeCell ref="BR15:BV17"/>
    <mergeCell ref="BW15:BY17"/>
    <mergeCell ref="BZ15:CD17"/>
    <mergeCell ref="BE15:BI17"/>
    <mergeCell ref="BJ15:BL17"/>
    <mergeCell ref="BM15:BQ17"/>
  </mergeCells>
  <phoneticPr fontI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DAC89-4FB9-415F-A891-938FEF3EE454}">
  <sheetPr>
    <tabColor rgb="FF99FF66"/>
  </sheetPr>
  <dimension ref="A1:K129"/>
  <sheetViews>
    <sheetView workbookViewId="0">
      <selection activeCell="M18" sqref="M18"/>
    </sheetView>
  </sheetViews>
  <sheetFormatPr defaultRowHeight="13.5" x14ac:dyDescent="0.15"/>
  <cols>
    <col min="1" max="1" width="10.625" style="391" customWidth="1"/>
    <col min="2" max="2" width="24.125" style="393" customWidth="1"/>
    <col min="3" max="5" width="8.125" style="393" customWidth="1"/>
    <col min="6" max="6" width="8.75" style="393" customWidth="1"/>
    <col min="7" max="8" width="8.125" style="391" customWidth="1"/>
    <col min="9" max="11" width="8.125" style="394" customWidth="1"/>
    <col min="12" max="12" width="12" style="391" customWidth="1"/>
    <col min="13" max="16384" width="9" style="391"/>
  </cols>
  <sheetData>
    <row r="1" spans="1:11" ht="26.25" customHeight="1" x14ac:dyDescent="0.15">
      <c r="A1" s="849" t="s">
        <v>622</v>
      </c>
      <c r="B1" s="1221"/>
      <c r="C1" s="1221"/>
      <c r="D1" s="1221"/>
      <c r="E1" s="1221"/>
      <c r="F1" s="1221"/>
      <c r="G1" s="1221"/>
      <c r="H1" s="1221"/>
      <c r="I1" s="1221"/>
      <c r="J1" s="1221"/>
      <c r="K1" s="1221"/>
    </row>
    <row r="2" spans="1:11" ht="18.75" customHeight="1" x14ac:dyDescent="0.15">
      <c r="A2" s="1221"/>
      <c r="B2" s="1221"/>
      <c r="C2" s="1221"/>
      <c r="D2" s="1221"/>
      <c r="E2" s="1221"/>
      <c r="F2" s="1221"/>
      <c r="G2" s="1221"/>
      <c r="H2" s="1221"/>
      <c r="I2" s="1221"/>
      <c r="J2" s="1221"/>
      <c r="K2" s="1221"/>
    </row>
    <row r="3" spans="1:11" ht="17.100000000000001" customHeight="1" x14ac:dyDescent="0.15">
      <c r="A3" s="159"/>
      <c r="B3" s="438" t="s">
        <v>275</v>
      </c>
      <c r="C3" s="850">
        <f>'更新申請書(鑑)'!BH10</f>
        <v>0</v>
      </c>
      <c r="D3" s="851"/>
      <c r="E3" s="851"/>
      <c r="F3" s="852"/>
      <c r="G3" s="439"/>
      <c r="H3" s="439"/>
      <c r="I3" s="391"/>
      <c r="J3" s="391"/>
      <c r="K3" s="391"/>
    </row>
    <row r="4" spans="1:11" ht="17.100000000000001" customHeight="1" x14ac:dyDescent="0.15">
      <c r="A4" s="159"/>
      <c r="B4" s="390" t="s">
        <v>569</v>
      </c>
      <c r="C4" s="1222"/>
      <c r="D4" s="1222"/>
      <c r="E4" s="1222"/>
      <c r="F4" s="1222"/>
      <c r="G4" s="440"/>
      <c r="H4" s="440"/>
      <c r="I4" s="440"/>
      <c r="J4" s="440"/>
      <c r="K4" s="440"/>
    </row>
    <row r="5" spans="1:11" ht="17.100000000000001" customHeight="1" x14ac:dyDescent="0.15">
      <c r="A5" s="159"/>
      <c r="B5" s="390" t="s">
        <v>502</v>
      </c>
      <c r="C5" s="1222"/>
      <c r="D5" s="1222"/>
      <c r="E5" s="1222"/>
      <c r="F5" s="1222"/>
      <c r="G5" s="440"/>
      <c r="H5" s="440"/>
      <c r="I5" s="440"/>
      <c r="J5" s="440"/>
      <c r="K5" s="440"/>
    </row>
    <row r="6" spans="1:11" ht="17.100000000000001" customHeight="1" x14ac:dyDescent="0.15">
      <c r="A6" s="159"/>
      <c r="B6" s="172"/>
      <c r="C6" s="172"/>
      <c r="D6" s="440"/>
      <c r="E6" s="440"/>
      <c r="F6" s="440"/>
      <c r="G6" s="440"/>
      <c r="H6" s="440"/>
      <c r="I6" s="440"/>
      <c r="J6" s="440"/>
      <c r="K6" s="440"/>
    </row>
    <row r="7" spans="1:11" ht="17.100000000000001" customHeight="1" x14ac:dyDescent="0.15">
      <c r="A7" s="159"/>
      <c r="B7" s="172"/>
      <c r="C7" s="172"/>
      <c r="D7" s="440"/>
      <c r="E7" s="440"/>
      <c r="F7" s="440"/>
      <c r="G7" s="440"/>
      <c r="H7" s="440"/>
      <c r="I7" s="440"/>
      <c r="J7" s="440"/>
      <c r="K7" s="440"/>
    </row>
    <row r="8" spans="1:11" ht="17.100000000000001" customHeight="1" x14ac:dyDescent="0.15">
      <c r="A8" s="159"/>
      <c r="B8" s="172"/>
      <c r="C8" s="172"/>
      <c r="D8" s="440"/>
      <c r="E8" s="440"/>
      <c r="F8" s="440"/>
      <c r="G8" s="440"/>
      <c r="H8" s="440"/>
      <c r="I8" s="440"/>
      <c r="J8" s="440"/>
      <c r="K8" s="440"/>
    </row>
    <row r="9" spans="1:11" ht="17.100000000000001" customHeight="1" thickBot="1" x14ac:dyDescent="0.2">
      <c r="A9" s="159"/>
    </row>
    <row r="10" spans="1:11" ht="13.5" customHeight="1" x14ac:dyDescent="0.15">
      <c r="A10" s="1223" t="s">
        <v>278</v>
      </c>
      <c r="B10" s="1225" t="s">
        <v>279</v>
      </c>
      <c r="C10" s="858"/>
      <c r="D10" s="846" t="s">
        <v>280</v>
      </c>
      <c r="E10" s="847"/>
      <c r="F10" s="1227"/>
      <c r="G10" s="1228" t="s">
        <v>570</v>
      </c>
      <c r="H10" s="1228" t="s">
        <v>570</v>
      </c>
      <c r="I10" s="1228" t="s">
        <v>570</v>
      </c>
      <c r="J10" s="1229" t="s">
        <v>571</v>
      </c>
      <c r="K10" s="1231" t="s">
        <v>571</v>
      </c>
    </row>
    <row r="11" spans="1:11" ht="14.25" thickBot="1" x14ac:dyDescent="0.2">
      <c r="A11" s="1224"/>
      <c r="B11" s="1226"/>
      <c r="C11" s="859"/>
      <c r="D11" s="395" t="s">
        <v>281</v>
      </c>
      <c r="E11" s="396" t="s">
        <v>282</v>
      </c>
      <c r="F11" s="441" t="s">
        <v>283</v>
      </c>
      <c r="G11" s="1224"/>
      <c r="H11" s="1224"/>
      <c r="I11" s="1224"/>
      <c r="J11" s="1230"/>
      <c r="K11" s="1226"/>
    </row>
    <row r="12" spans="1:11" ht="22.5" customHeight="1" x14ac:dyDescent="0.15">
      <c r="A12" s="860" t="s">
        <v>564</v>
      </c>
      <c r="B12" s="253" t="s">
        <v>292</v>
      </c>
      <c r="C12" s="442"/>
      <c r="D12" s="443"/>
      <c r="E12" s="444"/>
      <c r="F12" s="445"/>
      <c r="G12" s="446"/>
      <c r="H12" s="447"/>
      <c r="I12" s="447"/>
      <c r="J12" s="447"/>
      <c r="K12" s="448"/>
    </row>
    <row r="13" spans="1:11" ht="22.5" customHeight="1" x14ac:dyDescent="0.15">
      <c r="A13" s="861"/>
      <c r="B13" s="387" t="s">
        <v>293</v>
      </c>
      <c r="C13" s="449"/>
      <c r="D13" s="450"/>
      <c r="E13" s="451"/>
      <c r="F13" s="317"/>
      <c r="G13" s="452"/>
      <c r="H13" s="453"/>
      <c r="I13" s="453"/>
      <c r="J13" s="453"/>
      <c r="K13" s="454"/>
    </row>
    <row r="14" spans="1:11" ht="22.5" customHeight="1" x14ac:dyDescent="0.15">
      <c r="A14" s="861"/>
      <c r="B14" s="250" t="s">
        <v>321</v>
      </c>
      <c r="C14" s="402"/>
      <c r="D14" s="450"/>
      <c r="E14" s="451"/>
      <c r="F14" s="317"/>
      <c r="G14" s="452"/>
      <c r="H14" s="453"/>
      <c r="I14" s="453"/>
      <c r="J14" s="453"/>
      <c r="K14" s="454"/>
    </row>
    <row r="15" spans="1:11" ht="22.5" customHeight="1" x14ac:dyDescent="0.15">
      <c r="A15" s="861"/>
      <c r="B15" s="250" t="s">
        <v>330</v>
      </c>
      <c r="C15" s="402"/>
      <c r="D15" s="450"/>
      <c r="E15" s="451"/>
      <c r="F15" s="317"/>
      <c r="G15" s="452"/>
      <c r="H15" s="453"/>
      <c r="I15" s="453"/>
      <c r="J15" s="453"/>
      <c r="K15" s="454"/>
    </row>
    <row r="16" spans="1:11" ht="22.5" customHeight="1" x14ac:dyDescent="0.15">
      <c r="A16" s="861"/>
      <c r="B16" s="250" t="s">
        <v>331</v>
      </c>
      <c r="C16" s="402"/>
      <c r="D16" s="450"/>
      <c r="E16" s="451"/>
      <c r="F16" s="317"/>
      <c r="G16" s="452"/>
      <c r="H16" s="453"/>
      <c r="I16" s="453"/>
      <c r="J16" s="453"/>
      <c r="K16" s="454"/>
    </row>
    <row r="17" spans="1:11" ht="22.5" customHeight="1" x14ac:dyDescent="0.15">
      <c r="A17" s="861"/>
      <c r="B17" s="250" t="s">
        <v>332</v>
      </c>
      <c r="C17" s="402"/>
      <c r="D17" s="450"/>
      <c r="E17" s="451"/>
      <c r="F17" s="317"/>
      <c r="G17" s="452"/>
      <c r="H17" s="453"/>
      <c r="I17" s="453"/>
      <c r="J17" s="453"/>
      <c r="K17" s="454"/>
    </row>
    <row r="18" spans="1:11" ht="22.5" customHeight="1" x14ac:dyDescent="0.15">
      <c r="A18" s="861"/>
      <c r="B18" s="388" t="s">
        <v>355</v>
      </c>
      <c r="C18" s="405"/>
      <c r="D18" s="450"/>
      <c r="E18" s="451"/>
      <c r="F18" s="317"/>
      <c r="G18" s="452"/>
      <c r="H18" s="453"/>
      <c r="I18" s="453"/>
      <c r="J18" s="453"/>
      <c r="K18" s="454"/>
    </row>
    <row r="19" spans="1:11" ht="22.5" customHeight="1" x14ac:dyDescent="0.15">
      <c r="A19" s="861"/>
      <c r="B19" s="250" t="s">
        <v>356</v>
      </c>
      <c r="C19" s="402"/>
      <c r="D19" s="450"/>
      <c r="E19" s="451"/>
      <c r="F19" s="317"/>
      <c r="G19" s="452"/>
      <c r="H19" s="453"/>
      <c r="I19" s="453"/>
      <c r="J19" s="453"/>
      <c r="K19" s="454"/>
    </row>
    <row r="20" spans="1:11" ht="22.5" customHeight="1" x14ac:dyDescent="0.15">
      <c r="A20" s="861"/>
      <c r="B20" s="250" t="s">
        <v>357</v>
      </c>
      <c r="C20" s="402"/>
      <c r="D20" s="450"/>
      <c r="E20" s="451"/>
      <c r="F20" s="317"/>
      <c r="G20" s="452"/>
      <c r="H20" s="453"/>
      <c r="I20" s="453"/>
      <c r="J20" s="453"/>
      <c r="K20" s="454"/>
    </row>
    <row r="21" spans="1:11" ht="22.5" customHeight="1" thickBot="1" x14ac:dyDescent="0.2">
      <c r="A21" s="862"/>
      <c r="B21" s="389" t="s">
        <v>359</v>
      </c>
      <c r="C21" s="410"/>
      <c r="D21" s="443"/>
      <c r="E21" s="444"/>
      <c r="F21" s="445"/>
      <c r="G21" s="446"/>
      <c r="H21" s="447"/>
      <c r="I21" s="447"/>
      <c r="J21" s="447"/>
      <c r="K21" s="448"/>
    </row>
    <row r="22" spans="1:11" ht="13.5" customHeight="1" x14ac:dyDescent="0.15">
      <c r="A22" s="856" t="s">
        <v>278</v>
      </c>
      <c r="B22" s="842" t="s">
        <v>279</v>
      </c>
      <c r="C22" s="844" t="s">
        <v>565</v>
      </c>
      <c r="D22" s="846" t="s">
        <v>280</v>
      </c>
      <c r="E22" s="847"/>
      <c r="F22" s="1227"/>
      <c r="G22" s="1228" t="s">
        <v>570</v>
      </c>
      <c r="H22" s="1229" t="str">
        <f>H10</f>
        <v>令和
●年度</v>
      </c>
      <c r="I22" s="1229" t="str">
        <f>I10</f>
        <v>令和
●年度</v>
      </c>
      <c r="J22" s="1229" t="str">
        <f>J10</f>
        <v>令和
●年度</v>
      </c>
      <c r="K22" s="1231" t="str">
        <f>K10</f>
        <v>令和
●年度</v>
      </c>
    </row>
    <row r="23" spans="1:11" ht="13.5" customHeight="1" thickBot="1" x14ac:dyDescent="0.2">
      <c r="A23" s="857"/>
      <c r="B23" s="843"/>
      <c r="C23" s="845"/>
      <c r="D23" s="395" t="s">
        <v>281</v>
      </c>
      <c r="E23" s="396" t="s">
        <v>282</v>
      </c>
      <c r="F23" s="441" t="s">
        <v>283</v>
      </c>
      <c r="G23" s="1224"/>
      <c r="H23" s="1230"/>
      <c r="I23" s="1230"/>
      <c r="J23" s="1230"/>
      <c r="K23" s="1226"/>
    </row>
    <row r="24" spans="1:11" ht="22.5" customHeight="1" x14ac:dyDescent="0.15">
      <c r="A24" s="860" t="s">
        <v>284</v>
      </c>
      <c r="B24" s="388" t="s">
        <v>285</v>
      </c>
      <c r="C24" s="414"/>
      <c r="D24" s="455"/>
      <c r="E24" s="323"/>
      <c r="F24" s="456"/>
      <c r="G24" s="457"/>
      <c r="H24" s="458"/>
      <c r="I24" s="399"/>
      <c r="J24" s="399"/>
      <c r="K24" s="400"/>
    </row>
    <row r="25" spans="1:11" ht="22.5" customHeight="1" x14ac:dyDescent="0.15">
      <c r="A25" s="861"/>
      <c r="B25" s="250" t="s">
        <v>286</v>
      </c>
      <c r="C25" s="251"/>
      <c r="D25" s="315"/>
      <c r="E25" s="316"/>
      <c r="F25" s="317"/>
      <c r="G25" s="459"/>
      <c r="H25" s="451"/>
      <c r="I25" s="403"/>
      <c r="J25" s="403"/>
      <c r="K25" s="404"/>
    </row>
    <row r="26" spans="1:11" ht="22.5" customHeight="1" x14ac:dyDescent="0.15">
      <c r="A26" s="861"/>
      <c r="B26" s="250" t="s">
        <v>287</v>
      </c>
      <c r="C26" s="251"/>
      <c r="D26" s="315"/>
      <c r="E26" s="316"/>
      <c r="F26" s="317"/>
      <c r="G26" s="459"/>
      <c r="H26" s="451"/>
      <c r="I26" s="403"/>
      <c r="J26" s="403"/>
      <c r="K26" s="404"/>
    </row>
    <row r="27" spans="1:11" ht="22.5" customHeight="1" x14ac:dyDescent="0.15">
      <c r="A27" s="861"/>
      <c r="B27" s="250" t="s">
        <v>288</v>
      </c>
      <c r="C27" s="251"/>
      <c r="D27" s="315"/>
      <c r="E27" s="316"/>
      <c r="F27" s="317"/>
      <c r="G27" s="459"/>
      <c r="H27" s="451"/>
      <c r="I27" s="403"/>
      <c r="J27" s="403"/>
      <c r="K27" s="404"/>
    </row>
    <row r="28" spans="1:11" ht="22.5" customHeight="1" x14ac:dyDescent="0.15">
      <c r="A28" s="861"/>
      <c r="B28" s="250" t="s">
        <v>289</v>
      </c>
      <c r="C28" s="251"/>
      <c r="D28" s="315"/>
      <c r="E28" s="316"/>
      <c r="F28" s="317"/>
      <c r="G28" s="459"/>
      <c r="H28" s="451"/>
      <c r="I28" s="403"/>
      <c r="J28" s="403"/>
      <c r="K28" s="404"/>
    </row>
    <row r="29" spans="1:11" ht="22.5" customHeight="1" thickBot="1" x14ac:dyDescent="0.2">
      <c r="A29" s="862"/>
      <c r="B29" s="417" t="s">
        <v>290</v>
      </c>
      <c r="C29" s="418"/>
      <c r="D29" s="460"/>
      <c r="E29" s="461"/>
      <c r="F29" s="462"/>
      <c r="G29" s="463"/>
      <c r="H29" s="464"/>
      <c r="I29" s="465"/>
      <c r="J29" s="465"/>
      <c r="K29" s="421"/>
    </row>
    <row r="30" spans="1:11" ht="22.5" customHeight="1" x14ac:dyDescent="0.15">
      <c r="A30" s="866" t="s">
        <v>291</v>
      </c>
      <c r="B30" s="250" t="s">
        <v>294</v>
      </c>
      <c r="C30" s="251"/>
      <c r="D30" s="315"/>
      <c r="E30" s="316"/>
      <c r="F30" s="317"/>
      <c r="G30" s="459"/>
      <c r="H30" s="451"/>
      <c r="I30" s="403"/>
      <c r="J30" s="403"/>
      <c r="K30" s="404"/>
    </row>
    <row r="31" spans="1:11" ht="22.5" customHeight="1" x14ac:dyDescent="0.15">
      <c r="A31" s="867"/>
      <c r="B31" s="250" t="s">
        <v>295</v>
      </c>
      <c r="C31" s="251"/>
      <c r="D31" s="315"/>
      <c r="E31" s="316"/>
      <c r="F31" s="317"/>
      <c r="G31" s="459"/>
      <c r="H31" s="451"/>
      <c r="I31" s="403"/>
      <c r="J31" s="403"/>
      <c r="K31" s="404"/>
    </row>
    <row r="32" spans="1:11" ht="22.5" customHeight="1" x14ac:dyDescent="0.15">
      <c r="A32" s="867"/>
      <c r="B32" s="250" t="s">
        <v>296</v>
      </c>
      <c r="C32" s="251"/>
      <c r="D32" s="315"/>
      <c r="E32" s="316"/>
      <c r="F32" s="317"/>
      <c r="G32" s="459"/>
      <c r="H32" s="451"/>
      <c r="I32" s="403"/>
      <c r="J32" s="403"/>
      <c r="K32" s="404"/>
    </row>
    <row r="33" spans="1:11" ht="22.5" customHeight="1" x14ac:dyDescent="0.15">
      <c r="A33" s="867"/>
      <c r="B33" s="250" t="s">
        <v>297</v>
      </c>
      <c r="C33" s="251"/>
      <c r="D33" s="315"/>
      <c r="E33" s="316"/>
      <c r="F33" s="317"/>
      <c r="G33" s="459"/>
      <c r="H33" s="451"/>
      <c r="I33" s="403"/>
      <c r="J33" s="403"/>
      <c r="K33" s="404"/>
    </row>
    <row r="34" spans="1:11" ht="22.5" customHeight="1" x14ac:dyDescent="0.15">
      <c r="A34" s="867"/>
      <c r="B34" s="250" t="s">
        <v>298</v>
      </c>
      <c r="C34" s="251"/>
      <c r="D34" s="315"/>
      <c r="E34" s="316"/>
      <c r="F34" s="317"/>
      <c r="G34" s="459"/>
      <c r="H34" s="451"/>
      <c r="I34" s="403"/>
      <c r="J34" s="403"/>
      <c r="K34" s="404"/>
    </row>
    <row r="35" spans="1:11" ht="22.5" customHeight="1" x14ac:dyDescent="0.15">
      <c r="A35" s="867"/>
      <c r="B35" s="250" t="s">
        <v>299</v>
      </c>
      <c r="C35" s="251"/>
      <c r="D35" s="315"/>
      <c r="E35" s="316"/>
      <c r="F35" s="317"/>
      <c r="G35" s="459"/>
      <c r="H35" s="451"/>
      <c r="I35" s="403"/>
      <c r="J35" s="403"/>
      <c r="K35" s="404"/>
    </row>
    <row r="36" spans="1:11" ht="22.5" customHeight="1" x14ac:dyDescent="0.15">
      <c r="A36" s="867"/>
      <c r="B36" s="250" t="s">
        <v>300</v>
      </c>
      <c r="C36" s="251"/>
      <c r="D36" s="315"/>
      <c r="E36" s="316"/>
      <c r="F36" s="317"/>
      <c r="G36" s="459"/>
      <c r="H36" s="451"/>
      <c r="I36" s="403"/>
      <c r="J36" s="403"/>
      <c r="K36" s="404"/>
    </row>
    <row r="37" spans="1:11" ht="22.5" customHeight="1" x14ac:dyDescent="0.15">
      <c r="A37" s="867"/>
      <c r="B37" s="250" t="s">
        <v>301</v>
      </c>
      <c r="C37" s="251"/>
      <c r="D37" s="315"/>
      <c r="E37" s="316"/>
      <c r="F37" s="317"/>
      <c r="G37" s="459"/>
      <c r="H37" s="451"/>
      <c r="I37" s="403"/>
      <c r="J37" s="403"/>
      <c r="K37" s="404"/>
    </row>
    <row r="38" spans="1:11" ht="22.5" customHeight="1" x14ac:dyDescent="0.15">
      <c r="A38" s="867"/>
      <c r="B38" s="250" t="s">
        <v>302</v>
      </c>
      <c r="C38" s="251"/>
      <c r="D38" s="315"/>
      <c r="E38" s="316"/>
      <c r="F38" s="317"/>
      <c r="G38" s="459"/>
      <c r="H38" s="451"/>
      <c r="I38" s="403"/>
      <c r="J38" s="403"/>
      <c r="K38" s="404"/>
    </row>
    <row r="39" spans="1:11" ht="22.5" customHeight="1" x14ac:dyDescent="0.15">
      <c r="A39" s="867"/>
      <c r="B39" s="250" t="s">
        <v>303</v>
      </c>
      <c r="C39" s="251"/>
      <c r="D39" s="315"/>
      <c r="E39" s="316"/>
      <c r="F39" s="317"/>
      <c r="G39" s="459"/>
      <c r="H39" s="451"/>
      <c r="I39" s="403"/>
      <c r="J39" s="403"/>
      <c r="K39" s="404"/>
    </row>
    <row r="40" spans="1:11" ht="22.5" customHeight="1" x14ac:dyDescent="0.15">
      <c r="A40" s="867" t="s">
        <v>291</v>
      </c>
      <c r="B40" s="250" t="s">
        <v>304</v>
      </c>
      <c r="C40" s="251"/>
      <c r="D40" s="315"/>
      <c r="E40" s="316"/>
      <c r="F40" s="317"/>
      <c r="G40" s="459"/>
      <c r="H40" s="451"/>
      <c r="I40" s="403"/>
      <c r="J40" s="403"/>
      <c r="K40" s="404"/>
    </row>
    <row r="41" spans="1:11" ht="22.5" customHeight="1" x14ac:dyDescent="0.15">
      <c r="A41" s="867"/>
      <c r="B41" s="250" t="s">
        <v>305</v>
      </c>
      <c r="C41" s="251"/>
      <c r="D41" s="315"/>
      <c r="E41" s="316"/>
      <c r="F41" s="317"/>
      <c r="G41" s="459"/>
      <c r="H41" s="451"/>
      <c r="I41" s="403"/>
      <c r="J41" s="403"/>
      <c r="K41" s="404"/>
    </row>
    <row r="42" spans="1:11" ht="22.5" customHeight="1" x14ac:dyDescent="0.15">
      <c r="A42" s="867"/>
      <c r="B42" s="250" t="s">
        <v>306</v>
      </c>
      <c r="C42" s="251"/>
      <c r="D42" s="315"/>
      <c r="E42" s="316"/>
      <c r="F42" s="317"/>
      <c r="G42" s="459"/>
      <c r="H42" s="451"/>
      <c r="I42" s="403"/>
      <c r="J42" s="403"/>
      <c r="K42" s="404"/>
    </row>
    <row r="43" spans="1:11" ht="22.5" customHeight="1" x14ac:dyDescent="0.15">
      <c r="A43" s="867"/>
      <c r="B43" s="250" t="s">
        <v>307</v>
      </c>
      <c r="C43" s="251"/>
      <c r="D43" s="315"/>
      <c r="E43" s="316"/>
      <c r="F43" s="317"/>
      <c r="G43" s="459"/>
      <c r="H43" s="451"/>
      <c r="I43" s="403"/>
      <c r="J43" s="403"/>
      <c r="K43" s="404"/>
    </row>
    <row r="44" spans="1:11" ht="22.5" customHeight="1" x14ac:dyDescent="0.15">
      <c r="A44" s="867"/>
      <c r="B44" s="250" t="s">
        <v>308</v>
      </c>
      <c r="C44" s="251"/>
      <c r="D44" s="315"/>
      <c r="E44" s="316"/>
      <c r="F44" s="317"/>
      <c r="G44" s="459"/>
      <c r="H44" s="451"/>
      <c r="I44" s="403"/>
      <c r="J44" s="403"/>
      <c r="K44" s="404"/>
    </row>
    <row r="45" spans="1:11" ht="22.5" customHeight="1" x14ac:dyDescent="0.15">
      <c r="A45" s="867"/>
      <c r="B45" s="250" t="s">
        <v>309</v>
      </c>
      <c r="C45" s="251"/>
      <c r="D45" s="315"/>
      <c r="E45" s="316"/>
      <c r="F45" s="317"/>
      <c r="G45" s="459"/>
      <c r="H45" s="451"/>
      <c r="I45" s="403"/>
      <c r="J45" s="403"/>
      <c r="K45" s="404"/>
    </row>
    <row r="46" spans="1:11" ht="22.5" customHeight="1" x14ac:dyDescent="0.15">
      <c r="A46" s="867"/>
      <c r="B46" s="250" t="s">
        <v>310</v>
      </c>
      <c r="C46" s="251"/>
      <c r="D46" s="315"/>
      <c r="E46" s="316"/>
      <c r="F46" s="317"/>
      <c r="G46" s="459"/>
      <c r="H46" s="451"/>
      <c r="I46" s="403"/>
      <c r="J46" s="403"/>
      <c r="K46" s="404"/>
    </row>
    <row r="47" spans="1:11" ht="22.5" customHeight="1" x14ac:dyDescent="0.15">
      <c r="A47" s="867"/>
      <c r="B47" s="250" t="s">
        <v>311</v>
      </c>
      <c r="C47" s="251"/>
      <c r="D47" s="315"/>
      <c r="E47" s="316"/>
      <c r="F47" s="317"/>
      <c r="G47" s="459"/>
      <c r="H47" s="451"/>
      <c r="I47" s="403"/>
      <c r="J47" s="403"/>
      <c r="K47" s="404"/>
    </row>
    <row r="48" spans="1:11" ht="22.5" customHeight="1" x14ac:dyDescent="0.15">
      <c r="A48" s="867" t="s">
        <v>291</v>
      </c>
      <c r="B48" s="250" t="s">
        <v>312</v>
      </c>
      <c r="C48" s="251"/>
      <c r="D48" s="315"/>
      <c r="E48" s="316"/>
      <c r="F48" s="317"/>
      <c r="G48" s="459"/>
      <c r="H48" s="451"/>
      <c r="I48" s="403"/>
      <c r="J48" s="403"/>
      <c r="K48" s="404"/>
    </row>
    <row r="49" spans="1:11" ht="22.5" customHeight="1" thickBot="1" x14ac:dyDescent="0.2">
      <c r="A49" s="868"/>
      <c r="B49" s="389" t="s">
        <v>313</v>
      </c>
      <c r="C49" s="422"/>
      <c r="D49" s="466"/>
      <c r="E49" s="420"/>
      <c r="F49" s="467"/>
      <c r="G49" s="463"/>
      <c r="H49" s="464"/>
      <c r="I49" s="465"/>
      <c r="J49" s="465"/>
      <c r="K49" s="421"/>
    </row>
    <row r="50" spans="1:11" ht="22.5" customHeight="1" x14ac:dyDescent="0.15">
      <c r="A50" s="860" t="s">
        <v>314</v>
      </c>
      <c r="B50" s="253" t="s">
        <v>315</v>
      </c>
      <c r="C50" s="254"/>
      <c r="D50" s="322"/>
      <c r="E50" s="323"/>
      <c r="F50" s="324"/>
      <c r="G50" s="468"/>
      <c r="H50" s="469"/>
      <c r="I50" s="470"/>
      <c r="J50" s="470"/>
      <c r="K50" s="424"/>
    </row>
    <row r="51" spans="1:11" ht="22.5" customHeight="1" x14ac:dyDescent="0.15">
      <c r="A51" s="861"/>
      <c r="B51" s="250" t="s">
        <v>316</v>
      </c>
      <c r="C51" s="251"/>
      <c r="D51" s="315"/>
      <c r="E51" s="316"/>
      <c r="F51" s="317"/>
      <c r="G51" s="471"/>
      <c r="H51" s="472"/>
      <c r="I51" s="473"/>
      <c r="J51" s="473"/>
      <c r="K51" s="426"/>
    </row>
    <row r="52" spans="1:11" ht="22.5" customHeight="1" x14ac:dyDescent="0.15">
      <c r="A52" s="861"/>
      <c r="B52" s="250" t="s">
        <v>317</v>
      </c>
      <c r="C52" s="251"/>
      <c r="D52" s="315"/>
      <c r="E52" s="316"/>
      <c r="F52" s="317"/>
      <c r="G52" s="471"/>
      <c r="H52" s="472"/>
      <c r="I52" s="473"/>
      <c r="J52" s="473"/>
      <c r="K52" s="426"/>
    </row>
    <row r="53" spans="1:11" ht="22.5" customHeight="1" x14ac:dyDescent="0.15">
      <c r="A53" s="861"/>
      <c r="B53" s="250" t="s">
        <v>318</v>
      </c>
      <c r="C53" s="251"/>
      <c r="D53" s="315"/>
      <c r="E53" s="316"/>
      <c r="F53" s="317"/>
      <c r="G53" s="471"/>
      <c r="H53" s="472"/>
      <c r="I53" s="473"/>
      <c r="J53" s="473"/>
      <c r="K53" s="426"/>
    </row>
    <row r="54" spans="1:11" ht="22.5" customHeight="1" thickBot="1" x14ac:dyDescent="0.2">
      <c r="A54" s="862"/>
      <c r="B54" s="389" t="s">
        <v>319</v>
      </c>
      <c r="C54" s="422"/>
      <c r="D54" s="466"/>
      <c r="E54" s="420"/>
      <c r="F54" s="467"/>
      <c r="G54" s="474"/>
      <c r="H54" s="475"/>
      <c r="I54" s="476"/>
      <c r="J54" s="476"/>
      <c r="K54" s="428"/>
    </row>
    <row r="55" spans="1:11" ht="22.5" customHeight="1" x14ac:dyDescent="0.15">
      <c r="A55" s="861" t="s">
        <v>320</v>
      </c>
      <c r="B55" s="250" t="s">
        <v>322</v>
      </c>
      <c r="C55" s="251"/>
      <c r="D55" s="315"/>
      <c r="E55" s="316"/>
      <c r="F55" s="317"/>
      <c r="G55" s="477"/>
      <c r="H55" s="478"/>
      <c r="I55" s="473"/>
      <c r="J55" s="473"/>
      <c r="K55" s="426"/>
    </row>
    <row r="56" spans="1:11" ht="22.5" customHeight="1" x14ac:dyDescent="0.15">
      <c r="A56" s="861"/>
      <c r="B56" s="250" t="s">
        <v>323</v>
      </c>
      <c r="C56" s="251"/>
      <c r="D56" s="315"/>
      <c r="E56" s="316"/>
      <c r="F56" s="317"/>
      <c r="G56" s="477"/>
      <c r="H56" s="478"/>
      <c r="I56" s="473"/>
      <c r="J56" s="473"/>
      <c r="K56" s="426"/>
    </row>
    <row r="57" spans="1:11" ht="22.5" customHeight="1" x14ac:dyDescent="0.15">
      <c r="A57" s="861"/>
      <c r="B57" s="250" t="s">
        <v>324</v>
      </c>
      <c r="C57" s="251"/>
      <c r="D57" s="315"/>
      <c r="E57" s="316"/>
      <c r="F57" s="317"/>
      <c r="G57" s="477"/>
      <c r="H57" s="478"/>
      <c r="I57" s="473"/>
      <c r="J57" s="473"/>
      <c r="K57" s="426"/>
    </row>
    <row r="58" spans="1:11" ht="22.5" customHeight="1" x14ac:dyDescent="0.15">
      <c r="A58" s="861"/>
      <c r="B58" s="250" t="s">
        <v>325</v>
      </c>
      <c r="C58" s="251"/>
      <c r="D58" s="315"/>
      <c r="E58" s="316"/>
      <c r="F58" s="317"/>
      <c r="G58" s="477"/>
      <c r="H58" s="478"/>
      <c r="I58" s="473"/>
      <c r="J58" s="473"/>
      <c r="K58" s="426"/>
    </row>
    <row r="59" spans="1:11" ht="22.5" customHeight="1" x14ac:dyDescent="0.15">
      <c r="A59" s="861"/>
      <c r="B59" s="250" t="s">
        <v>326</v>
      </c>
      <c r="C59" s="251"/>
      <c r="D59" s="315"/>
      <c r="E59" s="316"/>
      <c r="F59" s="317"/>
      <c r="G59" s="477"/>
      <c r="H59" s="478"/>
      <c r="I59" s="473"/>
      <c r="J59" s="473"/>
      <c r="K59" s="426"/>
    </row>
    <row r="60" spans="1:11" ht="22.5" customHeight="1" x14ac:dyDescent="0.15">
      <c r="A60" s="861"/>
      <c r="B60" s="250" t="s">
        <v>327</v>
      </c>
      <c r="C60" s="251"/>
      <c r="D60" s="315"/>
      <c r="E60" s="316"/>
      <c r="F60" s="317"/>
      <c r="G60" s="477"/>
      <c r="H60" s="478"/>
      <c r="I60" s="473"/>
      <c r="J60" s="473"/>
      <c r="K60" s="426"/>
    </row>
    <row r="61" spans="1:11" ht="22.5" customHeight="1" thickBot="1" x14ac:dyDescent="0.2">
      <c r="A61" s="862"/>
      <c r="B61" s="389" t="s">
        <v>328</v>
      </c>
      <c r="C61" s="422"/>
      <c r="D61" s="466"/>
      <c r="E61" s="420"/>
      <c r="F61" s="467"/>
      <c r="G61" s="479"/>
      <c r="H61" s="480"/>
      <c r="I61" s="476"/>
      <c r="J61" s="476"/>
      <c r="K61" s="428"/>
    </row>
    <row r="62" spans="1:11" ht="22.5" customHeight="1" x14ac:dyDescent="0.15">
      <c r="A62" s="860" t="s">
        <v>329</v>
      </c>
      <c r="B62" s="387" t="s">
        <v>333</v>
      </c>
      <c r="C62" s="429"/>
      <c r="D62" s="481"/>
      <c r="E62" s="482"/>
      <c r="F62" s="483"/>
      <c r="G62" s="477"/>
      <c r="H62" s="478"/>
      <c r="I62" s="473"/>
      <c r="J62" s="473"/>
      <c r="K62" s="426"/>
    </row>
    <row r="63" spans="1:11" ht="22.5" customHeight="1" x14ac:dyDescent="0.15">
      <c r="A63" s="861"/>
      <c r="B63" s="387" t="s">
        <v>334</v>
      </c>
      <c r="C63" s="429"/>
      <c r="D63" s="481"/>
      <c r="E63" s="482"/>
      <c r="F63" s="483"/>
      <c r="G63" s="477"/>
      <c r="H63" s="478"/>
      <c r="I63" s="473"/>
      <c r="J63" s="473"/>
      <c r="K63" s="426"/>
    </row>
    <row r="64" spans="1:11" ht="22.5" customHeight="1" x14ac:dyDescent="0.15">
      <c r="A64" s="861"/>
      <c r="B64" s="387" t="s">
        <v>335</v>
      </c>
      <c r="C64" s="429"/>
      <c r="D64" s="481"/>
      <c r="E64" s="482"/>
      <c r="F64" s="483"/>
      <c r="G64" s="477"/>
      <c r="H64" s="478"/>
      <c r="I64" s="473"/>
      <c r="J64" s="473"/>
      <c r="K64" s="426"/>
    </row>
    <row r="65" spans="1:11" ht="22.5" customHeight="1" x14ac:dyDescent="0.15">
      <c r="A65" s="861"/>
      <c r="B65" s="387" t="s">
        <v>336</v>
      </c>
      <c r="C65" s="429"/>
      <c r="D65" s="481"/>
      <c r="E65" s="482"/>
      <c r="F65" s="483"/>
      <c r="G65" s="477"/>
      <c r="H65" s="478"/>
      <c r="I65" s="473"/>
      <c r="J65" s="473"/>
      <c r="K65" s="426"/>
    </row>
    <row r="66" spans="1:11" ht="22.5" customHeight="1" x14ac:dyDescent="0.15">
      <c r="A66" s="861"/>
      <c r="B66" s="387" t="s">
        <v>337</v>
      </c>
      <c r="C66" s="429"/>
      <c r="D66" s="481"/>
      <c r="E66" s="482"/>
      <c r="F66" s="483"/>
      <c r="G66" s="477"/>
      <c r="H66" s="478"/>
      <c r="I66" s="473"/>
      <c r="J66" s="473"/>
      <c r="K66" s="426"/>
    </row>
    <row r="67" spans="1:11" ht="22.5" customHeight="1" x14ac:dyDescent="0.15">
      <c r="A67" s="861"/>
      <c r="B67" s="387" t="s">
        <v>338</v>
      </c>
      <c r="C67" s="429"/>
      <c r="D67" s="481"/>
      <c r="E67" s="482"/>
      <c r="F67" s="483"/>
      <c r="G67" s="477"/>
      <c r="H67" s="478"/>
      <c r="I67" s="473"/>
      <c r="J67" s="473"/>
      <c r="K67" s="426"/>
    </row>
    <row r="68" spans="1:11" ht="22.5" customHeight="1" x14ac:dyDescent="0.15">
      <c r="A68" s="861"/>
      <c r="B68" s="387" t="s">
        <v>339</v>
      </c>
      <c r="C68" s="429"/>
      <c r="D68" s="481"/>
      <c r="E68" s="482"/>
      <c r="F68" s="483"/>
      <c r="G68" s="477"/>
      <c r="H68" s="478"/>
      <c r="I68" s="473"/>
      <c r="J68" s="473"/>
      <c r="K68" s="426"/>
    </row>
    <row r="69" spans="1:11" ht="22.5" customHeight="1" x14ac:dyDescent="0.15">
      <c r="A69" s="861"/>
      <c r="B69" s="387" t="s">
        <v>340</v>
      </c>
      <c r="C69" s="429"/>
      <c r="D69" s="481"/>
      <c r="E69" s="482"/>
      <c r="F69" s="483"/>
      <c r="G69" s="477"/>
      <c r="H69" s="478"/>
      <c r="I69" s="473"/>
      <c r="J69" s="473"/>
      <c r="K69" s="426"/>
    </row>
    <row r="70" spans="1:11" ht="22.5" customHeight="1" x14ac:dyDescent="0.15">
      <c r="A70" s="861"/>
      <c r="B70" s="387" t="s">
        <v>341</v>
      </c>
      <c r="C70" s="429"/>
      <c r="D70" s="481"/>
      <c r="E70" s="482"/>
      <c r="F70" s="483"/>
      <c r="G70" s="477"/>
      <c r="H70" s="478"/>
      <c r="I70" s="473"/>
      <c r="J70" s="473"/>
      <c r="K70" s="426"/>
    </row>
    <row r="71" spans="1:11" ht="22.5" customHeight="1" x14ac:dyDescent="0.15">
      <c r="A71" s="861"/>
      <c r="B71" s="387" t="s">
        <v>342</v>
      </c>
      <c r="C71" s="429"/>
      <c r="D71" s="481"/>
      <c r="E71" s="482"/>
      <c r="F71" s="483"/>
      <c r="G71" s="477"/>
      <c r="H71" s="478"/>
      <c r="I71" s="473"/>
      <c r="J71" s="473"/>
      <c r="K71" s="426"/>
    </row>
    <row r="72" spans="1:11" ht="22.5" customHeight="1" x14ac:dyDescent="0.15">
      <c r="A72" s="861"/>
      <c r="B72" s="387" t="s">
        <v>343</v>
      </c>
      <c r="C72" s="429"/>
      <c r="D72" s="481"/>
      <c r="E72" s="482"/>
      <c r="F72" s="483"/>
      <c r="G72" s="477"/>
      <c r="H72" s="478"/>
      <c r="I72" s="473"/>
      <c r="J72" s="473"/>
      <c r="K72" s="426"/>
    </row>
    <row r="73" spans="1:11" ht="22.5" customHeight="1" x14ac:dyDescent="0.15">
      <c r="A73" s="861"/>
      <c r="B73" s="387" t="s">
        <v>344</v>
      </c>
      <c r="C73" s="429"/>
      <c r="D73" s="481"/>
      <c r="E73" s="482"/>
      <c r="F73" s="483"/>
      <c r="G73" s="477"/>
      <c r="H73" s="478"/>
      <c r="I73" s="473"/>
      <c r="J73" s="473"/>
      <c r="K73" s="426"/>
    </row>
    <row r="74" spans="1:11" ht="22.5" customHeight="1" x14ac:dyDescent="0.15">
      <c r="A74" s="861"/>
      <c r="B74" s="387" t="s">
        <v>345</v>
      </c>
      <c r="C74" s="429"/>
      <c r="D74" s="481"/>
      <c r="E74" s="482"/>
      <c r="F74" s="483"/>
      <c r="G74" s="477"/>
      <c r="H74" s="478"/>
      <c r="I74" s="473"/>
      <c r="J74" s="473"/>
      <c r="K74" s="426"/>
    </row>
    <row r="75" spans="1:11" ht="22.5" customHeight="1" x14ac:dyDescent="0.15">
      <c r="A75" s="861"/>
      <c r="B75" s="387" t="s">
        <v>346</v>
      </c>
      <c r="C75" s="429"/>
      <c r="D75" s="481"/>
      <c r="E75" s="482"/>
      <c r="F75" s="483"/>
      <c r="G75" s="477"/>
      <c r="H75" s="478"/>
      <c r="I75" s="473"/>
      <c r="J75" s="473"/>
      <c r="K75" s="426"/>
    </row>
    <row r="76" spans="1:11" ht="22.5" customHeight="1" x14ac:dyDescent="0.15">
      <c r="A76" s="861"/>
      <c r="B76" s="250" t="s">
        <v>347</v>
      </c>
      <c r="C76" s="251"/>
      <c r="D76" s="315"/>
      <c r="E76" s="316"/>
      <c r="F76" s="317"/>
      <c r="G76" s="477"/>
      <c r="H76" s="478"/>
      <c r="I76" s="473"/>
      <c r="J76" s="473"/>
      <c r="K76" s="426"/>
    </row>
    <row r="77" spans="1:11" ht="22.5" customHeight="1" x14ac:dyDescent="0.15">
      <c r="A77" s="861"/>
      <c r="B77" s="250" t="s">
        <v>348</v>
      </c>
      <c r="C77" s="251"/>
      <c r="D77" s="315"/>
      <c r="E77" s="316"/>
      <c r="F77" s="317"/>
      <c r="G77" s="477"/>
      <c r="H77" s="478"/>
      <c r="I77" s="473"/>
      <c r="J77" s="473"/>
      <c r="K77" s="426"/>
    </row>
    <row r="78" spans="1:11" ht="22.5" customHeight="1" x14ac:dyDescent="0.15">
      <c r="A78" s="861" t="s">
        <v>418</v>
      </c>
      <c r="B78" s="387" t="s">
        <v>349</v>
      </c>
      <c r="C78" s="429"/>
      <c r="D78" s="481"/>
      <c r="E78" s="482"/>
      <c r="F78" s="483"/>
      <c r="G78" s="477"/>
      <c r="H78" s="478"/>
      <c r="I78" s="473"/>
      <c r="J78" s="473"/>
      <c r="K78" s="426"/>
    </row>
    <row r="79" spans="1:11" ht="22.5" customHeight="1" thickBot="1" x14ac:dyDescent="0.2">
      <c r="A79" s="862"/>
      <c r="B79" s="389" t="s">
        <v>350</v>
      </c>
      <c r="C79" s="422"/>
      <c r="D79" s="466"/>
      <c r="E79" s="420"/>
      <c r="F79" s="467"/>
      <c r="G79" s="479"/>
      <c r="H79" s="480"/>
      <c r="I79" s="476"/>
      <c r="J79" s="476"/>
      <c r="K79" s="428"/>
    </row>
    <row r="80" spans="1:11" ht="22.5" customHeight="1" x14ac:dyDescent="0.15">
      <c r="A80" s="863" t="s">
        <v>351</v>
      </c>
      <c r="B80" s="430" t="s">
        <v>352</v>
      </c>
      <c r="C80" s="431"/>
      <c r="D80" s="484"/>
      <c r="E80" s="485"/>
      <c r="F80" s="486"/>
      <c r="G80" s="487"/>
      <c r="H80" s="488"/>
      <c r="I80" s="470"/>
      <c r="J80" s="470"/>
      <c r="K80" s="424"/>
    </row>
    <row r="81" spans="1:11" ht="22.5" customHeight="1" thickBot="1" x14ac:dyDescent="0.2">
      <c r="A81" s="864"/>
      <c r="B81" s="389" t="s">
        <v>353</v>
      </c>
      <c r="C81" s="422"/>
      <c r="D81" s="466"/>
      <c r="E81" s="420"/>
      <c r="F81" s="467"/>
      <c r="G81" s="479"/>
      <c r="H81" s="480"/>
      <c r="I81" s="476"/>
      <c r="J81" s="476"/>
      <c r="K81" s="428"/>
    </row>
    <row r="82" spans="1:11" ht="22.5" customHeight="1" x14ac:dyDescent="0.15">
      <c r="A82" s="863" t="s">
        <v>354</v>
      </c>
      <c r="B82" s="250" t="s">
        <v>358</v>
      </c>
      <c r="C82" s="251"/>
      <c r="D82" s="315"/>
      <c r="E82" s="316"/>
      <c r="F82" s="317"/>
      <c r="G82" s="477"/>
      <c r="H82" s="478"/>
      <c r="I82" s="473"/>
      <c r="J82" s="473"/>
      <c r="K82" s="426"/>
    </row>
    <row r="83" spans="1:11" ht="22.5" customHeight="1" x14ac:dyDescent="0.15">
      <c r="A83" s="865"/>
      <c r="B83" s="250" t="s">
        <v>360</v>
      </c>
      <c r="C83" s="251"/>
      <c r="D83" s="315"/>
      <c r="E83" s="316"/>
      <c r="F83" s="317"/>
      <c r="G83" s="477"/>
      <c r="H83" s="478"/>
      <c r="I83" s="473"/>
      <c r="J83" s="473"/>
      <c r="K83" s="426"/>
    </row>
    <row r="84" spans="1:11" ht="22.5" customHeight="1" x14ac:dyDescent="0.15">
      <c r="A84" s="865"/>
      <c r="B84" s="250" t="s">
        <v>361</v>
      </c>
      <c r="C84" s="251"/>
      <c r="D84" s="315"/>
      <c r="E84" s="316"/>
      <c r="F84" s="317"/>
      <c r="G84" s="477"/>
      <c r="H84" s="478"/>
      <c r="I84" s="473"/>
      <c r="J84" s="473"/>
      <c r="K84" s="426"/>
    </row>
    <row r="85" spans="1:11" ht="22.5" customHeight="1" x14ac:dyDescent="0.15">
      <c r="A85" s="865"/>
      <c r="B85" s="250" t="s">
        <v>362</v>
      </c>
      <c r="C85" s="251"/>
      <c r="D85" s="315"/>
      <c r="E85" s="316"/>
      <c r="F85" s="317"/>
      <c r="G85" s="477"/>
      <c r="H85" s="478"/>
      <c r="I85" s="473"/>
      <c r="J85" s="473"/>
      <c r="K85" s="426"/>
    </row>
    <row r="86" spans="1:11" ht="22.5" customHeight="1" x14ac:dyDescent="0.15">
      <c r="A86" s="865"/>
      <c r="B86" s="250" t="s">
        <v>363</v>
      </c>
      <c r="C86" s="251"/>
      <c r="D86" s="315"/>
      <c r="E86" s="316"/>
      <c r="F86" s="317"/>
      <c r="G86" s="477"/>
      <c r="H86" s="478"/>
      <c r="I86" s="473"/>
      <c r="J86" s="473"/>
      <c r="K86" s="426"/>
    </row>
    <row r="87" spans="1:11" ht="22.5" customHeight="1" x14ac:dyDescent="0.15">
      <c r="A87" s="865"/>
      <c r="B87" s="250" t="s">
        <v>364</v>
      </c>
      <c r="C87" s="251"/>
      <c r="D87" s="315"/>
      <c r="E87" s="316"/>
      <c r="F87" s="317"/>
      <c r="G87" s="477"/>
      <c r="H87" s="478"/>
      <c r="I87" s="403"/>
      <c r="J87" s="403"/>
      <c r="K87" s="426"/>
    </row>
    <row r="88" spans="1:11" ht="22.5" customHeight="1" x14ac:dyDescent="0.15">
      <c r="A88" s="865"/>
      <c r="B88" s="250" t="s">
        <v>365</v>
      </c>
      <c r="C88" s="251"/>
      <c r="D88" s="315"/>
      <c r="E88" s="316"/>
      <c r="F88" s="317"/>
      <c r="G88" s="477"/>
      <c r="H88" s="478"/>
      <c r="I88" s="473"/>
      <c r="J88" s="473"/>
      <c r="K88" s="426"/>
    </row>
    <row r="89" spans="1:11" ht="22.5" customHeight="1" x14ac:dyDescent="0.15">
      <c r="A89" s="865"/>
      <c r="B89" s="250" t="s">
        <v>366</v>
      </c>
      <c r="C89" s="251"/>
      <c r="D89" s="315"/>
      <c r="E89" s="316"/>
      <c r="F89" s="317"/>
      <c r="G89" s="477"/>
      <c r="H89" s="478"/>
      <c r="I89" s="473"/>
      <c r="J89" s="473"/>
      <c r="K89" s="426"/>
    </row>
    <row r="90" spans="1:11" ht="22.5" customHeight="1" x14ac:dyDescent="0.15">
      <c r="A90" s="865"/>
      <c r="B90" s="250" t="s">
        <v>367</v>
      </c>
      <c r="C90" s="251"/>
      <c r="D90" s="315"/>
      <c r="E90" s="316"/>
      <c r="F90" s="317"/>
      <c r="G90" s="477"/>
      <c r="H90" s="478"/>
      <c r="I90" s="473"/>
      <c r="J90" s="473"/>
      <c r="K90" s="426"/>
    </row>
    <row r="91" spans="1:11" ht="22.5" customHeight="1" x14ac:dyDescent="0.15">
      <c r="A91" s="865"/>
      <c r="B91" s="250" t="s">
        <v>368</v>
      </c>
      <c r="C91" s="251"/>
      <c r="D91" s="315"/>
      <c r="E91" s="316"/>
      <c r="F91" s="317"/>
      <c r="G91" s="477"/>
      <c r="H91" s="478"/>
      <c r="I91" s="403"/>
      <c r="J91" s="403"/>
      <c r="K91" s="426"/>
    </row>
    <row r="92" spans="1:11" ht="22.5" customHeight="1" x14ac:dyDescent="0.15">
      <c r="A92" s="865"/>
      <c r="B92" s="250" t="s">
        <v>369</v>
      </c>
      <c r="C92" s="251"/>
      <c r="D92" s="315"/>
      <c r="E92" s="316"/>
      <c r="F92" s="317"/>
      <c r="G92" s="477"/>
      <c r="H92" s="478"/>
      <c r="I92" s="473"/>
      <c r="J92" s="473"/>
      <c r="K92" s="426"/>
    </row>
    <row r="93" spans="1:11" ht="22.5" customHeight="1" x14ac:dyDescent="0.15">
      <c r="A93" s="865"/>
      <c r="B93" s="250" t="s">
        <v>370</v>
      </c>
      <c r="C93" s="251"/>
      <c r="D93" s="315"/>
      <c r="E93" s="316"/>
      <c r="F93" s="317"/>
      <c r="G93" s="477"/>
      <c r="H93" s="478"/>
      <c r="I93" s="473"/>
      <c r="J93" s="473"/>
      <c r="K93" s="426"/>
    </row>
    <row r="94" spans="1:11" ht="22.5" customHeight="1" x14ac:dyDescent="0.15">
      <c r="A94" s="865"/>
      <c r="B94" s="250" t="s">
        <v>371</v>
      </c>
      <c r="C94" s="251"/>
      <c r="D94" s="315"/>
      <c r="E94" s="316"/>
      <c r="F94" s="317"/>
      <c r="G94" s="477"/>
      <c r="H94" s="478"/>
      <c r="I94" s="473"/>
      <c r="J94" s="473"/>
      <c r="K94" s="426"/>
    </row>
    <row r="95" spans="1:11" ht="22.5" customHeight="1" x14ac:dyDescent="0.15">
      <c r="A95" s="865"/>
      <c r="B95" s="250" t="s">
        <v>372</v>
      </c>
      <c r="C95" s="251"/>
      <c r="D95" s="315"/>
      <c r="E95" s="316"/>
      <c r="F95" s="317"/>
      <c r="G95" s="477"/>
      <c r="H95" s="478"/>
      <c r="I95" s="473"/>
      <c r="J95" s="473"/>
      <c r="K95" s="426"/>
    </row>
    <row r="96" spans="1:11" ht="22.5" customHeight="1" x14ac:dyDescent="0.15">
      <c r="A96" s="865"/>
      <c r="B96" s="250" t="s">
        <v>373</v>
      </c>
      <c r="C96" s="251"/>
      <c r="D96" s="315"/>
      <c r="E96" s="316"/>
      <c r="F96" s="317"/>
      <c r="G96" s="477"/>
      <c r="H96" s="478"/>
      <c r="I96" s="473"/>
      <c r="J96" s="473"/>
      <c r="K96" s="426"/>
    </row>
    <row r="97" spans="1:11" ht="22.5" customHeight="1" x14ac:dyDescent="0.15">
      <c r="A97" s="865"/>
      <c r="B97" s="250" t="s">
        <v>374</v>
      </c>
      <c r="C97" s="251"/>
      <c r="D97" s="315"/>
      <c r="E97" s="316"/>
      <c r="F97" s="317"/>
      <c r="G97" s="477"/>
      <c r="H97" s="478"/>
      <c r="I97" s="473"/>
      <c r="J97" s="473"/>
      <c r="K97" s="426"/>
    </row>
    <row r="98" spans="1:11" ht="22.5" customHeight="1" x14ac:dyDescent="0.15">
      <c r="A98" s="865"/>
      <c r="B98" s="250" t="s">
        <v>375</v>
      </c>
      <c r="C98" s="251"/>
      <c r="D98" s="315"/>
      <c r="E98" s="316"/>
      <c r="F98" s="317"/>
      <c r="G98" s="477"/>
      <c r="H98" s="478"/>
      <c r="I98" s="473"/>
      <c r="J98" s="473"/>
      <c r="K98" s="426"/>
    </row>
    <row r="99" spans="1:11" ht="22.5" customHeight="1" x14ac:dyDescent="0.15">
      <c r="A99" s="865"/>
      <c r="B99" s="250" t="s">
        <v>376</v>
      </c>
      <c r="C99" s="251"/>
      <c r="D99" s="315"/>
      <c r="E99" s="316"/>
      <c r="F99" s="317"/>
      <c r="G99" s="477"/>
      <c r="H99" s="478"/>
      <c r="I99" s="473"/>
      <c r="J99" s="473"/>
      <c r="K99" s="426"/>
    </row>
    <row r="100" spans="1:11" ht="22.5" customHeight="1" x14ac:dyDescent="0.15">
      <c r="A100" s="865"/>
      <c r="B100" s="250" t="s">
        <v>377</v>
      </c>
      <c r="C100" s="251"/>
      <c r="D100" s="315"/>
      <c r="E100" s="316"/>
      <c r="F100" s="317"/>
      <c r="G100" s="477"/>
      <c r="H100" s="478"/>
      <c r="I100" s="473"/>
      <c r="J100" s="473"/>
      <c r="K100" s="426"/>
    </row>
    <row r="101" spans="1:11" ht="22.5" customHeight="1" x14ac:dyDescent="0.15">
      <c r="A101" s="865"/>
      <c r="B101" s="250" t="s">
        <v>378</v>
      </c>
      <c r="C101" s="251"/>
      <c r="D101" s="315"/>
      <c r="E101" s="316"/>
      <c r="F101" s="317"/>
      <c r="G101" s="477"/>
      <c r="H101" s="478"/>
      <c r="I101" s="473"/>
      <c r="J101" s="473"/>
      <c r="K101" s="426"/>
    </row>
    <row r="102" spans="1:11" ht="22.5" customHeight="1" x14ac:dyDescent="0.15">
      <c r="A102" s="865"/>
      <c r="B102" s="250" t="s">
        <v>379</v>
      </c>
      <c r="C102" s="251"/>
      <c r="D102" s="315"/>
      <c r="E102" s="316"/>
      <c r="F102" s="317"/>
      <c r="G102" s="477"/>
      <c r="H102" s="478"/>
      <c r="I102" s="473"/>
      <c r="J102" s="473"/>
      <c r="K102" s="426"/>
    </row>
    <row r="103" spans="1:11" ht="22.5" customHeight="1" x14ac:dyDescent="0.15">
      <c r="A103" s="865"/>
      <c r="B103" s="250" t="s">
        <v>380</v>
      </c>
      <c r="C103" s="251"/>
      <c r="D103" s="315"/>
      <c r="E103" s="316"/>
      <c r="F103" s="317"/>
      <c r="G103" s="477"/>
      <c r="H103" s="478"/>
      <c r="I103" s="473"/>
      <c r="J103" s="473"/>
      <c r="K103" s="432"/>
    </row>
    <row r="104" spans="1:11" ht="22.5" customHeight="1" x14ac:dyDescent="0.15">
      <c r="A104" s="865"/>
      <c r="B104" s="250" t="s">
        <v>381</v>
      </c>
      <c r="C104" s="251"/>
      <c r="D104" s="315"/>
      <c r="E104" s="316"/>
      <c r="F104" s="317"/>
      <c r="G104" s="477"/>
      <c r="H104" s="478"/>
      <c r="I104" s="473"/>
      <c r="J104" s="473"/>
      <c r="K104" s="426"/>
    </row>
    <row r="105" spans="1:11" ht="22.5" customHeight="1" x14ac:dyDescent="0.15">
      <c r="A105" s="865"/>
      <c r="B105" s="250" t="s">
        <v>382</v>
      </c>
      <c r="C105" s="251"/>
      <c r="D105" s="315"/>
      <c r="E105" s="316"/>
      <c r="F105" s="317"/>
      <c r="G105" s="477"/>
      <c r="H105" s="478"/>
      <c r="I105" s="473"/>
      <c r="J105" s="473"/>
      <c r="K105" s="426"/>
    </row>
    <row r="106" spans="1:11" ht="22.5" customHeight="1" x14ac:dyDescent="0.15">
      <c r="A106" s="865"/>
      <c r="B106" s="250" t="s">
        <v>383</v>
      </c>
      <c r="C106" s="251"/>
      <c r="D106" s="315"/>
      <c r="E106" s="316"/>
      <c r="F106" s="317"/>
      <c r="G106" s="477"/>
      <c r="H106" s="478"/>
      <c r="I106" s="473"/>
      <c r="J106" s="473"/>
      <c r="K106" s="426"/>
    </row>
    <row r="107" spans="1:11" ht="22.5" customHeight="1" thickBot="1" x14ac:dyDescent="0.2">
      <c r="A107" s="865"/>
      <c r="B107" s="387" t="s">
        <v>384</v>
      </c>
      <c r="C107" s="429"/>
      <c r="D107" s="481"/>
      <c r="E107" s="482"/>
      <c r="F107" s="483"/>
      <c r="G107" s="489"/>
      <c r="H107" s="490"/>
      <c r="I107" s="491"/>
      <c r="J107" s="491"/>
      <c r="K107" s="492"/>
    </row>
    <row r="108" spans="1:11" ht="22.5" customHeight="1" x14ac:dyDescent="0.15">
      <c r="A108" s="863" t="s">
        <v>385</v>
      </c>
      <c r="B108" s="253" t="s">
        <v>386</v>
      </c>
      <c r="C108" s="254"/>
      <c r="D108" s="322"/>
      <c r="E108" s="323"/>
      <c r="F108" s="324"/>
      <c r="G108" s="487"/>
      <c r="H108" s="488"/>
      <c r="I108" s="470"/>
      <c r="J108" s="470"/>
      <c r="K108" s="424"/>
    </row>
    <row r="109" spans="1:11" ht="22.5" customHeight="1" x14ac:dyDescent="0.15">
      <c r="A109" s="865"/>
      <c r="B109" s="250" t="s">
        <v>387</v>
      </c>
      <c r="C109" s="251"/>
      <c r="D109" s="315"/>
      <c r="E109" s="316"/>
      <c r="F109" s="317"/>
      <c r="G109" s="477"/>
      <c r="H109" s="478"/>
      <c r="I109" s="473"/>
      <c r="J109" s="473"/>
      <c r="K109" s="426"/>
    </row>
    <row r="110" spans="1:11" ht="22.5" customHeight="1" x14ac:dyDescent="0.15">
      <c r="A110" s="865"/>
      <c r="B110" s="250" t="s">
        <v>388</v>
      </c>
      <c r="C110" s="251"/>
      <c r="D110" s="315"/>
      <c r="E110" s="316"/>
      <c r="F110" s="317"/>
      <c r="G110" s="477"/>
      <c r="H110" s="478"/>
      <c r="I110" s="473"/>
      <c r="J110" s="473"/>
      <c r="K110" s="426"/>
    </row>
    <row r="111" spans="1:11" ht="22.5" customHeight="1" x14ac:dyDescent="0.15">
      <c r="A111" s="865"/>
      <c r="B111" s="250" t="s">
        <v>389</v>
      </c>
      <c r="C111" s="251"/>
      <c r="D111" s="315"/>
      <c r="E111" s="316"/>
      <c r="F111" s="317"/>
      <c r="G111" s="477"/>
      <c r="H111" s="478"/>
      <c r="I111" s="473"/>
      <c r="J111" s="473"/>
      <c r="K111" s="426"/>
    </row>
    <row r="112" spans="1:11" ht="22.5" customHeight="1" x14ac:dyDescent="0.15">
      <c r="A112" s="865"/>
      <c r="B112" s="250" t="s">
        <v>390</v>
      </c>
      <c r="C112" s="251"/>
      <c r="D112" s="315"/>
      <c r="E112" s="316"/>
      <c r="F112" s="317"/>
      <c r="G112" s="477"/>
      <c r="H112" s="478"/>
      <c r="I112" s="473"/>
      <c r="J112" s="473"/>
      <c r="K112" s="426"/>
    </row>
    <row r="113" spans="1:11" ht="22.5" customHeight="1" x14ac:dyDescent="0.15">
      <c r="A113" s="865"/>
      <c r="B113" s="250" t="s">
        <v>391</v>
      </c>
      <c r="C113" s="251"/>
      <c r="D113" s="315"/>
      <c r="E113" s="316"/>
      <c r="F113" s="317"/>
      <c r="G113" s="477"/>
      <c r="H113" s="478"/>
      <c r="I113" s="473"/>
      <c r="J113" s="473"/>
      <c r="K113" s="426"/>
    </row>
    <row r="114" spans="1:11" ht="22.5" customHeight="1" x14ac:dyDescent="0.15">
      <c r="A114" s="865"/>
      <c r="B114" s="250" t="s">
        <v>392</v>
      </c>
      <c r="C114" s="251"/>
      <c r="D114" s="315"/>
      <c r="E114" s="316"/>
      <c r="F114" s="317"/>
      <c r="G114" s="477"/>
      <c r="H114" s="478"/>
      <c r="I114" s="473"/>
      <c r="J114" s="473"/>
      <c r="K114" s="426"/>
    </row>
    <row r="115" spans="1:11" ht="22.5" customHeight="1" x14ac:dyDescent="0.15">
      <c r="A115" s="865"/>
      <c r="B115" s="250" t="s">
        <v>393</v>
      </c>
      <c r="C115" s="251"/>
      <c r="D115" s="315"/>
      <c r="E115" s="316"/>
      <c r="F115" s="317"/>
      <c r="G115" s="477"/>
      <c r="H115" s="478"/>
      <c r="I115" s="473"/>
      <c r="J115" s="473"/>
      <c r="K115" s="426"/>
    </row>
    <row r="116" spans="1:11" ht="22.5" customHeight="1" thickBot="1" x14ac:dyDescent="0.2">
      <c r="A116" s="864"/>
      <c r="B116" s="389" t="s">
        <v>394</v>
      </c>
      <c r="C116" s="422"/>
      <c r="D116" s="466"/>
      <c r="E116" s="420"/>
      <c r="F116" s="467"/>
      <c r="G116" s="479"/>
      <c r="H116" s="480"/>
      <c r="I116" s="476"/>
      <c r="J116" s="476"/>
      <c r="K116" s="428"/>
    </row>
    <row r="117" spans="1:11" ht="22.5" customHeight="1" x14ac:dyDescent="0.15">
      <c r="A117" s="860" t="s">
        <v>395</v>
      </c>
      <c r="B117" s="253" t="s">
        <v>396</v>
      </c>
      <c r="C117" s="254"/>
      <c r="D117" s="322"/>
      <c r="E117" s="323"/>
      <c r="F117" s="324"/>
      <c r="G117" s="487"/>
      <c r="H117" s="488"/>
      <c r="I117" s="470"/>
      <c r="J117" s="470"/>
      <c r="K117" s="424"/>
    </row>
    <row r="118" spans="1:11" ht="22.5" customHeight="1" x14ac:dyDescent="0.15">
      <c r="A118" s="861"/>
      <c r="B118" s="250" t="s">
        <v>397</v>
      </c>
      <c r="C118" s="251"/>
      <c r="D118" s="315"/>
      <c r="E118" s="316"/>
      <c r="F118" s="317"/>
      <c r="G118" s="477"/>
      <c r="H118" s="478"/>
      <c r="I118" s="473"/>
      <c r="J118" s="473"/>
      <c r="K118" s="426"/>
    </row>
    <row r="119" spans="1:11" ht="22.5" customHeight="1" x14ac:dyDescent="0.15">
      <c r="A119" s="861"/>
      <c r="B119" s="250" t="s">
        <v>398</v>
      </c>
      <c r="C119" s="251"/>
      <c r="D119" s="315"/>
      <c r="E119" s="316"/>
      <c r="F119" s="317"/>
      <c r="G119" s="477"/>
      <c r="H119" s="478"/>
      <c r="I119" s="473"/>
      <c r="J119" s="473"/>
      <c r="K119" s="426"/>
    </row>
    <row r="120" spans="1:11" ht="22.5" customHeight="1" x14ac:dyDescent="0.15">
      <c r="A120" s="861"/>
      <c r="B120" s="250" t="s">
        <v>399</v>
      </c>
      <c r="C120" s="251"/>
      <c r="D120" s="315"/>
      <c r="E120" s="316"/>
      <c r="F120" s="317"/>
      <c r="G120" s="477"/>
      <c r="H120" s="478"/>
      <c r="I120" s="473"/>
      <c r="J120" s="473"/>
      <c r="K120" s="426"/>
    </row>
    <row r="121" spans="1:11" ht="22.5" customHeight="1" thickBot="1" x14ac:dyDescent="0.2">
      <c r="A121" s="862"/>
      <c r="B121" s="389" t="s">
        <v>400</v>
      </c>
      <c r="C121" s="422"/>
      <c r="D121" s="466"/>
      <c r="E121" s="420"/>
      <c r="F121" s="467"/>
      <c r="G121" s="479"/>
      <c r="H121" s="480"/>
      <c r="I121" s="476"/>
      <c r="J121" s="476"/>
      <c r="K121" s="428"/>
    </row>
    <row r="122" spans="1:11" ht="22.5" customHeight="1" x14ac:dyDescent="0.15">
      <c r="A122" s="860" t="s">
        <v>401</v>
      </c>
      <c r="B122" s="253" t="s">
        <v>402</v>
      </c>
      <c r="C122" s="254"/>
      <c r="D122" s="322"/>
      <c r="E122" s="323"/>
      <c r="F122" s="324"/>
      <c r="G122" s="487"/>
      <c r="H122" s="488"/>
      <c r="I122" s="470"/>
      <c r="J122" s="470"/>
      <c r="K122" s="424"/>
    </row>
    <row r="123" spans="1:11" ht="22.5" customHeight="1" x14ac:dyDescent="0.15">
      <c r="A123" s="861"/>
      <c r="B123" s="250" t="s">
        <v>403</v>
      </c>
      <c r="C123" s="251"/>
      <c r="D123" s="315"/>
      <c r="E123" s="316"/>
      <c r="F123" s="317"/>
      <c r="G123" s="477"/>
      <c r="H123" s="478"/>
      <c r="I123" s="473"/>
      <c r="J123" s="473"/>
      <c r="K123" s="426"/>
    </row>
    <row r="124" spans="1:11" ht="22.5" customHeight="1" x14ac:dyDescent="0.15">
      <c r="A124" s="861"/>
      <c r="B124" s="250" t="s">
        <v>404</v>
      </c>
      <c r="C124" s="251"/>
      <c r="D124" s="315"/>
      <c r="E124" s="316"/>
      <c r="F124" s="317"/>
      <c r="G124" s="477"/>
      <c r="H124" s="478"/>
      <c r="I124" s="473"/>
      <c r="J124" s="473"/>
      <c r="K124" s="426"/>
    </row>
    <row r="125" spans="1:11" ht="22.5" customHeight="1" x14ac:dyDescent="0.15">
      <c r="A125" s="861"/>
      <c r="B125" s="250" t="s">
        <v>405</v>
      </c>
      <c r="C125" s="251"/>
      <c r="D125" s="315"/>
      <c r="E125" s="316"/>
      <c r="F125" s="317"/>
      <c r="G125" s="477"/>
      <c r="H125" s="478"/>
      <c r="I125" s="473"/>
      <c r="J125" s="473"/>
      <c r="K125" s="426"/>
    </row>
    <row r="126" spans="1:11" ht="22.5" customHeight="1" x14ac:dyDescent="0.15">
      <c r="A126" s="861"/>
      <c r="B126" s="250" t="s">
        <v>406</v>
      </c>
      <c r="C126" s="251"/>
      <c r="D126" s="315"/>
      <c r="E126" s="316"/>
      <c r="F126" s="317"/>
      <c r="G126" s="477"/>
      <c r="H126" s="478"/>
      <c r="I126" s="473"/>
      <c r="J126" s="473"/>
      <c r="K126" s="426"/>
    </row>
    <row r="127" spans="1:11" ht="22.5" customHeight="1" x14ac:dyDescent="0.15">
      <c r="A127" s="861"/>
      <c r="B127" s="250" t="s">
        <v>407</v>
      </c>
      <c r="C127" s="251"/>
      <c r="D127" s="315"/>
      <c r="E127" s="316"/>
      <c r="F127" s="317"/>
      <c r="G127" s="477"/>
      <c r="H127" s="478"/>
      <c r="I127" s="473"/>
      <c r="J127" s="473"/>
      <c r="K127" s="426"/>
    </row>
    <row r="128" spans="1:11" ht="22.5" customHeight="1" x14ac:dyDescent="0.15">
      <c r="A128" s="861"/>
      <c r="B128" s="250" t="s">
        <v>408</v>
      </c>
      <c r="C128" s="251"/>
      <c r="D128" s="315"/>
      <c r="E128" s="316"/>
      <c r="F128" s="317"/>
      <c r="G128" s="477"/>
      <c r="H128" s="478"/>
      <c r="I128" s="473"/>
      <c r="J128" s="473"/>
      <c r="K128" s="426"/>
    </row>
    <row r="129" spans="1:11" ht="22.5" customHeight="1" thickBot="1" x14ac:dyDescent="0.2">
      <c r="A129" s="862"/>
      <c r="B129" s="389" t="s">
        <v>409</v>
      </c>
      <c r="C129" s="422"/>
      <c r="D129" s="466"/>
      <c r="E129" s="420"/>
      <c r="F129" s="467"/>
      <c r="G129" s="479"/>
      <c r="H129" s="480"/>
      <c r="I129" s="476"/>
      <c r="J129" s="476"/>
      <c r="K129" s="428"/>
    </row>
  </sheetData>
  <mergeCells count="36">
    <mergeCell ref="A82:A107"/>
    <mergeCell ref="A108:A116"/>
    <mergeCell ref="A117:A121"/>
    <mergeCell ref="A122:A129"/>
    <mergeCell ref="A48:A49"/>
    <mergeCell ref="A50:A54"/>
    <mergeCell ref="A55:A61"/>
    <mergeCell ref="A62:A77"/>
    <mergeCell ref="A78:A79"/>
    <mergeCell ref="A80:A8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1:K2"/>
    <mergeCell ref="C3:F3"/>
    <mergeCell ref="C4:F4"/>
    <mergeCell ref="C5:F5"/>
    <mergeCell ref="A10:A11"/>
    <mergeCell ref="B10:B11"/>
    <mergeCell ref="C10:C11"/>
    <mergeCell ref="D10:F10"/>
    <mergeCell ref="G10:G11"/>
    <mergeCell ref="H10:H1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5BFF9-3B80-47E7-9203-2AFAF6752A34}">
  <sheetPr>
    <tabColor rgb="FF99FF66"/>
  </sheetPr>
  <dimension ref="A1:K129"/>
  <sheetViews>
    <sheetView workbookViewId="0">
      <selection sqref="A1:K2"/>
    </sheetView>
  </sheetViews>
  <sheetFormatPr defaultRowHeight="13.5" x14ac:dyDescent="0.15"/>
  <cols>
    <col min="1" max="1" width="10.625" customWidth="1"/>
    <col min="2" max="2" width="24.125" style="204" customWidth="1"/>
    <col min="3" max="5" width="8.125" style="204" customWidth="1"/>
    <col min="6" max="6" width="8.75" style="204" customWidth="1"/>
    <col min="7" max="8" width="8.125" customWidth="1"/>
    <col min="9" max="11" width="8.125" style="171" customWidth="1"/>
    <col min="12" max="12" width="12" customWidth="1"/>
  </cols>
  <sheetData>
    <row r="1" spans="1:11" ht="26.25" customHeight="1" x14ac:dyDescent="0.15">
      <c r="A1" s="876" t="s">
        <v>568</v>
      </c>
      <c r="B1" s="1232"/>
      <c r="C1" s="1232"/>
      <c r="D1" s="1232"/>
      <c r="E1" s="1232"/>
      <c r="F1" s="1232"/>
      <c r="G1" s="1232"/>
      <c r="H1" s="1232"/>
      <c r="I1" s="1232"/>
      <c r="J1" s="1232"/>
      <c r="K1" s="1232"/>
    </row>
    <row r="2" spans="1:11" ht="18.75" customHeight="1" x14ac:dyDescent="0.15">
      <c r="A2" s="1232"/>
      <c r="B2" s="1232"/>
      <c r="C2" s="1232"/>
      <c r="D2" s="1232"/>
      <c r="E2" s="1232"/>
      <c r="F2" s="1232"/>
      <c r="G2" s="1232"/>
      <c r="H2" s="1232"/>
      <c r="I2" s="1232"/>
      <c r="J2" s="1232"/>
      <c r="K2" s="1232"/>
    </row>
    <row r="3" spans="1:11" ht="17.100000000000001" customHeight="1" x14ac:dyDescent="0.15">
      <c r="A3" s="1"/>
      <c r="B3" s="201" t="s">
        <v>275</v>
      </c>
      <c r="C3" s="1233"/>
      <c r="D3" s="1233"/>
      <c r="E3" s="1233"/>
      <c r="F3" s="1233"/>
      <c r="G3" s="274"/>
      <c r="H3" s="274"/>
      <c r="I3"/>
      <c r="J3"/>
      <c r="K3"/>
    </row>
    <row r="4" spans="1:11" ht="17.100000000000001" customHeight="1" x14ac:dyDescent="0.15">
      <c r="A4" s="1"/>
      <c r="B4" s="203" t="s">
        <v>569</v>
      </c>
      <c r="C4" s="1234"/>
      <c r="D4" s="1234"/>
      <c r="E4" s="1234"/>
      <c r="F4" s="1234"/>
      <c r="G4" s="275"/>
      <c r="H4" s="275"/>
      <c r="I4" s="275"/>
      <c r="J4" s="275"/>
      <c r="K4" s="275"/>
    </row>
    <row r="5" spans="1:11" ht="17.100000000000001" customHeight="1" x14ac:dyDescent="0.15">
      <c r="A5" s="1"/>
      <c r="B5" s="203" t="s">
        <v>502</v>
      </c>
      <c r="C5" s="1234"/>
      <c r="D5" s="1234"/>
      <c r="E5" s="1234"/>
      <c r="F5" s="1234"/>
      <c r="G5" s="275"/>
      <c r="H5" s="275"/>
      <c r="I5" s="275"/>
      <c r="J5" s="275"/>
      <c r="K5" s="275"/>
    </row>
    <row r="6" spans="1:11" ht="17.100000000000001" customHeight="1" x14ac:dyDescent="0.15">
      <c r="A6" s="1"/>
      <c r="B6" s="169"/>
      <c r="C6" s="169"/>
      <c r="D6" s="275"/>
      <c r="E6" s="275"/>
      <c r="F6" s="275"/>
      <c r="G6" s="275"/>
      <c r="H6" s="275"/>
      <c r="I6" s="275"/>
      <c r="J6" s="275"/>
      <c r="K6" s="275"/>
    </row>
    <row r="7" spans="1:11" ht="17.100000000000001" customHeight="1" x14ac:dyDescent="0.15">
      <c r="A7" s="1"/>
      <c r="B7" s="169"/>
      <c r="C7" s="169"/>
      <c r="D7" s="275"/>
      <c r="E7" s="275"/>
      <c r="F7" s="275"/>
      <c r="G7" s="275"/>
      <c r="H7" s="275"/>
      <c r="I7" s="275"/>
      <c r="J7" s="275"/>
      <c r="K7" s="275"/>
    </row>
    <row r="8" spans="1:11" ht="17.100000000000001" customHeight="1" x14ac:dyDescent="0.15">
      <c r="A8" s="1"/>
      <c r="B8" s="169"/>
      <c r="C8" s="169"/>
      <c r="D8" s="275"/>
      <c r="E8" s="275"/>
      <c r="F8" s="275"/>
      <c r="G8" s="275"/>
      <c r="H8" s="275"/>
      <c r="I8" s="275"/>
      <c r="J8" s="275"/>
      <c r="K8" s="275"/>
    </row>
    <row r="9" spans="1:11" ht="17.100000000000001" customHeight="1" thickBot="1" x14ac:dyDescent="0.2">
      <c r="A9" s="1"/>
    </row>
    <row r="10" spans="1:11" ht="13.5" customHeight="1" x14ac:dyDescent="0.15">
      <c r="A10" s="1235" t="s">
        <v>278</v>
      </c>
      <c r="B10" s="1237" t="s">
        <v>279</v>
      </c>
      <c r="C10" s="891"/>
      <c r="D10" s="873" t="s">
        <v>280</v>
      </c>
      <c r="E10" s="874"/>
      <c r="F10" s="1239"/>
      <c r="G10" s="1240" t="s">
        <v>570</v>
      </c>
      <c r="H10" s="1240" t="s">
        <v>570</v>
      </c>
      <c r="I10" s="1240" t="s">
        <v>570</v>
      </c>
      <c r="J10" s="1241" t="s">
        <v>571</v>
      </c>
      <c r="K10" s="1243" t="s">
        <v>571</v>
      </c>
    </row>
    <row r="11" spans="1:11" ht="14.25" thickBot="1" x14ac:dyDescent="0.2">
      <c r="A11" s="1236"/>
      <c r="B11" s="1238"/>
      <c r="C11" s="892"/>
      <c r="D11" s="205" t="s">
        <v>281</v>
      </c>
      <c r="E11" s="206" t="s">
        <v>282</v>
      </c>
      <c r="F11" s="276" t="s">
        <v>283</v>
      </c>
      <c r="G11" s="1236"/>
      <c r="H11" s="1236"/>
      <c r="I11" s="1236"/>
      <c r="J11" s="1242"/>
      <c r="K11" s="1238"/>
    </row>
    <row r="12" spans="1:11" ht="22.5" customHeight="1" x14ac:dyDescent="0.15">
      <c r="A12" s="893" t="s">
        <v>564</v>
      </c>
      <c r="B12" s="208" t="s">
        <v>292</v>
      </c>
      <c r="C12" s="277"/>
      <c r="D12" s="209"/>
      <c r="E12" s="209" t="s">
        <v>410</v>
      </c>
      <c r="F12" s="210"/>
      <c r="G12" s="278"/>
      <c r="H12" s="325" t="s">
        <v>572</v>
      </c>
      <c r="I12" s="209"/>
      <c r="J12" s="325" t="s">
        <v>573</v>
      </c>
      <c r="K12" s="279"/>
    </row>
    <row r="13" spans="1:11" ht="22.5" customHeight="1" x14ac:dyDescent="0.15">
      <c r="A13" s="894"/>
      <c r="B13" s="211" t="s">
        <v>293</v>
      </c>
      <c r="C13" s="280"/>
      <c r="D13" s="213" t="s">
        <v>411</v>
      </c>
      <c r="E13" s="213"/>
      <c r="F13" s="214"/>
      <c r="G13" s="283"/>
      <c r="H13" s="284"/>
      <c r="I13" s="284"/>
      <c r="J13" s="325" t="s">
        <v>573</v>
      </c>
      <c r="K13" s="285"/>
    </row>
    <row r="14" spans="1:11" ht="22.5" customHeight="1" x14ac:dyDescent="0.15">
      <c r="A14" s="894"/>
      <c r="B14" s="215" t="s">
        <v>321</v>
      </c>
      <c r="C14" s="212"/>
      <c r="D14" s="209" t="s">
        <v>412</v>
      </c>
      <c r="E14" s="209" t="s">
        <v>410</v>
      </c>
      <c r="F14" s="214"/>
      <c r="G14" s="326" t="s">
        <v>574</v>
      </c>
      <c r="H14" s="325" t="s">
        <v>572</v>
      </c>
      <c r="I14" s="325" t="s">
        <v>575</v>
      </c>
      <c r="J14" s="325" t="s">
        <v>573</v>
      </c>
      <c r="K14" s="327" t="s">
        <v>576</v>
      </c>
    </row>
    <row r="15" spans="1:11" ht="22.5" customHeight="1" x14ac:dyDescent="0.15">
      <c r="A15" s="894"/>
      <c r="B15" s="215" t="s">
        <v>330</v>
      </c>
      <c r="C15" s="212"/>
      <c r="D15" s="213" t="s">
        <v>413</v>
      </c>
      <c r="E15" s="213"/>
      <c r="F15" s="214" t="s">
        <v>414</v>
      </c>
      <c r="G15" s="283"/>
      <c r="H15" s="284"/>
      <c r="I15" s="284"/>
      <c r="J15" s="284"/>
      <c r="K15" s="285"/>
    </row>
    <row r="16" spans="1:11" ht="22.5" customHeight="1" x14ac:dyDescent="0.15">
      <c r="A16" s="894"/>
      <c r="B16" s="215" t="s">
        <v>331</v>
      </c>
      <c r="C16" s="212"/>
      <c r="D16" s="209"/>
      <c r="E16" s="209" t="s">
        <v>410</v>
      </c>
      <c r="F16" s="210"/>
      <c r="G16" s="278"/>
      <c r="H16" s="325" t="s">
        <v>572</v>
      </c>
      <c r="I16" s="209"/>
      <c r="J16" s="325" t="s">
        <v>573</v>
      </c>
      <c r="K16" s="279"/>
    </row>
    <row r="17" spans="1:11" ht="22.5" customHeight="1" x14ac:dyDescent="0.15">
      <c r="A17" s="894"/>
      <c r="B17" s="215" t="s">
        <v>332</v>
      </c>
      <c r="C17" s="212"/>
      <c r="D17" s="213" t="s">
        <v>411</v>
      </c>
      <c r="E17" s="213"/>
      <c r="F17" s="214"/>
      <c r="G17" s="283"/>
      <c r="H17" s="284"/>
      <c r="I17" s="284"/>
      <c r="J17" s="325" t="s">
        <v>573</v>
      </c>
      <c r="K17" s="285"/>
    </row>
    <row r="18" spans="1:11" ht="22.5" customHeight="1" x14ac:dyDescent="0.15">
      <c r="A18" s="894"/>
      <c r="B18" s="219" t="s">
        <v>355</v>
      </c>
      <c r="C18" s="216"/>
      <c r="D18" s="209" t="s">
        <v>412</v>
      </c>
      <c r="E18" s="209" t="s">
        <v>410</v>
      </c>
      <c r="F18" s="214"/>
      <c r="G18" s="326" t="s">
        <v>574</v>
      </c>
      <c r="H18" s="325" t="s">
        <v>572</v>
      </c>
      <c r="I18" s="325" t="s">
        <v>575</v>
      </c>
      <c r="J18" s="325" t="s">
        <v>573</v>
      </c>
      <c r="K18" s="327" t="s">
        <v>576</v>
      </c>
    </row>
    <row r="19" spans="1:11" ht="22.5" customHeight="1" x14ac:dyDescent="0.15">
      <c r="A19" s="894"/>
      <c r="B19" s="215" t="s">
        <v>356</v>
      </c>
      <c r="C19" s="212"/>
      <c r="D19" s="213" t="s">
        <v>413</v>
      </c>
      <c r="E19" s="213"/>
      <c r="F19" s="214" t="s">
        <v>414</v>
      </c>
      <c r="G19" s="328"/>
      <c r="H19" s="329"/>
      <c r="I19" s="170"/>
      <c r="J19" s="170"/>
      <c r="K19" s="330"/>
    </row>
    <row r="20" spans="1:11" ht="22.5" customHeight="1" x14ac:dyDescent="0.15">
      <c r="A20" s="894"/>
      <c r="B20" s="215" t="s">
        <v>357</v>
      </c>
      <c r="C20" s="212"/>
      <c r="D20" s="213" t="s">
        <v>416</v>
      </c>
      <c r="E20" s="217"/>
      <c r="F20" s="218"/>
      <c r="G20" s="283"/>
      <c r="H20" s="284"/>
      <c r="I20" s="331" t="s">
        <v>573</v>
      </c>
      <c r="J20" s="284"/>
      <c r="K20" s="285"/>
    </row>
    <row r="21" spans="1:11" ht="22.5" customHeight="1" thickBot="1" x14ac:dyDescent="0.2">
      <c r="A21" s="895"/>
      <c r="B21" s="220" t="s">
        <v>359</v>
      </c>
      <c r="C21" s="221"/>
      <c r="D21" s="213" t="s">
        <v>416</v>
      </c>
      <c r="E21" s="222"/>
      <c r="F21" s="223"/>
      <c r="G21" s="332"/>
      <c r="H21" s="333"/>
      <c r="I21" s="331" t="s">
        <v>573</v>
      </c>
      <c r="J21" s="333"/>
      <c r="K21" s="334"/>
    </row>
    <row r="22" spans="1:11" ht="13.5" customHeight="1" x14ac:dyDescent="0.15">
      <c r="A22" s="889" t="s">
        <v>278</v>
      </c>
      <c r="B22" s="869" t="s">
        <v>279</v>
      </c>
      <c r="C22" s="871" t="s">
        <v>565</v>
      </c>
      <c r="D22" s="873" t="s">
        <v>280</v>
      </c>
      <c r="E22" s="874"/>
      <c r="F22" s="1239"/>
      <c r="G22" s="1240" t="s">
        <v>570</v>
      </c>
      <c r="H22" s="1241" t="str">
        <f>H10</f>
        <v>令和
●年度</v>
      </c>
      <c r="I22" s="1241" t="str">
        <f>I10</f>
        <v>令和
●年度</v>
      </c>
      <c r="J22" s="1241" t="str">
        <f>J10</f>
        <v>令和
●年度</v>
      </c>
      <c r="K22" s="1243" t="str">
        <f>K10</f>
        <v>令和
●年度</v>
      </c>
    </row>
    <row r="23" spans="1:11" ht="13.5" customHeight="1" thickBot="1" x14ac:dyDescent="0.2">
      <c r="A23" s="890"/>
      <c r="B23" s="870"/>
      <c r="C23" s="872"/>
      <c r="D23" s="205" t="s">
        <v>281</v>
      </c>
      <c r="E23" s="206" t="s">
        <v>282</v>
      </c>
      <c r="F23" s="276" t="s">
        <v>283</v>
      </c>
      <c r="G23" s="1236"/>
      <c r="H23" s="1242"/>
      <c r="I23" s="1242"/>
      <c r="J23" s="1242"/>
      <c r="K23" s="1238"/>
    </row>
    <row r="24" spans="1:11" ht="22.5" customHeight="1" x14ac:dyDescent="0.15">
      <c r="A24" s="899" t="s">
        <v>284</v>
      </c>
      <c r="B24" s="224" t="s">
        <v>285</v>
      </c>
      <c r="C24" s="225"/>
      <c r="D24" s="335" t="s">
        <v>412</v>
      </c>
      <c r="E24" s="209" t="s">
        <v>410</v>
      </c>
      <c r="F24" s="336"/>
      <c r="G24" s="326" t="s">
        <v>574</v>
      </c>
      <c r="H24" s="325" t="s">
        <v>572</v>
      </c>
      <c r="I24" s="325" t="s">
        <v>575</v>
      </c>
      <c r="J24" s="325" t="s">
        <v>573</v>
      </c>
      <c r="K24" s="327" t="s">
        <v>576</v>
      </c>
    </row>
    <row r="25" spans="1:11" ht="22.5" customHeight="1" x14ac:dyDescent="0.15">
      <c r="A25" s="900"/>
      <c r="B25" s="227" t="s">
        <v>286</v>
      </c>
      <c r="C25" s="264" t="s">
        <v>415</v>
      </c>
      <c r="D25" s="337"/>
      <c r="E25" s="230"/>
      <c r="F25" s="214"/>
      <c r="G25" s="326" t="s">
        <v>574</v>
      </c>
      <c r="H25" s="325" t="s">
        <v>572</v>
      </c>
      <c r="I25" s="325" t="s">
        <v>575</v>
      </c>
      <c r="J25" s="325" t="s">
        <v>573</v>
      </c>
      <c r="K25" s="327" t="s">
        <v>576</v>
      </c>
    </row>
    <row r="26" spans="1:11" ht="22.5" customHeight="1" x14ac:dyDescent="0.15">
      <c r="A26" s="900"/>
      <c r="B26" s="227" t="s">
        <v>287</v>
      </c>
      <c r="C26" s="264" t="s">
        <v>415</v>
      </c>
      <c r="D26" s="337"/>
      <c r="E26" s="230"/>
      <c r="F26" s="214"/>
      <c r="G26" s="326" t="s">
        <v>574</v>
      </c>
      <c r="H26" s="325" t="s">
        <v>572</v>
      </c>
      <c r="I26" s="325" t="s">
        <v>575</v>
      </c>
      <c r="J26" s="325" t="s">
        <v>573</v>
      </c>
      <c r="K26" s="327" t="s">
        <v>576</v>
      </c>
    </row>
    <row r="27" spans="1:11" ht="22.5" customHeight="1" x14ac:dyDescent="0.15">
      <c r="A27" s="900"/>
      <c r="B27" s="227" t="s">
        <v>288</v>
      </c>
      <c r="C27" s="228"/>
      <c r="D27" s="338" t="s">
        <v>416</v>
      </c>
      <c r="E27" s="209"/>
      <c r="F27" s="214"/>
      <c r="G27" s="287"/>
      <c r="H27" s="281"/>
      <c r="I27" s="331" t="s">
        <v>573</v>
      </c>
      <c r="J27" s="213"/>
      <c r="K27" s="214"/>
    </row>
    <row r="28" spans="1:11" ht="22.5" customHeight="1" x14ac:dyDescent="0.15">
      <c r="A28" s="900"/>
      <c r="B28" s="227" t="s">
        <v>289</v>
      </c>
      <c r="C28" s="228"/>
      <c r="D28" s="338" t="s">
        <v>411</v>
      </c>
      <c r="E28" s="339"/>
      <c r="F28" s="214"/>
      <c r="G28" s="287"/>
      <c r="H28" s="281"/>
      <c r="I28" s="213"/>
      <c r="J28" s="325" t="s">
        <v>573</v>
      </c>
      <c r="K28" s="214"/>
    </row>
    <row r="29" spans="1:11" ht="22.5" customHeight="1" thickBot="1" x14ac:dyDescent="0.2">
      <c r="A29" s="901"/>
      <c r="B29" s="231" t="s">
        <v>290</v>
      </c>
      <c r="C29" s="232"/>
      <c r="D29" s="340" t="s">
        <v>411</v>
      </c>
      <c r="E29" s="341"/>
      <c r="F29" s="342"/>
      <c r="G29" s="288"/>
      <c r="H29" s="289"/>
      <c r="I29" s="266"/>
      <c r="J29" s="343" t="s">
        <v>573</v>
      </c>
      <c r="K29" s="235"/>
    </row>
    <row r="30" spans="1:11" ht="22.5" customHeight="1" x14ac:dyDescent="0.15">
      <c r="A30" s="902" t="s">
        <v>291</v>
      </c>
      <c r="B30" s="227" t="s">
        <v>294</v>
      </c>
      <c r="C30" s="228"/>
      <c r="D30" s="335" t="s">
        <v>417</v>
      </c>
      <c r="E30" s="344"/>
      <c r="F30" s="336"/>
      <c r="G30" s="287"/>
      <c r="H30" s="325" t="s">
        <v>572</v>
      </c>
      <c r="I30" s="213"/>
      <c r="J30" s="209"/>
      <c r="K30" s="214"/>
    </row>
    <row r="31" spans="1:11" ht="22.5" customHeight="1" x14ac:dyDescent="0.15">
      <c r="A31" s="903"/>
      <c r="B31" s="227" t="s">
        <v>295</v>
      </c>
      <c r="C31" s="228"/>
      <c r="D31" s="338" t="s">
        <v>413</v>
      </c>
      <c r="E31" s="339"/>
      <c r="F31" s="214"/>
      <c r="G31" s="287"/>
      <c r="H31" s="281"/>
      <c r="I31" s="213"/>
      <c r="J31" s="213"/>
      <c r="K31" s="214"/>
    </row>
    <row r="32" spans="1:11" ht="22.5" customHeight="1" x14ac:dyDescent="0.15">
      <c r="A32" s="903"/>
      <c r="B32" s="227" t="s">
        <v>296</v>
      </c>
      <c r="C32" s="228"/>
      <c r="D32" s="338" t="s">
        <v>413</v>
      </c>
      <c r="E32" s="339"/>
      <c r="F32" s="214"/>
      <c r="G32" s="287"/>
      <c r="H32" s="281"/>
      <c r="I32" s="213"/>
      <c r="J32" s="213"/>
      <c r="K32" s="214"/>
    </row>
    <row r="33" spans="1:11" ht="22.5" customHeight="1" x14ac:dyDescent="0.15">
      <c r="A33" s="903"/>
      <c r="B33" s="227" t="s">
        <v>297</v>
      </c>
      <c r="C33" s="264" t="s">
        <v>415</v>
      </c>
      <c r="D33" s="338"/>
      <c r="E33" s="339"/>
      <c r="F33" s="214"/>
      <c r="G33" s="326" t="s">
        <v>574</v>
      </c>
      <c r="H33" s="325" t="s">
        <v>572</v>
      </c>
      <c r="I33" s="325" t="s">
        <v>575</v>
      </c>
      <c r="J33" s="325" t="s">
        <v>573</v>
      </c>
      <c r="K33" s="327" t="s">
        <v>576</v>
      </c>
    </row>
    <row r="34" spans="1:11" ht="22.5" customHeight="1" x14ac:dyDescent="0.15">
      <c r="A34" s="903"/>
      <c r="B34" s="227" t="s">
        <v>298</v>
      </c>
      <c r="C34" s="228"/>
      <c r="D34" s="338" t="s">
        <v>416</v>
      </c>
      <c r="E34" s="339"/>
      <c r="F34" s="214"/>
      <c r="G34" s="287"/>
      <c r="H34" s="281"/>
      <c r="I34" s="331" t="s">
        <v>573</v>
      </c>
      <c r="J34" s="213"/>
      <c r="K34" s="214"/>
    </row>
    <row r="35" spans="1:11" ht="22.5" hidden="1" customHeight="1" x14ac:dyDescent="0.15">
      <c r="A35" s="903"/>
      <c r="B35" s="227" t="s">
        <v>299</v>
      </c>
      <c r="C35" s="228"/>
      <c r="D35" s="229"/>
      <c r="E35" s="230"/>
      <c r="F35" s="214"/>
      <c r="G35" s="287"/>
      <c r="H35" s="281"/>
      <c r="I35" s="213"/>
      <c r="J35" s="213"/>
      <c r="K35" s="214"/>
    </row>
    <row r="36" spans="1:11" ht="22.5" hidden="1" customHeight="1" x14ac:dyDescent="0.15">
      <c r="A36" s="903"/>
      <c r="B36" s="227" t="s">
        <v>300</v>
      </c>
      <c r="C36" s="228"/>
      <c r="D36" s="229"/>
      <c r="E36" s="230"/>
      <c r="F36" s="214"/>
      <c r="G36" s="287"/>
      <c r="H36" s="281"/>
      <c r="I36" s="213"/>
      <c r="J36" s="213"/>
      <c r="K36" s="214"/>
    </row>
    <row r="37" spans="1:11" ht="22.5" hidden="1" customHeight="1" x14ac:dyDescent="0.15">
      <c r="A37" s="903"/>
      <c r="B37" s="227" t="s">
        <v>301</v>
      </c>
      <c r="C37" s="228"/>
      <c r="D37" s="229"/>
      <c r="E37" s="230"/>
      <c r="F37" s="214"/>
      <c r="G37" s="287"/>
      <c r="H37" s="281"/>
      <c r="I37" s="213"/>
      <c r="J37" s="213"/>
      <c r="K37" s="214"/>
    </row>
    <row r="38" spans="1:11" ht="22.5" hidden="1" customHeight="1" x14ac:dyDescent="0.15">
      <c r="A38" s="903"/>
      <c r="B38" s="227" t="s">
        <v>302</v>
      </c>
      <c r="C38" s="228"/>
      <c r="D38" s="229"/>
      <c r="E38" s="230"/>
      <c r="F38" s="214"/>
      <c r="G38" s="287"/>
      <c r="H38" s="281"/>
      <c r="I38" s="213"/>
      <c r="J38" s="213"/>
      <c r="K38" s="214"/>
    </row>
    <row r="39" spans="1:11" ht="22.5" hidden="1" customHeight="1" x14ac:dyDescent="0.15">
      <c r="A39" s="903"/>
      <c r="B39" s="227" t="s">
        <v>303</v>
      </c>
      <c r="C39" s="228"/>
      <c r="D39" s="229"/>
      <c r="E39" s="230"/>
      <c r="F39" s="214"/>
      <c r="G39" s="287"/>
      <c r="H39" s="281"/>
      <c r="I39" s="213"/>
      <c r="J39" s="213"/>
      <c r="K39" s="214"/>
    </row>
    <row r="40" spans="1:11" ht="22.5" hidden="1" customHeight="1" x14ac:dyDescent="0.15">
      <c r="A40" s="903" t="s">
        <v>291</v>
      </c>
      <c r="B40" s="227" t="s">
        <v>304</v>
      </c>
      <c r="C40" s="228"/>
      <c r="D40" s="286"/>
      <c r="E40" s="230"/>
      <c r="F40" s="282"/>
      <c r="G40" s="287"/>
      <c r="H40" s="281"/>
      <c r="I40" s="213"/>
      <c r="J40" s="213"/>
      <c r="K40" s="214"/>
    </row>
    <row r="41" spans="1:11" ht="22.5" hidden="1" customHeight="1" x14ac:dyDescent="0.15">
      <c r="A41" s="903"/>
      <c r="B41" s="227" t="s">
        <v>305</v>
      </c>
      <c r="C41" s="228"/>
      <c r="D41" s="286"/>
      <c r="E41" s="230"/>
      <c r="F41" s="282"/>
      <c r="G41" s="287"/>
      <c r="H41" s="281"/>
      <c r="I41" s="213"/>
      <c r="J41" s="213"/>
      <c r="K41" s="214"/>
    </row>
    <row r="42" spans="1:11" ht="22.5" hidden="1" customHeight="1" x14ac:dyDescent="0.15">
      <c r="A42" s="903"/>
      <c r="B42" s="227" t="s">
        <v>306</v>
      </c>
      <c r="C42" s="228"/>
      <c r="D42" s="286"/>
      <c r="E42" s="230"/>
      <c r="F42" s="282"/>
      <c r="G42" s="287"/>
      <c r="H42" s="281"/>
      <c r="I42" s="213"/>
      <c r="J42" s="213"/>
      <c r="K42" s="214"/>
    </row>
    <row r="43" spans="1:11" ht="22.5" hidden="1" customHeight="1" x14ac:dyDescent="0.15">
      <c r="A43" s="903"/>
      <c r="B43" s="227" t="s">
        <v>307</v>
      </c>
      <c r="C43" s="228"/>
      <c r="D43" s="286"/>
      <c r="E43" s="230"/>
      <c r="F43" s="282"/>
      <c r="G43" s="287"/>
      <c r="H43" s="281"/>
      <c r="I43" s="213"/>
      <c r="J43" s="213"/>
      <c r="K43" s="214"/>
    </row>
    <row r="44" spans="1:11" ht="22.5" hidden="1" customHeight="1" x14ac:dyDescent="0.15">
      <c r="A44" s="903"/>
      <c r="B44" s="227" t="s">
        <v>308</v>
      </c>
      <c r="C44" s="228"/>
      <c r="D44" s="286"/>
      <c r="E44" s="230"/>
      <c r="F44" s="282"/>
      <c r="G44" s="287"/>
      <c r="H44" s="281"/>
      <c r="I44" s="213"/>
      <c r="J44" s="213"/>
      <c r="K44" s="214"/>
    </row>
    <row r="45" spans="1:11" ht="22.5" hidden="1" customHeight="1" x14ac:dyDescent="0.15">
      <c r="A45" s="903"/>
      <c r="B45" s="227" t="s">
        <v>309</v>
      </c>
      <c r="C45" s="228"/>
      <c r="D45" s="286"/>
      <c r="E45" s="230"/>
      <c r="F45" s="282"/>
      <c r="G45" s="287"/>
      <c r="H45" s="281"/>
      <c r="I45" s="213"/>
      <c r="J45" s="213"/>
      <c r="K45" s="214"/>
    </row>
    <row r="46" spans="1:11" ht="22.5" hidden="1" customHeight="1" x14ac:dyDescent="0.15">
      <c r="A46" s="903"/>
      <c r="B46" s="227" t="s">
        <v>310</v>
      </c>
      <c r="C46" s="228"/>
      <c r="D46" s="286"/>
      <c r="E46" s="230"/>
      <c r="F46" s="282"/>
      <c r="G46" s="287"/>
      <c r="H46" s="281"/>
      <c r="I46" s="213"/>
      <c r="J46" s="213"/>
      <c r="K46" s="214"/>
    </row>
    <row r="47" spans="1:11" ht="22.5" hidden="1" customHeight="1" x14ac:dyDescent="0.15">
      <c r="A47" s="903"/>
      <c r="B47" s="227" t="s">
        <v>311</v>
      </c>
      <c r="C47" s="228"/>
      <c r="D47" s="286"/>
      <c r="E47" s="230"/>
      <c r="F47" s="282"/>
      <c r="G47" s="287"/>
      <c r="H47" s="281"/>
      <c r="I47" s="213"/>
      <c r="J47" s="213"/>
      <c r="K47" s="214"/>
    </row>
    <row r="48" spans="1:11" ht="22.5" hidden="1" customHeight="1" x14ac:dyDescent="0.15">
      <c r="A48" s="903" t="s">
        <v>291</v>
      </c>
      <c r="B48" s="227" t="s">
        <v>312</v>
      </c>
      <c r="C48" s="228"/>
      <c r="D48" s="286"/>
      <c r="E48" s="230"/>
      <c r="F48" s="282"/>
      <c r="G48" s="287"/>
      <c r="H48" s="281"/>
      <c r="I48" s="213"/>
      <c r="J48" s="213"/>
      <c r="K48" s="214"/>
    </row>
    <row r="49" spans="1:11" ht="22.5" hidden="1" customHeight="1" thickBot="1" x14ac:dyDescent="0.2">
      <c r="A49" s="904"/>
      <c r="B49" s="236" t="s">
        <v>313</v>
      </c>
      <c r="C49" s="237"/>
      <c r="D49" s="290"/>
      <c r="E49" s="234"/>
      <c r="F49" s="291"/>
      <c r="G49" s="288"/>
      <c r="H49" s="289"/>
      <c r="I49" s="266"/>
      <c r="J49" s="266"/>
      <c r="K49" s="235"/>
    </row>
    <row r="50" spans="1:11" ht="22.5" hidden="1" customHeight="1" x14ac:dyDescent="0.15">
      <c r="A50" s="899" t="s">
        <v>314</v>
      </c>
      <c r="B50" s="238" t="s">
        <v>315</v>
      </c>
      <c r="C50" s="239"/>
      <c r="D50" s="292"/>
      <c r="E50" s="226"/>
      <c r="F50" s="293"/>
      <c r="G50" s="294"/>
      <c r="H50" s="295"/>
      <c r="I50" s="296"/>
      <c r="J50" s="296"/>
      <c r="K50" s="241"/>
    </row>
    <row r="51" spans="1:11" ht="22.5" hidden="1" customHeight="1" x14ac:dyDescent="0.15">
      <c r="A51" s="900"/>
      <c r="B51" s="227" t="s">
        <v>316</v>
      </c>
      <c r="C51" s="228"/>
      <c r="D51" s="286"/>
      <c r="E51" s="230"/>
      <c r="F51" s="282"/>
      <c r="G51" s="297"/>
      <c r="H51" s="298"/>
      <c r="I51" s="299"/>
      <c r="J51" s="299"/>
      <c r="K51" s="243"/>
    </row>
    <row r="52" spans="1:11" ht="22.5" hidden="1" customHeight="1" x14ac:dyDescent="0.15">
      <c r="A52" s="900"/>
      <c r="B52" s="227" t="s">
        <v>317</v>
      </c>
      <c r="C52" s="228"/>
      <c r="D52" s="286"/>
      <c r="E52" s="230"/>
      <c r="F52" s="282"/>
      <c r="G52" s="297"/>
      <c r="H52" s="298"/>
      <c r="I52" s="299"/>
      <c r="J52" s="299"/>
      <c r="K52" s="243"/>
    </row>
    <row r="53" spans="1:11" ht="22.5" hidden="1" customHeight="1" x14ac:dyDescent="0.15">
      <c r="A53" s="900"/>
      <c r="B53" s="227" t="s">
        <v>318</v>
      </c>
      <c r="C53" s="228"/>
      <c r="D53" s="286"/>
      <c r="E53" s="230"/>
      <c r="F53" s="282"/>
      <c r="G53" s="297"/>
      <c r="H53" s="298"/>
      <c r="I53" s="299"/>
      <c r="J53" s="299"/>
      <c r="K53" s="243"/>
    </row>
    <row r="54" spans="1:11" ht="22.5" hidden="1" customHeight="1" thickBot="1" x14ac:dyDescent="0.2">
      <c r="A54" s="901"/>
      <c r="B54" s="236" t="s">
        <v>319</v>
      </c>
      <c r="C54" s="237"/>
      <c r="D54" s="290"/>
      <c r="E54" s="234"/>
      <c r="F54" s="291"/>
      <c r="G54" s="300"/>
      <c r="H54" s="301"/>
      <c r="I54" s="302"/>
      <c r="J54" s="302"/>
      <c r="K54" s="245"/>
    </row>
    <row r="55" spans="1:11" ht="22.5" hidden="1" customHeight="1" x14ac:dyDescent="0.15">
      <c r="A55" s="900" t="s">
        <v>320</v>
      </c>
      <c r="B55" s="227" t="s">
        <v>322</v>
      </c>
      <c r="C55" s="228"/>
      <c r="D55" s="286"/>
      <c r="E55" s="230"/>
      <c r="F55" s="282"/>
      <c r="G55" s="303"/>
      <c r="H55" s="304"/>
      <c r="I55" s="299"/>
      <c r="J55" s="299"/>
      <c r="K55" s="243"/>
    </row>
    <row r="56" spans="1:11" ht="22.5" hidden="1" customHeight="1" x14ac:dyDescent="0.15">
      <c r="A56" s="900"/>
      <c r="B56" s="227" t="s">
        <v>323</v>
      </c>
      <c r="C56" s="228"/>
      <c r="D56" s="286"/>
      <c r="E56" s="230"/>
      <c r="F56" s="282"/>
      <c r="G56" s="303"/>
      <c r="H56" s="304"/>
      <c r="I56" s="299"/>
      <c r="J56" s="299"/>
      <c r="K56" s="243"/>
    </row>
    <row r="57" spans="1:11" ht="22.5" hidden="1" customHeight="1" x14ac:dyDescent="0.15">
      <c r="A57" s="900"/>
      <c r="B57" s="227" t="s">
        <v>324</v>
      </c>
      <c r="C57" s="228"/>
      <c r="D57" s="286"/>
      <c r="E57" s="230"/>
      <c r="F57" s="282"/>
      <c r="G57" s="303"/>
      <c r="H57" s="304"/>
      <c r="I57" s="299"/>
      <c r="J57" s="299"/>
      <c r="K57" s="243"/>
    </row>
    <row r="58" spans="1:11" ht="22.5" hidden="1" customHeight="1" x14ac:dyDescent="0.15">
      <c r="A58" s="900"/>
      <c r="B58" s="227" t="s">
        <v>325</v>
      </c>
      <c r="C58" s="228"/>
      <c r="D58" s="286"/>
      <c r="E58" s="230"/>
      <c r="F58" s="282"/>
      <c r="G58" s="303"/>
      <c r="H58" s="304"/>
      <c r="I58" s="299"/>
      <c r="J58" s="299"/>
      <c r="K58" s="243"/>
    </row>
    <row r="59" spans="1:11" ht="22.5" hidden="1" customHeight="1" x14ac:dyDescent="0.15">
      <c r="A59" s="900"/>
      <c r="B59" s="227" t="s">
        <v>326</v>
      </c>
      <c r="C59" s="228"/>
      <c r="D59" s="286"/>
      <c r="E59" s="230"/>
      <c r="F59" s="282"/>
      <c r="G59" s="303"/>
      <c r="H59" s="304"/>
      <c r="I59" s="299"/>
      <c r="J59" s="299"/>
      <c r="K59" s="243"/>
    </row>
    <row r="60" spans="1:11" ht="22.5" hidden="1" customHeight="1" x14ac:dyDescent="0.15">
      <c r="A60" s="900"/>
      <c r="B60" s="227" t="s">
        <v>327</v>
      </c>
      <c r="C60" s="228"/>
      <c r="D60" s="286"/>
      <c r="E60" s="230"/>
      <c r="F60" s="282"/>
      <c r="G60" s="303"/>
      <c r="H60" s="304"/>
      <c r="I60" s="299"/>
      <c r="J60" s="299"/>
      <c r="K60" s="243"/>
    </row>
    <row r="61" spans="1:11" ht="22.5" hidden="1" customHeight="1" thickBot="1" x14ac:dyDescent="0.2">
      <c r="A61" s="901"/>
      <c r="B61" s="236" t="s">
        <v>328</v>
      </c>
      <c r="C61" s="237"/>
      <c r="D61" s="290"/>
      <c r="E61" s="234"/>
      <c r="F61" s="291"/>
      <c r="G61" s="305"/>
      <c r="H61" s="306"/>
      <c r="I61" s="302"/>
      <c r="J61" s="302"/>
      <c r="K61" s="245"/>
    </row>
    <row r="62" spans="1:11" ht="22.5" hidden="1" customHeight="1" x14ac:dyDescent="0.15">
      <c r="A62" s="899" t="s">
        <v>329</v>
      </c>
      <c r="B62" s="246" t="s">
        <v>333</v>
      </c>
      <c r="C62" s="247"/>
      <c r="D62" s="307"/>
      <c r="E62" s="308"/>
      <c r="F62" s="309"/>
      <c r="G62" s="303"/>
      <c r="H62" s="304"/>
      <c r="I62" s="299"/>
      <c r="J62" s="299"/>
      <c r="K62" s="243"/>
    </row>
    <row r="63" spans="1:11" ht="22.5" hidden="1" customHeight="1" x14ac:dyDescent="0.15">
      <c r="A63" s="900"/>
      <c r="B63" s="246" t="s">
        <v>334</v>
      </c>
      <c r="C63" s="247"/>
      <c r="D63" s="307"/>
      <c r="E63" s="308"/>
      <c r="F63" s="309"/>
      <c r="G63" s="303"/>
      <c r="H63" s="304"/>
      <c r="I63" s="299"/>
      <c r="J63" s="299"/>
      <c r="K63" s="243"/>
    </row>
    <row r="64" spans="1:11" ht="22.5" hidden="1" customHeight="1" x14ac:dyDescent="0.15">
      <c r="A64" s="900"/>
      <c r="B64" s="246" t="s">
        <v>335</v>
      </c>
      <c r="C64" s="247"/>
      <c r="D64" s="307"/>
      <c r="E64" s="308"/>
      <c r="F64" s="309"/>
      <c r="G64" s="303"/>
      <c r="H64" s="304"/>
      <c r="I64" s="299"/>
      <c r="J64" s="299"/>
      <c r="K64" s="243"/>
    </row>
    <row r="65" spans="1:11" ht="22.5" hidden="1" customHeight="1" x14ac:dyDescent="0.15">
      <c r="A65" s="900"/>
      <c r="B65" s="246" t="s">
        <v>336</v>
      </c>
      <c r="C65" s="247"/>
      <c r="D65" s="307"/>
      <c r="E65" s="308"/>
      <c r="F65" s="309"/>
      <c r="G65" s="303"/>
      <c r="H65" s="304"/>
      <c r="I65" s="299"/>
      <c r="J65" s="299"/>
      <c r="K65" s="243"/>
    </row>
    <row r="66" spans="1:11" ht="22.5" hidden="1" customHeight="1" x14ac:dyDescent="0.15">
      <c r="A66" s="900"/>
      <c r="B66" s="246" t="s">
        <v>337</v>
      </c>
      <c r="C66" s="247"/>
      <c r="D66" s="307"/>
      <c r="E66" s="308"/>
      <c r="F66" s="309"/>
      <c r="G66" s="303"/>
      <c r="H66" s="304"/>
      <c r="I66" s="299"/>
      <c r="J66" s="299"/>
      <c r="K66" s="243"/>
    </row>
    <row r="67" spans="1:11" ht="22.5" hidden="1" customHeight="1" x14ac:dyDescent="0.15">
      <c r="A67" s="900"/>
      <c r="B67" s="246" t="s">
        <v>338</v>
      </c>
      <c r="C67" s="247"/>
      <c r="D67" s="307"/>
      <c r="E67" s="308"/>
      <c r="F67" s="309"/>
      <c r="G67" s="303"/>
      <c r="H67" s="304"/>
      <c r="I67" s="299"/>
      <c r="J67" s="299"/>
      <c r="K67" s="243"/>
    </row>
    <row r="68" spans="1:11" ht="22.5" hidden="1" customHeight="1" x14ac:dyDescent="0.15">
      <c r="A68" s="900"/>
      <c r="B68" s="246" t="s">
        <v>339</v>
      </c>
      <c r="C68" s="247"/>
      <c r="D68" s="307"/>
      <c r="E68" s="308"/>
      <c r="F68" s="309"/>
      <c r="G68" s="303"/>
      <c r="H68" s="304"/>
      <c r="I68" s="299"/>
      <c r="J68" s="299"/>
      <c r="K68" s="243"/>
    </row>
    <row r="69" spans="1:11" ht="22.5" hidden="1" customHeight="1" x14ac:dyDescent="0.15">
      <c r="A69" s="900"/>
      <c r="B69" s="246" t="s">
        <v>340</v>
      </c>
      <c r="C69" s="247"/>
      <c r="D69" s="307"/>
      <c r="E69" s="308"/>
      <c r="F69" s="309"/>
      <c r="G69" s="303"/>
      <c r="H69" s="304"/>
      <c r="I69" s="299"/>
      <c r="J69" s="299"/>
      <c r="K69" s="243"/>
    </row>
    <row r="70" spans="1:11" ht="22.5" hidden="1" customHeight="1" x14ac:dyDescent="0.15">
      <c r="A70" s="900"/>
      <c r="B70" s="246" t="s">
        <v>341</v>
      </c>
      <c r="C70" s="247"/>
      <c r="D70" s="307"/>
      <c r="E70" s="308"/>
      <c r="F70" s="309"/>
      <c r="G70" s="303"/>
      <c r="H70" s="304"/>
      <c r="I70" s="299"/>
      <c r="J70" s="299"/>
      <c r="K70" s="243"/>
    </row>
    <row r="71" spans="1:11" ht="22.5" hidden="1" customHeight="1" x14ac:dyDescent="0.15">
      <c r="A71" s="900"/>
      <c r="B71" s="246" t="s">
        <v>342</v>
      </c>
      <c r="C71" s="247"/>
      <c r="D71" s="307"/>
      <c r="E71" s="308"/>
      <c r="F71" s="309"/>
      <c r="G71" s="303"/>
      <c r="H71" s="304"/>
      <c r="I71" s="299"/>
      <c r="J71" s="299"/>
      <c r="K71" s="243"/>
    </row>
    <row r="72" spans="1:11" ht="22.5" hidden="1" customHeight="1" x14ac:dyDescent="0.15">
      <c r="A72" s="900"/>
      <c r="B72" s="246" t="s">
        <v>343</v>
      </c>
      <c r="C72" s="247"/>
      <c r="D72" s="307"/>
      <c r="E72" s="308"/>
      <c r="F72" s="309"/>
      <c r="G72" s="303"/>
      <c r="H72" s="304"/>
      <c r="I72" s="299"/>
      <c r="J72" s="299"/>
      <c r="K72" s="243"/>
    </row>
    <row r="73" spans="1:11" ht="22.5" hidden="1" customHeight="1" x14ac:dyDescent="0.15">
      <c r="A73" s="900"/>
      <c r="B73" s="246" t="s">
        <v>344</v>
      </c>
      <c r="C73" s="247"/>
      <c r="D73" s="307"/>
      <c r="E73" s="308"/>
      <c r="F73" s="309"/>
      <c r="G73" s="303"/>
      <c r="H73" s="304"/>
      <c r="I73" s="299"/>
      <c r="J73" s="299"/>
      <c r="K73" s="243"/>
    </row>
    <row r="74" spans="1:11" ht="22.5" hidden="1" customHeight="1" x14ac:dyDescent="0.15">
      <c r="A74" s="900"/>
      <c r="B74" s="246" t="s">
        <v>345</v>
      </c>
      <c r="C74" s="247"/>
      <c r="D74" s="307"/>
      <c r="E74" s="308"/>
      <c r="F74" s="309"/>
      <c r="G74" s="303"/>
      <c r="H74" s="304"/>
      <c r="I74" s="299"/>
      <c r="J74" s="299"/>
      <c r="K74" s="243"/>
    </row>
    <row r="75" spans="1:11" ht="22.5" hidden="1" customHeight="1" x14ac:dyDescent="0.15">
      <c r="A75" s="900"/>
      <c r="B75" s="246" t="s">
        <v>346</v>
      </c>
      <c r="C75" s="247"/>
      <c r="D75" s="307"/>
      <c r="E75" s="308"/>
      <c r="F75" s="309"/>
      <c r="G75" s="303"/>
      <c r="H75" s="304"/>
      <c r="I75" s="299"/>
      <c r="J75" s="299"/>
      <c r="K75" s="243"/>
    </row>
    <row r="76" spans="1:11" ht="22.5" hidden="1" customHeight="1" x14ac:dyDescent="0.15">
      <c r="A76" s="900"/>
      <c r="B76" s="227" t="s">
        <v>347</v>
      </c>
      <c r="C76" s="228"/>
      <c r="D76" s="286"/>
      <c r="E76" s="230"/>
      <c r="F76" s="282"/>
      <c r="G76" s="303"/>
      <c r="H76" s="304"/>
      <c r="I76" s="299"/>
      <c r="J76" s="299"/>
      <c r="K76" s="243"/>
    </row>
    <row r="77" spans="1:11" ht="22.5" hidden="1" customHeight="1" x14ac:dyDescent="0.15">
      <c r="A77" s="900"/>
      <c r="B77" s="227" t="s">
        <v>348</v>
      </c>
      <c r="C77" s="228"/>
      <c r="D77" s="286"/>
      <c r="E77" s="230"/>
      <c r="F77" s="282"/>
      <c r="G77" s="303"/>
      <c r="H77" s="304"/>
      <c r="I77" s="299"/>
      <c r="J77" s="299"/>
      <c r="K77" s="243"/>
    </row>
    <row r="78" spans="1:11" ht="22.5" hidden="1" customHeight="1" x14ac:dyDescent="0.15">
      <c r="A78" s="900" t="s">
        <v>418</v>
      </c>
      <c r="B78" s="246" t="s">
        <v>349</v>
      </c>
      <c r="C78" s="247"/>
      <c r="D78" s="307"/>
      <c r="E78" s="308"/>
      <c r="F78" s="309"/>
      <c r="G78" s="303"/>
      <c r="H78" s="304"/>
      <c r="I78" s="299"/>
      <c r="J78" s="299"/>
      <c r="K78" s="243"/>
    </row>
    <row r="79" spans="1:11" ht="22.5" hidden="1" customHeight="1" thickBot="1" x14ac:dyDescent="0.2">
      <c r="A79" s="901"/>
      <c r="B79" s="236" t="s">
        <v>350</v>
      </c>
      <c r="C79" s="237"/>
      <c r="D79" s="290"/>
      <c r="E79" s="234"/>
      <c r="F79" s="291"/>
      <c r="G79" s="305"/>
      <c r="H79" s="306"/>
      <c r="I79" s="302"/>
      <c r="J79" s="302"/>
      <c r="K79" s="245"/>
    </row>
    <row r="80" spans="1:11" ht="22.5" hidden="1" customHeight="1" x14ac:dyDescent="0.15">
      <c r="A80" s="896" t="s">
        <v>351</v>
      </c>
      <c r="B80" s="248" t="s">
        <v>352</v>
      </c>
      <c r="C80" s="249"/>
      <c r="D80" s="310"/>
      <c r="E80" s="311"/>
      <c r="F80" s="312"/>
      <c r="G80" s="313"/>
      <c r="H80" s="314"/>
      <c r="I80" s="296"/>
      <c r="J80" s="296"/>
      <c r="K80" s="241"/>
    </row>
    <row r="81" spans="1:11" ht="22.5" hidden="1" customHeight="1" thickBot="1" x14ac:dyDescent="0.2">
      <c r="A81" s="897"/>
      <c r="B81" s="236" t="s">
        <v>353</v>
      </c>
      <c r="C81" s="237"/>
      <c r="D81" s="290"/>
      <c r="E81" s="234"/>
      <c r="F81" s="291"/>
      <c r="G81" s="305"/>
      <c r="H81" s="306"/>
      <c r="I81" s="302"/>
      <c r="J81" s="302"/>
      <c r="K81" s="245"/>
    </row>
    <row r="82" spans="1:11" ht="22.5" hidden="1" customHeight="1" x14ac:dyDescent="0.15">
      <c r="A82" s="896" t="s">
        <v>354</v>
      </c>
      <c r="B82" s="227" t="s">
        <v>358</v>
      </c>
      <c r="C82" s="228"/>
      <c r="D82" s="286"/>
      <c r="E82" s="230"/>
      <c r="F82" s="282"/>
      <c r="G82" s="303"/>
      <c r="H82" s="304"/>
      <c r="I82" s="299"/>
      <c r="J82" s="299"/>
      <c r="K82" s="243"/>
    </row>
    <row r="83" spans="1:11" ht="22.5" hidden="1" customHeight="1" x14ac:dyDescent="0.15">
      <c r="A83" s="898"/>
      <c r="B83" s="227" t="s">
        <v>360</v>
      </c>
      <c r="C83" s="228"/>
      <c r="D83" s="286"/>
      <c r="E83" s="230"/>
      <c r="F83" s="282"/>
      <c r="G83" s="303"/>
      <c r="H83" s="304"/>
      <c r="I83" s="299"/>
      <c r="J83" s="299"/>
      <c r="K83" s="243"/>
    </row>
    <row r="84" spans="1:11" ht="22.5" hidden="1" customHeight="1" x14ac:dyDescent="0.15">
      <c r="A84" s="898"/>
      <c r="B84" s="227" t="s">
        <v>361</v>
      </c>
      <c r="C84" s="228"/>
      <c r="D84" s="286"/>
      <c r="E84" s="230"/>
      <c r="F84" s="282"/>
      <c r="G84" s="303"/>
      <c r="H84" s="304"/>
      <c r="I84" s="299"/>
      <c r="J84" s="299"/>
      <c r="K84" s="243"/>
    </row>
    <row r="85" spans="1:11" ht="22.5" hidden="1" customHeight="1" x14ac:dyDescent="0.15">
      <c r="A85" s="898"/>
      <c r="B85" s="227" t="s">
        <v>362</v>
      </c>
      <c r="C85" s="228"/>
      <c r="D85" s="286"/>
      <c r="E85" s="230"/>
      <c r="F85" s="282"/>
      <c r="G85" s="303"/>
      <c r="H85" s="304"/>
      <c r="I85" s="299"/>
      <c r="J85" s="299"/>
      <c r="K85" s="243"/>
    </row>
    <row r="86" spans="1:11" ht="22.5" hidden="1" customHeight="1" x14ac:dyDescent="0.15">
      <c r="A86" s="898"/>
      <c r="B86" s="227" t="s">
        <v>363</v>
      </c>
      <c r="C86" s="228"/>
      <c r="D86" s="286"/>
      <c r="E86" s="230"/>
      <c r="F86" s="282"/>
      <c r="G86" s="303"/>
      <c r="H86" s="304"/>
      <c r="I86" s="299"/>
      <c r="J86" s="299"/>
      <c r="K86" s="243"/>
    </row>
    <row r="87" spans="1:11" ht="22.5" hidden="1" customHeight="1" x14ac:dyDescent="0.15">
      <c r="A87" s="898"/>
      <c r="B87" s="227" t="s">
        <v>364</v>
      </c>
      <c r="C87" s="228"/>
      <c r="D87" s="286"/>
      <c r="E87" s="230"/>
      <c r="F87" s="282"/>
      <c r="G87" s="303"/>
      <c r="H87" s="304"/>
      <c r="I87" s="213"/>
      <c r="J87" s="213"/>
      <c r="K87" s="243"/>
    </row>
    <row r="88" spans="1:11" ht="22.5" hidden="1" customHeight="1" x14ac:dyDescent="0.15">
      <c r="A88" s="898"/>
      <c r="B88" s="227" t="s">
        <v>365</v>
      </c>
      <c r="C88" s="228"/>
      <c r="D88" s="286"/>
      <c r="E88" s="230"/>
      <c r="F88" s="282"/>
      <c r="G88" s="303"/>
      <c r="H88" s="304"/>
      <c r="I88" s="299"/>
      <c r="J88" s="299"/>
      <c r="K88" s="243"/>
    </row>
    <row r="89" spans="1:11" ht="22.5" hidden="1" customHeight="1" x14ac:dyDescent="0.15">
      <c r="A89" s="898"/>
      <c r="B89" s="227" t="s">
        <v>366</v>
      </c>
      <c r="C89" s="228"/>
      <c r="D89" s="286"/>
      <c r="E89" s="230"/>
      <c r="F89" s="282"/>
      <c r="G89" s="303"/>
      <c r="H89" s="304"/>
      <c r="I89" s="299"/>
      <c r="J89" s="299"/>
      <c r="K89" s="243"/>
    </row>
    <row r="90" spans="1:11" ht="22.5" hidden="1" customHeight="1" x14ac:dyDescent="0.15">
      <c r="A90" s="898"/>
      <c r="B90" s="227" t="s">
        <v>367</v>
      </c>
      <c r="C90" s="228"/>
      <c r="D90" s="286"/>
      <c r="E90" s="230"/>
      <c r="F90" s="282"/>
      <c r="G90" s="303"/>
      <c r="H90" s="304"/>
      <c r="I90" s="299"/>
      <c r="J90" s="299"/>
      <c r="K90" s="243"/>
    </row>
    <row r="91" spans="1:11" ht="22.5" hidden="1" customHeight="1" x14ac:dyDescent="0.15">
      <c r="A91" s="898"/>
      <c r="B91" s="227" t="s">
        <v>368</v>
      </c>
      <c r="C91" s="228"/>
      <c r="D91" s="286"/>
      <c r="E91" s="230"/>
      <c r="F91" s="282"/>
      <c r="G91" s="303"/>
      <c r="H91" s="304"/>
      <c r="I91" s="213"/>
      <c r="J91" s="213"/>
      <c r="K91" s="243"/>
    </row>
    <row r="92" spans="1:11" ht="22.5" hidden="1" customHeight="1" x14ac:dyDescent="0.15">
      <c r="A92" s="898"/>
      <c r="B92" s="250" t="s">
        <v>369</v>
      </c>
      <c r="C92" s="251"/>
      <c r="D92" s="315"/>
      <c r="E92" s="316"/>
      <c r="F92" s="317"/>
      <c r="G92" s="303"/>
      <c r="H92" s="304"/>
      <c r="I92" s="299"/>
      <c r="J92" s="299"/>
      <c r="K92" s="243"/>
    </row>
    <row r="93" spans="1:11" ht="22.5" hidden="1" customHeight="1" x14ac:dyDescent="0.15">
      <c r="A93" s="898"/>
      <c r="B93" s="227" t="s">
        <v>370</v>
      </c>
      <c r="C93" s="228"/>
      <c r="D93" s="286"/>
      <c r="E93" s="230"/>
      <c r="F93" s="282"/>
      <c r="G93" s="303"/>
      <c r="H93" s="304"/>
      <c r="I93" s="299"/>
      <c r="J93" s="299"/>
      <c r="K93" s="243"/>
    </row>
    <row r="94" spans="1:11" ht="22.5" hidden="1" customHeight="1" x14ac:dyDescent="0.15">
      <c r="A94" s="898"/>
      <c r="B94" s="227" t="s">
        <v>371</v>
      </c>
      <c r="C94" s="228"/>
      <c r="D94" s="286"/>
      <c r="E94" s="230"/>
      <c r="F94" s="282"/>
      <c r="G94" s="303"/>
      <c r="H94" s="304"/>
      <c r="I94" s="299"/>
      <c r="J94" s="299"/>
      <c r="K94" s="243"/>
    </row>
    <row r="95" spans="1:11" ht="22.5" hidden="1" customHeight="1" x14ac:dyDescent="0.15">
      <c r="A95" s="898"/>
      <c r="B95" s="227" t="s">
        <v>372</v>
      </c>
      <c r="C95" s="228"/>
      <c r="D95" s="286"/>
      <c r="E95" s="230"/>
      <c r="F95" s="282"/>
      <c r="G95" s="303"/>
      <c r="H95" s="304"/>
      <c r="I95" s="299"/>
      <c r="J95" s="299"/>
      <c r="K95" s="243"/>
    </row>
    <row r="96" spans="1:11" ht="22.5" hidden="1" customHeight="1" x14ac:dyDescent="0.15">
      <c r="A96" s="898"/>
      <c r="B96" s="227" t="s">
        <v>373</v>
      </c>
      <c r="C96" s="228"/>
      <c r="D96" s="286"/>
      <c r="E96" s="230"/>
      <c r="F96" s="282"/>
      <c r="G96" s="303"/>
      <c r="H96" s="304"/>
      <c r="I96" s="299"/>
      <c r="J96" s="299"/>
      <c r="K96" s="243"/>
    </row>
    <row r="97" spans="1:11" ht="22.5" hidden="1" customHeight="1" x14ac:dyDescent="0.15">
      <c r="A97" s="898"/>
      <c r="B97" s="227" t="s">
        <v>374</v>
      </c>
      <c r="C97" s="228"/>
      <c r="D97" s="286"/>
      <c r="E97" s="230"/>
      <c r="F97" s="282"/>
      <c r="G97" s="303"/>
      <c r="H97" s="304"/>
      <c r="I97" s="299"/>
      <c r="J97" s="299"/>
      <c r="K97" s="243"/>
    </row>
    <row r="98" spans="1:11" ht="22.5" hidden="1" customHeight="1" x14ac:dyDescent="0.15">
      <c r="A98" s="898"/>
      <c r="B98" s="227" t="s">
        <v>375</v>
      </c>
      <c r="C98" s="228"/>
      <c r="D98" s="286"/>
      <c r="E98" s="230"/>
      <c r="F98" s="282"/>
      <c r="G98" s="303"/>
      <c r="H98" s="304"/>
      <c r="I98" s="299"/>
      <c r="J98" s="299"/>
      <c r="K98" s="243"/>
    </row>
    <row r="99" spans="1:11" ht="22.5" hidden="1" customHeight="1" x14ac:dyDescent="0.15">
      <c r="A99" s="898"/>
      <c r="B99" s="227" t="s">
        <v>376</v>
      </c>
      <c r="C99" s="228"/>
      <c r="D99" s="286"/>
      <c r="E99" s="230"/>
      <c r="F99" s="282"/>
      <c r="G99" s="303"/>
      <c r="H99" s="304"/>
      <c r="I99" s="299"/>
      <c r="J99" s="299"/>
      <c r="K99" s="243"/>
    </row>
    <row r="100" spans="1:11" ht="22.5" hidden="1" customHeight="1" x14ac:dyDescent="0.15">
      <c r="A100" s="898"/>
      <c r="B100" s="227" t="s">
        <v>377</v>
      </c>
      <c r="C100" s="228"/>
      <c r="D100" s="286"/>
      <c r="E100" s="230"/>
      <c r="F100" s="282"/>
      <c r="G100" s="303"/>
      <c r="H100" s="304"/>
      <c r="I100" s="299"/>
      <c r="J100" s="299"/>
      <c r="K100" s="243"/>
    </row>
    <row r="101" spans="1:11" ht="22.5" hidden="1" customHeight="1" x14ac:dyDescent="0.15">
      <c r="A101" s="898"/>
      <c r="B101" s="227" t="s">
        <v>378</v>
      </c>
      <c r="C101" s="228"/>
      <c r="D101" s="286"/>
      <c r="E101" s="230"/>
      <c r="F101" s="282"/>
      <c r="G101" s="303"/>
      <c r="H101" s="304"/>
      <c r="I101" s="299"/>
      <c r="J101" s="299"/>
      <c r="K101" s="243"/>
    </row>
    <row r="102" spans="1:11" ht="22.5" hidden="1" customHeight="1" x14ac:dyDescent="0.15">
      <c r="A102" s="898"/>
      <c r="B102" s="227" t="s">
        <v>379</v>
      </c>
      <c r="C102" s="228"/>
      <c r="D102" s="286"/>
      <c r="E102" s="230"/>
      <c r="F102" s="282"/>
      <c r="G102" s="303"/>
      <c r="H102" s="304"/>
      <c r="I102" s="299"/>
      <c r="J102" s="299"/>
      <c r="K102" s="243"/>
    </row>
    <row r="103" spans="1:11" ht="22.5" hidden="1" customHeight="1" x14ac:dyDescent="0.15">
      <c r="A103" s="898"/>
      <c r="B103" s="227" t="s">
        <v>380</v>
      </c>
      <c r="C103" s="228"/>
      <c r="D103" s="286"/>
      <c r="E103" s="230"/>
      <c r="F103" s="282"/>
      <c r="G103" s="303"/>
      <c r="H103" s="304"/>
      <c r="I103" s="299"/>
      <c r="J103" s="299"/>
      <c r="K103" s="252"/>
    </row>
    <row r="104" spans="1:11" ht="22.5" hidden="1" customHeight="1" x14ac:dyDescent="0.15">
      <c r="A104" s="898"/>
      <c r="B104" s="227" t="s">
        <v>381</v>
      </c>
      <c r="C104" s="228"/>
      <c r="D104" s="286"/>
      <c r="E104" s="230"/>
      <c r="F104" s="282"/>
      <c r="G104" s="303"/>
      <c r="H104" s="304"/>
      <c r="I104" s="299"/>
      <c r="J104" s="299"/>
      <c r="K104" s="243"/>
    </row>
    <row r="105" spans="1:11" ht="22.5" hidden="1" customHeight="1" x14ac:dyDescent="0.15">
      <c r="A105" s="898"/>
      <c r="B105" s="227" t="s">
        <v>382</v>
      </c>
      <c r="C105" s="228"/>
      <c r="D105" s="286"/>
      <c r="E105" s="230"/>
      <c r="F105" s="282"/>
      <c r="G105" s="303"/>
      <c r="H105" s="304"/>
      <c r="I105" s="299"/>
      <c r="J105" s="299"/>
      <c r="K105" s="243"/>
    </row>
    <row r="106" spans="1:11" ht="22.5" hidden="1" customHeight="1" x14ac:dyDescent="0.15">
      <c r="A106" s="898"/>
      <c r="B106" s="227" t="s">
        <v>383</v>
      </c>
      <c r="C106" s="228"/>
      <c r="D106" s="286"/>
      <c r="E106" s="230"/>
      <c r="F106" s="282"/>
      <c r="G106" s="303"/>
      <c r="H106" s="304"/>
      <c r="I106" s="299"/>
      <c r="J106" s="299"/>
      <c r="K106" s="243"/>
    </row>
    <row r="107" spans="1:11" ht="22.5" hidden="1" customHeight="1" thickBot="1" x14ac:dyDescent="0.2">
      <c r="A107" s="898"/>
      <c r="B107" s="246" t="s">
        <v>384</v>
      </c>
      <c r="C107" s="247"/>
      <c r="D107" s="307"/>
      <c r="E107" s="308"/>
      <c r="F107" s="309"/>
      <c r="G107" s="318"/>
      <c r="H107" s="319"/>
      <c r="I107" s="320"/>
      <c r="J107" s="320"/>
      <c r="K107" s="321"/>
    </row>
    <row r="108" spans="1:11" ht="22.5" hidden="1" customHeight="1" x14ac:dyDescent="0.15">
      <c r="A108" s="896" t="s">
        <v>385</v>
      </c>
      <c r="B108" s="238" t="s">
        <v>386</v>
      </c>
      <c r="C108" s="239"/>
      <c r="D108" s="292"/>
      <c r="E108" s="226"/>
      <c r="F108" s="293"/>
      <c r="G108" s="313"/>
      <c r="H108" s="314"/>
      <c r="I108" s="296"/>
      <c r="J108" s="296"/>
      <c r="K108" s="241"/>
    </row>
    <row r="109" spans="1:11" ht="22.5" hidden="1" customHeight="1" x14ac:dyDescent="0.15">
      <c r="A109" s="898"/>
      <c r="B109" s="227" t="s">
        <v>387</v>
      </c>
      <c r="C109" s="228"/>
      <c r="D109" s="286"/>
      <c r="E109" s="230"/>
      <c r="F109" s="282"/>
      <c r="G109" s="303"/>
      <c r="H109" s="304"/>
      <c r="I109" s="299"/>
      <c r="J109" s="299"/>
      <c r="K109" s="243"/>
    </row>
    <row r="110" spans="1:11" ht="22.5" hidden="1" customHeight="1" x14ac:dyDescent="0.15">
      <c r="A110" s="898"/>
      <c r="B110" s="227" t="s">
        <v>388</v>
      </c>
      <c r="C110" s="228"/>
      <c r="D110" s="286"/>
      <c r="E110" s="230"/>
      <c r="F110" s="282"/>
      <c r="G110" s="303"/>
      <c r="H110" s="304"/>
      <c r="I110" s="299"/>
      <c r="J110" s="299"/>
      <c r="K110" s="243"/>
    </row>
    <row r="111" spans="1:11" ht="22.5" hidden="1" customHeight="1" x14ac:dyDescent="0.15">
      <c r="A111" s="898"/>
      <c r="B111" s="227" t="s">
        <v>389</v>
      </c>
      <c r="C111" s="228"/>
      <c r="D111" s="286"/>
      <c r="E111" s="230"/>
      <c r="F111" s="282"/>
      <c r="G111" s="303"/>
      <c r="H111" s="304"/>
      <c r="I111" s="299"/>
      <c r="J111" s="299"/>
      <c r="K111" s="243"/>
    </row>
    <row r="112" spans="1:11" ht="22.5" hidden="1" customHeight="1" x14ac:dyDescent="0.15">
      <c r="A112" s="898"/>
      <c r="B112" s="227" t="s">
        <v>503</v>
      </c>
      <c r="C112" s="228"/>
      <c r="D112" s="286"/>
      <c r="E112" s="230"/>
      <c r="F112" s="282"/>
      <c r="G112" s="303"/>
      <c r="H112" s="304"/>
      <c r="I112" s="299"/>
      <c r="J112" s="299"/>
      <c r="K112" s="243"/>
    </row>
    <row r="113" spans="1:11" ht="22.5" hidden="1" customHeight="1" x14ac:dyDescent="0.15">
      <c r="A113" s="898"/>
      <c r="B113" s="227" t="s">
        <v>391</v>
      </c>
      <c r="C113" s="228"/>
      <c r="D113" s="286"/>
      <c r="E113" s="230"/>
      <c r="F113" s="282"/>
      <c r="G113" s="303"/>
      <c r="H113" s="304"/>
      <c r="I113" s="299"/>
      <c r="J113" s="299"/>
      <c r="K113" s="243"/>
    </row>
    <row r="114" spans="1:11" ht="22.5" hidden="1" customHeight="1" x14ac:dyDescent="0.15">
      <c r="A114" s="898"/>
      <c r="B114" s="227" t="s">
        <v>392</v>
      </c>
      <c r="C114" s="228"/>
      <c r="D114" s="286"/>
      <c r="E114" s="230"/>
      <c r="F114" s="282"/>
      <c r="G114" s="303"/>
      <c r="H114" s="304"/>
      <c r="I114" s="299"/>
      <c r="J114" s="299"/>
      <c r="K114" s="243"/>
    </row>
    <row r="115" spans="1:11" ht="22.5" hidden="1" customHeight="1" x14ac:dyDescent="0.15">
      <c r="A115" s="898"/>
      <c r="B115" s="227" t="s">
        <v>393</v>
      </c>
      <c r="C115" s="228"/>
      <c r="D115" s="286"/>
      <c r="E115" s="230"/>
      <c r="F115" s="282"/>
      <c r="G115" s="303"/>
      <c r="H115" s="304"/>
      <c r="I115" s="299"/>
      <c r="J115" s="299"/>
      <c r="K115" s="243"/>
    </row>
    <row r="116" spans="1:11" ht="22.5" hidden="1" customHeight="1" thickBot="1" x14ac:dyDescent="0.2">
      <c r="A116" s="897"/>
      <c r="B116" s="236" t="s">
        <v>394</v>
      </c>
      <c r="C116" s="237"/>
      <c r="D116" s="290"/>
      <c r="E116" s="234"/>
      <c r="F116" s="291"/>
      <c r="G116" s="305"/>
      <c r="H116" s="306"/>
      <c r="I116" s="302"/>
      <c r="J116" s="302"/>
      <c r="K116" s="245"/>
    </row>
    <row r="117" spans="1:11" ht="22.5" hidden="1" customHeight="1" x14ac:dyDescent="0.15">
      <c r="A117" s="899" t="s">
        <v>395</v>
      </c>
      <c r="B117" s="238" t="s">
        <v>396</v>
      </c>
      <c r="C117" s="239"/>
      <c r="D117" s="292"/>
      <c r="E117" s="226"/>
      <c r="F117" s="293"/>
      <c r="G117" s="313"/>
      <c r="H117" s="314"/>
      <c r="I117" s="296"/>
      <c r="J117" s="296"/>
      <c r="K117" s="241"/>
    </row>
    <row r="118" spans="1:11" ht="22.5" hidden="1" customHeight="1" x14ac:dyDescent="0.15">
      <c r="A118" s="900"/>
      <c r="B118" s="227" t="s">
        <v>397</v>
      </c>
      <c r="C118" s="228"/>
      <c r="D118" s="286"/>
      <c r="E118" s="230"/>
      <c r="F118" s="282"/>
      <c r="G118" s="303"/>
      <c r="H118" s="304"/>
      <c r="I118" s="299"/>
      <c r="J118" s="299"/>
      <c r="K118" s="243"/>
    </row>
    <row r="119" spans="1:11" ht="22.5" hidden="1" customHeight="1" x14ac:dyDescent="0.15">
      <c r="A119" s="900"/>
      <c r="B119" s="227" t="s">
        <v>398</v>
      </c>
      <c r="C119" s="228"/>
      <c r="D119" s="286"/>
      <c r="E119" s="230"/>
      <c r="F119" s="282"/>
      <c r="G119" s="303"/>
      <c r="H119" s="304"/>
      <c r="I119" s="299"/>
      <c r="J119" s="299"/>
      <c r="K119" s="243"/>
    </row>
    <row r="120" spans="1:11" ht="22.5" hidden="1" customHeight="1" x14ac:dyDescent="0.15">
      <c r="A120" s="900"/>
      <c r="B120" s="227" t="s">
        <v>399</v>
      </c>
      <c r="C120" s="228"/>
      <c r="D120" s="286"/>
      <c r="E120" s="230"/>
      <c r="F120" s="282"/>
      <c r="G120" s="303"/>
      <c r="H120" s="304"/>
      <c r="I120" s="299"/>
      <c r="J120" s="299"/>
      <c r="K120" s="243"/>
    </row>
    <row r="121" spans="1:11" ht="22.5" hidden="1" customHeight="1" thickBot="1" x14ac:dyDescent="0.2">
      <c r="A121" s="901"/>
      <c r="B121" s="236" t="s">
        <v>400</v>
      </c>
      <c r="C121" s="237"/>
      <c r="D121" s="290"/>
      <c r="E121" s="234"/>
      <c r="F121" s="291"/>
      <c r="G121" s="305"/>
      <c r="H121" s="306"/>
      <c r="I121" s="302"/>
      <c r="J121" s="302"/>
      <c r="K121" s="245"/>
    </row>
    <row r="122" spans="1:11" ht="22.5" hidden="1" customHeight="1" x14ac:dyDescent="0.15">
      <c r="A122" s="899" t="s">
        <v>401</v>
      </c>
      <c r="B122" s="253" t="s">
        <v>402</v>
      </c>
      <c r="C122" s="254"/>
      <c r="D122" s="322"/>
      <c r="E122" s="323"/>
      <c r="F122" s="324"/>
      <c r="G122" s="313"/>
      <c r="H122" s="314"/>
      <c r="I122" s="296"/>
      <c r="J122" s="296"/>
      <c r="K122" s="241"/>
    </row>
    <row r="123" spans="1:11" ht="22.5" hidden="1" customHeight="1" x14ac:dyDescent="0.15">
      <c r="A123" s="900"/>
      <c r="B123" s="250" t="s">
        <v>403</v>
      </c>
      <c r="C123" s="251"/>
      <c r="D123" s="315"/>
      <c r="E123" s="316"/>
      <c r="F123" s="317"/>
      <c r="G123" s="303"/>
      <c r="H123" s="304"/>
      <c r="I123" s="299"/>
      <c r="J123" s="299"/>
      <c r="K123" s="243"/>
    </row>
    <row r="124" spans="1:11" ht="22.5" hidden="1" customHeight="1" x14ac:dyDescent="0.15">
      <c r="A124" s="900"/>
      <c r="B124" s="227" t="s">
        <v>404</v>
      </c>
      <c r="C124" s="228"/>
      <c r="D124" s="286"/>
      <c r="E124" s="230"/>
      <c r="F124" s="282"/>
      <c r="G124" s="303"/>
      <c r="H124" s="304"/>
      <c r="I124" s="299"/>
      <c r="J124" s="299"/>
      <c r="K124" s="243"/>
    </row>
    <row r="125" spans="1:11" ht="22.5" hidden="1" customHeight="1" x14ac:dyDescent="0.15">
      <c r="A125" s="900"/>
      <c r="B125" s="227" t="s">
        <v>405</v>
      </c>
      <c r="C125" s="228"/>
      <c r="D125" s="286"/>
      <c r="E125" s="230"/>
      <c r="F125" s="282"/>
      <c r="G125" s="303"/>
      <c r="H125" s="304"/>
      <c r="I125" s="299"/>
      <c r="J125" s="299"/>
      <c r="K125" s="243"/>
    </row>
    <row r="126" spans="1:11" ht="22.5" hidden="1" customHeight="1" x14ac:dyDescent="0.15">
      <c r="A126" s="900"/>
      <c r="B126" s="227" t="s">
        <v>406</v>
      </c>
      <c r="C126" s="228"/>
      <c r="D126" s="286"/>
      <c r="E126" s="230"/>
      <c r="F126" s="282"/>
      <c r="G126" s="303"/>
      <c r="H126" s="304"/>
      <c r="I126" s="299"/>
      <c r="J126" s="299"/>
      <c r="K126" s="243"/>
    </row>
    <row r="127" spans="1:11" ht="22.5" hidden="1" customHeight="1" x14ac:dyDescent="0.15">
      <c r="A127" s="900"/>
      <c r="B127" s="227" t="s">
        <v>407</v>
      </c>
      <c r="C127" s="228"/>
      <c r="D127" s="286"/>
      <c r="E127" s="230"/>
      <c r="F127" s="282"/>
      <c r="G127" s="303"/>
      <c r="H127" s="304"/>
      <c r="I127" s="299"/>
      <c r="J127" s="299"/>
      <c r="K127" s="243"/>
    </row>
    <row r="128" spans="1:11" ht="22.5" hidden="1" customHeight="1" x14ac:dyDescent="0.15">
      <c r="A128" s="900"/>
      <c r="B128" s="227" t="s">
        <v>408</v>
      </c>
      <c r="C128" s="228"/>
      <c r="D128" s="286"/>
      <c r="E128" s="230"/>
      <c r="F128" s="282"/>
      <c r="G128" s="303"/>
      <c r="H128" s="304"/>
      <c r="I128" s="299"/>
      <c r="J128" s="299"/>
      <c r="K128" s="243"/>
    </row>
    <row r="129" spans="1:11" ht="22.5" hidden="1" customHeight="1" thickBot="1" x14ac:dyDescent="0.2">
      <c r="A129" s="901"/>
      <c r="B129" s="236" t="s">
        <v>409</v>
      </c>
      <c r="C129" s="237"/>
      <c r="D129" s="290"/>
      <c r="E129" s="234"/>
      <c r="F129" s="291"/>
      <c r="G129" s="305"/>
      <c r="H129" s="306"/>
      <c r="I129" s="302"/>
      <c r="J129" s="302"/>
      <c r="K129" s="245"/>
    </row>
  </sheetData>
  <mergeCells count="36">
    <mergeCell ref="A82:A107"/>
    <mergeCell ref="A108:A116"/>
    <mergeCell ref="A117:A121"/>
    <mergeCell ref="A122:A129"/>
    <mergeCell ref="A48:A49"/>
    <mergeCell ref="A50:A54"/>
    <mergeCell ref="A55:A61"/>
    <mergeCell ref="A62:A77"/>
    <mergeCell ref="A78:A79"/>
    <mergeCell ref="A80:A81"/>
    <mergeCell ref="A40:A47"/>
    <mergeCell ref="I10:I11"/>
    <mergeCell ref="J10:J11"/>
    <mergeCell ref="K10:K11"/>
    <mergeCell ref="A12:A21"/>
    <mergeCell ref="A22:A23"/>
    <mergeCell ref="B22:B23"/>
    <mergeCell ref="C22:C23"/>
    <mergeCell ref="D22:F22"/>
    <mergeCell ref="G22:G23"/>
    <mergeCell ref="H22:H23"/>
    <mergeCell ref="I22:I23"/>
    <mergeCell ref="J22:J23"/>
    <mergeCell ref="K22:K23"/>
    <mergeCell ref="A24:A29"/>
    <mergeCell ref="A30:A39"/>
    <mergeCell ref="A1:K2"/>
    <mergeCell ref="C3:F3"/>
    <mergeCell ref="C4:F4"/>
    <mergeCell ref="C5:F5"/>
    <mergeCell ref="A10:A11"/>
    <mergeCell ref="B10:B11"/>
    <mergeCell ref="C10:C11"/>
    <mergeCell ref="D10:F10"/>
    <mergeCell ref="G10:G11"/>
    <mergeCell ref="H10:H11"/>
  </mergeCells>
  <phoneticPr fontId="1"/>
  <pageMargins left="0.70866141732283472" right="0.70866141732283472" top="0.74803149606299213" bottom="0.74803149606299213" header="0.31496062992125984" footer="0.31496062992125984"/>
  <pageSetup paperSize="9" scale="80" fitToHeight="0" orientation="portrait" blackAndWhite="1" r:id="rId1"/>
  <headerFooter differentFirst="1">
    <firstHeader>&amp;R（別紙３）</firstHeader>
  </headerFooter>
  <rowBreaks count="3" manualBreakCount="3">
    <brk id="39" max="16383" man="1"/>
    <brk id="79" max="16383" man="1"/>
    <brk id="116" max="16383" man="1"/>
  </rowBreaks>
  <colBreaks count="1" manualBreakCount="1">
    <brk id="11" max="130"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B1569-4116-46BC-A6E5-71EB03D9FFFB}">
  <sheetPr>
    <tabColor rgb="FFFFCC99"/>
  </sheetPr>
  <dimension ref="A4:CQ265"/>
  <sheetViews>
    <sheetView topLeftCell="A68" workbookViewId="0">
      <selection activeCell="CO53" sqref="CO53"/>
    </sheetView>
  </sheetViews>
  <sheetFormatPr defaultColWidth="1" defaultRowHeight="6" customHeight="1" x14ac:dyDescent="0.15"/>
  <cols>
    <col min="1" max="16384" width="1" style="166"/>
  </cols>
  <sheetData>
    <row r="4" spans="1:92" ht="6" customHeight="1" x14ac:dyDescent="0.15">
      <c r="A4" s="905" t="s">
        <v>260</v>
      </c>
      <c r="B4" s="905"/>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5"/>
      <c r="BD4" s="905"/>
      <c r="BE4" s="905"/>
      <c r="BF4" s="905"/>
      <c r="BG4" s="905"/>
      <c r="BH4" s="905"/>
      <c r="BI4" s="905"/>
      <c r="BJ4" s="905"/>
      <c r="BK4" s="905"/>
      <c r="BL4" s="905"/>
      <c r="BM4" s="905"/>
      <c r="BN4" s="905"/>
      <c r="BO4" s="905"/>
      <c r="BP4" s="905"/>
      <c r="BQ4" s="905"/>
      <c r="BR4" s="905"/>
      <c r="BS4" s="905"/>
      <c r="BT4" s="905"/>
      <c r="BU4" s="905"/>
      <c r="BV4" s="905"/>
      <c r="BW4" s="905"/>
      <c r="BX4" s="905"/>
      <c r="BY4" s="905"/>
      <c r="BZ4" s="905"/>
      <c r="CA4" s="905"/>
      <c r="CB4" s="905"/>
      <c r="CC4" s="905"/>
      <c r="CD4" s="905"/>
      <c r="CE4" s="905"/>
      <c r="CF4" s="905"/>
      <c r="CG4" s="905"/>
      <c r="CH4" s="905"/>
      <c r="CI4" s="905"/>
      <c r="CJ4" s="905"/>
      <c r="CK4" s="905"/>
      <c r="CL4" s="677"/>
      <c r="CM4" s="677"/>
      <c r="CN4" s="677"/>
    </row>
    <row r="5" spans="1:92" ht="6" customHeight="1" x14ac:dyDescent="0.15">
      <c r="A5" s="905"/>
      <c r="B5" s="905"/>
      <c r="C5" s="905"/>
      <c r="D5" s="905"/>
      <c r="E5" s="905"/>
      <c r="F5" s="905"/>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5"/>
      <c r="AL5" s="905"/>
      <c r="AM5" s="905"/>
      <c r="AN5" s="905"/>
      <c r="AO5" s="905"/>
      <c r="AP5" s="905"/>
      <c r="AQ5" s="905"/>
      <c r="AR5" s="905"/>
      <c r="AS5" s="905"/>
      <c r="AT5" s="905"/>
      <c r="AU5" s="905"/>
      <c r="AV5" s="905"/>
      <c r="AW5" s="905"/>
      <c r="AX5" s="905"/>
      <c r="AY5" s="905"/>
      <c r="AZ5" s="905"/>
      <c r="BA5" s="905"/>
      <c r="BB5" s="905"/>
      <c r="BC5" s="905"/>
      <c r="BD5" s="905"/>
      <c r="BE5" s="905"/>
      <c r="BF5" s="905"/>
      <c r="BG5" s="905"/>
      <c r="BH5" s="905"/>
      <c r="BI5" s="905"/>
      <c r="BJ5" s="905"/>
      <c r="BK5" s="905"/>
      <c r="BL5" s="905"/>
      <c r="BM5" s="905"/>
      <c r="BN5" s="905"/>
      <c r="BO5" s="905"/>
      <c r="BP5" s="905"/>
      <c r="BQ5" s="905"/>
      <c r="BR5" s="905"/>
      <c r="BS5" s="905"/>
      <c r="BT5" s="905"/>
      <c r="BU5" s="905"/>
      <c r="BV5" s="905"/>
      <c r="BW5" s="905"/>
      <c r="BX5" s="905"/>
      <c r="BY5" s="905"/>
      <c r="BZ5" s="905"/>
      <c r="CA5" s="905"/>
      <c r="CB5" s="905"/>
      <c r="CC5" s="905"/>
      <c r="CD5" s="905"/>
      <c r="CE5" s="905"/>
      <c r="CF5" s="905"/>
      <c r="CG5" s="905"/>
      <c r="CH5" s="905"/>
      <c r="CI5" s="905"/>
      <c r="CJ5" s="905"/>
      <c r="CK5" s="905"/>
      <c r="CL5" s="677"/>
      <c r="CM5" s="677"/>
      <c r="CN5" s="677"/>
    </row>
    <row r="6" spans="1:92" ht="6" customHeight="1" x14ac:dyDescent="0.15">
      <c r="A6" s="905"/>
      <c r="B6" s="905"/>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5"/>
      <c r="AY6" s="905"/>
      <c r="AZ6" s="905"/>
      <c r="BA6" s="905"/>
      <c r="BB6" s="905"/>
      <c r="BC6" s="905"/>
      <c r="BD6" s="905"/>
      <c r="BE6" s="905"/>
      <c r="BF6" s="905"/>
      <c r="BG6" s="905"/>
      <c r="BH6" s="905"/>
      <c r="BI6" s="905"/>
      <c r="BJ6" s="905"/>
      <c r="BK6" s="905"/>
      <c r="BL6" s="905"/>
      <c r="BM6" s="905"/>
      <c r="BN6" s="905"/>
      <c r="BO6" s="905"/>
      <c r="BP6" s="905"/>
      <c r="BQ6" s="905"/>
      <c r="BR6" s="905"/>
      <c r="BS6" s="905"/>
      <c r="BT6" s="905"/>
      <c r="BU6" s="905"/>
      <c r="BV6" s="905"/>
      <c r="BW6" s="905"/>
      <c r="BX6" s="905"/>
      <c r="BY6" s="905"/>
      <c r="BZ6" s="905"/>
      <c r="CA6" s="905"/>
      <c r="CB6" s="905"/>
      <c r="CC6" s="905"/>
      <c r="CD6" s="905"/>
      <c r="CE6" s="905"/>
      <c r="CF6" s="905"/>
      <c r="CG6" s="905"/>
      <c r="CH6" s="905"/>
      <c r="CI6" s="905"/>
      <c r="CJ6" s="905"/>
      <c r="CK6" s="905"/>
      <c r="CL6" s="677"/>
      <c r="CM6" s="677"/>
      <c r="CN6" s="677"/>
    </row>
    <row r="11" spans="1:92" ht="6" customHeight="1" x14ac:dyDescent="0.15">
      <c r="A11" s="906" t="s">
        <v>261</v>
      </c>
      <c r="B11" s="906"/>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906"/>
      <c r="AR11" s="906"/>
      <c r="AS11" s="906"/>
      <c r="AT11" s="906"/>
      <c r="AU11" s="906"/>
      <c r="AV11" s="906"/>
      <c r="AW11" s="906"/>
      <c r="AX11" s="906"/>
      <c r="AY11" s="906"/>
      <c r="AZ11" s="906"/>
      <c r="BA11" s="906"/>
      <c r="BB11" s="906"/>
      <c r="BC11" s="906"/>
      <c r="BD11" s="906"/>
      <c r="BE11" s="906"/>
      <c r="BF11" s="906"/>
      <c r="BG11" s="906"/>
      <c r="BH11" s="906"/>
      <c r="BI11" s="906"/>
      <c r="BJ11" s="906"/>
      <c r="BK11" s="906"/>
      <c r="BL11" s="906"/>
      <c r="BM11" s="906"/>
      <c r="BN11" s="906"/>
      <c r="BO11" s="906"/>
      <c r="BP11" s="906"/>
      <c r="BQ11" s="906"/>
      <c r="BR11" s="906"/>
      <c r="BS11" s="906"/>
      <c r="BT11" s="906"/>
      <c r="BU11" s="906"/>
      <c r="BV11" s="906"/>
      <c r="BW11" s="906"/>
      <c r="BX11" s="906"/>
      <c r="BY11" s="906"/>
      <c r="BZ11" s="906"/>
      <c r="CA11" s="906"/>
      <c r="CB11" s="906"/>
      <c r="CC11" s="906"/>
      <c r="CD11" s="906"/>
      <c r="CE11" s="906"/>
      <c r="CF11" s="906"/>
    </row>
    <row r="12" spans="1:92" ht="6" customHeight="1" x14ac:dyDescent="0.15">
      <c r="A12" s="906"/>
      <c r="B12" s="906"/>
      <c r="C12" s="906"/>
      <c r="D12" s="906"/>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906"/>
      <c r="AR12" s="906"/>
      <c r="AS12" s="906"/>
      <c r="AT12" s="906"/>
      <c r="AU12" s="906"/>
      <c r="AV12" s="906"/>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6"/>
    </row>
    <row r="13" spans="1:92" ht="6" customHeight="1" x14ac:dyDescent="0.15">
      <c r="A13" s="906"/>
      <c r="B13" s="906"/>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6"/>
      <c r="AV13" s="906"/>
      <c r="AW13" s="906"/>
      <c r="AX13" s="906"/>
      <c r="AY13" s="906"/>
      <c r="AZ13" s="906"/>
      <c r="BA13" s="906"/>
      <c r="BB13" s="906"/>
      <c r="BC13" s="906"/>
      <c r="BD13" s="906"/>
      <c r="BE13" s="906"/>
      <c r="BF13" s="906"/>
      <c r="BG13" s="906"/>
      <c r="BH13" s="906"/>
      <c r="BI13" s="906"/>
      <c r="BJ13" s="906"/>
      <c r="BK13" s="906"/>
      <c r="BL13" s="906"/>
      <c r="BM13" s="906"/>
      <c r="BN13" s="906"/>
      <c r="BO13" s="906"/>
      <c r="BP13" s="906"/>
      <c r="BQ13" s="906"/>
      <c r="BR13" s="906"/>
      <c r="BS13" s="906"/>
      <c r="BT13" s="906"/>
      <c r="BU13" s="906"/>
      <c r="BV13" s="906"/>
      <c r="BW13" s="906"/>
      <c r="BX13" s="906"/>
      <c r="BY13" s="906"/>
      <c r="BZ13" s="906"/>
      <c r="CA13" s="906"/>
      <c r="CB13" s="906"/>
      <c r="CC13" s="906"/>
      <c r="CD13" s="906"/>
      <c r="CE13" s="906"/>
      <c r="CF13" s="906"/>
    </row>
    <row r="14" spans="1:92" ht="6" customHeight="1" x14ac:dyDescent="0.15">
      <c r="A14" s="184"/>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row>
    <row r="15" spans="1:92" ht="6" customHeight="1" x14ac:dyDescent="0.15">
      <c r="A15" s="184"/>
      <c r="B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907" t="s">
        <v>64</v>
      </c>
      <c r="BW15" s="677"/>
      <c r="BX15" s="677"/>
      <c r="BY15" s="677"/>
      <c r="BZ15" s="677"/>
      <c r="CA15" s="677"/>
      <c r="CB15" s="677"/>
      <c r="CC15" s="677"/>
      <c r="CD15" s="677"/>
      <c r="CE15" s="184"/>
      <c r="CF15" s="184"/>
      <c r="CI15" s="199"/>
    </row>
    <row r="16" spans="1:92" ht="6" customHeight="1" x14ac:dyDescent="0.15">
      <c r="A16" s="184"/>
      <c r="B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677"/>
      <c r="BW16" s="677"/>
      <c r="BX16" s="677"/>
      <c r="BY16" s="677"/>
      <c r="BZ16" s="677"/>
      <c r="CA16" s="677"/>
      <c r="CB16" s="677"/>
      <c r="CC16" s="677"/>
      <c r="CD16" s="677"/>
      <c r="CE16" s="184"/>
      <c r="CF16" s="184"/>
    </row>
    <row r="17" spans="3:95" ht="6" customHeight="1" thickBot="1" x14ac:dyDescent="0.2">
      <c r="BV17" s="912"/>
      <c r="BW17" s="912"/>
      <c r="BX17" s="912"/>
      <c r="BY17" s="912"/>
      <c r="BZ17" s="912"/>
      <c r="CA17" s="912"/>
      <c r="CB17" s="912"/>
      <c r="CC17" s="912"/>
      <c r="CD17" s="912"/>
    </row>
    <row r="18" spans="3:95" ht="6" customHeight="1" x14ac:dyDescent="0.15">
      <c r="C18" s="908"/>
      <c r="D18" s="909"/>
      <c r="E18" s="909"/>
      <c r="F18" s="909"/>
      <c r="G18" s="909"/>
      <c r="H18" s="909"/>
      <c r="I18" s="909"/>
      <c r="J18" s="909"/>
      <c r="K18" s="909"/>
      <c r="L18" s="909"/>
      <c r="M18" s="909"/>
      <c r="N18" s="909"/>
      <c r="O18" s="909"/>
      <c r="P18" s="909"/>
      <c r="Q18" s="910"/>
      <c r="R18" s="1244" t="s">
        <v>34</v>
      </c>
      <c r="S18" s="1245"/>
      <c r="T18" s="1245"/>
      <c r="U18" s="1245"/>
      <c r="V18" s="1245"/>
      <c r="W18" s="923">
        <f>'安全投資実績報告書（鑑）'!$T$31</f>
        <v>1</v>
      </c>
      <c r="X18" s="924"/>
      <c r="Y18" s="924"/>
      <c r="Z18" s="1245" t="s">
        <v>53</v>
      </c>
      <c r="AA18" s="1245"/>
      <c r="AB18" s="1245"/>
      <c r="AC18" s="1245"/>
      <c r="AD18" s="1249"/>
      <c r="AE18" s="1251" t="s">
        <v>34</v>
      </c>
      <c r="AF18" s="1245"/>
      <c r="AG18" s="1245"/>
      <c r="AH18" s="1245"/>
      <c r="AI18" s="1245"/>
      <c r="AJ18" s="923">
        <f>'安全投資実績報告書（鑑）'!$AG$31</f>
        <v>2</v>
      </c>
      <c r="AK18" s="924"/>
      <c r="AL18" s="924"/>
      <c r="AM18" s="1245" t="s">
        <v>53</v>
      </c>
      <c r="AN18" s="1245"/>
      <c r="AO18" s="1245"/>
      <c r="AP18" s="1245"/>
      <c r="AQ18" s="1249"/>
      <c r="AR18" s="1251" t="s">
        <v>34</v>
      </c>
      <c r="AS18" s="1245"/>
      <c r="AT18" s="1245"/>
      <c r="AU18" s="1245"/>
      <c r="AV18" s="1245"/>
      <c r="AW18" s="923">
        <f>'安全投資実績報告書（鑑）'!$AT$31</f>
        <v>3</v>
      </c>
      <c r="AX18" s="924"/>
      <c r="AY18" s="924"/>
      <c r="AZ18" s="1245" t="s">
        <v>53</v>
      </c>
      <c r="BA18" s="1245"/>
      <c r="BB18" s="1245"/>
      <c r="BC18" s="1245"/>
      <c r="BD18" s="1249"/>
      <c r="BE18" s="1251" t="s">
        <v>34</v>
      </c>
      <c r="BF18" s="1245"/>
      <c r="BG18" s="1245"/>
      <c r="BH18" s="1245"/>
      <c r="BI18" s="1245"/>
      <c r="BJ18" s="923">
        <f>'安全投資実績報告書（鑑）'!$BG$31</f>
        <v>4</v>
      </c>
      <c r="BK18" s="924"/>
      <c r="BL18" s="924"/>
      <c r="BM18" s="1245" t="s">
        <v>53</v>
      </c>
      <c r="BN18" s="1245"/>
      <c r="BO18" s="1245"/>
      <c r="BP18" s="1245"/>
      <c r="BQ18" s="1249"/>
      <c r="BR18" s="1251" t="s">
        <v>34</v>
      </c>
      <c r="BS18" s="1245"/>
      <c r="BT18" s="1245"/>
      <c r="BU18" s="1245"/>
      <c r="BV18" s="1245"/>
      <c r="BW18" s="923">
        <f>'安全投資実績報告書（鑑）'!$BT$31</f>
        <v>5</v>
      </c>
      <c r="BX18" s="924"/>
      <c r="BY18" s="924"/>
      <c r="BZ18" s="1245" t="s">
        <v>53</v>
      </c>
      <c r="CA18" s="1245"/>
      <c r="CB18" s="1245"/>
      <c r="CC18" s="1245"/>
      <c r="CD18" s="1253"/>
      <c r="CE18" s="191"/>
      <c r="CF18" s="186"/>
      <c r="CG18" s="186"/>
      <c r="CH18" s="186"/>
      <c r="CI18" s="186"/>
      <c r="CJ18" s="180"/>
      <c r="CK18" s="180"/>
      <c r="CL18" s="180"/>
      <c r="CM18" s="186"/>
      <c r="CN18" s="186"/>
      <c r="CO18" s="186"/>
      <c r="CP18" s="186"/>
      <c r="CQ18" s="186"/>
    </row>
    <row r="19" spans="3:95" ht="6" customHeight="1" x14ac:dyDescent="0.15">
      <c r="C19" s="911"/>
      <c r="D19" s="677"/>
      <c r="E19" s="677"/>
      <c r="F19" s="677"/>
      <c r="G19" s="677"/>
      <c r="H19" s="677"/>
      <c r="I19" s="677"/>
      <c r="J19" s="677"/>
      <c r="K19" s="677"/>
      <c r="L19" s="677"/>
      <c r="M19" s="677"/>
      <c r="N19" s="677"/>
      <c r="O19" s="677"/>
      <c r="P19" s="677"/>
      <c r="Q19" s="913"/>
      <c r="R19" s="1246"/>
      <c r="S19" s="742"/>
      <c r="T19" s="742"/>
      <c r="U19" s="742"/>
      <c r="V19" s="742"/>
      <c r="W19" s="836"/>
      <c r="X19" s="836"/>
      <c r="Y19" s="836"/>
      <c r="Z19" s="742"/>
      <c r="AA19" s="742"/>
      <c r="AB19" s="742"/>
      <c r="AC19" s="742"/>
      <c r="AD19" s="647"/>
      <c r="AE19" s="651"/>
      <c r="AF19" s="742"/>
      <c r="AG19" s="742"/>
      <c r="AH19" s="742"/>
      <c r="AI19" s="742"/>
      <c r="AJ19" s="836"/>
      <c r="AK19" s="836"/>
      <c r="AL19" s="836"/>
      <c r="AM19" s="742"/>
      <c r="AN19" s="742"/>
      <c r="AO19" s="742"/>
      <c r="AP19" s="742"/>
      <c r="AQ19" s="647"/>
      <c r="AR19" s="651"/>
      <c r="AS19" s="742"/>
      <c r="AT19" s="742"/>
      <c r="AU19" s="742"/>
      <c r="AV19" s="742"/>
      <c r="AW19" s="836"/>
      <c r="AX19" s="836"/>
      <c r="AY19" s="836"/>
      <c r="AZ19" s="742"/>
      <c r="BA19" s="742"/>
      <c r="BB19" s="742"/>
      <c r="BC19" s="742"/>
      <c r="BD19" s="647"/>
      <c r="BE19" s="651"/>
      <c r="BF19" s="742"/>
      <c r="BG19" s="742"/>
      <c r="BH19" s="742"/>
      <c r="BI19" s="742"/>
      <c r="BJ19" s="836"/>
      <c r="BK19" s="836"/>
      <c r="BL19" s="836"/>
      <c r="BM19" s="742"/>
      <c r="BN19" s="742"/>
      <c r="BO19" s="742"/>
      <c r="BP19" s="742"/>
      <c r="BQ19" s="647"/>
      <c r="BR19" s="651"/>
      <c r="BS19" s="742"/>
      <c r="BT19" s="742"/>
      <c r="BU19" s="742"/>
      <c r="BV19" s="742"/>
      <c r="BW19" s="836"/>
      <c r="BX19" s="836"/>
      <c r="BY19" s="836"/>
      <c r="BZ19" s="742"/>
      <c r="CA19" s="742"/>
      <c r="CB19" s="742"/>
      <c r="CC19" s="742"/>
      <c r="CD19" s="1254"/>
      <c r="CE19" s="191"/>
      <c r="CF19" s="186"/>
      <c r="CG19" s="186"/>
      <c r="CH19" s="186"/>
      <c r="CI19" s="186"/>
      <c r="CJ19" s="180"/>
      <c r="CK19" s="180"/>
      <c r="CL19" s="180"/>
      <c r="CM19" s="186"/>
      <c r="CN19" s="186"/>
      <c r="CO19" s="186"/>
      <c r="CP19" s="186"/>
      <c r="CQ19" s="186"/>
    </row>
    <row r="20" spans="3:95" ht="6" customHeight="1" thickBot="1" x14ac:dyDescent="0.2">
      <c r="C20" s="914"/>
      <c r="D20" s="915"/>
      <c r="E20" s="915"/>
      <c r="F20" s="915"/>
      <c r="G20" s="915"/>
      <c r="H20" s="915"/>
      <c r="I20" s="915"/>
      <c r="J20" s="915"/>
      <c r="K20" s="915"/>
      <c r="L20" s="915"/>
      <c r="M20" s="915"/>
      <c r="N20" s="915"/>
      <c r="O20" s="915"/>
      <c r="P20" s="915"/>
      <c r="Q20" s="916"/>
      <c r="R20" s="1247"/>
      <c r="S20" s="1248"/>
      <c r="T20" s="1248"/>
      <c r="U20" s="1248"/>
      <c r="V20" s="1248"/>
      <c r="W20" s="925"/>
      <c r="X20" s="925"/>
      <c r="Y20" s="925"/>
      <c r="Z20" s="1248"/>
      <c r="AA20" s="1248"/>
      <c r="AB20" s="1248"/>
      <c r="AC20" s="1248"/>
      <c r="AD20" s="1250"/>
      <c r="AE20" s="1252"/>
      <c r="AF20" s="1248"/>
      <c r="AG20" s="1248"/>
      <c r="AH20" s="1248"/>
      <c r="AI20" s="1248"/>
      <c r="AJ20" s="925"/>
      <c r="AK20" s="925"/>
      <c r="AL20" s="925"/>
      <c r="AM20" s="1248"/>
      <c r="AN20" s="1248"/>
      <c r="AO20" s="1248"/>
      <c r="AP20" s="1248"/>
      <c r="AQ20" s="1250"/>
      <c r="AR20" s="1252"/>
      <c r="AS20" s="1248"/>
      <c r="AT20" s="1248"/>
      <c r="AU20" s="1248"/>
      <c r="AV20" s="1248"/>
      <c r="AW20" s="925"/>
      <c r="AX20" s="925"/>
      <c r="AY20" s="925"/>
      <c r="AZ20" s="1248"/>
      <c r="BA20" s="1248"/>
      <c r="BB20" s="1248"/>
      <c r="BC20" s="1248"/>
      <c r="BD20" s="1250"/>
      <c r="BE20" s="1252"/>
      <c r="BF20" s="1248"/>
      <c r="BG20" s="1248"/>
      <c r="BH20" s="1248"/>
      <c r="BI20" s="1248"/>
      <c r="BJ20" s="925"/>
      <c r="BK20" s="925"/>
      <c r="BL20" s="925"/>
      <c r="BM20" s="1248"/>
      <c r="BN20" s="1248"/>
      <c r="BO20" s="1248"/>
      <c r="BP20" s="1248"/>
      <c r="BQ20" s="1250"/>
      <c r="BR20" s="1252"/>
      <c r="BS20" s="1248"/>
      <c r="BT20" s="1248"/>
      <c r="BU20" s="1248"/>
      <c r="BV20" s="1248"/>
      <c r="BW20" s="925"/>
      <c r="BX20" s="925"/>
      <c r="BY20" s="925"/>
      <c r="BZ20" s="1248"/>
      <c r="CA20" s="1248"/>
      <c r="CB20" s="1248"/>
      <c r="CC20" s="1248"/>
      <c r="CD20" s="1255"/>
      <c r="CE20" s="191"/>
      <c r="CF20" s="186"/>
      <c r="CG20" s="186"/>
      <c r="CH20" s="186"/>
      <c r="CI20" s="186"/>
      <c r="CJ20" s="180"/>
      <c r="CK20" s="180"/>
      <c r="CL20" s="180"/>
      <c r="CM20" s="186"/>
      <c r="CN20" s="186"/>
      <c r="CO20" s="186"/>
      <c r="CP20" s="186"/>
      <c r="CQ20" s="186"/>
    </row>
    <row r="21" spans="3:95" ht="6" customHeight="1" x14ac:dyDescent="0.15">
      <c r="C21" s="976" t="s">
        <v>66</v>
      </c>
      <c r="D21" s="977"/>
      <c r="E21" s="978"/>
      <c r="F21" s="947" t="s">
        <v>67</v>
      </c>
      <c r="G21" s="948"/>
      <c r="H21" s="948"/>
      <c r="I21" s="949"/>
      <c r="J21" s="949"/>
      <c r="K21" s="949"/>
      <c r="L21" s="949"/>
      <c r="M21" s="949"/>
      <c r="N21" s="949"/>
      <c r="O21" s="949"/>
      <c r="P21" s="949"/>
      <c r="Q21" s="950"/>
      <c r="R21" s="1257">
        <f>R24+R27</f>
        <v>0</v>
      </c>
      <c r="S21" s="936"/>
      <c r="T21" s="936"/>
      <c r="U21" s="936"/>
      <c r="V21" s="936"/>
      <c r="W21" s="936"/>
      <c r="X21" s="936"/>
      <c r="Y21" s="936"/>
      <c r="Z21" s="936"/>
      <c r="AA21" s="936"/>
      <c r="AB21" s="936"/>
      <c r="AC21" s="936"/>
      <c r="AD21" s="936"/>
      <c r="AE21" s="935">
        <f>AE24+AE27</f>
        <v>0</v>
      </c>
      <c r="AF21" s="936"/>
      <c r="AG21" s="936"/>
      <c r="AH21" s="936"/>
      <c r="AI21" s="936"/>
      <c r="AJ21" s="936"/>
      <c r="AK21" s="936"/>
      <c r="AL21" s="936"/>
      <c r="AM21" s="936"/>
      <c r="AN21" s="936"/>
      <c r="AO21" s="936"/>
      <c r="AP21" s="936"/>
      <c r="AQ21" s="936"/>
      <c r="AR21" s="935">
        <f>AR24+AR27</f>
        <v>0</v>
      </c>
      <c r="AS21" s="936"/>
      <c r="AT21" s="936"/>
      <c r="AU21" s="936"/>
      <c r="AV21" s="936"/>
      <c r="AW21" s="936"/>
      <c r="AX21" s="936"/>
      <c r="AY21" s="936"/>
      <c r="AZ21" s="936"/>
      <c r="BA21" s="936"/>
      <c r="BB21" s="936"/>
      <c r="BC21" s="936"/>
      <c r="BD21" s="936"/>
      <c r="BE21" s="935">
        <f>BE24+BE27</f>
        <v>0</v>
      </c>
      <c r="BF21" s="936"/>
      <c r="BG21" s="936"/>
      <c r="BH21" s="936"/>
      <c r="BI21" s="936"/>
      <c r="BJ21" s="936"/>
      <c r="BK21" s="936"/>
      <c r="BL21" s="936"/>
      <c r="BM21" s="936"/>
      <c r="BN21" s="936"/>
      <c r="BO21" s="936"/>
      <c r="BP21" s="936"/>
      <c r="BQ21" s="936"/>
      <c r="BR21" s="935">
        <f>BR24+BR27</f>
        <v>0</v>
      </c>
      <c r="BS21" s="936"/>
      <c r="BT21" s="936"/>
      <c r="BU21" s="936"/>
      <c r="BV21" s="936"/>
      <c r="BW21" s="936"/>
      <c r="BX21" s="936"/>
      <c r="BY21" s="936"/>
      <c r="BZ21" s="936"/>
      <c r="CA21" s="936"/>
      <c r="CB21" s="936"/>
      <c r="CC21" s="936"/>
      <c r="CD21" s="939"/>
      <c r="CE21" s="502"/>
      <c r="CF21" s="350"/>
      <c r="CG21" s="350"/>
      <c r="CH21" s="350"/>
      <c r="CI21" s="350"/>
      <c r="CJ21" s="350"/>
      <c r="CK21" s="350"/>
      <c r="CL21" s="350"/>
      <c r="CM21" s="350"/>
      <c r="CN21" s="350"/>
      <c r="CO21" s="350"/>
      <c r="CP21" s="350"/>
      <c r="CQ21" s="350"/>
    </row>
    <row r="22" spans="3:95" ht="6" customHeight="1" x14ac:dyDescent="0.15">
      <c r="C22" s="979"/>
      <c r="D22" s="1256"/>
      <c r="E22" s="981"/>
      <c r="F22" s="951"/>
      <c r="G22" s="952"/>
      <c r="H22" s="952"/>
      <c r="I22" s="953"/>
      <c r="J22" s="953"/>
      <c r="K22" s="953"/>
      <c r="L22" s="953"/>
      <c r="M22" s="953"/>
      <c r="N22" s="953"/>
      <c r="O22" s="953"/>
      <c r="P22" s="953"/>
      <c r="Q22" s="954"/>
      <c r="R22" s="1258"/>
      <c r="S22" s="938"/>
      <c r="T22" s="938"/>
      <c r="U22" s="938"/>
      <c r="V22" s="938"/>
      <c r="W22" s="938"/>
      <c r="X22" s="938"/>
      <c r="Y22" s="938"/>
      <c r="Z22" s="938"/>
      <c r="AA22" s="938"/>
      <c r="AB22" s="938"/>
      <c r="AC22" s="938"/>
      <c r="AD22" s="938"/>
      <c r="AE22" s="937"/>
      <c r="AF22" s="938"/>
      <c r="AG22" s="938"/>
      <c r="AH22" s="938"/>
      <c r="AI22" s="938"/>
      <c r="AJ22" s="938"/>
      <c r="AK22" s="938"/>
      <c r="AL22" s="938"/>
      <c r="AM22" s="938"/>
      <c r="AN22" s="938"/>
      <c r="AO22" s="938"/>
      <c r="AP22" s="938"/>
      <c r="AQ22" s="938"/>
      <c r="AR22" s="937"/>
      <c r="AS22" s="938"/>
      <c r="AT22" s="938"/>
      <c r="AU22" s="938"/>
      <c r="AV22" s="938"/>
      <c r="AW22" s="938"/>
      <c r="AX22" s="938"/>
      <c r="AY22" s="938"/>
      <c r="AZ22" s="938"/>
      <c r="BA22" s="938"/>
      <c r="BB22" s="938"/>
      <c r="BC22" s="938"/>
      <c r="BD22" s="938"/>
      <c r="BE22" s="937"/>
      <c r="BF22" s="938"/>
      <c r="BG22" s="938"/>
      <c r="BH22" s="938"/>
      <c r="BI22" s="938"/>
      <c r="BJ22" s="938"/>
      <c r="BK22" s="938"/>
      <c r="BL22" s="938"/>
      <c r="BM22" s="938"/>
      <c r="BN22" s="938"/>
      <c r="BO22" s="938"/>
      <c r="BP22" s="938"/>
      <c r="BQ22" s="938"/>
      <c r="BR22" s="937"/>
      <c r="BS22" s="938"/>
      <c r="BT22" s="938"/>
      <c r="BU22" s="938"/>
      <c r="BV22" s="938"/>
      <c r="BW22" s="938"/>
      <c r="BX22" s="938"/>
      <c r="BY22" s="938"/>
      <c r="BZ22" s="938"/>
      <c r="CA22" s="938"/>
      <c r="CB22" s="938"/>
      <c r="CC22" s="938"/>
      <c r="CD22" s="940"/>
      <c r="CE22" s="502"/>
      <c r="CF22" s="350"/>
      <c r="CG22" s="350"/>
      <c r="CH22" s="350"/>
      <c r="CI22" s="350"/>
      <c r="CJ22" s="350"/>
      <c r="CK22" s="350"/>
      <c r="CL22" s="350"/>
      <c r="CM22" s="350"/>
      <c r="CN22" s="350"/>
      <c r="CO22" s="350"/>
      <c r="CP22" s="350"/>
      <c r="CQ22" s="350"/>
    </row>
    <row r="23" spans="3:95" ht="6" customHeight="1" x14ac:dyDescent="0.15">
      <c r="C23" s="979"/>
      <c r="D23" s="1256"/>
      <c r="E23" s="981"/>
      <c r="F23" s="955"/>
      <c r="G23" s="956"/>
      <c r="H23" s="956"/>
      <c r="I23" s="957"/>
      <c r="J23" s="957"/>
      <c r="K23" s="957"/>
      <c r="L23" s="957"/>
      <c r="M23" s="957"/>
      <c r="N23" s="957"/>
      <c r="O23" s="957"/>
      <c r="P23" s="957"/>
      <c r="Q23" s="958"/>
      <c r="R23" s="1258"/>
      <c r="S23" s="938"/>
      <c r="T23" s="938"/>
      <c r="U23" s="938"/>
      <c r="V23" s="938"/>
      <c r="W23" s="938"/>
      <c r="X23" s="938"/>
      <c r="Y23" s="938"/>
      <c r="Z23" s="938"/>
      <c r="AA23" s="938"/>
      <c r="AB23" s="938"/>
      <c r="AC23" s="938"/>
      <c r="AD23" s="938"/>
      <c r="AE23" s="937"/>
      <c r="AF23" s="938"/>
      <c r="AG23" s="938"/>
      <c r="AH23" s="938"/>
      <c r="AI23" s="938"/>
      <c r="AJ23" s="938"/>
      <c r="AK23" s="938"/>
      <c r="AL23" s="938"/>
      <c r="AM23" s="938"/>
      <c r="AN23" s="938"/>
      <c r="AO23" s="938"/>
      <c r="AP23" s="938"/>
      <c r="AQ23" s="938"/>
      <c r="AR23" s="937"/>
      <c r="AS23" s="938"/>
      <c r="AT23" s="938"/>
      <c r="AU23" s="938"/>
      <c r="AV23" s="938"/>
      <c r="AW23" s="938"/>
      <c r="AX23" s="938"/>
      <c r="AY23" s="938"/>
      <c r="AZ23" s="938"/>
      <c r="BA23" s="938"/>
      <c r="BB23" s="938"/>
      <c r="BC23" s="938"/>
      <c r="BD23" s="938"/>
      <c r="BE23" s="937"/>
      <c r="BF23" s="938"/>
      <c r="BG23" s="938"/>
      <c r="BH23" s="938"/>
      <c r="BI23" s="938"/>
      <c r="BJ23" s="938"/>
      <c r="BK23" s="938"/>
      <c r="BL23" s="938"/>
      <c r="BM23" s="938"/>
      <c r="BN23" s="938"/>
      <c r="BO23" s="938"/>
      <c r="BP23" s="938"/>
      <c r="BQ23" s="938"/>
      <c r="BR23" s="937"/>
      <c r="BS23" s="938"/>
      <c r="BT23" s="938"/>
      <c r="BU23" s="938"/>
      <c r="BV23" s="938"/>
      <c r="BW23" s="938"/>
      <c r="BX23" s="938"/>
      <c r="BY23" s="938"/>
      <c r="BZ23" s="938"/>
      <c r="CA23" s="938"/>
      <c r="CB23" s="938"/>
      <c r="CC23" s="938"/>
      <c r="CD23" s="940"/>
      <c r="CE23" s="502"/>
      <c r="CF23" s="350"/>
      <c r="CG23" s="350"/>
      <c r="CH23" s="350"/>
      <c r="CI23" s="350"/>
      <c r="CJ23" s="350"/>
      <c r="CK23" s="350"/>
      <c r="CL23" s="350"/>
      <c r="CM23" s="350"/>
      <c r="CN23" s="350"/>
      <c r="CO23" s="350"/>
      <c r="CP23" s="350"/>
      <c r="CQ23" s="350"/>
    </row>
    <row r="24" spans="3:95" ht="6" customHeight="1" x14ac:dyDescent="0.15">
      <c r="C24" s="979"/>
      <c r="D24" s="1256"/>
      <c r="E24" s="981"/>
      <c r="F24" s="677"/>
      <c r="G24" s="941"/>
      <c r="H24" s="942" t="s">
        <v>68</v>
      </c>
      <c r="I24" s="942"/>
      <c r="J24" s="942"/>
      <c r="K24" s="942"/>
      <c r="L24" s="942"/>
      <c r="M24" s="942"/>
      <c r="N24" s="942"/>
      <c r="O24" s="942"/>
      <c r="P24" s="942"/>
      <c r="Q24" s="943"/>
      <c r="R24" s="1259"/>
      <c r="S24" s="945"/>
      <c r="T24" s="945"/>
      <c r="U24" s="945"/>
      <c r="V24" s="945"/>
      <c r="W24" s="945"/>
      <c r="X24" s="945"/>
      <c r="Y24" s="945"/>
      <c r="Z24" s="945"/>
      <c r="AA24" s="945"/>
      <c r="AB24" s="945"/>
      <c r="AC24" s="945"/>
      <c r="AD24" s="945"/>
      <c r="AE24" s="944"/>
      <c r="AF24" s="945"/>
      <c r="AG24" s="945"/>
      <c r="AH24" s="945"/>
      <c r="AI24" s="945"/>
      <c r="AJ24" s="945"/>
      <c r="AK24" s="945"/>
      <c r="AL24" s="945"/>
      <c r="AM24" s="945"/>
      <c r="AN24" s="945"/>
      <c r="AO24" s="945"/>
      <c r="AP24" s="945"/>
      <c r="AQ24" s="945"/>
      <c r="AR24" s="944"/>
      <c r="AS24" s="945"/>
      <c r="AT24" s="945"/>
      <c r="AU24" s="945"/>
      <c r="AV24" s="945"/>
      <c r="AW24" s="945"/>
      <c r="AX24" s="945"/>
      <c r="AY24" s="945"/>
      <c r="AZ24" s="945"/>
      <c r="BA24" s="945"/>
      <c r="BB24" s="945"/>
      <c r="BC24" s="945"/>
      <c r="BD24" s="945"/>
      <c r="BE24" s="944"/>
      <c r="BF24" s="945"/>
      <c r="BG24" s="945"/>
      <c r="BH24" s="945"/>
      <c r="BI24" s="945"/>
      <c r="BJ24" s="945"/>
      <c r="BK24" s="945"/>
      <c r="BL24" s="945"/>
      <c r="BM24" s="945"/>
      <c r="BN24" s="945"/>
      <c r="BO24" s="945"/>
      <c r="BP24" s="945"/>
      <c r="BQ24" s="945"/>
      <c r="BR24" s="944"/>
      <c r="BS24" s="945"/>
      <c r="BT24" s="945"/>
      <c r="BU24" s="945"/>
      <c r="BV24" s="945"/>
      <c r="BW24" s="945"/>
      <c r="BX24" s="945"/>
      <c r="BY24" s="945"/>
      <c r="BZ24" s="945"/>
      <c r="CA24" s="945"/>
      <c r="CB24" s="945"/>
      <c r="CC24" s="945"/>
      <c r="CD24" s="946"/>
      <c r="CE24" s="502"/>
      <c r="CF24" s="350"/>
      <c r="CG24" s="350"/>
      <c r="CH24" s="350"/>
      <c r="CI24" s="350"/>
      <c r="CJ24" s="350"/>
      <c r="CK24" s="350"/>
      <c r="CL24" s="350"/>
      <c r="CM24" s="350"/>
      <c r="CN24" s="350"/>
      <c r="CO24" s="350"/>
      <c r="CP24" s="350"/>
      <c r="CQ24" s="350"/>
    </row>
    <row r="25" spans="3:95" ht="6" customHeight="1" x14ac:dyDescent="0.15">
      <c r="C25" s="979"/>
      <c r="D25" s="1256"/>
      <c r="E25" s="981"/>
      <c r="F25" s="677"/>
      <c r="G25" s="941"/>
      <c r="H25" s="942"/>
      <c r="I25" s="942"/>
      <c r="J25" s="942"/>
      <c r="K25" s="942"/>
      <c r="L25" s="942"/>
      <c r="M25" s="942"/>
      <c r="N25" s="942"/>
      <c r="O25" s="942"/>
      <c r="P25" s="942"/>
      <c r="Q25" s="943"/>
      <c r="R25" s="1259"/>
      <c r="S25" s="945"/>
      <c r="T25" s="945"/>
      <c r="U25" s="945"/>
      <c r="V25" s="945"/>
      <c r="W25" s="945"/>
      <c r="X25" s="945"/>
      <c r="Y25" s="945"/>
      <c r="Z25" s="945"/>
      <c r="AA25" s="945"/>
      <c r="AB25" s="945"/>
      <c r="AC25" s="945"/>
      <c r="AD25" s="945"/>
      <c r="AE25" s="944"/>
      <c r="AF25" s="945"/>
      <c r="AG25" s="945"/>
      <c r="AH25" s="945"/>
      <c r="AI25" s="945"/>
      <c r="AJ25" s="945"/>
      <c r="AK25" s="945"/>
      <c r="AL25" s="945"/>
      <c r="AM25" s="945"/>
      <c r="AN25" s="945"/>
      <c r="AO25" s="945"/>
      <c r="AP25" s="945"/>
      <c r="AQ25" s="945"/>
      <c r="AR25" s="944"/>
      <c r="AS25" s="945"/>
      <c r="AT25" s="945"/>
      <c r="AU25" s="945"/>
      <c r="AV25" s="945"/>
      <c r="AW25" s="945"/>
      <c r="AX25" s="945"/>
      <c r="AY25" s="945"/>
      <c r="AZ25" s="945"/>
      <c r="BA25" s="945"/>
      <c r="BB25" s="945"/>
      <c r="BC25" s="945"/>
      <c r="BD25" s="945"/>
      <c r="BE25" s="944"/>
      <c r="BF25" s="945"/>
      <c r="BG25" s="945"/>
      <c r="BH25" s="945"/>
      <c r="BI25" s="945"/>
      <c r="BJ25" s="945"/>
      <c r="BK25" s="945"/>
      <c r="BL25" s="945"/>
      <c r="BM25" s="945"/>
      <c r="BN25" s="945"/>
      <c r="BO25" s="945"/>
      <c r="BP25" s="945"/>
      <c r="BQ25" s="945"/>
      <c r="BR25" s="944"/>
      <c r="BS25" s="945"/>
      <c r="BT25" s="945"/>
      <c r="BU25" s="945"/>
      <c r="BV25" s="945"/>
      <c r="BW25" s="945"/>
      <c r="BX25" s="945"/>
      <c r="BY25" s="945"/>
      <c r="BZ25" s="945"/>
      <c r="CA25" s="945"/>
      <c r="CB25" s="945"/>
      <c r="CC25" s="945"/>
      <c r="CD25" s="946"/>
      <c r="CE25" s="502"/>
      <c r="CF25" s="350"/>
      <c r="CG25" s="350"/>
      <c r="CH25" s="350"/>
      <c r="CI25" s="350"/>
      <c r="CJ25" s="350"/>
      <c r="CK25" s="350"/>
      <c r="CL25" s="350"/>
      <c r="CM25" s="350"/>
      <c r="CN25" s="350"/>
      <c r="CO25" s="350"/>
      <c r="CP25" s="350"/>
      <c r="CQ25" s="350"/>
    </row>
    <row r="26" spans="3:95" ht="6" customHeight="1" x14ac:dyDescent="0.15">
      <c r="C26" s="979"/>
      <c r="D26" s="1256"/>
      <c r="E26" s="981"/>
      <c r="F26" s="677"/>
      <c r="G26" s="941"/>
      <c r="H26" s="942"/>
      <c r="I26" s="942"/>
      <c r="J26" s="942"/>
      <c r="K26" s="942"/>
      <c r="L26" s="942"/>
      <c r="M26" s="942"/>
      <c r="N26" s="942"/>
      <c r="O26" s="942"/>
      <c r="P26" s="942"/>
      <c r="Q26" s="943"/>
      <c r="R26" s="1259"/>
      <c r="S26" s="945"/>
      <c r="T26" s="945"/>
      <c r="U26" s="945"/>
      <c r="V26" s="945"/>
      <c r="W26" s="945"/>
      <c r="X26" s="945"/>
      <c r="Y26" s="945"/>
      <c r="Z26" s="945"/>
      <c r="AA26" s="945"/>
      <c r="AB26" s="945"/>
      <c r="AC26" s="945"/>
      <c r="AD26" s="945"/>
      <c r="AE26" s="944"/>
      <c r="AF26" s="945"/>
      <c r="AG26" s="945"/>
      <c r="AH26" s="945"/>
      <c r="AI26" s="945"/>
      <c r="AJ26" s="945"/>
      <c r="AK26" s="945"/>
      <c r="AL26" s="945"/>
      <c r="AM26" s="945"/>
      <c r="AN26" s="945"/>
      <c r="AO26" s="945"/>
      <c r="AP26" s="945"/>
      <c r="AQ26" s="945"/>
      <c r="AR26" s="944"/>
      <c r="AS26" s="945"/>
      <c r="AT26" s="945"/>
      <c r="AU26" s="945"/>
      <c r="AV26" s="945"/>
      <c r="AW26" s="945"/>
      <c r="AX26" s="945"/>
      <c r="AY26" s="945"/>
      <c r="AZ26" s="945"/>
      <c r="BA26" s="945"/>
      <c r="BB26" s="945"/>
      <c r="BC26" s="945"/>
      <c r="BD26" s="945"/>
      <c r="BE26" s="944"/>
      <c r="BF26" s="945"/>
      <c r="BG26" s="945"/>
      <c r="BH26" s="945"/>
      <c r="BI26" s="945"/>
      <c r="BJ26" s="945"/>
      <c r="BK26" s="945"/>
      <c r="BL26" s="945"/>
      <c r="BM26" s="945"/>
      <c r="BN26" s="945"/>
      <c r="BO26" s="945"/>
      <c r="BP26" s="945"/>
      <c r="BQ26" s="945"/>
      <c r="BR26" s="944"/>
      <c r="BS26" s="945"/>
      <c r="BT26" s="945"/>
      <c r="BU26" s="945"/>
      <c r="BV26" s="945"/>
      <c r="BW26" s="945"/>
      <c r="BX26" s="945"/>
      <c r="BY26" s="945"/>
      <c r="BZ26" s="945"/>
      <c r="CA26" s="945"/>
      <c r="CB26" s="945"/>
      <c r="CC26" s="945"/>
      <c r="CD26" s="946"/>
      <c r="CE26" s="502"/>
      <c r="CF26" s="350"/>
      <c r="CG26" s="350"/>
      <c r="CH26" s="350"/>
      <c r="CI26" s="350"/>
      <c r="CJ26" s="350"/>
      <c r="CK26" s="350"/>
      <c r="CL26" s="350"/>
      <c r="CM26" s="350"/>
      <c r="CN26" s="350"/>
      <c r="CO26" s="350"/>
      <c r="CP26" s="350"/>
      <c r="CQ26" s="350"/>
    </row>
    <row r="27" spans="3:95" ht="6" customHeight="1" x14ac:dyDescent="0.15">
      <c r="C27" s="979"/>
      <c r="D27" s="1256"/>
      <c r="E27" s="981"/>
      <c r="F27" s="677"/>
      <c r="G27" s="941"/>
      <c r="H27" s="942" t="s">
        <v>69</v>
      </c>
      <c r="I27" s="942"/>
      <c r="J27" s="942"/>
      <c r="K27" s="942"/>
      <c r="L27" s="942"/>
      <c r="M27" s="942"/>
      <c r="N27" s="942"/>
      <c r="O27" s="942"/>
      <c r="P27" s="942"/>
      <c r="Q27" s="943"/>
      <c r="R27" s="1259"/>
      <c r="S27" s="945"/>
      <c r="T27" s="945"/>
      <c r="U27" s="945"/>
      <c r="V27" s="945"/>
      <c r="W27" s="945"/>
      <c r="X27" s="945"/>
      <c r="Y27" s="945"/>
      <c r="Z27" s="945"/>
      <c r="AA27" s="945"/>
      <c r="AB27" s="945"/>
      <c r="AC27" s="945"/>
      <c r="AD27" s="945"/>
      <c r="AE27" s="944"/>
      <c r="AF27" s="945"/>
      <c r="AG27" s="945"/>
      <c r="AH27" s="945"/>
      <c r="AI27" s="945"/>
      <c r="AJ27" s="945"/>
      <c r="AK27" s="945"/>
      <c r="AL27" s="945"/>
      <c r="AM27" s="945"/>
      <c r="AN27" s="945"/>
      <c r="AO27" s="945"/>
      <c r="AP27" s="945"/>
      <c r="AQ27" s="945"/>
      <c r="AR27" s="944"/>
      <c r="AS27" s="945"/>
      <c r="AT27" s="945"/>
      <c r="AU27" s="945"/>
      <c r="AV27" s="945"/>
      <c r="AW27" s="945"/>
      <c r="AX27" s="945"/>
      <c r="AY27" s="945"/>
      <c r="AZ27" s="945"/>
      <c r="BA27" s="945"/>
      <c r="BB27" s="945"/>
      <c r="BC27" s="945"/>
      <c r="BD27" s="945"/>
      <c r="BE27" s="944"/>
      <c r="BF27" s="945"/>
      <c r="BG27" s="945"/>
      <c r="BH27" s="945"/>
      <c r="BI27" s="945"/>
      <c r="BJ27" s="945"/>
      <c r="BK27" s="945"/>
      <c r="BL27" s="945"/>
      <c r="BM27" s="945"/>
      <c r="BN27" s="945"/>
      <c r="BO27" s="945"/>
      <c r="BP27" s="945"/>
      <c r="BQ27" s="945"/>
      <c r="BR27" s="944"/>
      <c r="BS27" s="945"/>
      <c r="BT27" s="945"/>
      <c r="BU27" s="945"/>
      <c r="BV27" s="945"/>
      <c r="BW27" s="945"/>
      <c r="BX27" s="945"/>
      <c r="BY27" s="945"/>
      <c r="BZ27" s="945"/>
      <c r="CA27" s="945"/>
      <c r="CB27" s="945"/>
      <c r="CC27" s="945"/>
      <c r="CD27" s="946"/>
      <c r="CE27" s="502"/>
      <c r="CF27" s="350"/>
      <c r="CG27" s="350"/>
      <c r="CH27" s="350"/>
      <c r="CI27" s="350"/>
      <c r="CJ27" s="350"/>
      <c r="CK27" s="350"/>
      <c r="CL27" s="350"/>
      <c r="CM27" s="350"/>
      <c r="CN27" s="350"/>
      <c r="CO27" s="350"/>
      <c r="CP27" s="350"/>
      <c r="CQ27" s="350"/>
    </row>
    <row r="28" spans="3:95" ht="6" customHeight="1" x14ac:dyDescent="0.15">
      <c r="C28" s="979"/>
      <c r="D28" s="1256"/>
      <c r="E28" s="981"/>
      <c r="F28" s="677"/>
      <c r="G28" s="941"/>
      <c r="H28" s="942"/>
      <c r="I28" s="942"/>
      <c r="J28" s="942"/>
      <c r="K28" s="942"/>
      <c r="L28" s="942"/>
      <c r="M28" s="942"/>
      <c r="N28" s="942"/>
      <c r="O28" s="942"/>
      <c r="P28" s="942"/>
      <c r="Q28" s="943"/>
      <c r="R28" s="1259"/>
      <c r="S28" s="945"/>
      <c r="T28" s="945"/>
      <c r="U28" s="945"/>
      <c r="V28" s="945"/>
      <c r="W28" s="945"/>
      <c r="X28" s="945"/>
      <c r="Y28" s="945"/>
      <c r="Z28" s="945"/>
      <c r="AA28" s="945"/>
      <c r="AB28" s="945"/>
      <c r="AC28" s="945"/>
      <c r="AD28" s="945"/>
      <c r="AE28" s="944"/>
      <c r="AF28" s="945"/>
      <c r="AG28" s="945"/>
      <c r="AH28" s="945"/>
      <c r="AI28" s="945"/>
      <c r="AJ28" s="945"/>
      <c r="AK28" s="945"/>
      <c r="AL28" s="945"/>
      <c r="AM28" s="945"/>
      <c r="AN28" s="945"/>
      <c r="AO28" s="945"/>
      <c r="AP28" s="945"/>
      <c r="AQ28" s="945"/>
      <c r="AR28" s="944"/>
      <c r="AS28" s="945"/>
      <c r="AT28" s="945"/>
      <c r="AU28" s="945"/>
      <c r="AV28" s="945"/>
      <c r="AW28" s="945"/>
      <c r="AX28" s="945"/>
      <c r="AY28" s="945"/>
      <c r="AZ28" s="945"/>
      <c r="BA28" s="945"/>
      <c r="BB28" s="945"/>
      <c r="BC28" s="945"/>
      <c r="BD28" s="945"/>
      <c r="BE28" s="944"/>
      <c r="BF28" s="945"/>
      <c r="BG28" s="945"/>
      <c r="BH28" s="945"/>
      <c r="BI28" s="945"/>
      <c r="BJ28" s="945"/>
      <c r="BK28" s="945"/>
      <c r="BL28" s="945"/>
      <c r="BM28" s="945"/>
      <c r="BN28" s="945"/>
      <c r="BO28" s="945"/>
      <c r="BP28" s="945"/>
      <c r="BQ28" s="945"/>
      <c r="BR28" s="944"/>
      <c r="BS28" s="945"/>
      <c r="BT28" s="945"/>
      <c r="BU28" s="945"/>
      <c r="BV28" s="945"/>
      <c r="BW28" s="945"/>
      <c r="BX28" s="945"/>
      <c r="BY28" s="945"/>
      <c r="BZ28" s="945"/>
      <c r="CA28" s="945"/>
      <c r="CB28" s="945"/>
      <c r="CC28" s="945"/>
      <c r="CD28" s="946"/>
      <c r="CE28" s="502"/>
      <c r="CF28" s="350"/>
      <c r="CG28" s="350"/>
      <c r="CH28" s="350"/>
      <c r="CI28" s="350"/>
      <c r="CJ28" s="350"/>
      <c r="CK28" s="350"/>
      <c r="CL28" s="350"/>
      <c r="CM28" s="350"/>
      <c r="CN28" s="350"/>
      <c r="CO28" s="350"/>
      <c r="CP28" s="350"/>
      <c r="CQ28" s="350"/>
    </row>
    <row r="29" spans="3:95" ht="6" customHeight="1" x14ac:dyDescent="0.15">
      <c r="C29" s="979"/>
      <c r="D29" s="1256"/>
      <c r="E29" s="981"/>
      <c r="F29" s="677"/>
      <c r="G29" s="941"/>
      <c r="H29" s="959"/>
      <c r="I29" s="959"/>
      <c r="J29" s="959"/>
      <c r="K29" s="959"/>
      <c r="L29" s="959"/>
      <c r="M29" s="959"/>
      <c r="N29" s="959"/>
      <c r="O29" s="959"/>
      <c r="P29" s="959"/>
      <c r="Q29" s="960"/>
      <c r="R29" s="1259"/>
      <c r="S29" s="945"/>
      <c r="T29" s="945"/>
      <c r="U29" s="945"/>
      <c r="V29" s="945"/>
      <c r="W29" s="945"/>
      <c r="X29" s="945"/>
      <c r="Y29" s="945"/>
      <c r="Z29" s="945"/>
      <c r="AA29" s="945"/>
      <c r="AB29" s="945"/>
      <c r="AC29" s="945"/>
      <c r="AD29" s="945"/>
      <c r="AE29" s="944"/>
      <c r="AF29" s="945"/>
      <c r="AG29" s="945"/>
      <c r="AH29" s="945"/>
      <c r="AI29" s="945"/>
      <c r="AJ29" s="945"/>
      <c r="AK29" s="945"/>
      <c r="AL29" s="945"/>
      <c r="AM29" s="945"/>
      <c r="AN29" s="945"/>
      <c r="AO29" s="945"/>
      <c r="AP29" s="945"/>
      <c r="AQ29" s="945"/>
      <c r="AR29" s="944"/>
      <c r="AS29" s="945"/>
      <c r="AT29" s="945"/>
      <c r="AU29" s="945"/>
      <c r="AV29" s="945"/>
      <c r="AW29" s="945"/>
      <c r="AX29" s="945"/>
      <c r="AY29" s="945"/>
      <c r="AZ29" s="945"/>
      <c r="BA29" s="945"/>
      <c r="BB29" s="945"/>
      <c r="BC29" s="945"/>
      <c r="BD29" s="945"/>
      <c r="BE29" s="944"/>
      <c r="BF29" s="945"/>
      <c r="BG29" s="945"/>
      <c r="BH29" s="945"/>
      <c r="BI29" s="945"/>
      <c r="BJ29" s="945"/>
      <c r="BK29" s="945"/>
      <c r="BL29" s="945"/>
      <c r="BM29" s="945"/>
      <c r="BN29" s="945"/>
      <c r="BO29" s="945"/>
      <c r="BP29" s="945"/>
      <c r="BQ29" s="945"/>
      <c r="BR29" s="944"/>
      <c r="BS29" s="945"/>
      <c r="BT29" s="945"/>
      <c r="BU29" s="945"/>
      <c r="BV29" s="945"/>
      <c r="BW29" s="945"/>
      <c r="BX29" s="945"/>
      <c r="BY29" s="945"/>
      <c r="BZ29" s="945"/>
      <c r="CA29" s="945"/>
      <c r="CB29" s="945"/>
      <c r="CC29" s="945"/>
      <c r="CD29" s="946"/>
      <c r="CE29" s="502"/>
      <c r="CF29" s="350"/>
      <c r="CG29" s="350"/>
      <c r="CH29" s="350"/>
      <c r="CI29" s="350"/>
      <c r="CJ29" s="350"/>
      <c r="CK29" s="350"/>
      <c r="CL29" s="350"/>
      <c r="CM29" s="350"/>
      <c r="CN29" s="350"/>
      <c r="CO29" s="350"/>
      <c r="CP29" s="350"/>
      <c r="CQ29" s="350"/>
    </row>
    <row r="30" spans="3:95" ht="6" customHeight="1" x14ac:dyDescent="0.15">
      <c r="C30" s="979"/>
      <c r="D30" s="1256"/>
      <c r="E30" s="981"/>
      <c r="F30" s="961" t="s">
        <v>70</v>
      </c>
      <c r="G30" s="962"/>
      <c r="H30" s="962"/>
      <c r="I30" s="962"/>
      <c r="J30" s="962"/>
      <c r="K30" s="962"/>
      <c r="L30" s="962"/>
      <c r="M30" s="962"/>
      <c r="N30" s="962"/>
      <c r="O30" s="962"/>
      <c r="P30" s="962"/>
      <c r="Q30" s="963"/>
      <c r="R30" s="1259"/>
      <c r="S30" s="945"/>
      <c r="T30" s="945"/>
      <c r="U30" s="945"/>
      <c r="V30" s="945"/>
      <c r="W30" s="945"/>
      <c r="X30" s="945"/>
      <c r="Y30" s="945"/>
      <c r="Z30" s="945"/>
      <c r="AA30" s="945"/>
      <c r="AB30" s="945"/>
      <c r="AC30" s="945"/>
      <c r="AD30" s="945"/>
      <c r="AE30" s="944"/>
      <c r="AF30" s="945"/>
      <c r="AG30" s="945"/>
      <c r="AH30" s="945"/>
      <c r="AI30" s="945"/>
      <c r="AJ30" s="945"/>
      <c r="AK30" s="945"/>
      <c r="AL30" s="945"/>
      <c r="AM30" s="945"/>
      <c r="AN30" s="945"/>
      <c r="AO30" s="945"/>
      <c r="AP30" s="945"/>
      <c r="AQ30" s="945"/>
      <c r="AR30" s="944"/>
      <c r="AS30" s="945"/>
      <c r="AT30" s="945"/>
      <c r="AU30" s="945"/>
      <c r="AV30" s="945"/>
      <c r="AW30" s="945"/>
      <c r="AX30" s="945"/>
      <c r="AY30" s="945"/>
      <c r="AZ30" s="945"/>
      <c r="BA30" s="945"/>
      <c r="BB30" s="945"/>
      <c r="BC30" s="945"/>
      <c r="BD30" s="945"/>
      <c r="BE30" s="944"/>
      <c r="BF30" s="945"/>
      <c r="BG30" s="945"/>
      <c r="BH30" s="945"/>
      <c r="BI30" s="945"/>
      <c r="BJ30" s="945"/>
      <c r="BK30" s="945"/>
      <c r="BL30" s="945"/>
      <c r="BM30" s="945"/>
      <c r="BN30" s="945"/>
      <c r="BO30" s="945"/>
      <c r="BP30" s="945"/>
      <c r="BQ30" s="945"/>
      <c r="BR30" s="944"/>
      <c r="BS30" s="945"/>
      <c r="BT30" s="945"/>
      <c r="BU30" s="945"/>
      <c r="BV30" s="945"/>
      <c r="BW30" s="945"/>
      <c r="BX30" s="945"/>
      <c r="BY30" s="945"/>
      <c r="BZ30" s="945"/>
      <c r="CA30" s="945"/>
      <c r="CB30" s="945"/>
      <c r="CC30" s="945"/>
      <c r="CD30" s="946"/>
      <c r="CE30" s="502"/>
      <c r="CF30" s="350"/>
      <c r="CG30" s="350"/>
      <c r="CH30" s="350"/>
      <c r="CI30" s="350"/>
      <c r="CJ30" s="350"/>
      <c r="CK30" s="350"/>
      <c r="CL30" s="350"/>
      <c r="CM30" s="350"/>
      <c r="CN30" s="350"/>
      <c r="CO30" s="350"/>
      <c r="CP30" s="350"/>
      <c r="CQ30" s="350"/>
    </row>
    <row r="31" spans="3:95" ht="6" customHeight="1" x14ac:dyDescent="0.15">
      <c r="C31" s="979"/>
      <c r="D31" s="1256"/>
      <c r="E31" s="981"/>
      <c r="F31" s="911"/>
      <c r="G31" s="677"/>
      <c r="H31" s="677"/>
      <c r="I31" s="677"/>
      <c r="J31" s="677"/>
      <c r="K31" s="677"/>
      <c r="L31" s="677"/>
      <c r="M31" s="677"/>
      <c r="N31" s="677"/>
      <c r="O31" s="677"/>
      <c r="P31" s="677"/>
      <c r="Q31" s="913"/>
      <c r="R31" s="1259"/>
      <c r="S31" s="945"/>
      <c r="T31" s="945"/>
      <c r="U31" s="945"/>
      <c r="V31" s="945"/>
      <c r="W31" s="945"/>
      <c r="X31" s="945"/>
      <c r="Y31" s="945"/>
      <c r="Z31" s="945"/>
      <c r="AA31" s="945"/>
      <c r="AB31" s="945"/>
      <c r="AC31" s="945"/>
      <c r="AD31" s="945"/>
      <c r="AE31" s="944"/>
      <c r="AF31" s="945"/>
      <c r="AG31" s="945"/>
      <c r="AH31" s="945"/>
      <c r="AI31" s="945"/>
      <c r="AJ31" s="945"/>
      <c r="AK31" s="945"/>
      <c r="AL31" s="945"/>
      <c r="AM31" s="945"/>
      <c r="AN31" s="945"/>
      <c r="AO31" s="945"/>
      <c r="AP31" s="945"/>
      <c r="AQ31" s="945"/>
      <c r="AR31" s="944"/>
      <c r="AS31" s="945"/>
      <c r="AT31" s="945"/>
      <c r="AU31" s="945"/>
      <c r="AV31" s="945"/>
      <c r="AW31" s="945"/>
      <c r="AX31" s="945"/>
      <c r="AY31" s="945"/>
      <c r="AZ31" s="945"/>
      <c r="BA31" s="945"/>
      <c r="BB31" s="945"/>
      <c r="BC31" s="945"/>
      <c r="BD31" s="945"/>
      <c r="BE31" s="944"/>
      <c r="BF31" s="945"/>
      <c r="BG31" s="945"/>
      <c r="BH31" s="945"/>
      <c r="BI31" s="945"/>
      <c r="BJ31" s="945"/>
      <c r="BK31" s="945"/>
      <c r="BL31" s="945"/>
      <c r="BM31" s="945"/>
      <c r="BN31" s="945"/>
      <c r="BO31" s="945"/>
      <c r="BP31" s="945"/>
      <c r="BQ31" s="945"/>
      <c r="BR31" s="944"/>
      <c r="BS31" s="945"/>
      <c r="BT31" s="945"/>
      <c r="BU31" s="945"/>
      <c r="BV31" s="945"/>
      <c r="BW31" s="945"/>
      <c r="BX31" s="945"/>
      <c r="BY31" s="945"/>
      <c r="BZ31" s="945"/>
      <c r="CA31" s="945"/>
      <c r="CB31" s="945"/>
      <c r="CC31" s="945"/>
      <c r="CD31" s="946"/>
      <c r="CE31" s="502"/>
      <c r="CF31" s="350"/>
      <c r="CG31" s="350"/>
      <c r="CH31" s="350"/>
      <c r="CI31" s="350"/>
      <c r="CJ31" s="350"/>
      <c r="CK31" s="350"/>
      <c r="CL31" s="350"/>
      <c r="CM31" s="350"/>
      <c r="CN31" s="350"/>
      <c r="CO31" s="350"/>
      <c r="CP31" s="350"/>
      <c r="CQ31" s="350"/>
    </row>
    <row r="32" spans="3:95" ht="6" customHeight="1" thickBot="1" x14ac:dyDescent="0.2">
      <c r="C32" s="979"/>
      <c r="D32" s="1256"/>
      <c r="E32" s="981"/>
      <c r="F32" s="964"/>
      <c r="G32" s="965"/>
      <c r="H32" s="965"/>
      <c r="I32" s="965"/>
      <c r="J32" s="965"/>
      <c r="K32" s="965"/>
      <c r="L32" s="965"/>
      <c r="M32" s="965"/>
      <c r="N32" s="965"/>
      <c r="O32" s="965"/>
      <c r="P32" s="965"/>
      <c r="Q32" s="966"/>
      <c r="R32" s="1262"/>
      <c r="S32" s="968"/>
      <c r="T32" s="968"/>
      <c r="U32" s="968"/>
      <c r="V32" s="968"/>
      <c r="W32" s="968"/>
      <c r="X32" s="968"/>
      <c r="Y32" s="968"/>
      <c r="Z32" s="968"/>
      <c r="AA32" s="968"/>
      <c r="AB32" s="968"/>
      <c r="AC32" s="968"/>
      <c r="AD32" s="968"/>
      <c r="AE32" s="967"/>
      <c r="AF32" s="968"/>
      <c r="AG32" s="968"/>
      <c r="AH32" s="968"/>
      <c r="AI32" s="968"/>
      <c r="AJ32" s="968"/>
      <c r="AK32" s="968"/>
      <c r="AL32" s="968"/>
      <c r="AM32" s="968"/>
      <c r="AN32" s="968"/>
      <c r="AO32" s="968"/>
      <c r="AP32" s="968"/>
      <c r="AQ32" s="968"/>
      <c r="AR32" s="967"/>
      <c r="AS32" s="968"/>
      <c r="AT32" s="968"/>
      <c r="AU32" s="968"/>
      <c r="AV32" s="968"/>
      <c r="AW32" s="968"/>
      <c r="AX32" s="968"/>
      <c r="AY32" s="968"/>
      <c r="AZ32" s="968"/>
      <c r="BA32" s="968"/>
      <c r="BB32" s="968"/>
      <c r="BC32" s="968"/>
      <c r="BD32" s="968"/>
      <c r="BE32" s="967"/>
      <c r="BF32" s="968"/>
      <c r="BG32" s="968"/>
      <c r="BH32" s="968"/>
      <c r="BI32" s="968"/>
      <c r="BJ32" s="968"/>
      <c r="BK32" s="968"/>
      <c r="BL32" s="968"/>
      <c r="BM32" s="968"/>
      <c r="BN32" s="968"/>
      <c r="BO32" s="968"/>
      <c r="BP32" s="968"/>
      <c r="BQ32" s="968"/>
      <c r="BR32" s="967"/>
      <c r="BS32" s="968"/>
      <c r="BT32" s="968"/>
      <c r="BU32" s="968"/>
      <c r="BV32" s="968"/>
      <c r="BW32" s="968"/>
      <c r="BX32" s="968"/>
      <c r="BY32" s="968"/>
      <c r="BZ32" s="968"/>
      <c r="CA32" s="968"/>
      <c r="CB32" s="968"/>
      <c r="CC32" s="968"/>
      <c r="CD32" s="969"/>
      <c r="CE32" s="502"/>
      <c r="CF32" s="350"/>
      <c r="CG32" s="350"/>
      <c r="CH32" s="350"/>
      <c r="CI32" s="350"/>
      <c r="CJ32" s="350"/>
      <c r="CK32" s="350"/>
      <c r="CL32" s="350"/>
      <c r="CM32" s="350"/>
      <c r="CN32" s="350"/>
      <c r="CO32" s="350"/>
      <c r="CP32" s="350"/>
      <c r="CQ32" s="350"/>
    </row>
    <row r="33" spans="3:83" ht="6" customHeight="1" thickTop="1" x14ac:dyDescent="0.15">
      <c r="C33" s="979"/>
      <c r="D33" s="1256"/>
      <c r="E33" s="981"/>
      <c r="F33" s="994" t="s">
        <v>71</v>
      </c>
      <c r="G33" s="995"/>
      <c r="H33" s="995"/>
      <c r="I33" s="996"/>
      <c r="J33" s="996"/>
      <c r="K33" s="996"/>
      <c r="L33" s="996"/>
      <c r="M33" s="996"/>
      <c r="N33" s="996"/>
      <c r="O33" s="996"/>
      <c r="P33" s="996"/>
      <c r="Q33" s="997"/>
      <c r="R33" s="1260">
        <f>R21+R30</f>
        <v>0</v>
      </c>
      <c r="S33" s="971"/>
      <c r="T33" s="971"/>
      <c r="U33" s="971"/>
      <c r="V33" s="971"/>
      <c r="W33" s="971"/>
      <c r="X33" s="971"/>
      <c r="Y33" s="971"/>
      <c r="Z33" s="971"/>
      <c r="AA33" s="971"/>
      <c r="AB33" s="971"/>
      <c r="AC33" s="971"/>
      <c r="AD33" s="971"/>
      <c r="AE33" s="970">
        <f>AE21+AE30</f>
        <v>0</v>
      </c>
      <c r="AF33" s="971"/>
      <c r="AG33" s="971"/>
      <c r="AH33" s="971"/>
      <c r="AI33" s="971"/>
      <c r="AJ33" s="971"/>
      <c r="AK33" s="971"/>
      <c r="AL33" s="971"/>
      <c r="AM33" s="971"/>
      <c r="AN33" s="971"/>
      <c r="AO33" s="971"/>
      <c r="AP33" s="971"/>
      <c r="AQ33" s="971"/>
      <c r="AR33" s="970">
        <f>AR21+AR30</f>
        <v>0</v>
      </c>
      <c r="AS33" s="971"/>
      <c r="AT33" s="971"/>
      <c r="AU33" s="971"/>
      <c r="AV33" s="971"/>
      <c r="AW33" s="971"/>
      <c r="AX33" s="971"/>
      <c r="AY33" s="971"/>
      <c r="AZ33" s="971"/>
      <c r="BA33" s="971"/>
      <c r="BB33" s="971"/>
      <c r="BC33" s="971"/>
      <c r="BD33" s="971"/>
      <c r="BE33" s="970">
        <f>BE21+BE30</f>
        <v>0</v>
      </c>
      <c r="BF33" s="971"/>
      <c r="BG33" s="971"/>
      <c r="BH33" s="971"/>
      <c r="BI33" s="971"/>
      <c r="BJ33" s="971"/>
      <c r="BK33" s="971"/>
      <c r="BL33" s="971"/>
      <c r="BM33" s="971"/>
      <c r="BN33" s="971"/>
      <c r="BO33" s="971"/>
      <c r="BP33" s="971"/>
      <c r="BQ33" s="971"/>
      <c r="BR33" s="970">
        <f>BR21+BR30</f>
        <v>0</v>
      </c>
      <c r="BS33" s="971"/>
      <c r="BT33" s="971"/>
      <c r="BU33" s="971"/>
      <c r="BV33" s="971"/>
      <c r="BW33" s="971"/>
      <c r="BX33" s="971"/>
      <c r="BY33" s="971"/>
      <c r="BZ33" s="971"/>
      <c r="CA33" s="971"/>
      <c r="CB33" s="971"/>
      <c r="CC33" s="971"/>
      <c r="CD33" s="972"/>
      <c r="CE33" s="502"/>
    </row>
    <row r="34" spans="3:83" ht="6" customHeight="1" x14ac:dyDescent="0.15">
      <c r="C34" s="979"/>
      <c r="D34" s="1256"/>
      <c r="E34" s="981"/>
      <c r="F34" s="951"/>
      <c r="G34" s="952"/>
      <c r="H34" s="952"/>
      <c r="I34" s="953"/>
      <c r="J34" s="953"/>
      <c r="K34" s="953"/>
      <c r="L34" s="953"/>
      <c r="M34" s="953"/>
      <c r="N34" s="953"/>
      <c r="O34" s="953"/>
      <c r="P34" s="953"/>
      <c r="Q34" s="954"/>
      <c r="R34" s="1258"/>
      <c r="S34" s="938"/>
      <c r="T34" s="938"/>
      <c r="U34" s="938"/>
      <c r="V34" s="938"/>
      <c r="W34" s="938"/>
      <c r="X34" s="938"/>
      <c r="Y34" s="938"/>
      <c r="Z34" s="938"/>
      <c r="AA34" s="938"/>
      <c r="AB34" s="938"/>
      <c r="AC34" s="938"/>
      <c r="AD34" s="938"/>
      <c r="AE34" s="937"/>
      <c r="AF34" s="938"/>
      <c r="AG34" s="938"/>
      <c r="AH34" s="938"/>
      <c r="AI34" s="938"/>
      <c r="AJ34" s="938"/>
      <c r="AK34" s="938"/>
      <c r="AL34" s="938"/>
      <c r="AM34" s="938"/>
      <c r="AN34" s="938"/>
      <c r="AO34" s="938"/>
      <c r="AP34" s="938"/>
      <c r="AQ34" s="938"/>
      <c r="AR34" s="937"/>
      <c r="AS34" s="938"/>
      <c r="AT34" s="938"/>
      <c r="AU34" s="938"/>
      <c r="AV34" s="938"/>
      <c r="AW34" s="938"/>
      <c r="AX34" s="938"/>
      <c r="AY34" s="938"/>
      <c r="AZ34" s="938"/>
      <c r="BA34" s="938"/>
      <c r="BB34" s="938"/>
      <c r="BC34" s="938"/>
      <c r="BD34" s="938"/>
      <c r="BE34" s="937"/>
      <c r="BF34" s="938"/>
      <c r="BG34" s="938"/>
      <c r="BH34" s="938"/>
      <c r="BI34" s="938"/>
      <c r="BJ34" s="938"/>
      <c r="BK34" s="938"/>
      <c r="BL34" s="938"/>
      <c r="BM34" s="938"/>
      <c r="BN34" s="938"/>
      <c r="BO34" s="938"/>
      <c r="BP34" s="938"/>
      <c r="BQ34" s="938"/>
      <c r="BR34" s="937"/>
      <c r="BS34" s="938"/>
      <c r="BT34" s="938"/>
      <c r="BU34" s="938"/>
      <c r="BV34" s="938"/>
      <c r="BW34" s="938"/>
      <c r="BX34" s="938"/>
      <c r="BY34" s="938"/>
      <c r="BZ34" s="938"/>
      <c r="CA34" s="938"/>
      <c r="CB34" s="938"/>
      <c r="CC34" s="938"/>
      <c r="CD34" s="940"/>
      <c r="CE34" s="502"/>
    </row>
    <row r="35" spans="3:83" ht="6" customHeight="1" thickBot="1" x14ac:dyDescent="0.2">
      <c r="C35" s="982"/>
      <c r="D35" s="983"/>
      <c r="E35" s="984"/>
      <c r="F35" s="998"/>
      <c r="G35" s="999"/>
      <c r="H35" s="999"/>
      <c r="I35" s="1000"/>
      <c r="J35" s="1000"/>
      <c r="K35" s="1000"/>
      <c r="L35" s="1000"/>
      <c r="M35" s="1000"/>
      <c r="N35" s="1000"/>
      <c r="O35" s="1000"/>
      <c r="P35" s="1000"/>
      <c r="Q35" s="1001"/>
      <c r="R35" s="1261"/>
      <c r="S35" s="974"/>
      <c r="T35" s="974"/>
      <c r="U35" s="974"/>
      <c r="V35" s="974"/>
      <c r="W35" s="974"/>
      <c r="X35" s="974"/>
      <c r="Y35" s="974"/>
      <c r="Z35" s="974"/>
      <c r="AA35" s="974"/>
      <c r="AB35" s="974"/>
      <c r="AC35" s="974"/>
      <c r="AD35" s="974"/>
      <c r="AE35" s="973"/>
      <c r="AF35" s="974"/>
      <c r="AG35" s="974"/>
      <c r="AH35" s="974"/>
      <c r="AI35" s="974"/>
      <c r="AJ35" s="974"/>
      <c r="AK35" s="974"/>
      <c r="AL35" s="974"/>
      <c r="AM35" s="974"/>
      <c r="AN35" s="974"/>
      <c r="AO35" s="974"/>
      <c r="AP35" s="974"/>
      <c r="AQ35" s="974"/>
      <c r="AR35" s="973"/>
      <c r="AS35" s="974"/>
      <c r="AT35" s="974"/>
      <c r="AU35" s="974"/>
      <c r="AV35" s="974"/>
      <c r="AW35" s="974"/>
      <c r="AX35" s="974"/>
      <c r="AY35" s="974"/>
      <c r="AZ35" s="974"/>
      <c r="BA35" s="974"/>
      <c r="BB35" s="974"/>
      <c r="BC35" s="974"/>
      <c r="BD35" s="974"/>
      <c r="BE35" s="973"/>
      <c r="BF35" s="974"/>
      <c r="BG35" s="974"/>
      <c r="BH35" s="974"/>
      <c r="BI35" s="974"/>
      <c r="BJ35" s="974"/>
      <c r="BK35" s="974"/>
      <c r="BL35" s="974"/>
      <c r="BM35" s="974"/>
      <c r="BN35" s="974"/>
      <c r="BO35" s="974"/>
      <c r="BP35" s="974"/>
      <c r="BQ35" s="974"/>
      <c r="BR35" s="973"/>
      <c r="BS35" s="974"/>
      <c r="BT35" s="974"/>
      <c r="BU35" s="974"/>
      <c r="BV35" s="974"/>
      <c r="BW35" s="974"/>
      <c r="BX35" s="974"/>
      <c r="BY35" s="974"/>
      <c r="BZ35" s="974"/>
      <c r="CA35" s="974"/>
      <c r="CB35" s="974"/>
      <c r="CC35" s="974"/>
      <c r="CD35" s="975"/>
      <c r="CE35" s="502"/>
    </row>
    <row r="36" spans="3:83" ht="6" customHeight="1" x14ac:dyDescent="0.15">
      <c r="C36" s="976" t="s">
        <v>72</v>
      </c>
      <c r="D36" s="977"/>
      <c r="E36" s="978"/>
      <c r="F36" s="1263" t="s">
        <v>73</v>
      </c>
      <c r="G36" s="1264"/>
      <c r="H36" s="1265"/>
      <c r="I36" s="989" t="s">
        <v>74</v>
      </c>
      <c r="J36" s="989"/>
      <c r="K36" s="989"/>
      <c r="L36" s="989"/>
      <c r="M36" s="989"/>
      <c r="N36" s="989"/>
      <c r="O36" s="989"/>
      <c r="P36" s="989"/>
      <c r="Q36" s="990"/>
      <c r="R36" s="1272"/>
      <c r="S36" s="992"/>
      <c r="T36" s="992"/>
      <c r="U36" s="992"/>
      <c r="V36" s="992"/>
      <c r="W36" s="992"/>
      <c r="X36" s="992"/>
      <c r="Y36" s="992"/>
      <c r="Z36" s="992"/>
      <c r="AA36" s="992"/>
      <c r="AB36" s="992"/>
      <c r="AC36" s="992"/>
      <c r="AD36" s="992"/>
      <c r="AE36" s="991"/>
      <c r="AF36" s="992"/>
      <c r="AG36" s="992"/>
      <c r="AH36" s="992"/>
      <c r="AI36" s="992"/>
      <c r="AJ36" s="992"/>
      <c r="AK36" s="992"/>
      <c r="AL36" s="992"/>
      <c r="AM36" s="992"/>
      <c r="AN36" s="992"/>
      <c r="AO36" s="992"/>
      <c r="AP36" s="992"/>
      <c r="AQ36" s="992"/>
      <c r="AR36" s="991"/>
      <c r="AS36" s="992"/>
      <c r="AT36" s="992"/>
      <c r="AU36" s="992"/>
      <c r="AV36" s="992"/>
      <c r="AW36" s="992"/>
      <c r="AX36" s="992"/>
      <c r="AY36" s="992"/>
      <c r="AZ36" s="992"/>
      <c r="BA36" s="992"/>
      <c r="BB36" s="992"/>
      <c r="BC36" s="992"/>
      <c r="BD36" s="992"/>
      <c r="BE36" s="991"/>
      <c r="BF36" s="992"/>
      <c r="BG36" s="992"/>
      <c r="BH36" s="992"/>
      <c r="BI36" s="992"/>
      <c r="BJ36" s="992"/>
      <c r="BK36" s="992"/>
      <c r="BL36" s="992"/>
      <c r="BM36" s="992"/>
      <c r="BN36" s="992"/>
      <c r="BO36" s="992"/>
      <c r="BP36" s="992"/>
      <c r="BQ36" s="992"/>
      <c r="BR36" s="991"/>
      <c r="BS36" s="992"/>
      <c r="BT36" s="992"/>
      <c r="BU36" s="992"/>
      <c r="BV36" s="992"/>
      <c r="BW36" s="992"/>
      <c r="BX36" s="992"/>
      <c r="BY36" s="992"/>
      <c r="BZ36" s="992"/>
      <c r="CA36" s="992"/>
      <c r="CB36" s="992"/>
      <c r="CC36" s="992"/>
      <c r="CD36" s="993"/>
      <c r="CE36" s="350"/>
    </row>
    <row r="37" spans="3:83" ht="6" customHeight="1" x14ac:dyDescent="0.15">
      <c r="C37" s="979"/>
      <c r="D37" s="1256"/>
      <c r="E37" s="981"/>
      <c r="F37" s="1266"/>
      <c r="G37" s="1267"/>
      <c r="H37" s="1268"/>
      <c r="I37" s="942"/>
      <c r="J37" s="942"/>
      <c r="K37" s="942"/>
      <c r="L37" s="942"/>
      <c r="M37" s="942"/>
      <c r="N37" s="942"/>
      <c r="O37" s="942"/>
      <c r="P37" s="942"/>
      <c r="Q37" s="943"/>
      <c r="R37" s="1259"/>
      <c r="S37" s="945"/>
      <c r="T37" s="945"/>
      <c r="U37" s="945"/>
      <c r="V37" s="945"/>
      <c r="W37" s="945"/>
      <c r="X37" s="945"/>
      <c r="Y37" s="945"/>
      <c r="Z37" s="945"/>
      <c r="AA37" s="945"/>
      <c r="AB37" s="945"/>
      <c r="AC37" s="945"/>
      <c r="AD37" s="945"/>
      <c r="AE37" s="944"/>
      <c r="AF37" s="945"/>
      <c r="AG37" s="945"/>
      <c r="AH37" s="945"/>
      <c r="AI37" s="945"/>
      <c r="AJ37" s="945"/>
      <c r="AK37" s="945"/>
      <c r="AL37" s="945"/>
      <c r="AM37" s="945"/>
      <c r="AN37" s="945"/>
      <c r="AO37" s="945"/>
      <c r="AP37" s="945"/>
      <c r="AQ37" s="945"/>
      <c r="AR37" s="944"/>
      <c r="AS37" s="945"/>
      <c r="AT37" s="945"/>
      <c r="AU37" s="945"/>
      <c r="AV37" s="945"/>
      <c r="AW37" s="945"/>
      <c r="AX37" s="945"/>
      <c r="AY37" s="945"/>
      <c r="AZ37" s="945"/>
      <c r="BA37" s="945"/>
      <c r="BB37" s="945"/>
      <c r="BC37" s="945"/>
      <c r="BD37" s="945"/>
      <c r="BE37" s="944"/>
      <c r="BF37" s="945"/>
      <c r="BG37" s="945"/>
      <c r="BH37" s="945"/>
      <c r="BI37" s="945"/>
      <c r="BJ37" s="945"/>
      <c r="BK37" s="945"/>
      <c r="BL37" s="945"/>
      <c r="BM37" s="945"/>
      <c r="BN37" s="945"/>
      <c r="BO37" s="945"/>
      <c r="BP37" s="945"/>
      <c r="BQ37" s="945"/>
      <c r="BR37" s="944"/>
      <c r="BS37" s="945"/>
      <c r="BT37" s="945"/>
      <c r="BU37" s="945"/>
      <c r="BV37" s="945"/>
      <c r="BW37" s="945"/>
      <c r="BX37" s="945"/>
      <c r="BY37" s="945"/>
      <c r="BZ37" s="945"/>
      <c r="CA37" s="945"/>
      <c r="CB37" s="945"/>
      <c r="CC37" s="945"/>
      <c r="CD37" s="946"/>
      <c r="CE37" s="350"/>
    </row>
    <row r="38" spans="3:83" ht="6" customHeight="1" x14ac:dyDescent="0.15">
      <c r="C38" s="979"/>
      <c r="D38" s="1256"/>
      <c r="E38" s="981"/>
      <c r="F38" s="1266"/>
      <c r="G38" s="1267"/>
      <c r="H38" s="1268"/>
      <c r="I38" s="942"/>
      <c r="J38" s="942"/>
      <c r="K38" s="942"/>
      <c r="L38" s="942"/>
      <c r="M38" s="942"/>
      <c r="N38" s="942"/>
      <c r="O38" s="942"/>
      <c r="P38" s="942"/>
      <c r="Q38" s="943"/>
      <c r="R38" s="1259"/>
      <c r="S38" s="945"/>
      <c r="T38" s="945"/>
      <c r="U38" s="945"/>
      <c r="V38" s="945"/>
      <c r="W38" s="945"/>
      <c r="X38" s="945"/>
      <c r="Y38" s="945"/>
      <c r="Z38" s="945"/>
      <c r="AA38" s="945"/>
      <c r="AB38" s="945"/>
      <c r="AC38" s="945"/>
      <c r="AD38" s="945"/>
      <c r="AE38" s="944"/>
      <c r="AF38" s="945"/>
      <c r="AG38" s="945"/>
      <c r="AH38" s="945"/>
      <c r="AI38" s="945"/>
      <c r="AJ38" s="945"/>
      <c r="AK38" s="945"/>
      <c r="AL38" s="945"/>
      <c r="AM38" s="945"/>
      <c r="AN38" s="945"/>
      <c r="AO38" s="945"/>
      <c r="AP38" s="945"/>
      <c r="AQ38" s="945"/>
      <c r="AR38" s="944"/>
      <c r="AS38" s="945"/>
      <c r="AT38" s="945"/>
      <c r="AU38" s="945"/>
      <c r="AV38" s="945"/>
      <c r="AW38" s="945"/>
      <c r="AX38" s="945"/>
      <c r="AY38" s="945"/>
      <c r="AZ38" s="945"/>
      <c r="BA38" s="945"/>
      <c r="BB38" s="945"/>
      <c r="BC38" s="945"/>
      <c r="BD38" s="945"/>
      <c r="BE38" s="944"/>
      <c r="BF38" s="945"/>
      <c r="BG38" s="945"/>
      <c r="BH38" s="945"/>
      <c r="BI38" s="945"/>
      <c r="BJ38" s="945"/>
      <c r="BK38" s="945"/>
      <c r="BL38" s="945"/>
      <c r="BM38" s="945"/>
      <c r="BN38" s="945"/>
      <c r="BO38" s="945"/>
      <c r="BP38" s="945"/>
      <c r="BQ38" s="945"/>
      <c r="BR38" s="944"/>
      <c r="BS38" s="945"/>
      <c r="BT38" s="945"/>
      <c r="BU38" s="945"/>
      <c r="BV38" s="945"/>
      <c r="BW38" s="945"/>
      <c r="BX38" s="945"/>
      <c r="BY38" s="945"/>
      <c r="BZ38" s="945"/>
      <c r="CA38" s="945"/>
      <c r="CB38" s="945"/>
      <c r="CC38" s="945"/>
      <c r="CD38" s="946"/>
      <c r="CE38" s="350"/>
    </row>
    <row r="39" spans="3:83" ht="6" customHeight="1" x14ac:dyDescent="0.15">
      <c r="C39" s="979"/>
      <c r="D39" s="1256"/>
      <c r="E39" s="981"/>
      <c r="F39" s="1266"/>
      <c r="G39" s="1267"/>
      <c r="H39" s="1268"/>
      <c r="I39" s="942" t="s">
        <v>75</v>
      </c>
      <c r="J39" s="942"/>
      <c r="K39" s="942"/>
      <c r="L39" s="942"/>
      <c r="M39" s="942"/>
      <c r="N39" s="942"/>
      <c r="O39" s="942"/>
      <c r="P39" s="942"/>
      <c r="Q39" s="943"/>
      <c r="R39" s="1259"/>
      <c r="S39" s="945"/>
      <c r="T39" s="945"/>
      <c r="U39" s="945"/>
      <c r="V39" s="945"/>
      <c r="W39" s="945"/>
      <c r="X39" s="945"/>
      <c r="Y39" s="945"/>
      <c r="Z39" s="945"/>
      <c r="AA39" s="945"/>
      <c r="AB39" s="945"/>
      <c r="AC39" s="945"/>
      <c r="AD39" s="945"/>
      <c r="AE39" s="944"/>
      <c r="AF39" s="945"/>
      <c r="AG39" s="945"/>
      <c r="AH39" s="945"/>
      <c r="AI39" s="945"/>
      <c r="AJ39" s="945"/>
      <c r="AK39" s="945"/>
      <c r="AL39" s="945"/>
      <c r="AM39" s="945"/>
      <c r="AN39" s="945"/>
      <c r="AO39" s="945"/>
      <c r="AP39" s="945"/>
      <c r="AQ39" s="945"/>
      <c r="AR39" s="944"/>
      <c r="AS39" s="945"/>
      <c r="AT39" s="945"/>
      <c r="AU39" s="945"/>
      <c r="AV39" s="945"/>
      <c r="AW39" s="945"/>
      <c r="AX39" s="945"/>
      <c r="AY39" s="945"/>
      <c r="AZ39" s="945"/>
      <c r="BA39" s="945"/>
      <c r="BB39" s="945"/>
      <c r="BC39" s="945"/>
      <c r="BD39" s="945"/>
      <c r="BE39" s="944"/>
      <c r="BF39" s="945"/>
      <c r="BG39" s="945"/>
      <c r="BH39" s="945"/>
      <c r="BI39" s="945"/>
      <c r="BJ39" s="945"/>
      <c r="BK39" s="945"/>
      <c r="BL39" s="945"/>
      <c r="BM39" s="945"/>
      <c r="BN39" s="945"/>
      <c r="BO39" s="945"/>
      <c r="BP39" s="945"/>
      <c r="BQ39" s="945"/>
      <c r="BR39" s="944"/>
      <c r="BS39" s="945"/>
      <c r="BT39" s="945"/>
      <c r="BU39" s="945"/>
      <c r="BV39" s="945"/>
      <c r="BW39" s="945"/>
      <c r="BX39" s="945"/>
      <c r="BY39" s="945"/>
      <c r="BZ39" s="945"/>
      <c r="CA39" s="945"/>
      <c r="CB39" s="945"/>
      <c r="CC39" s="945"/>
      <c r="CD39" s="946"/>
      <c r="CE39" s="350"/>
    </row>
    <row r="40" spans="3:83" ht="6" customHeight="1" x14ac:dyDescent="0.15">
      <c r="C40" s="979"/>
      <c r="D40" s="1256"/>
      <c r="E40" s="981"/>
      <c r="F40" s="1266"/>
      <c r="G40" s="1267"/>
      <c r="H40" s="1268"/>
      <c r="I40" s="942"/>
      <c r="J40" s="942"/>
      <c r="K40" s="942"/>
      <c r="L40" s="942"/>
      <c r="M40" s="942"/>
      <c r="N40" s="942"/>
      <c r="O40" s="942"/>
      <c r="P40" s="942"/>
      <c r="Q40" s="943"/>
      <c r="R40" s="1259"/>
      <c r="S40" s="945"/>
      <c r="T40" s="945"/>
      <c r="U40" s="945"/>
      <c r="V40" s="945"/>
      <c r="W40" s="945"/>
      <c r="X40" s="945"/>
      <c r="Y40" s="945"/>
      <c r="Z40" s="945"/>
      <c r="AA40" s="945"/>
      <c r="AB40" s="945"/>
      <c r="AC40" s="945"/>
      <c r="AD40" s="945"/>
      <c r="AE40" s="944"/>
      <c r="AF40" s="945"/>
      <c r="AG40" s="945"/>
      <c r="AH40" s="945"/>
      <c r="AI40" s="945"/>
      <c r="AJ40" s="945"/>
      <c r="AK40" s="945"/>
      <c r="AL40" s="945"/>
      <c r="AM40" s="945"/>
      <c r="AN40" s="945"/>
      <c r="AO40" s="945"/>
      <c r="AP40" s="945"/>
      <c r="AQ40" s="945"/>
      <c r="AR40" s="944"/>
      <c r="AS40" s="945"/>
      <c r="AT40" s="945"/>
      <c r="AU40" s="945"/>
      <c r="AV40" s="945"/>
      <c r="AW40" s="945"/>
      <c r="AX40" s="945"/>
      <c r="AY40" s="945"/>
      <c r="AZ40" s="945"/>
      <c r="BA40" s="945"/>
      <c r="BB40" s="945"/>
      <c r="BC40" s="945"/>
      <c r="BD40" s="945"/>
      <c r="BE40" s="944"/>
      <c r="BF40" s="945"/>
      <c r="BG40" s="945"/>
      <c r="BH40" s="945"/>
      <c r="BI40" s="945"/>
      <c r="BJ40" s="945"/>
      <c r="BK40" s="945"/>
      <c r="BL40" s="945"/>
      <c r="BM40" s="945"/>
      <c r="BN40" s="945"/>
      <c r="BO40" s="945"/>
      <c r="BP40" s="945"/>
      <c r="BQ40" s="945"/>
      <c r="BR40" s="944"/>
      <c r="BS40" s="945"/>
      <c r="BT40" s="945"/>
      <c r="BU40" s="945"/>
      <c r="BV40" s="945"/>
      <c r="BW40" s="945"/>
      <c r="BX40" s="945"/>
      <c r="BY40" s="945"/>
      <c r="BZ40" s="945"/>
      <c r="CA40" s="945"/>
      <c r="CB40" s="945"/>
      <c r="CC40" s="945"/>
      <c r="CD40" s="946"/>
      <c r="CE40" s="350"/>
    </row>
    <row r="41" spans="3:83" ht="6" customHeight="1" x14ac:dyDescent="0.15">
      <c r="C41" s="979"/>
      <c r="D41" s="1256"/>
      <c r="E41" s="981"/>
      <c r="F41" s="1266"/>
      <c r="G41" s="1267"/>
      <c r="H41" s="1268"/>
      <c r="I41" s="942"/>
      <c r="J41" s="942"/>
      <c r="K41" s="942"/>
      <c r="L41" s="942"/>
      <c r="M41" s="942"/>
      <c r="N41" s="942"/>
      <c r="O41" s="942"/>
      <c r="P41" s="942"/>
      <c r="Q41" s="943"/>
      <c r="R41" s="1259"/>
      <c r="S41" s="945"/>
      <c r="T41" s="945"/>
      <c r="U41" s="945"/>
      <c r="V41" s="945"/>
      <c r="W41" s="945"/>
      <c r="X41" s="945"/>
      <c r="Y41" s="945"/>
      <c r="Z41" s="945"/>
      <c r="AA41" s="945"/>
      <c r="AB41" s="945"/>
      <c r="AC41" s="945"/>
      <c r="AD41" s="945"/>
      <c r="AE41" s="944"/>
      <c r="AF41" s="945"/>
      <c r="AG41" s="945"/>
      <c r="AH41" s="945"/>
      <c r="AI41" s="945"/>
      <c r="AJ41" s="945"/>
      <c r="AK41" s="945"/>
      <c r="AL41" s="945"/>
      <c r="AM41" s="945"/>
      <c r="AN41" s="945"/>
      <c r="AO41" s="945"/>
      <c r="AP41" s="945"/>
      <c r="AQ41" s="945"/>
      <c r="AR41" s="944"/>
      <c r="AS41" s="945"/>
      <c r="AT41" s="945"/>
      <c r="AU41" s="945"/>
      <c r="AV41" s="945"/>
      <c r="AW41" s="945"/>
      <c r="AX41" s="945"/>
      <c r="AY41" s="945"/>
      <c r="AZ41" s="945"/>
      <c r="BA41" s="945"/>
      <c r="BB41" s="945"/>
      <c r="BC41" s="945"/>
      <c r="BD41" s="945"/>
      <c r="BE41" s="944"/>
      <c r="BF41" s="945"/>
      <c r="BG41" s="945"/>
      <c r="BH41" s="945"/>
      <c r="BI41" s="945"/>
      <c r="BJ41" s="945"/>
      <c r="BK41" s="945"/>
      <c r="BL41" s="945"/>
      <c r="BM41" s="945"/>
      <c r="BN41" s="945"/>
      <c r="BO41" s="945"/>
      <c r="BP41" s="945"/>
      <c r="BQ41" s="945"/>
      <c r="BR41" s="944"/>
      <c r="BS41" s="945"/>
      <c r="BT41" s="945"/>
      <c r="BU41" s="945"/>
      <c r="BV41" s="945"/>
      <c r="BW41" s="945"/>
      <c r="BX41" s="945"/>
      <c r="BY41" s="945"/>
      <c r="BZ41" s="945"/>
      <c r="CA41" s="945"/>
      <c r="CB41" s="945"/>
      <c r="CC41" s="945"/>
      <c r="CD41" s="946"/>
      <c r="CE41" s="350"/>
    </row>
    <row r="42" spans="3:83" ht="6" customHeight="1" x14ac:dyDescent="0.15">
      <c r="C42" s="979"/>
      <c r="D42" s="1256"/>
      <c r="E42" s="981"/>
      <c r="F42" s="1266"/>
      <c r="G42" s="1267"/>
      <c r="H42" s="1268"/>
      <c r="I42" s="942" t="s">
        <v>76</v>
      </c>
      <c r="J42" s="942"/>
      <c r="K42" s="942"/>
      <c r="L42" s="942"/>
      <c r="M42" s="942"/>
      <c r="N42" s="942"/>
      <c r="O42" s="942"/>
      <c r="P42" s="942"/>
      <c r="Q42" s="943"/>
      <c r="R42" s="1259"/>
      <c r="S42" s="945"/>
      <c r="T42" s="945"/>
      <c r="U42" s="945"/>
      <c r="V42" s="945"/>
      <c r="W42" s="945"/>
      <c r="X42" s="945"/>
      <c r="Y42" s="945"/>
      <c r="Z42" s="945"/>
      <c r="AA42" s="945"/>
      <c r="AB42" s="945"/>
      <c r="AC42" s="945"/>
      <c r="AD42" s="945"/>
      <c r="AE42" s="944"/>
      <c r="AF42" s="945"/>
      <c r="AG42" s="945"/>
      <c r="AH42" s="945"/>
      <c r="AI42" s="945"/>
      <c r="AJ42" s="945"/>
      <c r="AK42" s="945"/>
      <c r="AL42" s="945"/>
      <c r="AM42" s="945"/>
      <c r="AN42" s="945"/>
      <c r="AO42" s="945"/>
      <c r="AP42" s="945"/>
      <c r="AQ42" s="945"/>
      <c r="AR42" s="944"/>
      <c r="AS42" s="945"/>
      <c r="AT42" s="945"/>
      <c r="AU42" s="945"/>
      <c r="AV42" s="945"/>
      <c r="AW42" s="945"/>
      <c r="AX42" s="945"/>
      <c r="AY42" s="945"/>
      <c r="AZ42" s="945"/>
      <c r="BA42" s="945"/>
      <c r="BB42" s="945"/>
      <c r="BC42" s="945"/>
      <c r="BD42" s="945"/>
      <c r="BE42" s="944"/>
      <c r="BF42" s="945"/>
      <c r="BG42" s="945"/>
      <c r="BH42" s="945"/>
      <c r="BI42" s="945"/>
      <c r="BJ42" s="945"/>
      <c r="BK42" s="945"/>
      <c r="BL42" s="945"/>
      <c r="BM42" s="945"/>
      <c r="BN42" s="945"/>
      <c r="BO42" s="945"/>
      <c r="BP42" s="945"/>
      <c r="BQ42" s="945"/>
      <c r="BR42" s="944"/>
      <c r="BS42" s="945"/>
      <c r="BT42" s="945"/>
      <c r="BU42" s="945"/>
      <c r="BV42" s="945"/>
      <c r="BW42" s="945"/>
      <c r="BX42" s="945"/>
      <c r="BY42" s="945"/>
      <c r="BZ42" s="945"/>
      <c r="CA42" s="945"/>
      <c r="CB42" s="945"/>
      <c r="CC42" s="945"/>
      <c r="CD42" s="946"/>
      <c r="CE42" s="350"/>
    </row>
    <row r="43" spans="3:83" ht="6" customHeight="1" x14ac:dyDescent="0.15">
      <c r="C43" s="979"/>
      <c r="D43" s="1256"/>
      <c r="E43" s="981"/>
      <c r="F43" s="1266"/>
      <c r="G43" s="1267"/>
      <c r="H43" s="1268"/>
      <c r="I43" s="942"/>
      <c r="J43" s="942"/>
      <c r="K43" s="942"/>
      <c r="L43" s="942"/>
      <c r="M43" s="942"/>
      <c r="N43" s="942"/>
      <c r="O43" s="942"/>
      <c r="P43" s="942"/>
      <c r="Q43" s="943"/>
      <c r="R43" s="1259"/>
      <c r="S43" s="945"/>
      <c r="T43" s="945"/>
      <c r="U43" s="945"/>
      <c r="V43" s="945"/>
      <c r="W43" s="945"/>
      <c r="X43" s="945"/>
      <c r="Y43" s="945"/>
      <c r="Z43" s="945"/>
      <c r="AA43" s="945"/>
      <c r="AB43" s="945"/>
      <c r="AC43" s="945"/>
      <c r="AD43" s="945"/>
      <c r="AE43" s="944"/>
      <c r="AF43" s="945"/>
      <c r="AG43" s="945"/>
      <c r="AH43" s="945"/>
      <c r="AI43" s="945"/>
      <c r="AJ43" s="945"/>
      <c r="AK43" s="945"/>
      <c r="AL43" s="945"/>
      <c r="AM43" s="945"/>
      <c r="AN43" s="945"/>
      <c r="AO43" s="945"/>
      <c r="AP43" s="945"/>
      <c r="AQ43" s="945"/>
      <c r="AR43" s="944"/>
      <c r="AS43" s="945"/>
      <c r="AT43" s="945"/>
      <c r="AU43" s="945"/>
      <c r="AV43" s="945"/>
      <c r="AW43" s="945"/>
      <c r="AX43" s="945"/>
      <c r="AY43" s="945"/>
      <c r="AZ43" s="945"/>
      <c r="BA43" s="945"/>
      <c r="BB43" s="945"/>
      <c r="BC43" s="945"/>
      <c r="BD43" s="945"/>
      <c r="BE43" s="944"/>
      <c r="BF43" s="945"/>
      <c r="BG43" s="945"/>
      <c r="BH43" s="945"/>
      <c r="BI43" s="945"/>
      <c r="BJ43" s="945"/>
      <c r="BK43" s="945"/>
      <c r="BL43" s="945"/>
      <c r="BM43" s="945"/>
      <c r="BN43" s="945"/>
      <c r="BO43" s="945"/>
      <c r="BP43" s="945"/>
      <c r="BQ43" s="945"/>
      <c r="BR43" s="944"/>
      <c r="BS43" s="945"/>
      <c r="BT43" s="945"/>
      <c r="BU43" s="945"/>
      <c r="BV43" s="945"/>
      <c r="BW43" s="945"/>
      <c r="BX43" s="945"/>
      <c r="BY43" s="945"/>
      <c r="BZ43" s="945"/>
      <c r="CA43" s="945"/>
      <c r="CB43" s="945"/>
      <c r="CC43" s="945"/>
      <c r="CD43" s="946"/>
      <c r="CE43" s="350"/>
    </row>
    <row r="44" spans="3:83" ht="6" customHeight="1" x14ac:dyDescent="0.15">
      <c r="C44" s="979"/>
      <c r="D44" s="1256"/>
      <c r="E44" s="981"/>
      <c r="F44" s="1266"/>
      <c r="G44" s="1267"/>
      <c r="H44" s="1268"/>
      <c r="I44" s="942"/>
      <c r="J44" s="942"/>
      <c r="K44" s="942"/>
      <c r="L44" s="942"/>
      <c r="M44" s="942"/>
      <c r="N44" s="942"/>
      <c r="O44" s="942"/>
      <c r="P44" s="942"/>
      <c r="Q44" s="943"/>
      <c r="R44" s="1259"/>
      <c r="S44" s="945"/>
      <c r="T44" s="945"/>
      <c r="U44" s="945"/>
      <c r="V44" s="945"/>
      <c r="W44" s="945"/>
      <c r="X44" s="945"/>
      <c r="Y44" s="945"/>
      <c r="Z44" s="945"/>
      <c r="AA44" s="945"/>
      <c r="AB44" s="945"/>
      <c r="AC44" s="945"/>
      <c r="AD44" s="945"/>
      <c r="AE44" s="944"/>
      <c r="AF44" s="945"/>
      <c r="AG44" s="945"/>
      <c r="AH44" s="945"/>
      <c r="AI44" s="945"/>
      <c r="AJ44" s="945"/>
      <c r="AK44" s="945"/>
      <c r="AL44" s="945"/>
      <c r="AM44" s="945"/>
      <c r="AN44" s="945"/>
      <c r="AO44" s="945"/>
      <c r="AP44" s="945"/>
      <c r="AQ44" s="945"/>
      <c r="AR44" s="944"/>
      <c r="AS44" s="945"/>
      <c r="AT44" s="945"/>
      <c r="AU44" s="945"/>
      <c r="AV44" s="945"/>
      <c r="AW44" s="945"/>
      <c r="AX44" s="945"/>
      <c r="AY44" s="945"/>
      <c r="AZ44" s="945"/>
      <c r="BA44" s="945"/>
      <c r="BB44" s="945"/>
      <c r="BC44" s="945"/>
      <c r="BD44" s="945"/>
      <c r="BE44" s="944"/>
      <c r="BF44" s="945"/>
      <c r="BG44" s="945"/>
      <c r="BH44" s="945"/>
      <c r="BI44" s="945"/>
      <c r="BJ44" s="945"/>
      <c r="BK44" s="945"/>
      <c r="BL44" s="945"/>
      <c r="BM44" s="945"/>
      <c r="BN44" s="945"/>
      <c r="BO44" s="945"/>
      <c r="BP44" s="945"/>
      <c r="BQ44" s="945"/>
      <c r="BR44" s="944"/>
      <c r="BS44" s="945"/>
      <c r="BT44" s="945"/>
      <c r="BU44" s="945"/>
      <c r="BV44" s="945"/>
      <c r="BW44" s="945"/>
      <c r="BX44" s="945"/>
      <c r="BY44" s="945"/>
      <c r="BZ44" s="945"/>
      <c r="CA44" s="945"/>
      <c r="CB44" s="945"/>
      <c r="CC44" s="945"/>
      <c r="CD44" s="946"/>
      <c r="CE44" s="350"/>
    </row>
    <row r="45" spans="3:83" ht="6" customHeight="1" x14ac:dyDescent="0.15">
      <c r="C45" s="979"/>
      <c r="D45" s="1256"/>
      <c r="E45" s="981"/>
      <c r="F45" s="1266"/>
      <c r="G45" s="1267"/>
      <c r="H45" s="1268"/>
      <c r="I45" s="1007" t="s">
        <v>77</v>
      </c>
      <c r="J45" s="1007"/>
      <c r="K45" s="1007"/>
      <c r="L45" s="1007"/>
      <c r="M45" s="1007"/>
      <c r="N45" s="1007"/>
      <c r="O45" s="1007"/>
      <c r="P45" s="1007"/>
      <c r="Q45" s="1008"/>
      <c r="R45" s="1259"/>
      <c r="S45" s="945"/>
      <c r="T45" s="945"/>
      <c r="U45" s="945"/>
      <c r="V45" s="945"/>
      <c r="W45" s="945"/>
      <c r="X45" s="945"/>
      <c r="Y45" s="945"/>
      <c r="Z45" s="945"/>
      <c r="AA45" s="945"/>
      <c r="AB45" s="945"/>
      <c r="AC45" s="945"/>
      <c r="AD45" s="945"/>
      <c r="AE45" s="944"/>
      <c r="AF45" s="945"/>
      <c r="AG45" s="945"/>
      <c r="AH45" s="945"/>
      <c r="AI45" s="945"/>
      <c r="AJ45" s="945"/>
      <c r="AK45" s="945"/>
      <c r="AL45" s="945"/>
      <c r="AM45" s="945"/>
      <c r="AN45" s="945"/>
      <c r="AO45" s="945"/>
      <c r="AP45" s="945"/>
      <c r="AQ45" s="945"/>
      <c r="AR45" s="944"/>
      <c r="AS45" s="945"/>
      <c r="AT45" s="945"/>
      <c r="AU45" s="945"/>
      <c r="AV45" s="945"/>
      <c r="AW45" s="945"/>
      <c r="AX45" s="945"/>
      <c r="AY45" s="945"/>
      <c r="AZ45" s="945"/>
      <c r="BA45" s="945"/>
      <c r="BB45" s="945"/>
      <c r="BC45" s="945"/>
      <c r="BD45" s="945"/>
      <c r="BE45" s="944"/>
      <c r="BF45" s="945"/>
      <c r="BG45" s="945"/>
      <c r="BH45" s="945"/>
      <c r="BI45" s="945"/>
      <c r="BJ45" s="945"/>
      <c r="BK45" s="945"/>
      <c r="BL45" s="945"/>
      <c r="BM45" s="945"/>
      <c r="BN45" s="945"/>
      <c r="BO45" s="945"/>
      <c r="BP45" s="945"/>
      <c r="BQ45" s="945"/>
      <c r="BR45" s="944"/>
      <c r="BS45" s="945"/>
      <c r="BT45" s="945"/>
      <c r="BU45" s="945"/>
      <c r="BV45" s="945"/>
      <c r="BW45" s="945"/>
      <c r="BX45" s="945"/>
      <c r="BY45" s="945"/>
      <c r="BZ45" s="945"/>
      <c r="CA45" s="945"/>
      <c r="CB45" s="945"/>
      <c r="CC45" s="945"/>
      <c r="CD45" s="946"/>
      <c r="CE45" s="350"/>
    </row>
    <row r="46" spans="3:83" ht="6" customHeight="1" x14ac:dyDescent="0.15">
      <c r="C46" s="979"/>
      <c r="D46" s="1256"/>
      <c r="E46" s="981"/>
      <c r="F46" s="1266"/>
      <c r="G46" s="1267"/>
      <c r="H46" s="1268"/>
      <c r="I46" s="1007"/>
      <c r="J46" s="1007"/>
      <c r="K46" s="1007"/>
      <c r="L46" s="1007"/>
      <c r="M46" s="1007"/>
      <c r="N46" s="1007"/>
      <c r="O46" s="1007"/>
      <c r="P46" s="1007"/>
      <c r="Q46" s="1008"/>
      <c r="R46" s="1259"/>
      <c r="S46" s="945"/>
      <c r="T46" s="945"/>
      <c r="U46" s="945"/>
      <c r="V46" s="945"/>
      <c r="W46" s="945"/>
      <c r="X46" s="945"/>
      <c r="Y46" s="945"/>
      <c r="Z46" s="945"/>
      <c r="AA46" s="945"/>
      <c r="AB46" s="945"/>
      <c r="AC46" s="945"/>
      <c r="AD46" s="945"/>
      <c r="AE46" s="944"/>
      <c r="AF46" s="945"/>
      <c r="AG46" s="945"/>
      <c r="AH46" s="945"/>
      <c r="AI46" s="945"/>
      <c r="AJ46" s="945"/>
      <c r="AK46" s="945"/>
      <c r="AL46" s="945"/>
      <c r="AM46" s="945"/>
      <c r="AN46" s="945"/>
      <c r="AO46" s="945"/>
      <c r="AP46" s="945"/>
      <c r="AQ46" s="945"/>
      <c r="AR46" s="944"/>
      <c r="AS46" s="945"/>
      <c r="AT46" s="945"/>
      <c r="AU46" s="945"/>
      <c r="AV46" s="945"/>
      <c r="AW46" s="945"/>
      <c r="AX46" s="945"/>
      <c r="AY46" s="945"/>
      <c r="AZ46" s="945"/>
      <c r="BA46" s="945"/>
      <c r="BB46" s="945"/>
      <c r="BC46" s="945"/>
      <c r="BD46" s="945"/>
      <c r="BE46" s="944"/>
      <c r="BF46" s="945"/>
      <c r="BG46" s="945"/>
      <c r="BH46" s="945"/>
      <c r="BI46" s="945"/>
      <c r="BJ46" s="945"/>
      <c r="BK46" s="945"/>
      <c r="BL46" s="945"/>
      <c r="BM46" s="945"/>
      <c r="BN46" s="945"/>
      <c r="BO46" s="945"/>
      <c r="BP46" s="945"/>
      <c r="BQ46" s="945"/>
      <c r="BR46" s="944"/>
      <c r="BS46" s="945"/>
      <c r="BT46" s="945"/>
      <c r="BU46" s="945"/>
      <c r="BV46" s="945"/>
      <c r="BW46" s="945"/>
      <c r="BX46" s="945"/>
      <c r="BY46" s="945"/>
      <c r="BZ46" s="945"/>
      <c r="CA46" s="945"/>
      <c r="CB46" s="945"/>
      <c r="CC46" s="945"/>
      <c r="CD46" s="946"/>
      <c r="CE46" s="350"/>
    </row>
    <row r="47" spans="3:83" ht="6" customHeight="1" x14ac:dyDescent="0.15">
      <c r="C47" s="979"/>
      <c r="D47" s="1256"/>
      <c r="E47" s="981"/>
      <c r="F47" s="1266"/>
      <c r="G47" s="1267"/>
      <c r="H47" s="1268"/>
      <c r="I47" s="1007"/>
      <c r="J47" s="1007"/>
      <c r="K47" s="1007"/>
      <c r="L47" s="1007"/>
      <c r="M47" s="1007"/>
      <c r="N47" s="1007"/>
      <c r="O47" s="1007"/>
      <c r="P47" s="1007"/>
      <c r="Q47" s="1008"/>
      <c r="R47" s="1259"/>
      <c r="S47" s="945"/>
      <c r="T47" s="945"/>
      <c r="U47" s="945"/>
      <c r="V47" s="945"/>
      <c r="W47" s="945"/>
      <c r="X47" s="945"/>
      <c r="Y47" s="945"/>
      <c r="Z47" s="945"/>
      <c r="AA47" s="945"/>
      <c r="AB47" s="945"/>
      <c r="AC47" s="945"/>
      <c r="AD47" s="945"/>
      <c r="AE47" s="944"/>
      <c r="AF47" s="945"/>
      <c r="AG47" s="945"/>
      <c r="AH47" s="945"/>
      <c r="AI47" s="945"/>
      <c r="AJ47" s="945"/>
      <c r="AK47" s="945"/>
      <c r="AL47" s="945"/>
      <c r="AM47" s="945"/>
      <c r="AN47" s="945"/>
      <c r="AO47" s="945"/>
      <c r="AP47" s="945"/>
      <c r="AQ47" s="945"/>
      <c r="AR47" s="944"/>
      <c r="AS47" s="945"/>
      <c r="AT47" s="945"/>
      <c r="AU47" s="945"/>
      <c r="AV47" s="945"/>
      <c r="AW47" s="945"/>
      <c r="AX47" s="945"/>
      <c r="AY47" s="945"/>
      <c r="AZ47" s="945"/>
      <c r="BA47" s="945"/>
      <c r="BB47" s="945"/>
      <c r="BC47" s="945"/>
      <c r="BD47" s="945"/>
      <c r="BE47" s="944"/>
      <c r="BF47" s="945"/>
      <c r="BG47" s="945"/>
      <c r="BH47" s="945"/>
      <c r="BI47" s="945"/>
      <c r="BJ47" s="945"/>
      <c r="BK47" s="945"/>
      <c r="BL47" s="945"/>
      <c r="BM47" s="945"/>
      <c r="BN47" s="945"/>
      <c r="BO47" s="945"/>
      <c r="BP47" s="945"/>
      <c r="BQ47" s="945"/>
      <c r="BR47" s="944"/>
      <c r="BS47" s="945"/>
      <c r="BT47" s="945"/>
      <c r="BU47" s="945"/>
      <c r="BV47" s="945"/>
      <c r="BW47" s="945"/>
      <c r="BX47" s="945"/>
      <c r="BY47" s="945"/>
      <c r="BZ47" s="945"/>
      <c r="CA47" s="945"/>
      <c r="CB47" s="945"/>
      <c r="CC47" s="945"/>
      <c r="CD47" s="946"/>
      <c r="CE47" s="350"/>
    </row>
    <row r="48" spans="3:83" ht="6" customHeight="1" x14ac:dyDescent="0.15">
      <c r="C48" s="979"/>
      <c r="D48" s="1256"/>
      <c r="E48" s="981"/>
      <c r="F48" s="1266"/>
      <c r="G48" s="1267"/>
      <c r="H48" s="1268"/>
      <c r="I48" s="1002" t="s">
        <v>78</v>
      </c>
      <c r="J48" s="1003"/>
      <c r="K48" s="1003"/>
      <c r="L48" s="1003"/>
      <c r="M48" s="1003"/>
      <c r="N48" s="1003"/>
      <c r="O48" s="1003"/>
      <c r="P48" s="1003"/>
      <c r="Q48" s="1004"/>
      <c r="R48" s="1259"/>
      <c r="S48" s="945"/>
      <c r="T48" s="945"/>
      <c r="U48" s="945"/>
      <c r="V48" s="945"/>
      <c r="W48" s="945"/>
      <c r="X48" s="945"/>
      <c r="Y48" s="945"/>
      <c r="Z48" s="945"/>
      <c r="AA48" s="945"/>
      <c r="AB48" s="945"/>
      <c r="AC48" s="945"/>
      <c r="AD48" s="945"/>
      <c r="AE48" s="944"/>
      <c r="AF48" s="945"/>
      <c r="AG48" s="945"/>
      <c r="AH48" s="945"/>
      <c r="AI48" s="945"/>
      <c r="AJ48" s="945"/>
      <c r="AK48" s="945"/>
      <c r="AL48" s="945"/>
      <c r="AM48" s="945"/>
      <c r="AN48" s="945"/>
      <c r="AO48" s="945"/>
      <c r="AP48" s="945"/>
      <c r="AQ48" s="945"/>
      <c r="AR48" s="944"/>
      <c r="AS48" s="945"/>
      <c r="AT48" s="945"/>
      <c r="AU48" s="945"/>
      <c r="AV48" s="945"/>
      <c r="AW48" s="945"/>
      <c r="AX48" s="945"/>
      <c r="AY48" s="945"/>
      <c r="AZ48" s="945"/>
      <c r="BA48" s="945"/>
      <c r="BB48" s="945"/>
      <c r="BC48" s="945"/>
      <c r="BD48" s="945"/>
      <c r="BE48" s="944"/>
      <c r="BF48" s="945"/>
      <c r="BG48" s="945"/>
      <c r="BH48" s="945"/>
      <c r="BI48" s="945"/>
      <c r="BJ48" s="945"/>
      <c r="BK48" s="945"/>
      <c r="BL48" s="945"/>
      <c r="BM48" s="945"/>
      <c r="BN48" s="945"/>
      <c r="BO48" s="945"/>
      <c r="BP48" s="945"/>
      <c r="BQ48" s="945"/>
      <c r="BR48" s="944"/>
      <c r="BS48" s="945"/>
      <c r="BT48" s="945"/>
      <c r="BU48" s="945"/>
      <c r="BV48" s="945"/>
      <c r="BW48" s="945"/>
      <c r="BX48" s="945"/>
      <c r="BY48" s="945"/>
      <c r="BZ48" s="945"/>
      <c r="CA48" s="945"/>
      <c r="CB48" s="945"/>
      <c r="CC48" s="945"/>
      <c r="CD48" s="946"/>
      <c r="CE48" s="350"/>
    </row>
    <row r="49" spans="3:82" ht="6" customHeight="1" x14ac:dyDescent="0.15">
      <c r="C49" s="979"/>
      <c r="D49" s="1256"/>
      <c r="E49" s="981"/>
      <c r="F49" s="1266"/>
      <c r="G49" s="1267"/>
      <c r="H49" s="1268"/>
      <c r="I49" s="1005"/>
      <c r="J49" s="837"/>
      <c r="K49" s="837"/>
      <c r="L49" s="837"/>
      <c r="M49" s="837"/>
      <c r="N49" s="837"/>
      <c r="O49" s="837"/>
      <c r="P49" s="837"/>
      <c r="Q49" s="1006"/>
      <c r="R49" s="1259"/>
      <c r="S49" s="945"/>
      <c r="T49" s="945"/>
      <c r="U49" s="945"/>
      <c r="V49" s="945"/>
      <c r="W49" s="945"/>
      <c r="X49" s="945"/>
      <c r="Y49" s="945"/>
      <c r="Z49" s="945"/>
      <c r="AA49" s="945"/>
      <c r="AB49" s="945"/>
      <c r="AC49" s="945"/>
      <c r="AD49" s="945"/>
      <c r="AE49" s="944"/>
      <c r="AF49" s="945"/>
      <c r="AG49" s="945"/>
      <c r="AH49" s="945"/>
      <c r="AI49" s="945"/>
      <c r="AJ49" s="945"/>
      <c r="AK49" s="945"/>
      <c r="AL49" s="945"/>
      <c r="AM49" s="945"/>
      <c r="AN49" s="945"/>
      <c r="AO49" s="945"/>
      <c r="AP49" s="945"/>
      <c r="AQ49" s="945"/>
      <c r="AR49" s="944"/>
      <c r="AS49" s="945"/>
      <c r="AT49" s="945"/>
      <c r="AU49" s="945"/>
      <c r="AV49" s="945"/>
      <c r="AW49" s="945"/>
      <c r="AX49" s="945"/>
      <c r="AY49" s="945"/>
      <c r="AZ49" s="945"/>
      <c r="BA49" s="945"/>
      <c r="BB49" s="945"/>
      <c r="BC49" s="945"/>
      <c r="BD49" s="945"/>
      <c r="BE49" s="944"/>
      <c r="BF49" s="945"/>
      <c r="BG49" s="945"/>
      <c r="BH49" s="945"/>
      <c r="BI49" s="945"/>
      <c r="BJ49" s="945"/>
      <c r="BK49" s="945"/>
      <c r="BL49" s="945"/>
      <c r="BM49" s="945"/>
      <c r="BN49" s="945"/>
      <c r="BO49" s="945"/>
      <c r="BP49" s="945"/>
      <c r="BQ49" s="945"/>
      <c r="BR49" s="944"/>
      <c r="BS49" s="945"/>
      <c r="BT49" s="945"/>
      <c r="BU49" s="945"/>
      <c r="BV49" s="945"/>
      <c r="BW49" s="945"/>
      <c r="BX49" s="945"/>
      <c r="BY49" s="945"/>
      <c r="BZ49" s="945"/>
      <c r="CA49" s="945"/>
      <c r="CB49" s="945"/>
      <c r="CC49" s="945"/>
      <c r="CD49" s="946"/>
    </row>
    <row r="50" spans="3:82" ht="6" customHeight="1" x14ac:dyDescent="0.15">
      <c r="C50" s="979"/>
      <c r="D50" s="1256"/>
      <c r="E50" s="981"/>
      <c r="F50" s="1266"/>
      <c r="G50" s="1267"/>
      <c r="H50" s="1268"/>
      <c r="I50" s="1005"/>
      <c r="J50" s="837"/>
      <c r="K50" s="837"/>
      <c r="L50" s="837"/>
      <c r="M50" s="837"/>
      <c r="N50" s="837"/>
      <c r="O50" s="837"/>
      <c r="P50" s="837"/>
      <c r="Q50" s="1006"/>
      <c r="R50" s="1259"/>
      <c r="S50" s="945"/>
      <c r="T50" s="945"/>
      <c r="U50" s="945"/>
      <c r="V50" s="945"/>
      <c r="W50" s="945"/>
      <c r="X50" s="945"/>
      <c r="Y50" s="945"/>
      <c r="Z50" s="945"/>
      <c r="AA50" s="945"/>
      <c r="AB50" s="945"/>
      <c r="AC50" s="945"/>
      <c r="AD50" s="945"/>
      <c r="AE50" s="944"/>
      <c r="AF50" s="945"/>
      <c r="AG50" s="945"/>
      <c r="AH50" s="945"/>
      <c r="AI50" s="945"/>
      <c r="AJ50" s="945"/>
      <c r="AK50" s="945"/>
      <c r="AL50" s="945"/>
      <c r="AM50" s="945"/>
      <c r="AN50" s="945"/>
      <c r="AO50" s="945"/>
      <c r="AP50" s="945"/>
      <c r="AQ50" s="945"/>
      <c r="AR50" s="944"/>
      <c r="AS50" s="945"/>
      <c r="AT50" s="945"/>
      <c r="AU50" s="945"/>
      <c r="AV50" s="945"/>
      <c r="AW50" s="945"/>
      <c r="AX50" s="945"/>
      <c r="AY50" s="945"/>
      <c r="AZ50" s="945"/>
      <c r="BA50" s="945"/>
      <c r="BB50" s="945"/>
      <c r="BC50" s="945"/>
      <c r="BD50" s="945"/>
      <c r="BE50" s="944"/>
      <c r="BF50" s="945"/>
      <c r="BG50" s="945"/>
      <c r="BH50" s="945"/>
      <c r="BI50" s="945"/>
      <c r="BJ50" s="945"/>
      <c r="BK50" s="945"/>
      <c r="BL50" s="945"/>
      <c r="BM50" s="945"/>
      <c r="BN50" s="945"/>
      <c r="BO50" s="945"/>
      <c r="BP50" s="945"/>
      <c r="BQ50" s="945"/>
      <c r="BR50" s="944"/>
      <c r="BS50" s="945"/>
      <c r="BT50" s="945"/>
      <c r="BU50" s="945"/>
      <c r="BV50" s="945"/>
      <c r="BW50" s="945"/>
      <c r="BX50" s="945"/>
      <c r="BY50" s="945"/>
      <c r="BZ50" s="945"/>
      <c r="CA50" s="945"/>
      <c r="CB50" s="945"/>
      <c r="CC50" s="945"/>
      <c r="CD50" s="946"/>
    </row>
    <row r="51" spans="3:82" ht="6" customHeight="1" x14ac:dyDescent="0.15">
      <c r="C51" s="979"/>
      <c r="D51" s="1256"/>
      <c r="E51" s="981"/>
      <c r="F51" s="1266"/>
      <c r="G51" s="1267"/>
      <c r="H51" s="1268"/>
      <c r="I51" s="1005"/>
      <c r="J51" s="1014"/>
      <c r="K51" s="1017" t="s">
        <v>554</v>
      </c>
      <c r="L51" s="1018"/>
      <c r="M51" s="1018"/>
      <c r="N51" s="1018"/>
      <c r="O51" s="1018"/>
      <c r="P51" s="1018"/>
      <c r="Q51" s="1019"/>
      <c r="R51" s="1259"/>
      <c r="S51" s="945"/>
      <c r="T51" s="945"/>
      <c r="U51" s="945"/>
      <c r="V51" s="945"/>
      <c r="W51" s="945"/>
      <c r="X51" s="945"/>
      <c r="Y51" s="945"/>
      <c r="Z51" s="945"/>
      <c r="AA51" s="945"/>
      <c r="AB51" s="945"/>
      <c r="AC51" s="945"/>
      <c r="AD51" s="945"/>
      <c r="AE51" s="944"/>
      <c r="AF51" s="945"/>
      <c r="AG51" s="945"/>
      <c r="AH51" s="945"/>
      <c r="AI51" s="945"/>
      <c r="AJ51" s="945"/>
      <c r="AK51" s="945"/>
      <c r="AL51" s="945"/>
      <c r="AM51" s="945"/>
      <c r="AN51" s="945"/>
      <c r="AO51" s="945"/>
      <c r="AP51" s="945"/>
      <c r="AQ51" s="945"/>
      <c r="AR51" s="944"/>
      <c r="AS51" s="945"/>
      <c r="AT51" s="945"/>
      <c r="AU51" s="945"/>
      <c r="AV51" s="945"/>
      <c r="AW51" s="945"/>
      <c r="AX51" s="945"/>
      <c r="AY51" s="945"/>
      <c r="AZ51" s="945"/>
      <c r="BA51" s="945"/>
      <c r="BB51" s="945"/>
      <c r="BC51" s="945"/>
      <c r="BD51" s="945"/>
      <c r="BE51" s="944"/>
      <c r="BF51" s="945"/>
      <c r="BG51" s="945"/>
      <c r="BH51" s="945"/>
      <c r="BI51" s="945"/>
      <c r="BJ51" s="945"/>
      <c r="BK51" s="945"/>
      <c r="BL51" s="945"/>
      <c r="BM51" s="945"/>
      <c r="BN51" s="945"/>
      <c r="BO51" s="945"/>
      <c r="BP51" s="945"/>
      <c r="BQ51" s="945"/>
      <c r="BR51" s="944"/>
      <c r="BS51" s="945"/>
      <c r="BT51" s="945"/>
      <c r="BU51" s="945"/>
      <c r="BV51" s="945"/>
      <c r="BW51" s="945"/>
      <c r="BX51" s="945"/>
      <c r="BY51" s="945"/>
      <c r="BZ51" s="945"/>
      <c r="CA51" s="945"/>
      <c r="CB51" s="945"/>
      <c r="CC51" s="945"/>
      <c r="CD51" s="946"/>
    </row>
    <row r="52" spans="3:82" ht="6" customHeight="1" x14ac:dyDescent="0.15">
      <c r="C52" s="979"/>
      <c r="D52" s="1256"/>
      <c r="E52" s="981"/>
      <c r="F52" s="1266"/>
      <c r="G52" s="1267"/>
      <c r="H52" s="1268"/>
      <c r="I52" s="1005"/>
      <c r="J52" s="1014"/>
      <c r="K52" s="1020"/>
      <c r="L52" s="1274"/>
      <c r="M52" s="1274"/>
      <c r="N52" s="1274"/>
      <c r="O52" s="1274"/>
      <c r="P52" s="1274"/>
      <c r="Q52" s="1022"/>
      <c r="R52" s="1259"/>
      <c r="S52" s="945"/>
      <c r="T52" s="945"/>
      <c r="U52" s="945"/>
      <c r="V52" s="945"/>
      <c r="W52" s="945"/>
      <c r="X52" s="945"/>
      <c r="Y52" s="945"/>
      <c r="Z52" s="945"/>
      <c r="AA52" s="945"/>
      <c r="AB52" s="945"/>
      <c r="AC52" s="945"/>
      <c r="AD52" s="945"/>
      <c r="AE52" s="944"/>
      <c r="AF52" s="945"/>
      <c r="AG52" s="945"/>
      <c r="AH52" s="945"/>
      <c r="AI52" s="945"/>
      <c r="AJ52" s="945"/>
      <c r="AK52" s="945"/>
      <c r="AL52" s="945"/>
      <c r="AM52" s="945"/>
      <c r="AN52" s="945"/>
      <c r="AO52" s="945"/>
      <c r="AP52" s="945"/>
      <c r="AQ52" s="945"/>
      <c r="AR52" s="944"/>
      <c r="AS52" s="945"/>
      <c r="AT52" s="945"/>
      <c r="AU52" s="945"/>
      <c r="AV52" s="945"/>
      <c r="AW52" s="945"/>
      <c r="AX52" s="945"/>
      <c r="AY52" s="945"/>
      <c r="AZ52" s="945"/>
      <c r="BA52" s="945"/>
      <c r="BB52" s="945"/>
      <c r="BC52" s="945"/>
      <c r="BD52" s="945"/>
      <c r="BE52" s="944"/>
      <c r="BF52" s="945"/>
      <c r="BG52" s="945"/>
      <c r="BH52" s="945"/>
      <c r="BI52" s="945"/>
      <c r="BJ52" s="945"/>
      <c r="BK52" s="945"/>
      <c r="BL52" s="945"/>
      <c r="BM52" s="945"/>
      <c r="BN52" s="945"/>
      <c r="BO52" s="945"/>
      <c r="BP52" s="945"/>
      <c r="BQ52" s="945"/>
      <c r="BR52" s="944"/>
      <c r="BS52" s="945"/>
      <c r="BT52" s="945"/>
      <c r="BU52" s="945"/>
      <c r="BV52" s="945"/>
      <c r="BW52" s="945"/>
      <c r="BX52" s="945"/>
      <c r="BY52" s="945"/>
      <c r="BZ52" s="945"/>
      <c r="CA52" s="945"/>
      <c r="CB52" s="945"/>
      <c r="CC52" s="945"/>
      <c r="CD52" s="946"/>
    </row>
    <row r="53" spans="3:82" ht="6" customHeight="1" x14ac:dyDescent="0.15">
      <c r="C53" s="979"/>
      <c r="D53" s="1256"/>
      <c r="E53" s="981"/>
      <c r="F53" s="1269"/>
      <c r="G53" s="1270"/>
      <c r="H53" s="1271"/>
      <c r="I53" s="1015"/>
      <c r="J53" s="1016"/>
      <c r="K53" s="1023"/>
      <c r="L53" s="1024"/>
      <c r="M53" s="1024"/>
      <c r="N53" s="1024"/>
      <c r="O53" s="1024"/>
      <c r="P53" s="1024"/>
      <c r="Q53" s="1025"/>
      <c r="R53" s="1259"/>
      <c r="S53" s="945"/>
      <c r="T53" s="945"/>
      <c r="U53" s="945"/>
      <c r="V53" s="945"/>
      <c r="W53" s="945"/>
      <c r="X53" s="945"/>
      <c r="Y53" s="945"/>
      <c r="Z53" s="945"/>
      <c r="AA53" s="945"/>
      <c r="AB53" s="945"/>
      <c r="AC53" s="945"/>
      <c r="AD53" s="945"/>
      <c r="AE53" s="944"/>
      <c r="AF53" s="945"/>
      <c r="AG53" s="945"/>
      <c r="AH53" s="945"/>
      <c r="AI53" s="945"/>
      <c r="AJ53" s="945"/>
      <c r="AK53" s="945"/>
      <c r="AL53" s="945"/>
      <c r="AM53" s="945"/>
      <c r="AN53" s="945"/>
      <c r="AO53" s="945"/>
      <c r="AP53" s="945"/>
      <c r="AQ53" s="945"/>
      <c r="AR53" s="944"/>
      <c r="AS53" s="945"/>
      <c r="AT53" s="945"/>
      <c r="AU53" s="945"/>
      <c r="AV53" s="945"/>
      <c r="AW53" s="945"/>
      <c r="AX53" s="945"/>
      <c r="AY53" s="945"/>
      <c r="AZ53" s="945"/>
      <c r="BA53" s="945"/>
      <c r="BB53" s="945"/>
      <c r="BC53" s="945"/>
      <c r="BD53" s="945"/>
      <c r="BE53" s="944"/>
      <c r="BF53" s="945"/>
      <c r="BG53" s="945"/>
      <c r="BH53" s="945"/>
      <c r="BI53" s="945"/>
      <c r="BJ53" s="945"/>
      <c r="BK53" s="945"/>
      <c r="BL53" s="945"/>
      <c r="BM53" s="945"/>
      <c r="BN53" s="945"/>
      <c r="BO53" s="945"/>
      <c r="BP53" s="945"/>
      <c r="BQ53" s="945"/>
      <c r="BR53" s="944"/>
      <c r="BS53" s="945"/>
      <c r="BT53" s="945"/>
      <c r="BU53" s="945"/>
      <c r="BV53" s="945"/>
      <c r="BW53" s="945"/>
      <c r="BX53" s="945"/>
      <c r="BY53" s="945"/>
      <c r="BZ53" s="945"/>
      <c r="CA53" s="945"/>
      <c r="CB53" s="945"/>
      <c r="CC53" s="945"/>
      <c r="CD53" s="946"/>
    </row>
    <row r="54" spans="3:82" ht="6" customHeight="1" x14ac:dyDescent="0.15">
      <c r="C54" s="979"/>
      <c r="D54" s="1256"/>
      <c r="E54" s="981"/>
      <c r="F54" s="1009" t="s">
        <v>79</v>
      </c>
      <c r="G54" s="942"/>
      <c r="H54" s="942"/>
      <c r="I54" s="942"/>
      <c r="J54" s="942"/>
      <c r="K54" s="942"/>
      <c r="L54" s="942"/>
      <c r="M54" s="942"/>
      <c r="N54" s="942"/>
      <c r="O54" s="942"/>
      <c r="P54" s="942"/>
      <c r="Q54" s="943"/>
      <c r="R54" s="1259"/>
      <c r="S54" s="945"/>
      <c r="T54" s="945"/>
      <c r="U54" s="945"/>
      <c r="V54" s="945"/>
      <c r="W54" s="945"/>
      <c r="X54" s="945"/>
      <c r="Y54" s="945"/>
      <c r="Z54" s="945"/>
      <c r="AA54" s="945"/>
      <c r="AB54" s="945"/>
      <c r="AC54" s="945"/>
      <c r="AD54" s="945"/>
      <c r="AE54" s="944"/>
      <c r="AF54" s="945"/>
      <c r="AG54" s="945"/>
      <c r="AH54" s="945"/>
      <c r="AI54" s="945"/>
      <c r="AJ54" s="945"/>
      <c r="AK54" s="945"/>
      <c r="AL54" s="945"/>
      <c r="AM54" s="945"/>
      <c r="AN54" s="945"/>
      <c r="AO54" s="945"/>
      <c r="AP54" s="945"/>
      <c r="AQ54" s="945"/>
      <c r="AR54" s="944"/>
      <c r="AS54" s="945"/>
      <c r="AT54" s="945"/>
      <c r="AU54" s="945"/>
      <c r="AV54" s="945"/>
      <c r="AW54" s="945"/>
      <c r="AX54" s="945"/>
      <c r="AY54" s="945"/>
      <c r="AZ54" s="945"/>
      <c r="BA54" s="945"/>
      <c r="BB54" s="945"/>
      <c r="BC54" s="945"/>
      <c r="BD54" s="945"/>
      <c r="BE54" s="944"/>
      <c r="BF54" s="945"/>
      <c r="BG54" s="945"/>
      <c r="BH54" s="945"/>
      <c r="BI54" s="945"/>
      <c r="BJ54" s="945"/>
      <c r="BK54" s="945"/>
      <c r="BL54" s="945"/>
      <c r="BM54" s="945"/>
      <c r="BN54" s="945"/>
      <c r="BO54" s="945"/>
      <c r="BP54" s="945"/>
      <c r="BQ54" s="945"/>
      <c r="BR54" s="944"/>
      <c r="BS54" s="945"/>
      <c r="BT54" s="945"/>
      <c r="BU54" s="945"/>
      <c r="BV54" s="945"/>
      <c r="BW54" s="945"/>
      <c r="BX54" s="945"/>
      <c r="BY54" s="945"/>
      <c r="BZ54" s="945"/>
      <c r="CA54" s="945"/>
      <c r="CB54" s="945"/>
      <c r="CC54" s="945"/>
      <c r="CD54" s="946"/>
    </row>
    <row r="55" spans="3:82" ht="6" customHeight="1" x14ac:dyDescent="0.15">
      <c r="C55" s="979"/>
      <c r="D55" s="1256"/>
      <c r="E55" s="981"/>
      <c r="F55" s="1009"/>
      <c r="G55" s="942"/>
      <c r="H55" s="942"/>
      <c r="I55" s="942"/>
      <c r="J55" s="942"/>
      <c r="K55" s="942"/>
      <c r="L55" s="942"/>
      <c r="M55" s="942"/>
      <c r="N55" s="942"/>
      <c r="O55" s="942"/>
      <c r="P55" s="942"/>
      <c r="Q55" s="943"/>
      <c r="R55" s="1259"/>
      <c r="S55" s="945"/>
      <c r="T55" s="945"/>
      <c r="U55" s="945"/>
      <c r="V55" s="945"/>
      <c r="W55" s="945"/>
      <c r="X55" s="945"/>
      <c r="Y55" s="945"/>
      <c r="Z55" s="945"/>
      <c r="AA55" s="945"/>
      <c r="AB55" s="945"/>
      <c r="AC55" s="945"/>
      <c r="AD55" s="945"/>
      <c r="AE55" s="944"/>
      <c r="AF55" s="945"/>
      <c r="AG55" s="945"/>
      <c r="AH55" s="945"/>
      <c r="AI55" s="945"/>
      <c r="AJ55" s="945"/>
      <c r="AK55" s="945"/>
      <c r="AL55" s="945"/>
      <c r="AM55" s="945"/>
      <c r="AN55" s="945"/>
      <c r="AO55" s="945"/>
      <c r="AP55" s="945"/>
      <c r="AQ55" s="945"/>
      <c r="AR55" s="944"/>
      <c r="AS55" s="945"/>
      <c r="AT55" s="945"/>
      <c r="AU55" s="945"/>
      <c r="AV55" s="945"/>
      <c r="AW55" s="945"/>
      <c r="AX55" s="945"/>
      <c r="AY55" s="945"/>
      <c r="AZ55" s="945"/>
      <c r="BA55" s="945"/>
      <c r="BB55" s="945"/>
      <c r="BC55" s="945"/>
      <c r="BD55" s="945"/>
      <c r="BE55" s="944"/>
      <c r="BF55" s="945"/>
      <c r="BG55" s="945"/>
      <c r="BH55" s="945"/>
      <c r="BI55" s="945"/>
      <c r="BJ55" s="945"/>
      <c r="BK55" s="945"/>
      <c r="BL55" s="945"/>
      <c r="BM55" s="945"/>
      <c r="BN55" s="945"/>
      <c r="BO55" s="945"/>
      <c r="BP55" s="945"/>
      <c r="BQ55" s="945"/>
      <c r="BR55" s="944"/>
      <c r="BS55" s="945"/>
      <c r="BT55" s="945"/>
      <c r="BU55" s="945"/>
      <c r="BV55" s="945"/>
      <c r="BW55" s="945"/>
      <c r="BX55" s="945"/>
      <c r="BY55" s="945"/>
      <c r="BZ55" s="945"/>
      <c r="CA55" s="945"/>
      <c r="CB55" s="945"/>
      <c r="CC55" s="945"/>
      <c r="CD55" s="946"/>
    </row>
    <row r="56" spans="3:82" ht="6" customHeight="1" x14ac:dyDescent="0.15">
      <c r="C56" s="979"/>
      <c r="D56" s="1256"/>
      <c r="E56" s="981"/>
      <c r="F56" s="1009"/>
      <c r="G56" s="942"/>
      <c r="H56" s="942"/>
      <c r="I56" s="942"/>
      <c r="J56" s="942"/>
      <c r="K56" s="942"/>
      <c r="L56" s="942"/>
      <c r="M56" s="942"/>
      <c r="N56" s="942"/>
      <c r="O56" s="942"/>
      <c r="P56" s="942"/>
      <c r="Q56" s="943"/>
      <c r="R56" s="1273"/>
      <c r="S56" s="1012"/>
      <c r="T56" s="1012"/>
      <c r="U56" s="1012"/>
      <c r="V56" s="1012"/>
      <c r="W56" s="1012"/>
      <c r="X56" s="1012"/>
      <c r="Y56" s="1012"/>
      <c r="Z56" s="1012"/>
      <c r="AA56" s="1012"/>
      <c r="AB56" s="1012"/>
      <c r="AC56" s="1012"/>
      <c r="AD56" s="1012"/>
      <c r="AE56" s="1011"/>
      <c r="AF56" s="1012"/>
      <c r="AG56" s="1012"/>
      <c r="AH56" s="1012"/>
      <c r="AI56" s="1012"/>
      <c r="AJ56" s="1012"/>
      <c r="AK56" s="1012"/>
      <c r="AL56" s="1012"/>
      <c r="AM56" s="1012"/>
      <c r="AN56" s="1012"/>
      <c r="AO56" s="1012"/>
      <c r="AP56" s="1012"/>
      <c r="AQ56" s="1012"/>
      <c r="AR56" s="1011"/>
      <c r="AS56" s="1012"/>
      <c r="AT56" s="1012"/>
      <c r="AU56" s="1012"/>
      <c r="AV56" s="1012"/>
      <c r="AW56" s="1012"/>
      <c r="AX56" s="1012"/>
      <c r="AY56" s="1012"/>
      <c r="AZ56" s="1012"/>
      <c r="BA56" s="1012"/>
      <c r="BB56" s="1012"/>
      <c r="BC56" s="1012"/>
      <c r="BD56" s="1012"/>
      <c r="BE56" s="1011"/>
      <c r="BF56" s="1012"/>
      <c r="BG56" s="1012"/>
      <c r="BH56" s="1012"/>
      <c r="BI56" s="1012"/>
      <c r="BJ56" s="1012"/>
      <c r="BK56" s="1012"/>
      <c r="BL56" s="1012"/>
      <c r="BM56" s="1012"/>
      <c r="BN56" s="1012"/>
      <c r="BO56" s="1012"/>
      <c r="BP56" s="1012"/>
      <c r="BQ56" s="1012"/>
      <c r="BR56" s="1011"/>
      <c r="BS56" s="1012"/>
      <c r="BT56" s="1012"/>
      <c r="BU56" s="1012"/>
      <c r="BV56" s="1012"/>
      <c r="BW56" s="1012"/>
      <c r="BX56" s="1012"/>
      <c r="BY56" s="1012"/>
      <c r="BZ56" s="1012"/>
      <c r="CA56" s="1012"/>
      <c r="CB56" s="1012"/>
      <c r="CC56" s="1012"/>
      <c r="CD56" s="1013"/>
    </row>
    <row r="57" spans="3:82" ht="9.75" customHeight="1" x14ac:dyDescent="0.15">
      <c r="C57" s="979"/>
      <c r="D57" s="1256"/>
      <c r="E57" s="1256"/>
      <c r="F57" s="1036" t="s">
        <v>555</v>
      </c>
      <c r="G57" s="1037"/>
      <c r="H57" s="1037"/>
      <c r="I57" s="1037"/>
      <c r="J57" s="1037"/>
      <c r="K57" s="1037"/>
      <c r="L57" s="1037"/>
      <c r="M57" s="1037"/>
      <c r="N57" s="1037"/>
      <c r="O57" s="1037"/>
      <c r="P57" s="1037"/>
      <c r="Q57" s="1038"/>
      <c r="R57" s="1259"/>
      <c r="S57" s="945"/>
      <c r="T57" s="945"/>
      <c r="U57" s="945"/>
      <c r="V57" s="945"/>
      <c r="W57" s="945"/>
      <c r="X57" s="945"/>
      <c r="Y57" s="945"/>
      <c r="Z57" s="945"/>
      <c r="AA57" s="945"/>
      <c r="AB57" s="945"/>
      <c r="AC57" s="945"/>
      <c r="AD57" s="945"/>
      <c r="AE57" s="944"/>
      <c r="AF57" s="945"/>
      <c r="AG57" s="945"/>
      <c r="AH57" s="945"/>
      <c r="AI57" s="945"/>
      <c r="AJ57" s="945"/>
      <c r="AK57" s="945"/>
      <c r="AL57" s="945"/>
      <c r="AM57" s="945"/>
      <c r="AN57" s="945"/>
      <c r="AO57" s="945"/>
      <c r="AP57" s="945"/>
      <c r="AQ57" s="945"/>
      <c r="AR57" s="944"/>
      <c r="AS57" s="945"/>
      <c r="AT57" s="945"/>
      <c r="AU57" s="945"/>
      <c r="AV57" s="945"/>
      <c r="AW57" s="945"/>
      <c r="AX57" s="945"/>
      <c r="AY57" s="945"/>
      <c r="AZ57" s="945"/>
      <c r="BA57" s="945"/>
      <c r="BB57" s="945"/>
      <c r="BC57" s="945"/>
      <c r="BD57" s="945"/>
      <c r="BE57" s="944"/>
      <c r="BF57" s="945"/>
      <c r="BG57" s="945"/>
      <c r="BH57" s="945"/>
      <c r="BI57" s="945"/>
      <c r="BJ57" s="945"/>
      <c r="BK57" s="945"/>
      <c r="BL57" s="945"/>
      <c r="BM57" s="945"/>
      <c r="BN57" s="945"/>
      <c r="BO57" s="945"/>
      <c r="BP57" s="945"/>
      <c r="BQ57" s="945"/>
      <c r="BR57" s="944"/>
      <c r="BS57" s="945"/>
      <c r="BT57" s="945"/>
      <c r="BU57" s="945"/>
      <c r="BV57" s="945"/>
      <c r="BW57" s="945"/>
      <c r="BX57" s="945"/>
      <c r="BY57" s="945"/>
      <c r="BZ57" s="945"/>
      <c r="CA57" s="945"/>
      <c r="CB57" s="945"/>
      <c r="CC57" s="945"/>
      <c r="CD57" s="946"/>
    </row>
    <row r="58" spans="3:82" ht="9.75" customHeight="1" x14ac:dyDescent="0.15">
      <c r="C58" s="979"/>
      <c r="D58" s="1256"/>
      <c r="E58" s="1256"/>
      <c r="F58" s="1039"/>
      <c r="G58" s="1037"/>
      <c r="H58" s="1037"/>
      <c r="I58" s="1037"/>
      <c r="J58" s="1037"/>
      <c r="K58" s="1037"/>
      <c r="L58" s="1037"/>
      <c r="M58" s="1037"/>
      <c r="N58" s="1037"/>
      <c r="O58" s="1037"/>
      <c r="P58" s="1037"/>
      <c r="Q58" s="1038"/>
      <c r="R58" s="1259"/>
      <c r="S58" s="945"/>
      <c r="T58" s="945"/>
      <c r="U58" s="945"/>
      <c r="V58" s="945"/>
      <c r="W58" s="945"/>
      <c r="X58" s="945"/>
      <c r="Y58" s="945"/>
      <c r="Z58" s="945"/>
      <c r="AA58" s="945"/>
      <c r="AB58" s="945"/>
      <c r="AC58" s="945"/>
      <c r="AD58" s="945"/>
      <c r="AE58" s="944"/>
      <c r="AF58" s="945"/>
      <c r="AG58" s="945"/>
      <c r="AH58" s="945"/>
      <c r="AI58" s="945"/>
      <c r="AJ58" s="945"/>
      <c r="AK58" s="945"/>
      <c r="AL58" s="945"/>
      <c r="AM58" s="945"/>
      <c r="AN58" s="945"/>
      <c r="AO58" s="945"/>
      <c r="AP58" s="945"/>
      <c r="AQ58" s="945"/>
      <c r="AR58" s="944"/>
      <c r="AS58" s="945"/>
      <c r="AT58" s="945"/>
      <c r="AU58" s="945"/>
      <c r="AV58" s="945"/>
      <c r="AW58" s="945"/>
      <c r="AX58" s="945"/>
      <c r="AY58" s="945"/>
      <c r="AZ58" s="945"/>
      <c r="BA58" s="945"/>
      <c r="BB58" s="945"/>
      <c r="BC58" s="945"/>
      <c r="BD58" s="945"/>
      <c r="BE58" s="944"/>
      <c r="BF58" s="945"/>
      <c r="BG58" s="945"/>
      <c r="BH58" s="945"/>
      <c r="BI58" s="945"/>
      <c r="BJ58" s="945"/>
      <c r="BK58" s="945"/>
      <c r="BL58" s="945"/>
      <c r="BM58" s="945"/>
      <c r="BN58" s="945"/>
      <c r="BO58" s="945"/>
      <c r="BP58" s="945"/>
      <c r="BQ58" s="945"/>
      <c r="BR58" s="944"/>
      <c r="BS58" s="945"/>
      <c r="BT58" s="945"/>
      <c r="BU58" s="945"/>
      <c r="BV58" s="945"/>
      <c r="BW58" s="945"/>
      <c r="BX58" s="945"/>
      <c r="BY58" s="945"/>
      <c r="BZ58" s="945"/>
      <c r="CA58" s="945"/>
      <c r="CB58" s="945"/>
      <c r="CC58" s="945"/>
      <c r="CD58" s="946"/>
    </row>
    <row r="59" spans="3:82" ht="9.75" customHeight="1" x14ac:dyDescent="0.15">
      <c r="C59" s="979"/>
      <c r="D59" s="1256"/>
      <c r="E59" s="1256"/>
      <c r="F59" s="1039"/>
      <c r="G59" s="1037"/>
      <c r="H59" s="1037"/>
      <c r="I59" s="1037"/>
      <c r="J59" s="1037"/>
      <c r="K59" s="1037"/>
      <c r="L59" s="1037"/>
      <c r="M59" s="1037"/>
      <c r="N59" s="1037"/>
      <c r="O59" s="1037"/>
      <c r="P59" s="1037"/>
      <c r="Q59" s="1038"/>
      <c r="R59" s="1259"/>
      <c r="S59" s="945"/>
      <c r="T59" s="945"/>
      <c r="U59" s="945"/>
      <c r="V59" s="945"/>
      <c r="W59" s="945"/>
      <c r="X59" s="945"/>
      <c r="Y59" s="945"/>
      <c r="Z59" s="945"/>
      <c r="AA59" s="945"/>
      <c r="AB59" s="945"/>
      <c r="AC59" s="945"/>
      <c r="AD59" s="945"/>
      <c r="AE59" s="944"/>
      <c r="AF59" s="945"/>
      <c r="AG59" s="945"/>
      <c r="AH59" s="945"/>
      <c r="AI59" s="945"/>
      <c r="AJ59" s="945"/>
      <c r="AK59" s="945"/>
      <c r="AL59" s="945"/>
      <c r="AM59" s="945"/>
      <c r="AN59" s="945"/>
      <c r="AO59" s="945"/>
      <c r="AP59" s="945"/>
      <c r="AQ59" s="945"/>
      <c r="AR59" s="944"/>
      <c r="AS59" s="945"/>
      <c r="AT59" s="945"/>
      <c r="AU59" s="945"/>
      <c r="AV59" s="945"/>
      <c r="AW59" s="945"/>
      <c r="AX59" s="945"/>
      <c r="AY59" s="945"/>
      <c r="AZ59" s="945"/>
      <c r="BA59" s="945"/>
      <c r="BB59" s="945"/>
      <c r="BC59" s="945"/>
      <c r="BD59" s="945"/>
      <c r="BE59" s="944"/>
      <c r="BF59" s="945"/>
      <c r="BG59" s="945"/>
      <c r="BH59" s="945"/>
      <c r="BI59" s="945"/>
      <c r="BJ59" s="945"/>
      <c r="BK59" s="945"/>
      <c r="BL59" s="945"/>
      <c r="BM59" s="945"/>
      <c r="BN59" s="945"/>
      <c r="BO59" s="945"/>
      <c r="BP59" s="945"/>
      <c r="BQ59" s="945"/>
      <c r="BR59" s="944"/>
      <c r="BS59" s="945"/>
      <c r="BT59" s="945"/>
      <c r="BU59" s="945"/>
      <c r="BV59" s="945"/>
      <c r="BW59" s="945"/>
      <c r="BX59" s="945"/>
      <c r="BY59" s="945"/>
      <c r="BZ59" s="945"/>
      <c r="CA59" s="945"/>
      <c r="CB59" s="945"/>
      <c r="CC59" s="945"/>
      <c r="CD59" s="946"/>
    </row>
    <row r="60" spans="3:82" ht="6" customHeight="1" x14ac:dyDescent="0.15">
      <c r="C60" s="979"/>
      <c r="D60" s="1256"/>
      <c r="E60" s="1256"/>
      <c r="F60" s="1029" t="s">
        <v>80</v>
      </c>
      <c r="G60" s="1007"/>
      <c r="H60" s="1007"/>
      <c r="I60" s="1007"/>
      <c r="J60" s="1007"/>
      <c r="K60" s="1007"/>
      <c r="L60" s="1007"/>
      <c r="M60" s="1007"/>
      <c r="N60" s="1007"/>
      <c r="O60" s="1007"/>
      <c r="P60" s="1007"/>
      <c r="Q60" s="1008"/>
      <c r="R60" s="1275"/>
      <c r="S60" s="1034"/>
      <c r="T60" s="1034"/>
      <c r="U60" s="1034"/>
      <c r="V60" s="1034"/>
      <c r="W60" s="1034"/>
      <c r="X60" s="1034"/>
      <c r="Y60" s="1034"/>
      <c r="Z60" s="1034"/>
      <c r="AA60" s="1034"/>
      <c r="AB60" s="1034"/>
      <c r="AC60" s="1034"/>
      <c r="AD60" s="1034"/>
      <c r="AE60" s="1033"/>
      <c r="AF60" s="1034"/>
      <c r="AG60" s="1034"/>
      <c r="AH60" s="1034"/>
      <c r="AI60" s="1034"/>
      <c r="AJ60" s="1034"/>
      <c r="AK60" s="1034"/>
      <c r="AL60" s="1034"/>
      <c r="AM60" s="1034"/>
      <c r="AN60" s="1034"/>
      <c r="AO60" s="1034"/>
      <c r="AP60" s="1034"/>
      <c r="AQ60" s="1034"/>
      <c r="AR60" s="1033"/>
      <c r="AS60" s="1034"/>
      <c r="AT60" s="1034"/>
      <c r="AU60" s="1034"/>
      <c r="AV60" s="1034"/>
      <c r="AW60" s="1034"/>
      <c r="AX60" s="1034"/>
      <c r="AY60" s="1034"/>
      <c r="AZ60" s="1034"/>
      <c r="BA60" s="1034"/>
      <c r="BB60" s="1034"/>
      <c r="BC60" s="1034"/>
      <c r="BD60" s="1034"/>
      <c r="BE60" s="1033"/>
      <c r="BF60" s="1034"/>
      <c r="BG60" s="1034"/>
      <c r="BH60" s="1034"/>
      <c r="BI60" s="1034"/>
      <c r="BJ60" s="1034"/>
      <c r="BK60" s="1034"/>
      <c r="BL60" s="1034"/>
      <c r="BM60" s="1034"/>
      <c r="BN60" s="1034"/>
      <c r="BO60" s="1034"/>
      <c r="BP60" s="1034"/>
      <c r="BQ60" s="1034"/>
      <c r="BR60" s="1033"/>
      <c r="BS60" s="1034"/>
      <c r="BT60" s="1034"/>
      <c r="BU60" s="1034"/>
      <c r="BV60" s="1034"/>
      <c r="BW60" s="1034"/>
      <c r="BX60" s="1034"/>
      <c r="BY60" s="1034"/>
      <c r="BZ60" s="1034"/>
      <c r="CA60" s="1034"/>
      <c r="CB60" s="1034"/>
      <c r="CC60" s="1034"/>
      <c r="CD60" s="1035"/>
    </row>
    <row r="61" spans="3:82" ht="6" customHeight="1" x14ac:dyDescent="0.15">
      <c r="C61" s="979"/>
      <c r="D61" s="1256"/>
      <c r="E61" s="1256"/>
      <c r="F61" s="1029"/>
      <c r="G61" s="1007"/>
      <c r="H61" s="1007"/>
      <c r="I61" s="1007"/>
      <c r="J61" s="1007"/>
      <c r="K61" s="1007"/>
      <c r="L61" s="1007"/>
      <c r="M61" s="1007"/>
      <c r="N61" s="1007"/>
      <c r="O61" s="1007"/>
      <c r="P61" s="1007"/>
      <c r="Q61" s="1008"/>
      <c r="R61" s="1259"/>
      <c r="S61" s="945"/>
      <c r="T61" s="945"/>
      <c r="U61" s="945"/>
      <c r="V61" s="945"/>
      <c r="W61" s="945"/>
      <c r="X61" s="945"/>
      <c r="Y61" s="945"/>
      <c r="Z61" s="945"/>
      <c r="AA61" s="945"/>
      <c r="AB61" s="945"/>
      <c r="AC61" s="945"/>
      <c r="AD61" s="945"/>
      <c r="AE61" s="944"/>
      <c r="AF61" s="945"/>
      <c r="AG61" s="945"/>
      <c r="AH61" s="945"/>
      <c r="AI61" s="945"/>
      <c r="AJ61" s="945"/>
      <c r="AK61" s="945"/>
      <c r="AL61" s="945"/>
      <c r="AM61" s="945"/>
      <c r="AN61" s="945"/>
      <c r="AO61" s="945"/>
      <c r="AP61" s="945"/>
      <c r="AQ61" s="945"/>
      <c r="AR61" s="944"/>
      <c r="AS61" s="945"/>
      <c r="AT61" s="945"/>
      <c r="AU61" s="945"/>
      <c r="AV61" s="945"/>
      <c r="AW61" s="945"/>
      <c r="AX61" s="945"/>
      <c r="AY61" s="945"/>
      <c r="AZ61" s="945"/>
      <c r="BA61" s="945"/>
      <c r="BB61" s="945"/>
      <c r="BC61" s="945"/>
      <c r="BD61" s="945"/>
      <c r="BE61" s="944"/>
      <c r="BF61" s="945"/>
      <c r="BG61" s="945"/>
      <c r="BH61" s="945"/>
      <c r="BI61" s="945"/>
      <c r="BJ61" s="945"/>
      <c r="BK61" s="945"/>
      <c r="BL61" s="945"/>
      <c r="BM61" s="945"/>
      <c r="BN61" s="945"/>
      <c r="BO61" s="945"/>
      <c r="BP61" s="945"/>
      <c r="BQ61" s="945"/>
      <c r="BR61" s="944"/>
      <c r="BS61" s="945"/>
      <c r="BT61" s="945"/>
      <c r="BU61" s="945"/>
      <c r="BV61" s="945"/>
      <c r="BW61" s="945"/>
      <c r="BX61" s="945"/>
      <c r="BY61" s="945"/>
      <c r="BZ61" s="945"/>
      <c r="CA61" s="945"/>
      <c r="CB61" s="945"/>
      <c r="CC61" s="945"/>
      <c r="CD61" s="946"/>
    </row>
    <row r="62" spans="3:82" ht="6" customHeight="1" thickBot="1" x14ac:dyDescent="0.2">
      <c r="C62" s="979"/>
      <c r="D62" s="1256"/>
      <c r="E62" s="1256"/>
      <c r="F62" s="1029"/>
      <c r="G62" s="1007"/>
      <c r="H62" s="1007"/>
      <c r="I62" s="1007"/>
      <c r="J62" s="1007"/>
      <c r="K62" s="1007"/>
      <c r="L62" s="1007"/>
      <c r="M62" s="1007"/>
      <c r="N62" s="1007"/>
      <c r="O62" s="1007"/>
      <c r="P62" s="1007"/>
      <c r="Q62" s="1008"/>
      <c r="R62" s="1262"/>
      <c r="S62" s="968"/>
      <c r="T62" s="968"/>
      <c r="U62" s="968"/>
      <c r="V62" s="968"/>
      <c r="W62" s="968"/>
      <c r="X62" s="968"/>
      <c r="Y62" s="968"/>
      <c r="Z62" s="968"/>
      <c r="AA62" s="968"/>
      <c r="AB62" s="968"/>
      <c r="AC62" s="968"/>
      <c r="AD62" s="968"/>
      <c r="AE62" s="967"/>
      <c r="AF62" s="968"/>
      <c r="AG62" s="968"/>
      <c r="AH62" s="968"/>
      <c r="AI62" s="968"/>
      <c r="AJ62" s="968"/>
      <c r="AK62" s="968"/>
      <c r="AL62" s="968"/>
      <c r="AM62" s="968"/>
      <c r="AN62" s="968"/>
      <c r="AO62" s="968"/>
      <c r="AP62" s="968"/>
      <c r="AQ62" s="968"/>
      <c r="AR62" s="967"/>
      <c r="AS62" s="968"/>
      <c r="AT62" s="968"/>
      <c r="AU62" s="968"/>
      <c r="AV62" s="968"/>
      <c r="AW62" s="968"/>
      <c r="AX62" s="968"/>
      <c r="AY62" s="968"/>
      <c r="AZ62" s="968"/>
      <c r="BA62" s="968"/>
      <c r="BB62" s="968"/>
      <c r="BC62" s="968"/>
      <c r="BD62" s="968"/>
      <c r="BE62" s="967"/>
      <c r="BF62" s="968"/>
      <c r="BG62" s="968"/>
      <c r="BH62" s="968"/>
      <c r="BI62" s="968"/>
      <c r="BJ62" s="968"/>
      <c r="BK62" s="968"/>
      <c r="BL62" s="968"/>
      <c r="BM62" s="968"/>
      <c r="BN62" s="968"/>
      <c r="BO62" s="968"/>
      <c r="BP62" s="968"/>
      <c r="BQ62" s="968"/>
      <c r="BR62" s="967"/>
      <c r="BS62" s="968"/>
      <c r="BT62" s="968"/>
      <c r="BU62" s="968"/>
      <c r="BV62" s="968"/>
      <c r="BW62" s="968"/>
      <c r="BX62" s="968"/>
      <c r="BY62" s="968"/>
      <c r="BZ62" s="968"/>
      <c r="CA62" s="968"/>
      <c r="CB62" s="968"/>
      <c r="CC62" s="968"/>
      <c r="CD62" s="969"/>
    </row>
    <row r="63" spans="3:82" ht="6" customHeight="1" thickTop="1" x14ac:dyDescent="0.15">
      <c r="C63" s="979"/>
      <c r="D63" s="1256"/>
      <c r="E63" s="981"/>
      <c r="F63" s="1053" t="s">
        <v>71</v>
      </c>
      <c r="G63" s="995"/>
      <c r="H63" s="995"/>
      <c r="I63" s="996"/>
      <c r="J63" s="996"/>
      <c r="K63" s="996"/>
      <c r="L63" s="996"/>
      <c r="M63" s="996"/>
      <c r="N63" s="996"/>
      <c r="O63" s="996"/>
      <c r="P63" s="996"/>
      <c r="Q63" s="997"/>
      <c r="R63" s="1279">
        <f>SUM(R36:AD50,R54:AD62)</f>
        <v>0</v>
      </c>
      <c r="S63" s="1041"/>
      <c r="T63" s="1041"/>
      <c r="U63" s="1041"/>
      <c r="V63" s="1041"/>
      <c r="W63" s="1041"/>
      <c r="X63" s="1041"/>
      <c r="Y63" s="1041"/>
      <c r="Z63" s="1041"/>
      <c r="AA63" s="1041"/>
      <c r="AB63" s="1041"/>
      <c r="AC63" s="1041"/>
      <c r="AD63" s="1041"/>
      <c r="AE63" s="1040">
        <f>SUM(AE36:AQ50,AE54:AQ62)</f>
        <v>0</v>
      </c>
      <c r="AF63" s="1041"/>
      <c r="AG63" s="1041"/>
      <c r="AH63" s="1041"/>
      <c r="AI63" s="1041"/>
      <c r="AJ63" s="1041"/>
      <c r="AK63" s="1041"/>
      <c r="AL63" s="1041"/>
      <c r="AM63" s="1041"/>
      <c r="AN63" s="1041"/>
      <c r="AO63" s="1041"/>
      <c r="AP63" s="1041"/>
      <c r="AQ63" s="1041"/>
      <c r="AR63" s="1040">
        <f>SUM(AR36:BD50,AR54:BD62)</f>
        <v>0</v>
      </c>
      <c r="AS63" s="1041"/>
      <c r="AT63" s="1041"/>
      <c r="AU63" s="1041"/>
      <c r="AV63" s="1041"/>
      <c r="AW63" s="1041"/>
      <c r="AX63" s="1041"/>
      <c r="AY63" s="1041"/>
      <c r="AZ63" s="1041"/>
      <c r="BA63" s="1041"/>
      <c r="BB63" s="1041"/>
      <c r="BC63" s="1041"/>
      <c r="BD63" s="1041"/>
      <c r="BE63" s="1040">
        <f>SUM(BE36:BQ50,BE54:BQ62)</f>
        <v>0</v>
      </c>
      <c r="BF63" s="1041"/>
      <c r="BG63" s="1041"/>
      <c r="BH63" s="1041"/>
      <c r="BI63" s="1041"/>
      <c r="BJ63" s="1041"/>
      <c r="BK63" s="1041"/>
      <c r="BL63" s="1041"/>
      <c r="BM63" s="1041"/>
      <c r="BN63" s="1041"/>
      <c r="BO63" s="1041"/>
      <c r="BP63" s="1041"/>
      <c r="BQ63" s="1041"/>
      <c r="BR63" s="1040">
        <f>SUM(BR36:CD50,BR54:CD62)</f>
        <v>0</v>
      </c>
      <c r="BS63" s="1041"/>
      <c r="BT63" s="1041"/>
      <c r="BU63" s="1041"/>
      <c r="BV63" s="1041"/>
      <c r="BW63" s="1041"/>
      <c r="BX63" s="1041"/>
      <c r="BY63" s="1041"/>
      <c r="BZ63" s="1041"/>
      <c r="CA63" s="1041"/>
      <c r="CB63" s="1041"/>
      <c r="CC63" s="1041"/>
      <c r="CD63" s="1042"/>
    </row>
    <row r="64" spans="3:82" ht="6" customHeight="1" x14ac:dyDescent="0.15">
      <c r="C64" s="979"/>
      <c r="D64" s="1256"/>
      <c r="E64" s="981"/>
      <c r="F64" s="1054"/>
      <c r="G64" s="952"/>
      <c r="H64" s="952"/>
      <c r="I64" s="953"/>
      <c r="J64" s="953"/>
      <c r="K64" s="953"/>
      <c r="L64" s="953"/>
      <c r="M64" s="953"/>
      <c r="N64" s="953"/>
      <c r="O64" s="953"/>
      <c r="P64" s="953"/>
      <c r="Q64" s="954"/>
      <c r="R64" s="1277"/>
      <c r="S64" s="1044"/>
      <c r="T64" s="1044"/>
      <c r="U64" s="1044"/>
      <c r="V64" s="1044"/>
      <c r="W64" s="1044"/>
      <c r="X64" s="1044"/>
      <c r="Y64" s="1044"/>
      <c r="Z64" s="1044"/>
      <c r="AA64" s="1044"/>
      <c r="AB64" s="1044"/>
      <c r="AC64" s="1044"/>
      <c r="AD64" s="1044"/>
      <c r="AE64" s="1043"/>
      <c r="AF64" s="1044"/>
      <c r="AG64" s="1044"/>
      <c r="AH64" s="1044"/>
      <c r="AI64" s="1044"/>
      <c r="AJ64" s="1044"/>
      <c r="AK64" s="1044"/>
      <c r="AL64" s="1044"/>
      <c r="AM64" s="1044"/>
      <c r="AN64" s="1044"/>
      <c r="AO64" s="1044"/>
      <c r="AP64" s="1044"/>
      <c r="AQ64" s="1044"/>
      <c r="AR64" s="1043"/>
      <c r="AS64" s="1044"/>
      <c r="AT64" s="1044"/>
      <c r="AU64" s="1044"/>
      <c r="AV64" s="1044"/>
      <c r="AW64" s="1044"/>
      <c r="AX64" s="1044"/>
      <c r="AY64" s="1044"/>
      <c r="AZ64" s="1044"/>
      <c r="BA64" s="1044"/>
      <c r="BB64" s="1044"/>
      <c r="BC64" s="1044"/>
      <c r="BD64" s="1044"/>
      <c r="BE64" s="1043"/>
      <c r="BF64" s="1044"/>
      <c r="BG64" s="1044"/>
      <c r="BH64" s="1044"/>
      <c r="BI64" s="1044"/>
      <c r="BJ64" s="1044"/>
      <c r="BK64" s="1044"/>
      <c r="BL64" s="1044"/>
      <c r="BM64" s="1044"/>
      <c r="BN64" s="1044"/>
      <c r="BO64" s="1044"/>
      <c r="BP64" s="1044"/>
      <c r="BQ64" s="1044"/>
      <c r="BR64" s="1043"/>
      <c r="BS64" s="1044"/>
      <c r="BT64" s="1044"/>
      <c r="BU64" s="1044"/>
      <c r="BV64" s="1044"/>
      <c r="BW64" s="1044"/>
      <c r="BX64" s="1044"/>
      <c r="BY64" s="1044"/>
      <c r="BZ64" s="1044"/>
      <c r="CA64" s="1044"/>
      <c r="CB64" s="1044"/>
      <c r="CC64" s="1044"/>
      <c r="CD64" s="1045"/>
    </row>
    <row r="65" spans="3:83" ht="6" customHeight="1" thickBot="1" x14ac:dyDescent="0.2">
      <c r="C65" s="982"/>
      <c r="D65" s="983"/>
      <c r="E65" s="984"/>
      <c r="F65" s="1055"/>
      <c r="G65" s="999"/>
      <c r="H65" s="999"/>
      <c r="I65" s="1000"/>
      <c r="J65" s="1000"/>
      <c r="K65" s="1000"/>
      <c r="L65" s="1000"/>
      <c r="M65" s="1000"/>
      <c r="N65" s="1000"/>
      <c r="O65" s="1000"/>
      <c r="P65" s="1000"/>
      <c r="Q65" s="1001"/>
      <c r="R65" s="1278"/>
      <c r="S65" s="1047"/>
      <c r="T65" s="1047"/>
      <c r="U65" s="1047"/>
      <c r="V65" s="1047"/>
      <c r="W65" s="1047"/>
      <c r="X65" s="1047"/>
      <c r="Y65" s="1047"/>
      <c r="Z65" s="1047"/>
      <c r="AA65" s="1047"/>
      <c r="AB65" s="1047"/>
      <c r="AC65" s="1047"/>
      <c r="AD65" s="1047"/>
      <c r="AE65" s="1046"/>
      <c r="AF65" s="1047"/>
      <c r="AG65" s="1047"/>
      <c r="AH65" s="1047"/>
      <c r="AI65" s="1047"/>
      <c r="AJ65" s="1047"/>
      <c r="AK65" s="1047"/>
      <c r="AL65" s="1047"/>
      <c r="AM65" s="1047"/>
      <c r="AN65" s="1047"/>
      <c r="AO65" s="1047"/>
      <c r="AP65" s="1047"/>
      <c r="AQ65" s="1047"/>
      <c r="AR65" s="1046"/>
      <c r="AS65" s="1047"/>
      <c r="AT65" s="1047"/>
      <c r="AU65" s="1047"/>
      <c r="AV65" s="1047"/>
      <c r="AW65" s="1047"/>
      <c r="AX65" s="1047"/>
      <c r="AY65" s="1047"/>
      <c r="AZ65" s="1047"/>
      <c r="BA65" s="1047"/>
      <c r="BB65" s="1047"/>
      <c r="BC65" s="1047"/>
      <c r="BD65" s="1047"/>
      <c r="BE65" s="1046"/>
      <c r="BF65" s="1047"/>
      <c r="BG65" s="1047"/>
      <c r="BH65" s="1047"/>
      <c r="BI65" s="1047"/>
      <c r="BJ65" s="1047"/>
      <c r="BK65" s="1047"/>
      <c r="BL65" s="1047"/>
      <c r="BM65" s="1047"/>
      <c r="BN65" s="1047"/>
      <c r="BO65" s="1047"/>
      <c r="BP65" s="1047"/>
      <c r="BQ65" s="1047"/>
      <c r="BR65" s="1046"/>
      <c r="BS65" s="1047"/>
      <c r="BT65" s="1047"/>
      <c r="BU65" s="1047"/>
      <c r="BV65" s="1047"/>
      <c r="BW65" s="1047"/>
      <c r="BX65" s="1047"/>
      <c r="BY65" s="1047"/>
      <c r="BZ65" s="1047"/>
      <c r="CA65" s="1047"/>
      <c r="CB65" s="1047"/>
      <c r="CC65" s="1047"/>
      <c r="CD65" s="1048"/>
      <c r="CE65" s="350"/>
    </row>
    <row r="66" spans="3:83" ht="6" customHeight="1" x14ac:dyDescent="0.15">
      <c r="C66" s="1049" t="s">
        <v>81</v>
      </c>
      <c r="D66" s="909"/>
      <c r="E66" s="909"/>
      <c r="F66" s="909"/>
      <c r="G66" s="909"/>
      <c r="H66" s="909"/>
      <c r="I66" s="909"/>
      <c r="J66" s="909"/>
      <c r="K66" s="909"/>
      <c r="L66" s="909"/>
      <c r="M66" s="909"/>
      <c r="N66" s="909"/>
      <c r="O66" s="909"/>
      <c r="P66" s="909"/>
      <c r="Q66" s="910"/>
      <c r="R66" s="1276">
        <f>R33-R63</f>
        <v>0</v>
      </c>
      <c r="S66" s="1051"/>
      <c r="T66" s="1051"/>
      <c r="U66" s="1051"/>
      <c r="V66" s="1051"/>
      <c r="W66" s="1051"/>
      <c r="X66" s="1051"/>
      <c r="Y66" s="1051"/>
      <c r="Z66" s="1051"/>
      <c r="AA66" s="1051"/>
      <c r="AB66" s="1051"/>
      <c r="AC66" s="1051"/>
      <c r="AD66" s="1051"/>
      <c r="AE66" s="1050">
        <f>AE33-AE63</f>
        <v>0</v>
      </c>
      <c r="AF66" s="1051"/>
      <c r="AG66" s="1051"/>
      <c r="AH66" s="1051"/>
      <c r="AI66" s="1051"/>
      <c r="AJ66" s="1051"/>
      <c r="AK66" s="1051"/>
      <c r="AL66" s="1051"/>
      <c r="AM66" s="1051"/>
      <c r="AN66" s="1051"/>
      <c r="AO66" s="1051"/>
      <c r="AP66" s="1051"/>
      <c r="AQ66" s="1051"/>
      <c r="AR66" s="1050">
        <f>AR33-AR63</f>
        <v>0</v>
      </c>
      <c r="AS66" s="1051"/>
      <c r="AT66" s="1051"/>
      <c r="AU66" s="1051"/>
      <c r="AV66" s="1051"/>
      <c r="AW66" s="1051"/>
      <c r="AX66" s="1051"/>
      <c r="AY66" s="1051"/>
      <c r="AZ66" s="1051"/>
      <c r="BA66" s="1051"/>
      <c r="BB66" s="1051"/>
      <c r="BC66" s="1051"/>
      <c r="BD66" s="1051"/>
      <c r="BE66" s="1050">
        <f>BE33-BE63</f>
        <v>0</v>
      </c>
      <c r="BF66" s="1051"/>
      <c r="BG66" s="1051"/>
      <c r="BH66" s="1051"/>
      <c r="BI66" s="1051"/>
      <c r="BJ66" s="1051"/>
      <c r="BK66" s="1051"/>
      <c r="BL66" s="1051"/>
      <c r="BM66" s="1051"/>
      <c r="BN66" s="1051"/>
      <c r="BO66" s="1051"/>
      <c r="BP66" s="1051"/>
      <c r="BQ66" s="1051"/>
      <c r="BR66" s="1050">
        <f>BR33-BR63</f>
        <v>0</v>
      </c>
      <c r="BS66" s="1051"/>
      <c r="BT66" s="1051"/>
      <c r="BU66" s="1051"/>
      <c r="BV66" s="1051"/>
      <c r="BW66" s="1051"/>
      <c r="BX66" s="1051"/>
      <c r="BY66" s="1051"/>
      <c r="BZ66" s="1051"/>
      <c r="CA66" s="1051"/>
      <c r="CB66" s="1051"/>
      <c r="CC66" s="1051"/>
      <c r="CD66" s="1052"/>
      <c r="CE66" s="502"/>
    </row>
    <row r="67" spans="3:83" ht="6" customHeight="1" x14ac:dyDescent="0.15">
      <c r="C67" s="911"/>
      <c r="D67" s="677"/>
      <c r="E67" s="677"/>
      <c r="F67" s="677"/>
      <c r="G67" s="677"/>
      <c r="H67" s="677"/>
      <c r="I67" s="677"/>
      <c r="J67" s="677"/>
      <c r="K67" s="677"/>
      <c r="L67" s="677"/>
      <c r="M67" s="677"/>
      <c r="N67" s="677"/>
      <c r="O67" s="677"/>
      <c r="P67" s="677"/>
      <c r="Q67" s="913"/>
      <c r="R67" s="1277"/>
      <c r="S67" s="1044"/>
      <c r="T67" s="1044"/>
      <c r="U67" s="1044"/>
      <c r="V67" s="1044"/>
      <c r="W67" s="1044"/>
      <c r="X67" s="1044"/>
      <c r="Y67" s="1044"/>
      <c r="Z67" s="1044"/>
      <c r="AA67" s="1044"/>
      <c r="AB67" s="1044"/>
      <c r="AC67" s="1044"/>
      <c r="AD67" s="1044"/>
      <c r="AE67" s="1043"/>
      <c r="AF67" s="1044"/>
      <c r="AG67" s="1044"/>
      <c r="AH67" s="1044"/>
      <c r="AI67" s="1044"/>
      <c r="AJ67" s="1044"/>
      <c r="AK67" s="1044"/>
      <c r="AL67" s="1044"/>
      <c r="AM67" s="1044"/>
      <c r="AN67" s="1044"/>
      <c r="AO67" s="1044"/>
      <c r="AP67" s="1044"/>
      <c r="AQ67" s="1044"/>
      <c r="AR67" s="1043"/>
      <c r="AS67" s="1044"/>
      <c r="AT67" s="1044"/>
      <c r="AU67" s="1044"/>
      <c r="AV67" s="1044"/>
      <c r="AW67" s="1044"/>
      <c r="AX67" s="1044"/>
      <c r="AY67" s="1044"/>
      <c r="AZ67" s="1044"/>
      <c r="BA67" s="1044"/>
      <c r="BB67" s="1044"/>
      <c r="BC67" s="1044"/>
      <c r="BD67" s="1044"/>
      <c r="BE67" s="1043"/>
      <c r="BF67" s="1044"/>
      <c r="BG67" s="1044"/>
      <c r="BH67" s="1044"/>
      <c r="BI67" s="1044"/>
      <c r="BJ67" s="1044"/>
      <c r="BK67" s="1044"/>
      <c r="BL67" s="1044"/>
      <c r="BM67" s="1044"/>
      <c r="BN67" s="1044"/>
      <c r="BO67" s="1044"/>
      <c r="BP67" s="1044"/>
      <c r="BQ67" s="1044"/>
      <c r="BR67" s="1043"/>
      <c r="BS67" s="1044"/>
      <c r="BT67" s="1044"/>
      <c r="BU67" s="1044"/>
      <c r="BV67" s="1044"/>
      <c r="BW67" s="1044"/>
      <c r="BX67" s="1044"/>
      <c r="BY67" s="1044"/>
      <c r="BZ67" s="1044"/>
      <c r="CA67" s="1044"/>
      <c r="CB67" s="1044"/>
      <c r="CC67" s="1044"/>
      <c r="CD67" s="1045"/>
      <c r="CE67" s="502"/>
    </row>
    <row r="68" spans="3:83" ht="6" customHeight="1" thickBot="1" x14ac:dyDescent="0.2">
      <c r="C68" s="914"/>
      <c r="D68" s="915"/>
      <c r="E68" s="915"/>
      <c r="F68" s="915"/>
      <c r="G68" s="915"/>
      <c r="H68" s="915"/>
      <c r="I68" s="915"/>
      <c r="J68" s="915"/>
      <c r="K68" s="915"/>
      <c r="L68" s="915"/>
      <c r="M68" s="915"/>
      <c r="N68" s="915"/>
      <c r="O68" s="915"/>
      <c r="P68" s="915"/>
      <c r="Q68" s="916"/>
      <c r="R68" s="1278"/>
      <c r="S68" s="1047"/>
      <c r="T68" s="1047"/>
      <c r="U68" s="1047"/>
      <c r="V68" s="1047"/>
      <c r="W68" s="1047"/>
      <c r="X68" s="1047"/>
      <c r="Y68" s="1047"/>
      <c r="Z68" s="1047"/>
      <c r="AA68" s="1047"/>
      <c r="AB68" s="1047"/>
      <c r="AC68" s="1047"/>
      <c r="AD68" s="1047"/>
      <c r="AE68" s="1046"/>
      <c r="AF68" s="1047"/>
      <c r="AG68" s="1047"/>
      <c r="AH68" s="1047"/>
      <c r="AI68" s="1047"/>
      <c r="AJ68" s="1047"/>
      <c r="AK68" s="1047"/>
      <c r="AL68" s="1047"/>
      <c r="AM68" s="1047"/>
      <c r="AN68" s="1047"/>
      <c r="AO68" s="1047"/>
      <c r="AP68" s="1047"/>
      <c r="AQ68" s="1047"/>
      <c r="AR68" s="1046"/>
      <c r="AS68" s="1047"/>
      <c r="AT68" s="1047"/>
      <c r="AU68" s="1047"/>
      <c r="AV68" s="1047"/>
      <c r="AW68" s="1047"/>
      <c r="AX68" s="1047"/>
      <c r="AY68" s="1047"/>
      <c r="AZ68" s="1047"/>
      <c r="BA68" s="1047"/>
      <c r="BB68" s="1047"/>
      <c r="BC68" s="1047"/>
      <c r="BD68" s="1047"/>
      <c r="BE68" s="1046"/>
      <c r="BF68" s="1047"/>
      <c r="BG68" s="1047"/>
      <c r="BH68" s="1047"/>
      <c r="BI68" s="1047"/>
      <c r="BJ68" s="1047"/>
      <c r="BK68" s="1047"/>
      <c r="BL68" s="1047"/>
      <c r="BM68" s="1047"/>
      <c r="BN68" s="1047"/>
      <c r="BO68" s="1047"/>
      <c r="BP68" s="1047"/>
      <c r="BQ68" s="1047"/>
      <c r="BR68" s="1046"/>
      <c r="BS68" s="1047"/>
      <c r="BT68" s="1047"/>
      <c r="BU68" s="1047"/>
      <c r="BV68" s="1047"/>
      <c r="BW68" s="1047"/>
      <c r="BX68" s="1047"/>
      <c r="BY68" s="1047"/>
      <c r="BZ68" s="1047"/>
      <c r="CA68" s="1047"/>
      <c r="CB68" s="1047"/>
      <c r="CC68" s="1047"/>
      <c r="CD68" s="1048"/>
      <c r="CE68" s="502"/>
    </row>
    <row r="69" spans="3:83" ht="6" customHeight="1" x14ac:dyDescent="0.15">
      <c r="C69" s="917" t="s">
        <v>82</v>
      </c>
      <c r="D69" s="1069"/>
      <c r="E69" s="1069"/>
      <c r="F69" s="1069"/>
      <c r="G69" s="1069"/>
      <c r="H69" s="1069"/>
      <c r="I69" s="1069"/>
      <c r="J69" s="1069"/>
      <c r="K69" s="1069"/>
      <c r="L69" s="1069"/>
      <c r="M69" s="1069"/>
      <c r="N69" s="1069"/>
      <c r="O69" s="1069"/>
      <c r="P69" s="1069"/>
      <c r="Q69" s="1070"/>
      <c r="R69" s="1282"/>
      <c r="S69" s="1057"/>
      <c r="T69" s="1057"/>
      <c r="U69" s="1057"/>
      <c r="V69" s="1057"/>
      <c r="W69" s="1057"/>
      <c r="X69" s="1057"/>
      <c r="Y69" s="1057"/>
      <c r="Z69" s="1057"/>
      <c r="AA69" s="1057"/>
      <c r="AB69" s="1057"/>
      <c r="AC69" s="1057"/>
      <c r="AD69" s="1057"/>
      <c r="AE69" s="1056"/>
      <c r="AF69" s="1057"/>
      <c r="AG69" s="1057"/>
      <c r="AH69" s="1057"/>
      <c r="AI69" s="1057"/>
      <c r="AJ69" s="1057"/>
      <c r="AK69" s="1057"/>
      <c r="AL69" s="1057"/>
      <c r="AM69" s="1057"/>
      <c r="AN69" s="1057"/>
      <c r="AO69" s="1057"/>
      <c r="AP69" s="1057"/>
      <c r="AQ69" s="1057"/>
      <c r="AR69" s="1056"/>
      <c r="AS69" s="1057"/>
      <c r="AT69" s="1057"/>
      <c r="AU69" s="1057"/>
      <c r="AV69" s="1057"/>
      <c r="AW69" s="1057"/>
      <c r="AX69" s="1057"/>
      <c r="AY69" s="1057"/>
      <c r="AZ69" s="1057"/>
      <c r="BA69" s="1057"/>
      <c r="BB69" s="1057"/>
      <c r="BC69" s="1057"/>
      <c r="BD69" s="1057"/>
      <c r="BE69" s="1056"/>
      <c r="BF69" s="1057"/>
      <c r="BG69" s="1057"/>
      <c r="BH69" s="1057"/>
      <c r="BI69" s="1057"/>
      <c r="BJ69" s="1057"/>
      <c r="BK69" s="1057"/>
      <c r="BL69" s="1057"/>
      <c r="BM69" s="1057"/>
      <c r="BN69" s="1057"/>
      <c r="BO69" s="1057"/>
      <c r="BP69" s="1057"/>
      <c r="BQ69" s="1057"/>
      <c r="BR69" s="1056"/>
      <c r="BS69" s="1057"/>
      <c r="BT69" s="1057"/>
      <c r="BU69" s="1057"/>
      <c r="BV69" s="1057"/>
      <c r="BW69" s="1057"/>
      <c r="BX69" s="1057"/>
      <c r="BY69" s="1057"/>
      <c r="BZ69" s="1057"/>
      <c r="CA69" s="1057"/>
      <c r="CB69" s="1057"/>
      <c r="CC69" s="1057"/>
      <c r="CD69" s="1058"/>
      <c r="CE69" s="502"/>
    </row>
    <row r="70" spans="3:83" ht="6" customHeight="1" x14ac:dyDescent="0.15">
      <c r="C70" s="1064"/>
      <c r="D70" s="1062"/>
      <c r="E70" s="1062"/>
      <c r="F70" s="1062"/>
      <c r="G70" s="1062"/>
      <c r="H70" s="1062"/>
      <c r="I70" s="1062"/>
      <c r="J70" s="1062"/>
      <c r="K70" s="1062"/>
      <c r="L70" s="1062"/>
      <c r="M70" s="1062"/>
      <c r="N70" s="1062"/>
      <c r="O70" s="1062"/>
      <c r="P70" s="1062"/>
      <c r="Q70" s="1063"/>
      <c r="R70" s="1280"/>
      <c r="S70" s="1060"/>
      <c r="T70" s="1060"/>
      <c r="U70" s="1060"/>
      <c r="V70" s="1060"/>
      <c r="W70" s="1060"/>
      <c r="X70" s="1060"/>
      <c r="Y70" s="1060"/>
      <c r="Z70" s="1060"/>
      <c r="AA70" s="1060"/>
      <c r="AB70" s="1060"/>
      <c r="AC70" s="1060"/>
      <c r="AD70" s="1060"/>
      <c r="AE70" s="1059"/>
      <c r="AF70" s="1060"/>
      <c r="AG70" s="1060"/>
      <c r="AH70" s="1060"/>
      <c r="AI70" s="1060"/>
      <c r="AJ70" s="1060"/>
      <c r="AK70" s="1060"/>
      <c r="AL70" s="1060"/>
      <c r="AM70" s="1060"/>
      <c r="AN70" s="1060"/>
      <c r="AO70" s="1060"/>
      <c r="AP70" s="1060"/>
      <c r="AQ70" s="1060"/>
      <c r="AR70" s="1059"/>
      <c r="AS70" s="1060"/>
      <c r="AT70" s="1060"/>
      <c r="AU70" s="1060"/>
      <c r="AV70" s="1060"/>
      <c r="AW70" s="1060"/>
      <c r="AX70" s="1060"/>
      <c r="AY70" s="1060"/>
      <c r="AZ70" s="1060"/>
      <c r="BA70" s="1060"/>
      <c r="BB70" s="1060"/>
      <c r="BC70" s="1060"/>
      <c r="BD70" s="1060"/>
      <c r="BE70" s="1059"/>
      <c r="BF70" s="1060"/>
      <c r="BG70" s="1060"/>
      <c r="BH70" s="1060"/>
      <c r="BI70" s="1060"/>
      <c r="BJ70" s="1060"/>
      <c r="BK70" s="1060"/>
      <c r="BL70" s="1060"/>
      <c r="BM70" s="1060"/>
      <c r="BN70" s="1060"/>
      <c r="BO70" s="1060"/>
      <c r="BP70" s="1060"/>
      <c r="BQ70" s="1060"/>
      <c r="BR70" s="1059"/>
      <c r="BS70" s="1060"/>
      <c r="BT70" s="1060"/>
      <c r="BU70" s="1060"/>
      <c r="BV70" s="1060"/>
      <c r="BW70" s="1060"/>
      <c r="BX70" s="1060"/>
      <c r="BY70" s="1060"/>
      <c r="BZ70" s="1060"/>
      <c r="CA70" s="1060"/>
      <c r="CB70" s="1060"/>
      <c r="CC70" s="1060"/>
      <c r="CD70" s="1061"/>
      <c r="CE70" s="502"/>
    </row>
    <row r="71" spans="3:83" ht="6" customHeight="1" x14ac:dyDescent="0.15">
      <c r="C71" s="1064"/>
      <c r="D71" s="1062"/>
      <c r="E71" s="1062"/>
      <c r="F71" s="1062"/>
      <c r="G71" s="1062"/>
      <c r="H71" s="1062"/>
      <c r="I71" s="1062"/>
      <c r="J71" s="1062"/>
      <c r="K71" s="1062"/>
      <c r="L71" s="1062"/>
      <c r="M71" s="1062"/>
      <c r="N71" s="1062"/>
      <c r="O71" s="1062"/>
      <c r="P71" s="1062"/>
      <c r="Q71" s="1063"/>
      <c r="R71" s="1280"/>
      <c r="S71" s="1060"/>
      <c r="T71" s="1060"/>
      <c r="U71" s="1060"/>
      <c r="V71" s="1060"/>
      <c r="W71" s="1060"/>
      <c r="X71" s="1060"/>
      <c r="Y71" s="1060"/>
      <c r="Z71" s="1060"/>
      <c r="AA71" s="1060"/>
      <c r="AB71" s="1060"/>
      <c r="AC71" s="1060"/>
      <c r="AD71" s="1060"/>
      <c r="AE71" s="1059"/>
      <c r="AF71" s="1060"/>
      <c r="AG71" s="1060"/>
      <c r="AH71" s="1060"/>
      <c r="AI71" s="1060"/>
      <c r="AJ71" s="1060"/>
      <c r="AK71" s="1060"/>
      <c r="AL71" s="1060"/>
      <c r="AM71" s="1060"/>
      <c r="AN71" s="1060"/>
      <c r="AO71" s="1060"/>
      <c r="AP71" s="1060"/>
      <c r="AQ71" s="1060"/>
      <c r="AR71" s="1059"/>
      <c r="AS71" s="1060"/>
      <c r="AT71" s="1060"/>
      <c r="AU71" s="1060"/>
      <c r="AV71" s="1060"/>
      <c r="AW71" s="1060"/>
      <c r="AX71" s="1060"/>
      <c r="AY71" s="1060"/>
      <c r="AZ71" s="1060"/>
      <c r="BA71" s="1060"/>
      <c r="BB71" s="1060"/>
      <c r="BC71" s="1060"/>
      <c r="BD71" s="1060"/>
      <c r="BE71" s="1059"/>
      <c r="BF71" s="1060"/>
      <c r="BG71" s="1060"/>
      <c r="BH71" s="1060"/>
      <c r="BI71" s="1060"/>
      <c r="BJ71" s="1060"/>
      <c r="BK71" s="1060"/>
      <c r="BL71" s="1060"/>
      <c r="BM71" s="1060"/>
      <c r="BN71" s="1060"/>
      <c r="BO71" s="1060"/>
      <c r="BP71" s="1060"/>
      <c r="BQ71" s="1060"/>
      <c r="BR71" s="1059"/>
      <c r="BS71" s="1060"/>
      <c r="BT71" s="1060"/>
      <c r="BU71" s="1060"/>
      <c r="BV71" s="1060"/>
      <c r="BW71" s="1060"/>
      <c r="BX71" s="1060"/>
      <c r="BY71" s="1060"/>
      <c r="BZ71" s="1060"/>
      <c r="CA71" s="1060"/>
      <c r="CB71" s="1060"/>
      <c r="CC71" s="1060"/>
      <c r="CD71" s="1061"/>
      <c r="CE71" s="502"/>
    </row>
    <row r="72" spans="3:83" ht="6" customHeight="1" x14ac:dyDescent="0.15">
      <c r="C72" s="919" t="s">
        <v>83</v>
      </c>
      <c r="D72" s="1062"/>
      <c r="E72" s="1062"/>
      <c r="F72" s="1062"/>
      <c r="G72" s="1062"/>
      <c r="H72" s="1062"/>
      <c r="I72" s="1062"/>
      <c r="J72" s="1062"/>
      <c r="K72" s="1062"/>
      <c r="L72" s="1062"/>
      <c r="M72" s="1062"/>
      <c r="N72" s="1062"/>
      <c r="O72" s="1062"/>
      <c r="P72" s="1062"/>
      <c r="Q72" s="1063"/>
      <c r="R72" s="1280"/>
      <c r="S72" s="1060"/>
      <c r="T72" s="1060"/>
      <c r="U72" s="1060"/>
      <c r="V72" s="1060"/>
      <c r="W72" s="1060"/>
      <c r="X72" s="1060"/>
      <c r="Y72" s="1060"/>
      <c r="Z72" s="1060"/>
      <c r="AA72" s="1060"/>
      <c r="AB72" s="1060"/>
      <c r="AC72" s="1060"/>
      <c r="AD72" s="1060"/>
      <c r="AE72" s="1059"/>
      <c r="AF72" s="1060"/>
      <c r="AG72" s="1060"/>
      <c r="AH72" s="1060"/>
      <c r="AI72" s="1060"/>
      <c r="AJ72" s="1060"/>
      <c r="AK72" s="1060"/>
      <c r="AL72" s="1060"/>
      <c r="AM72" s="1060"/>
      <c r="AN72" s="1060"/>
      <c r="AO72" s="1060"/>
      <c r="AP72" s="1060"/>
      <c r="AQ72" s="1060"/>
      <c r="AR72" s="1059"/>
      <c r="AS72" s="1060"/>
      <c r="AT72" s="1060"/>
      <c r="AU72" s="1060"/>
      <c r="AV72" s="1060"/>
      <c r="AW72" s="1060"/>
      <c r="AX72" s="1060"/>
      <c r="AY72" s="1060"/>
      <c r="AZ72" s="1060"/>
      <c r="BA72" s="1060"/>
      <c r="BB72" s="1060"/>
      <c r="BC72" s="1060"/>
      <c r="BD72" s="1060"/>
      <c r="BE72" s="1059"/>
      <c r="BF72" s="1060"/>
      <c r="BG72" s="1060"/>
      <c r="BH72" s="1060"/>
      <c r="BI72" s="1060"/>
      <c r="BJ72" s="1060"/>
      <c r="BK72" s="1060"/>
      <c r="BL72" s="1060"/>
      <c r="BM72" s="1060"/>
      <c r="BN72" s="1060"/>
      <c r="BO72" s="1060"/>
      <c r="BP72" s="1060"/>
      <c r="BQ72" s="1060"/>
      <c r="BR72" s="1059"/>
      <c r="BS72" s="1060"/>
      <c r="BT72" s="1060"/>
      <c r="BU72" s="1060"/>
      <c r="BV72" s="1060"/>
      <c r="BW72" s="1060"/>
      <c r="BX72" s="1060"/>
      <c r="BY72" s="1060"/>
      <c r="BZ72" s="1060"/>
      <c r="CA72" s="1060"/>
      <c r="CB72" s="1060"/>
      <c r="CC72" s="1060"/>
      <c r="CD72" s="1061"/>
      <c r="CE72" s="502"/>
    </row>
    <row r="73" spans="3:83" ht="6" customHeight="1" x14ac:dyDescent="0.15">
      <c r="C73" s="1064"/>
      <c r="D73" s="1062"/>
      <c r="E73" s="1062"/>
      <c r="F73" s="1062"/>
      <c r="G73" s="1062"/>
      <c r="H73" s="1062"/>
      <c r="I73" s="1062"/>
      <c r="J73" s="1062"/>
      <c r="K73" s="1062"/>
      <c r="L73" s="1062"/>
      <c r="M73" s="1062"/>
      <c r="N73" s="1062"/>
      <c r="O73" s="1062"/>
      <c r="P73" s="1062"/>
      <c r="Q73" s="1063"/>
      <c r="R73" s="1280"/>
      <c r="S73" s="1060"/>
      <c r="T73" s="1060"/>
      <c r="U73" s="1060"/>
      <c r="V73" s="1060"/>
      <c r="W73" s="1060"/>
      <c r="X73" s="1060"/>
      <c r="Y73" s="1060"/>
      <c r="Z73" s="1060"/>
      <c r="AA73" s="1060"/>
      <c r="AB73" s="1060"/>
      <c r="AC73" s="1060"/>
      <c r="AD73" s="1060"/>
      <c r="AE73" s="1059"/>
      <c r="AF73" s="1060"/>
      <c r="AG73" s="1060"/>
      <c r="AH73" s="1060"/>
      <c r="AI73" s="1060"/>
      <c r="AJ73" s="1060"/>
      <c r="AK73" s="1060"/>
      <c r="AL73" s="1060"/>
      <c r="AM73" s="1060"/>
      <c r="AN73" s="1060"/>
      <c r="AO73" s="1060"/>
      <c r="AP73" s="1060"/>
      <c r="AQ73" s="1060"/>
      <c r="AR73" s="1059"/>
      <c r="AS73" s="1060"/>
      <c r="AT73" s="1060"/>
      <c r="AU73" s="1060"/>
      <c r="AV73" s="1060"/>
      <c r="AW73" s="1060"/>
      <c r="AX73" s="1060"/>
      <c r="AY73" s="1060"/>
      <c r="AZ73" s="1060"/>
      <c r="BA73" s="1060"/>
      <c r="BB73" s="1060"/>
      <c r="BC73" s="1060"/>
      <c r="BD73" s="1060"/>
      <c r="BE73" s="1059"/>
      <c r="BF73" s="1060"/>
      <c r="BG73" s="1060"/>
      <c r="BH73" s="1060"/>
      <c r="BI73" s="1060"/>
      <c r="BJ73" s="1060"/>
      <c r="BK73" s="1060"/>
      <c r="BL73" s="1060"/>
      <c r="BM73" s="1060"/>
      <c r="BN73" s="1060"/>
      <c r="BO73" s="1060"/>
      <c r="BP73" s="1060"/>
      <c r="BQ73" s="1060"/>
      <c r="BR73" s="1059"/>
      <c r="BS73" s="1060"/>
      <c r="BT73" s="1060"/>
      <c r="BU73" s="1060"/>
      <c r="BV73" s="1060"/>
      <c r="BW73" s="1060"/>
      <c r="BX73" s="1060"/>
      <c r="BY73" s="1060"/>
      <c r="BZ73" s="1060"/>
      <c r="CA73" s="1060"/>
      <c r="CB73" s="1060"/>
      <c r="CC73" s="1060"/>
      <c r="CD73" s="1061"/>
      <c r="CE73" s="502"/>
    </row>
    <row r="74" spans="3:83" ht="6" customHeight="1" thickBot="1" x14ac:dyDescent="0.2">
      <c r="C74" s="1065"/>
      <c r="D74" s="962"/>
      <c r="E74" s="962"/>
      <c r="F74" s="962"/>
      <c r="G74" s="962"/>
      <c r="H74" s="962"/>
      <c r="I74" s="962"/>
      <c r="J74" s="962"/>
      <c r="K74" s="962"/>
      <c r="L74" s="962"/>
      <c r="M74" s="962"/>
      <c r="N74" s="962"/>
      <c r="O74" s="962"/>
      <c r="P74" s="962"/>
      <c r="Q74" s="963"/>
      <c r="R74" s="1281"/>
      <c r="S74" s="1067"/>
      <c r="T74" s="1067"/>
      <c r="U74" s="1067"/>
      <c r="V74" s="1067"/>
      <c r="W74" s="1067"/>
      <c r="X74" s="1067"/>
      <c r="Y74" s="1067"/>
      <c r="Z74" s="1067"/>
      <c r="AA74" s="1067"/>
      <c r="AB74" s="1067"/>
      <c r="AC74" s="1067"/>
      <c r="AD74" s="1067"/>
      <c r="AE74" s="1066"/>
      <c r="AF74" s="1067"/>
      <c r="AG74" s="1067"/>
      <c r="AH74" s="1067"/>
      <c r="AI74" s="1067"/>
      <c r="AJ74" s="1067"/>
      <c r="AK74" s="1067"/>
      <c r="AL74" s="1067"/>
      <c r="AM74" s="1067"/>
      <c r="AN74" s="1067"/>
      <c r="AO74" s="1067"/>
      <c r="AP74" s="1067"/>
      <c r="AQ74" s="1067"/>
      <c r="AR74" s="1066"/>
      <c r="AS74" s="1067"/>
      <c r="AT74" s="1067"/>
      <c r="AU74" s="1067"/>
      <c r="AV74" s="1067"/>
      <c r="AW74" s="1067"/>
      <c r="AX74" s="1067"/>
      <c r="AY74" s="1067"/>
      <c r="AZ74" s="1067"/>
      <c r="BA74" s="1067"/>
      <c r="BB74" s="1067"/>
      <c r="BC74" s="1067"/>
      <c r="BD74" s="1067"/>
      <c r="BE74" s="1066"/>
      <c r="BF74" s="1067"/>
      <c r="BG74" s="1067"/>
      <c r="BH74" s="1067"/>
      <c r="BI74" s="1067"/>
      <c r="BJ74" s="1067"/>
      <c r="BK74" s="1067"/>
      <c r="BL74" s="1067"/>
      <c r="BM74" s="1067"/>
      <c r="BN74" s="1067"/>
      <c r="BO74" s="1067"/>
      <c r="BP74" s="1067"/>
      <c r="BQ74" s="1067"/>
      <c r="BR74" s="1066"/>
      <c r="BS74" s="1067"/>
      <c r="BT74" s="1067"/>
      <c r="BU74" s="1067"/>
      <c r="BV74" s="1067"/>
      <c r="BW74" s="1067"/>
      <c r="BX74" s="1067"/>
      <c r="BY74" s="1067"/>
      <c r="BZ74" s="1067"/>
      <c r="CA74" s="1067"/>
      <c r="CB74" s="1067"/>
      <c r="CC74" s="1067"/>
      <c r="CD74" s="1068"/>
      <c r="CE74" s="502"/>
    </row>
    <row r="75" spans="3:83" ht="6" customHeight="1" x14ac:dyDescent="0.15">
      <c r="C75" s="1080" t="s">
        <v>84</v>
      </c>
      <c r="D75" s="1069"/>
      <c r="E75" s="1069"/>
      <c r="F75" s="1069"/>
      <c r="G75" s="1069"/>
      <c r="H75" s="1069"/>
      <c r="I75" s="1069"/>
      <c r="J75" s="1069"/>
      <c r="K75" s="1069"/>
      <c r="L75" s="1069"/>
      <c r="M75" s="1069"/>
      <c r="N75" s="1069"/>
      <c r="O75" s="1069"/>
      <c r="P75" s="1069"/>
      <c r="Q75" s="1070"/>
      <c r="R75" s="1286">
        <f>R69-R72</f>
        <v>0</v>
      </c>
      <c r="S75" s="936"/>
      <c r="T75" s="936"/>
      <c r="U75" s="936"/>
      <c r="V75" s="936"/>
      <c r="W75" s="936"/>
      <c r="X75" s="936"/>
      <c r="Y75" s="936"/>
      <c r="Z75" s="936"/>
      <c r="AA75" s="936"/>
      <c r="AB75" s="936"/>
      <c r="AC75" s="936"/>
      <c r="AD75" s="936"/>
      <c r="AE75" s="1071">
        <f>AE69-AE72</f>
        <v>0</v>
      </c>
      <c r="AF75" s="936"/>
      <c r="AG75" s="936"/>
      <c r="AH75" s="936"/>
      <c r="AI75" s="936"/>
      <c r="AJ75" s="936"/>
      <c r="AK75" s="936"/>
      <c r="AL75" s="936"/>
      <c r="AM75" s="936"/>
      <c r="AN75" s="936"/>
      <c r="AO75" s="936"/>
      <c r="AP75" s="936"/>
      <c r="AQ75" s="936"/>
      <c r="AR75" s="1071">
        <f>AR69-AR72</f>
        <v>0</v>
      </c>
      <c r="AS75" s="936"/>
      <c r="AT75" s="936"/>
      <c r="AU75" s="936"/>
      <c r="AV75" s="936"/>
      <c r="AW75" s="936"/>
      <c r="AX75" s="936"/>
      <c r="AY75" s="936"/>
      <c r="AZ75" s="936"/>
      <c r="BA75" s="936"/>
      <c r="BB75" s="936"/>
      <c r="BC75" s="936"/>
      <c r="BD75" s="936"/>
      <c r="BE75" s="1071">
        <f>BE69-BE72</f>
        <v>0</v>
      </c>
      <c r="BF75" s="936"/>
      <c r="BG75" s="936"/>
      <c r="BH75" s="936"/>
      <c r="BI75" s="936"/>
      <c r="BJ75" s="936"/>
      <c r="BK75" s="936"/>
      <c r="BL75" s="936"/>
      <c r="BM75" s="936"/>
      <c r="BN75" s="936"/>
      <c r="BO75" s="936"/>
      <c r="BP75" s="936"/>
      <c r="BQ75" s="936"/>
      <c r="BR75" s="1071">
        <f>BR69-BR72</f>
        <v>0</v>
      </c>
      <c r="BS75" s="936"/>
      <c r="BT75" s="936"/>
      <c r="BU75" s="936"/>
      <c r="BV75" s="936"/>
      <c r="BW75" s="936"/>
      <c r="BX75" s="936"/>
      <c r="BY75" s="936"/>
      <c r="BZ75" s="936"/>
      <c r="CA75" s="936"/>
      <c r="CB75" s="936"/>
      <c r="CC75" s="936"/>
      <c r="CD75" s="939"/>
      <c r="CE75" s="502"/>
    </row>
    <row r="76" spans="3:83" ht="6" customHeight="1" x14ac:dyDescent="0.15">
      <c r="C76" s="1064"/>
      <c r="D76" s="1062"/>
      <c r="E76" s="1062"/>
      <c r="F76" s="1062"/>
      <c r="G76" s="1062"/>
      <c r="H76" s="1062"/>
      <c r="I76" s="1062"/>
      <c r="J76" s="1062"/>
      <c r="K76" s="1062"/>
      <c r="L76" s="1062"/>
      <c r="M76" s="1062"/>
      <c r="N76" s="1062"/>
      <c r="O76" s="1062"/>
      <c r="P76" s="1062"/>
      <c r="Q76" s="1063"/>
      <c r="R76" s="1258"/>
      <c r="S76" s="938"/>
      <c r="T76" s="938"/>
      <c r="U76" s="938"/>
      <c r="V76" s="938"/>
      <c r="W76" s="938"/>
      <c r="X76" s="938"/>
      <c r="Y76" s="938"/>
      <c r="Z76" s="938"/>
      <c r="AA76" s="938"/>
      <c r="AB76" s="938"/>
      <c r="AC76" s="938"/>
      <c r="AD76" s="938"/>
      <c r="AE76" s="937"/>
      <c r="AF76" s="938"/>
      <c r="AG76" s="938"/>
      <c r="AH76" s="938"/>
      <c r="AI76" s="938"/>
      <c r="AJ76" s="938"/>
      <c r="AK76" s="938"/>
      <c r="AL76" s="938"/>
      <c r="AM76" s="938"/>
      <c r="AN76" s="938"/>
      <c r="AO76" s="938"/>
      <c r="AP76" s="938"/>
      <c r="AQ76" s="938"/>
      <c r="AR76" s="937"/>
      <c r="AS76" s="938"/>
      <c r="AT76" s="938"/>
      <c r="AU76" s="938"/>
      <c r="AV76" s="938"/>
      <c r="AW76" s="938"/>
      <c r="AX76" s="938"/>
      <c r="AY76" s="938"/>
      <c r="AZ76" s="938"/>
      <c r="BA76" s="938"/>
      <c r="BB76" s="938"/>
      <c r="BC76" s="938"/>
      <c r="BD76" s="938"/>
      <c r="BE76" s="937"/>
      <c r="BF76" s="938"/>
      <c r="BG76" s="938"/>
      <c r="BH76" s="938"/>
      <c r="BI76" s="938"/>
      <c r="BJ76" s="938"/>
      <c r="BK76" s="938"/>
      <c r="BL76" s="938"/>
      <c r="BM76" s="938"/>
      <c r="BN76" s="938"/>
      <c r="BO76" s="938"/>
      <c r="BP76" s="938"/>
      <c r="BQ76" s="938"/>
      <c r="BR76" s="937"/>
      <c r="BS76" s="938"/>
      <c r="BT76" s="938"/>
      <c r="BU76" s="938"/>
      <c r="BV76" s="938"/>
      <c r="BW76" s="938"/>
      <c r="BX76" s="938"/>
      <c r="BY76" s="938"/>
      <c r="BZ76" s="938"/>
      <c r="CA76" s="938"/>
      <c r="CB76" s="938"/>
      <c r="CC76" s="938"/>
      <c r="CD76" s="940"/>
      <c r="CE76" s="502"/>
    </row>
    <row r="77" spans="3:83" ht="6" customHeight="1" thickBot="1" x14ac:dyDescent="0.2">
      <c r="C77" s="1081"/>
      <c r="D77" s="1082"/>
      <c r="E77" s="1082"/>
      <c r="F77" s="1082"/>
      <c r="G77" s="1082"/>
      <c r="H77" s="1082"/>
      <c r="I77" s="1082"/>
      <c r="J77" s="1082"/>
      <c r="K77" s="1082"/>
      <c r="L77" s="1082"/>
      <c r="M77" s="1082"/>
      <c r="N77" s="1082"/>
      <c r="O77" s="1082"/>
      <c r="P77" s="1082"/>
      <c r="Q77" s="1083"/>
      <c r="R77" s="1261"/>
      <c r="S77" s="974"/>
      <c r="T77" s="974"/>
      <c r="U77" s="974"/>
      <c r="V77" s="974"/>
      <c r="W77" s="974"/>
      <c r="X77" s="974"/>
      <c r="Y77" s="974"/>
      <c r="Z77" s="974"/>
      <c r="AA77" s="974"/>
      <c r="AB77" s="974"/>
      <c r="AC77" s="974"/>
      <c r="AD77" s="974"/>
      <c r="AE77" s="973"/>
      <c r="AF77" s="974"/>
      <c r="AG77" s="974"/>
      <c r="AH77" s="974"/>
      <c r="AI77" s="974"/>
      <c r="AJ77" s="974"/>
      <c r="AK77" s="974"/>
      <c r="AL77" s="974"/>
      <c r="AM77" s="974"/>
      <c r="AN77" s="974"/>
      <c r="AO77" s="974"/>
      <c r="AP77" s="974"/>
      <c r="AQ77" s="974"/>
      <c r="AR77" s="973"/>
      <c r="AS77" s="974"/>
      <c r="AT77" s="974"/>
      <c r="AU77" s="974"/>
      <c r="AV77" s="974"/>
      <c r="AW77" s="974"/>
      <c r="AX77" s="974"/>
      <c r="AY77" s="974"/>
      <c r="AZ77" s="974"/>
      <c r="BA77" s="974"/>
      <c r="BB77" s="974"/>
      <c r="BC77" s="974"/>
      <c r="BD77" s="974"/>
      <c r="BE77" s="973"/>
      <c r="BF77" s="974"/>
      <c r="BG77" s="974"/>
      <c r="BH77" s="974"/>
      <c r="BI77" s="974"/>
      <c r="BJ77" s="974"/>
      <c r="BK77" s="974"/>
      <c r="BL77" s="974"/>
      <c r="BM77" s="974"/>
      <c r="BN77" s="974"/>
      <c r="BO77" s="974"/>
      <c r="BP77" s="974"/>
      <c r="BQ77" s="974"/>
      <c r="BR77" s="973"/>
      <c r="BS77" s="974"/>
      <c r="BT77" s="974"/>
      <c r="BU77" s="974"/>
      <c r="BV77" s="974"/>
      <c r="BW77" s="974"/>
      <c r="BX77" s="974"/>
      <c r="BY77" s="974"/>
      <c r="BZ77" s="974"/>
      <c r="CA77" s="974"/>
      <c r="CB77" s="974"/>
      <c r="CC77" s="974"/>
      <c r="CD77" s="975"/>
      <c r="CE77" s="502"/>
    </row>
    <row r="78" spans="3:83" ht="6" customHeight="1" x14ac:dyDescent="0.15">
      <c r="C78" s="1072" t="s">
        <v>85</v>
      </c>
      <c r="D78" s="677"/>
      <c r="E78" s="677"/>
      <c r="F78" s="677"/>
      <c r="G78" s="677"/>
      <c r="H78" s="677"/>
      <c r="I78" s="677"/>
      <c r="J78" s="677"/>
      <c r="K78" s="677"/>
      <c r="L78" s="677"/>
      <c r="M78" s="677"/>
      <c r="N78" s="677"/>
      <c r="O78" s="677"/>
      <c r="P78" s="677"/>
      <c r="Q78" s="913"/>
      <c r="R78" s="1283">
        <f>R66+R75</f>
        <v>0</v>
      </c>
      <c r="S78" s="1074"/>
      <c r="T78" s="1074"/>
      <c r="U78" s="1074"/>
      <c r="V78" s="1074"/>
      <c r="W78" s="1074"/>
      <c r="X78" s="1074"/>
      <c r="Y78" s="1074"/>
      <c r="Z78" s="1074"/>
      <c r="AA78" s="1074"/>
      <c r="AB78" s="1074"/>
      <c r="AC78" s="1074"/>
      <c r="AD78" s="1075"/>
      <c r="AE78" s="1073">
        <f>AE66+AE75</f>
        <v>0</v>
      </c>
      <c r="AF78" s="1074"/>
      <c r="AG78" s="1074"/>
      <c r="AH78" s="1074"/>
      <c r="AI78" s="1074"/>
      <c r="AJ78" s="1074"/>
      <c r="AK78" s="1074"/>
      <c r="AL78" s="1074"/>
      <c r="AM78" s="1074"/>
      <c r="AN78" s="1074"/>
      <c r="AO78" s="1074"/>
      <c r="AP78" s="1074"/>
      <c r="AQ78" s="1075"/>
      <c r="AR78" s="1073">
        <f>AR66+AR75</f>
        <v>0</v>
      </c>
      <c r="AS78" s="1074"/>
      <c r="AT78" s="1074"/>
      <c r="AU78" s="1074"/>
      <c r="AV78" s="1074"/>
      <c r="AW78" s="1074"/>
      <c r="AX78" s="1074"/>
      <c r="AY78" s="1074"/>
      <c r="AZ78" s="1074"/>
      <c r="BA78" s="1074"/>
      <c r="BB78" s="1074"/>
      <c r="BC78" s="1074"/>
      <c r="BD78" s="1075"/>
      <c r="BE78" s="1073">
        <f>BE66+BE75</f>
        <v>0</v>
      </c>
      <c r="BF78" s="1074"/>
      <c r="BG78" s="1074"/>
      <c r="BH78" s="1074"/>
      <c r="BI78" s="1074"/>
      <c r="BJ78" s="1074"/>
      <c r="BK78" s="1074"/>
      <c r="BL78" s="1074"/>
      <c r="BM78" s="1074"/>
      <c r="BN78" s="1074"/>
      <c r="BO78" s="1074"/>
      <c r="BP78" s="1074"/>
      <c r="BQ78" s="1075"/>
      <c r="BR78" s="1073">
        <f>BR66+BR75</f>
        <v>0</v>
      </c>
      <c r="BS78" s="1074"/>
      <c r="BT78" s="1074"/>
      <c r="BU78" s="1074"/>
      <c r="BV78" s="1074"/>
      <c r="BW78" s="1074"/>
      <c r="BX78" s="1074"/>
      <c r="BY78" s="1074"/>
      <c r="BZ78" s="1074"/>
      <c r="CA78" s="1074"/>
      <c r="CB78" s="1074"/>
      <c r="CC78" s="1074"/>
      <c r="CD78" s="1078"/>
      <c r="CE78" s="502"/>
    </row>
    <row r="79" spans="3:83" ht="6" customHeight="1" x14ac:dyDescent="0.15">
      <c r="C79" s="911"/>
      <c r="D79" s="677"/>
      <c r="E79" s="677"/>
      <c r="F79" s="677"/>
      <c r="G79" s="677"/>
      <c r="H79" s="677"/>
      <c r="I79" s="677"/>
      <c r="J79" s="677"/>
      <c r="K79" s="677"/>
      <c r="L79" s="677"/>
      <c r="M79" s="677"/>
      <c r="N79" s="677"/>
      <c r="O79" s="677"/>
      <c r="P79" s="677"/>
      <c r="Q79" s="913"/>
      <c r="R79" s="1284"/>
      <c r="S79" s="1074"/>
      <c r="T79" s="1074"/>
      <c r="U79" s="1074"/>
      <c r="V79" s="1074"/>
      <c r="W79" s="1074"/>
      <c r="X79" s="1074"/>
      <c r="Y79" s="1074"/>
      <c r="Z79" s="1074"/>
      <c r="AA79" s="1074"/>
      <c r="AB79" s="1074"/>
      <c r="AC79" s="1074"/>
      <c r="AD79" s="1075"/>
      <c r="AE79" s="1074"/>
      <c r="AF79" s="1074"/>
      <c r="AG79" s="1074"/>
      <c r="AH79" s="1074"/>
      <c r="AI79" s="1074"/>
      <c r="AJ79" s="1074"/>
      <c r="AK79" s="1074"/>
      <c r="AL79" s="1074"/>
      <c r="AM79" s="1074"/>
      <c r="AN79" s="1074"/>
      <c r="AO79" s="1074"/>
      <c r="AP79" s="1074"/>
      <c r="AQ79" s="1075"/>
      <c r="AR79" s="1074"/>
      <c r="AS79" s="1074"/>
      <c r="AT79" s="1074"/>
      <c r="AU79" s="1074"/>
      <c r="AV79" s="1074"/>
      <c r="AW79" s="1074"/>
      <c r="AX79" s="1074"/>
      <c r="AY79" s="1074"/>
      <c r="AZ79" s="1074"/>
      <c r="BA79" s="1074"/>
      <c r="BB79" s="1074"/>
      <c r="BC79" s="1074"/>
      <c r="BD79" s="1075"/>
      <c r="BE79" s="1074"/>
      <c r="BF79" s="1074"/>
      <c r="BG79" s="1074"/>
      <c r="BH79" s="1074"/>
      <c r="BI79" s="1074"/>
      <c r="BJ79" s="1074"/>
      <c r="BK79" s="1074"/>
      <c r="BL79" s="1074"/>
      <c r="BM79" s="1074"/>
      <c r="BN79" s="1074"/>
      <c r="BO79" s="1074"/>
      <c r="BP79" s="1074"/>
      <c r="BQ79" s="1075"/>
      <c r="BR79" s="1074"/>
      <c r="BS79" s="1074"/>
      <c r="BT79" s="1074"/>
      <c r="BU79" s="1074"/>
      <c r="BV79" s="1074"/>
      <c r="BW79" s="1074"/>
      <c r="BX79" s="1074"/>
      <c r="BY79" s="1074"/>
      <c r="BZ79" s="1074"/>
      <c r="CA79" s="1074"/>
      <c r="CB79" s="1074"/>
      <c r="CC79" s="1074"/>
      <c r="CD79" s="1078"/>
      <c r="CE79" s="502"/>
    </row>
    <row r="80" spans="3:83" ht="6" customHeight="1" thickBot="1" x14ac:dyDescent="0.2">
      <c r="C80" s="914"/>
      <c r="D80" s="915"/>
      <c r="E80" s="915"/>
      <c r="F80" s="915"/>
      <c r="G80" s="915"/>
      <c r="H80" s="915"/>
      <c r="I80" s="915"/>
      <c r="J80" s="915"/>
      <c r="K80" s="915"/>
      <c r="L80" s="915"/>
      <c r="M80" s="915"/>
      <c r="N80" s="915"/>
      <c r="O80" s="915"/>
      <c r="P80" s="915"/>
      <c r="Q80" s="916"/>
      <c r="R80" s="1285"/>
      <c r="S80" s="1076"/>
      <c r="T80" s="1076"/>
      <c r="U80" s="1076"/>
      <c r="V80" s="1076"/>
      <c r="W80" s="1076"/>
      <c r="X80" s="1076"/>
      <c r="Y80" s="1076"/>
      <c r="Z80" s="1076"/>
      <c r="AA80" s="1076"/>
      <c r="AB80" s="1076"/>
      <c r="AC80" s="1076"/>
      <c r="AD80" s="1077"/>
      <c r="AE80" s="1076"/>
      <c r="AF80" s="1076"/>
      <c r="AG80" s="1076"/>
      <c r="AH80" s="1076"/>
      <c r="AI80" s="1076"/>
      <c r="AJ80" s="1076"/>
      <c r="AK80" s="1076"/>
      <c r="AL80" s="1076"/>
      <c r="AM80" s="1076"/>
      <c r="AN80" s="1076"/>
      <c r="AO80" s="1076"/>
      <c r="AP80" s="1076"/>
      <c r="AQ80" s="1077"/>
      <c r="AR80" s="1076"/>
      <c r="AS80" s="1076"/>
      <c r="AT80" s="1076"/>
      <c r="AU80" s="1076"/>
      <c r="AV80" s="1076"/>
      <c r="AW80" s="1076"/>
      <c r="AX80" s="1076"/>
      <c r="AY80" s="1076"/>
      <c r="AZ80" s="1076"/>
      <c r="BA80" s="1076"/>
      <c r="BB80" s="1076"/>
      <c r="BC80" s="1076"/>
      <c r="BD80" s="1077"/>
      <c r="BE80" s="1076"/>
      <c r="BF80" s="1076"/>
      <c r="BG80" s="1076"/>
      <c r="BH80" s="1076"/>
      <c r="BI80" s="1076"/>
      <c r="BJ80" s="1076"/>
      <c r="BK80" s="1076"/>
      <c r="BL80" s="1076"/>
      <c r="BM80" s="1076"/>
      <c r="BN80" s="1076"/>
      <c r="BO80" s="1076"/>
      <c r="BP80" s="1076"/>
      <c r="BQ80" s="1077"/>
      <c r="BR80" s="1076"/>
      <c r="BS80" s="1076"/>
      <c r="BT80" s="1076"/>
      <c r="BU80" s="1076"/>
      <c r="BV80" s="1076"/>
      <c r="BW80" s="1076"/>
      <c r="BX80" s="1076"/>
      <c r="BY80" s="1076"/>
      <c r="BZ80" s="1076"/>
      <c r="CA80" s="1076"/>
      <c r="CB80" s="1076"/>
      <c r="CC80" s="1076"/>
      <c r="CD80" s="1079"/>
      <c r="CE80" s="502"/>
    </row>
    <row r="81" spans="1:95" ht="6" customHeight="1" x14ac:dyDescent="0.15">
      <c r="C81" s="181"/>
      <c r="D81" s="181"/>
      <c r="E81" s="181"/>
      <c r="F81" s="181"/>
      <c r="G81" s="181"/>
      <c r="H81" s="181"/>
      <c r="I81" s="181"/>
      <c r="J81" s="181"/>
      <c r="K81" s="181"/>
      <c r="L81" s="181"/>
      <c r="M81" s="181"/>
      <c r="N81" s="181"/>
      <c r="O81" s="181"/>
      <c r="P81" s="181"/>
      <c r="Q81" s="181"/>
    </row>
    <row r="82" spans="1:95" ht="6" customHeight="1" x14ac:dyDescent="0.15">
      <c r="C82" s="821" t="s">
        <v>618</v>
      </c>
      <c r="D82" s="1107"/>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1107"/>
      <c r="AE82" s="1107"/>
      <c r="AF82" s="1107"/>
      <c r="AG82" s="1107"/>
      <c r="AH82" s="1107"/>
      <c r="AI82" s="1107"/>
      <c r="AJ82" s="1107"/>
      <c r="AK82" s="1107"/>
      <c r="AL82" s="1107"/>
      <c r="AM82" s="1107"/>
      <c r="AN82" s="1107"/>
      <c r="AO82" s="1107"/>
      <c r="AP82" s="1107"/>
      <c r="AQ82" s="1107"/>
      <c r="AR82" s="1107"/>
      <c r="AS82" s="1107"/>
      <c r="AT82" s="1107"/>
      <c r="AU82" s="1107"/>
      <c r="AV82" s="1107"/>
      <c r="AW82" s="1107"/>
      <c r="AX82" s="1107"/>
      <c r="AY82" s="1107"/>
      <c r="AZ82" s="1107"/>
      <c r="BA82" s="1107"/>
      <c r="BB82" s="1107"/>
      <c r="BC82" s="1107"/>
      <c r="BD82" s="1107"/>
      <c r="BE82" s="1107"/>
      <c r="BF82" s="1107"/>
      <c r="BG82" s="1107"/>
      <c r="BH82" s="1107"/>
      <c r="BI82" s="1107"/>
      <c r="BJ82" s="1107"/>
      <c r="BK82" s="1107"/>
      <c r="BL82" s="1107"/>
      <c r="BM82" s="1107"/>
      <c r="BN82" s="1107"/>
      <c r="BO82" s="1107"/>
      <c r="BP82" s="1107"/>
      <c r="BQ82" s="1107"/>
      <c r="BR82" s="1107"/>
      <c r="BS82" s="1107"/>
      <c r="BT82" s="1107"/>
      <c r="BU82" s="1107"/>
      <c r="BV82" s="1107"/>
      <c r="BW82" s="1107"/>
      <c r="BX82" s="1107"/>
      <c r="BY82" s="1107"/>
      <c r="BZ82" s="1107"/>
      <c r="CA82" s="1107"/>
      <c r="CB82" s="1107"/>
      <c r="CC82" s="1107"/>
      <c r="CD82" s="1107"/>
      <c r="CE82" s="1107"/>
      <c r="CF82" s="1107"/>
      <c r="CG82" s="1107"/>
      <c r="CH82" s="1107"/>
      <c r="CI82" s="1107"/>
      <c r="CJ82" s="1107"/>
      <c r="CK82" s="1107"/>
      <c r="CL82" s="1107"/>
      <c r="CM82" s="1107"/>
      <c r="CN82" s="1107"/>
      <c r="CO82" s="1107"/>
      <c r="CP82" s="1107"/>
      <c r="CQ82" s="1107"/>
    </row>
    <row r="83" spans="1:95" ht="6" customHeight="1" x14ac:dyDescent="0.15">
      <c r="C83" s="1107"/>
      <c r="D83" s="1107"/>
      <c r="E83" s="1107"/>
      <c r="F83" s="1107"/>
      <c r="G83" s="1107"/>
      <c r="H83" s="1107"/>
      <c r="I83" s="1107"/>
      <c r="J83" s="1107"/>
      <c r="K83" s="1107"/>
      <c r="L83" s="1107"/>
      <c r="M83" s="1107"/>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7"/>
      <c r="AK83" s="1107"/>
      <c r="AL83" s="1107"/>
      <c r="AM83" s="1107"/>
      <c r="AN83" s="1107"/>
      <c r="AO83" s="1107"/>
      <c r="AP83" s="1107"/>
      <c r="AQ83" s="1107"/>
      <c r="AR83" s="1107"/>
      <c r="AS83" s="1107"/>
      <c r="AT83" s="1107"/>
      <c r="AU83" s="1107"/>
      <c r="AV83" s="1107"/>
      <c r="AW83" s="1107"/>
      <c r="AX83" s="1107"/>
      <c r="AY83" s="1107"/>
      <c r="AZ83" s="1107"/>
      <c r="BA83" s="1107"/>
      <c r="BB83" s="1107"/>
      <c r="BC83" s="1107"/>
      <c r="BD83" s="1107"/>
      <c r="BE83" s="1107"/>
      <c r="BF83" s="1107"/>
      <c r="BG83" s="1107"/>
      <c r="BH83" s="1107"/>
      <c r="BI83" s="1107"/>
      <c r="BJ83" s="1107"/>
      <c r="BK83" s="1107"/>
      <c r="BL83" s="1107"/>
      <c r="BM83" s="1107"/>
      <c r="BN83" s="1107"/>
      <c r="BO83" s="1107"/>
      <c r="BP83" s="1107"/>
      <c r="BQ83" s="1107"/>
      <c r="BR83" s="1107"/>
      <c r="BS83" s="1107"/>
      <c r="BT83" s="1107"/>
      <c r="BU83" s="1107"/>
      <c r="BV83" s="1107"/>
      <c r="BW83" s="1107"/>
      <c r="BX83" s="1107"/>
      <c r="BY83" s="1107"/>
      <c r="BZ83" s="1107"/>
      <c r="CA83" s="1107"/>
      <c r="CB83" s="1107"/>
      <c r="CC83" s="1107"/>
      <c r="CD83" s="1107"/>
      <c r="CE83" s="1107"/>
      <c r="CF83" s="1107"/>
      <c r="CG83" s="1107"/>
      <c r="CH83" s="1107"/>
      <c r="CI83" s="1107"/>
      <c r="CJ83" s="1107"/>
      <c r="CK83" s="1107"/>
      <c r="CL83" s="1107"/>
      <c r="CM83" s="1107"/>
      <c r="CN83" s="1107"/>
      <c r="CO83" s="1107"/>
      <c r="CP83" s="1107"/>
      <c r="CQ83" s="1107"/>
    </row>
    <row r="84" spans="1:95" ht="6" customHeight="1" x14ac:dyDescent="0.15">
      <c r="C84" s="1107"/>
      <c r="D84" s="1107"/>
      <c r="E84" s="1107"/>
      <c r="F84" s="1107"/>
      <c r="G84" s="1107"/>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1107"/>
      <c r="AL84" s="1107"/>
      <c r="AM84" s="1107"/>
      <c r="AN84" s="1107"/>
      <c r="AO84" s="1107"/>
      <c r="AP84" s="1107"/>
      <c r="AQ84" s="1107"/>
      <c r="AR84" s="1107"/>
      <c r="AS84" s="1107"/>
      <c r="AT84" s="1107"/>
      <c r="AU84" s="1107"/>
      <c r="AV84" s="1107"/>
      <c r="AW84" s="1107"/>
      <c r="AX84" s="1107"/>
      <c r="AY84" s="1107"/>
      <c r="AZ84" s="1107"/>
      <c r="BA84" s="1107"/>
      <c r="BB84" s="1107"/>
      <c r="BC84" s="1107"/>
      <c r="BD84" s="1107"/>
      <c r="BE84" s="1107"/>
      <c r="BF84" s="1107"/>
      <c r="BG84" s="1107"/>
      <c r="BH84" s="1107"/>
      <c r="BI84" s="1107"/>
      <c r="BJ84" s="1107"/>
      <c r="BK84" s="1107"/>
      <c r="BL84" s="1107"/>
      <c r="BM84" s="1107"/>
      <c r="BN84" s="1107"/>
      <c r="BO84" s="1107"/>
      <c r="BP84" s="1107"/>
      <c r="BQ84" s="1107"/>
      <c r="BR84" s="1107"/>
      <c r="BS84" s="1107"/>
      <c r="BT84" s="1107"/>
      <c r="BU84" s="1107"/>
      <c r="BV84" s="1107"/>
      <c r="BW84" s="1107"/>
      <c r="BX84" s="1107"/>
      <c r="BY84" s="1107"/>
      <c r="BZ84" s="1107"/>
      <c r="CA84" s="1107"/>
      <c r="CB84" s="1107"/>
      <c r="CC84" s="1107"/>
      <c r="CD84" s="1107"/>
      <c r="CE84" s="1107"/>
      <c r="CF84" s="1107"/>
      <c r="CG84" s="1107"/>
      <c r="CH84" s="1107"/>
      <c r="CI84" s="1107"/>
      <c r="CJ84" s="1107"/>
      <c r="CK84" s="1107"/>
      <c r="CL84" s="1107"/>
      <c r="CM84" s="1107"/>
      <c r="CN84" s="1107"/>
      <c r="CO84" s="1107"/>
      <c r="CP84" s="1107"/>
      <c r="CQ84" s="1107"/>
    </row>
    <row r="85" spans="1:95" ht="12" customHeight="1" x14ac:dyDescent="0.15">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1107"/>
      <c r="AL85" s="1107"/>
      <c r="AM85" s="1107"/>
      <c r="AN85" s="1107"/>
      <c r="AO85" s="1107"/>
      <c r="AP85" s="1107"/>
      <c r="AQ85" s="1107"/>
      <c r="AR85" s="1107"/>
      <c r="AS85" s="1107"/>
      <c r="AT85" s="1107"/>
      <c r="AU85" s="1107"/>
      <c r="AV85" s="1107"/>
      <c r="AW85" s="1107"/>
      <c r="AX85" s="1107"/>
      <c r="AY85" s="1107"/>
      <c r="AZ85" s="1107"/>
      <c r="BA85" s="1107"/>
      <c r="BB85" s="1107"/>
      <c r="BC85" s="1107"/>
      <c r="BD85" s="1107"/>
      <c r="BE85" s="1107"/>
      <c r="BF85" s="1107"/>
      <c r="BG85" s="1107"/>
      <c r="BH85" s="1107"/>
      <c r="BI85" s="1107"/>
      <c r="BJ85" s="1107"/>
      <c r="BK85" s="1107"/>
      <c r="BL85" s="1107"/>
      <c r="BM85" s="1107"/>
      <c r="BN85" s="1107"/>
      <c r="BO85" s="1107"/>
      <c r="BP85" s="1107"/>
      <c r="BQ85" s="1107"/>
      <c r="BR85" s="1107"/>
      <c r="BS85" s="1107"/>
      <c r="BT85" s="1107"/>
      <c r="BU85" s="1107"/>
      <c r="BV85" s="1107"/>
      <c r="BW85" s="1107"/>
      <c r="BX85" s="1107"/>
      <c r="BY85" s="1107"/>
      <c r="BZ85" s="1107"/>
      <c r="CA85" s="1107"/>
      <c r="CB85" s="1107"/>
      <c r="CC85" s="1107"/>
      <c r="CD85" s="1107"/>
      <c r="CE85" s="1107"/>
      <c r="CF85" s="1107"/>
      <c r="CG85" s="1107"/>
      <c r="CH85" s="1107"/>
      <c r="CI85" s="1107"/>
      <c r="CJ85" s="1107"/>
      <c r="CK85" s="1107"/>
      <c r="CL85" s="1107"/>
      <c r="CM85" s="1107"/>
      <c r="CN85" s="1107"/>
      <c r="CO85" s="1107"/>
      <c r="CP85" s="1107"/>
      <c r="CQ85" s="1107"/>
    </row>
    <row r="86" spans="1:95" ht="6" customHeight="1" x14ac:dyDescent="0.15">
      <c r="A86" s="906" t="s">
        <v>556</v>
      </c>
      <c r="B86" s="906"/>
      <c r="C86" s="906"/>
      <c r="D86" s="906"/>
      <c r="E86" s="906"/>
      <c r="F86" s="906"/>
      <c r="G86" s="906"/>
      <c r="H86" s="906"/>
      <c r="I86" s="906"/>
      <c r="J86" s="906"/>
      <c r="K86" s="906"/>
      <c r="L86" s="906"/>
      <c r="M86" s="906"/>
      <c r="N86" s="906"/>
      <c r="O86" s="906"/>
      <c r="P86" s="906"/>
      <c r="Q86" s="906"/>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6"/>
      <c r="BA86" s="906"/>
      <c r="BB86" s="906"/>
      <c r="BC86" s="906"/>
      <c r="BD86" s="906"/>
      <c r="BE86" s="906"/>
      <c r="BF86" s="906"/>
      <c r="BG86" s="906"/>
      <c r="BH86" s="906"/>
      <c r="BI86" s="906"/>
      <c r="BJ86" s="906"/>
      <c r="BK86" s="906"/>
      <c r="BL86" s="906"/>
      <c r="BM86" s="906"/>
      <c r="BN86" s="906"/>
      <c r="BO86" s="906"/>
      <c r="BP86" s="906"/>
      <c r="BQ86" s="906"/>
      <c r="BR86" s="906"/>
      <c r="BS86" s="906"/>
      <c r="BT86" s="906"/>
      <c r="BU86" s="906"/>
      <c r="BV86" s="906"/>
      <c r="BW86" s="906"/>
      <c r="BX86" s="906"/>
      <c r="BY86" s="906"/>
      <c r="BZ86" s="906"/>
      <c r="CA86" s="906"/>
      <c r="CB86" s="906"/>
      <c r="CC86" s="906"/>
      <c r="CD86" s="906"/>
      <c r="CE86" s="906"/>
    </row>
    <row r="87" spans="1:95" ht="6" customHeight="1" x14ac:dyDescent="0.15">
      <c r="A87" s="906"/>
      <c r="B87" s="906"/>
      <c r="C87" s="906"/>
      <c r="D87" s="906"/>
      <c r="E87" s="906"/>
      <c r="F87" s="906"/>
      <c r="G87" s="906"/>
      <c r="H87" s="906"/>
      <c r="I87" s="906"/>
      <c r="J87" s="906"/>
      <c r="K87" s="906"/>
      <c r="L87" s="906"/>
      <c r="M87" s="906"/>
      <c r="N87" s="906"/>
      <c r="O87" s="906"/>
      <c r="P87" s="906"/>
      <c r="Q87" s="90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6"/>
      <c r="BA87" s="906"/>
      <c r="BB87" s="906"/>
      <c r="BC87" s="906"/>
      <c r="BD87" s="906"/>
      <c r="BE87" s="906"/>
      <c r="BF87" s="906"/>
      <c r="BG87" s="906"/>
      <c r="BH87" s="906"/>
      <c r="BI87" s="906"/>
      <c r="BJ87" s="906"/>
      <c r="BK87" s="906"/>
      <c r="BL87" s="906"/>
      <c r="BM87" s="906"/>
      <c r="BN87" s="906"/>
      <c r="BO87" s="906"/>
      <c r="BP87" s="906"/>
      <c r="BQ87" s="906"/>
      <c r="BR87" s="906"/>
      <c r="BS87" s="906"/>
      <c r="BT87" s="906"/>
      <c r="BU87" s="906"/>
      <c r="BV87" s="906"/>
      <c r="BW87" s="906"/>
      <c r="BX87" s="906"/>
      <c r="BY87" s="906"/>
      <c r="BZ87" s="906"/>
      <c r="CA87" s="906"/>
      <c r="CB87" s="906"/>
      <c r="CC87" s="906"/>
      <c r="CD87" s="906"/>
      <c r="CE87" s="906"/>
      <c r="CF87" s="198"/>
    </row>
    <row r="88" spans="1:95" ht="6" customHeight="1" x14ac:dyDescent="0.15">
      <c r="A88" s="906"/>
      <c r="B88" s="906"/>
      <c r="C88" s="906"/>
      <c r="D88" s="906"/>
      <c r="E88" s="906"/>
      <c r="F88" s="906"/>
      <c r="G88" s="906"/>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6"/>
      <c r="AQ88" s="906"/>
      <c r="AR88" s="906"/>
      <c r="AS88" s="906"/>
      <c r="AT88" s="906"/>
      <c r="AU88" s="906"/>
      <c r="AV88" s="906"/>
      <c r="AW88" s="906"/>
      <c r="AX88" s="906"/>
      <c r="AY88" s="906"/>
      <c r="AZ88" s="906"/>
      <c r="BA88" s="906"/>
      <c r="BB88" s="906"/>
      <c r="BC88" s="906"/>
      <c r="BD88" s="906"/>
      <c r="BE88" s="906"/>
      <c r="BF88" s="906"/>
      <c r="BG88" s="906"/>
      <c r="BH88" s="906"/>
      <c r="BI88" s="906"/>
      <c r="BJ88" s="906"/>
      <c r="BK88" s="906"/>
      <c r="BL88" s="906"/>
      <c r="BM88" s="906"/>
      <c r="BN88" s="906"/>
      <c r="BO88" s="906"/>
      <c r="BP88" s="906"/>
      <c r="BQ88" s="906"/>
      <c r="BR88" s="906"/>
      <c r="BS88" s="906"/>
      <c r="BT88" s="906"/>
      <c r="BU88" s="906"/>
      <c r="BV88" s="906"/>
      <c r="BW88" s="906"/>
      <c r="BX88" s="906"/>
      <c r="BY88" s="906"/>
      <c r="BZ88" s="906"/>
      <c r="CA88" s="906"/>
      <c r="CB88" s="906"/>
      <c r="CC88" s="906"/>
      <c r="CD88" s="906"/>
      <c r="CE88" s="906"/>
    </row>
    <row r="89" spans="1:95" ht="6" customHeight="1" x14ac:dyDescent="0.15">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row>
    <row r="90" spans="1:95" ht="6" customHeight="1" x14ac:dyDescent="0.15">
      <c r="A90" s="184"/>
      <c r="B90" s="184"/>
      <c r="C90" s="673" t="s">
        <v>590</v>
      </c>
      <c r="D90" s="673"/>
      <c r="E90" s="673"/>
      <c r="F90" s="673"/>
      <c r="G90" s="673"/>
      <c r="H90" s="673"/>
      <c r="I90" s="673"/>
      <c r="J90" s="67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3"/>
      <c r="AO90" s="673"/>
      <c r="AP90" s="673"/>
      <c r="AQ90" s="673"/>
      <c r="AR90" s="673"/>
      <c r="AS90" s="673"/>
      <c r="AT90" s="673"/>
      <c r="AU90" s="673"/>
      <c r="AV90" s="673"/>
      <c r="AW90" s="673"/>
      <c r="AX90" s="673"/>
      <c r="AY90" s="673"/>
      <c r="AZ90" s="673"/>
      <c r="BA90" s="673"/>
      <c r="BB90" s="673"/>
      <c r="BC90" s="673"/>
      <c r="BD90" s="673"/>
      <c r="BE90" s="673"/>
      <c r="BF90" s="673"/>
      <c r="BG90" s="673"/>
      <c r="BH90" s="673"/>
      <c r="BI90" s="673"/>
      <c r="BJ90" s="673"/>
      <c r="BK90" s="673"/>
      <c r="BL90" s="673"/>
      <c r="BM90" s="673"/>
      <c r="BN90" s="673"/>
      <c r="BO90" s="673"/>
      <c r="BP90" s="673"/>
      <c r="BQ90" s="184"/>
      <c r="BR90" s="184"/>
      <c r="BS90" s="184"/>
      <c r="BT90" s="184"/>
      <c r="BU90" s="184"/>
      <c r="BV90" s="184"/>
      <c r="BW90" s="184"/>
      <c r="BX90" s="184"/>
      <c r="BY90" s="184"/>
      <c r="BZ90" s="184"/>
      <c r="CA90" s="184"/>
      <c r="CB90" s="184"/>
      <c r="CC90" s="184"/>
      <c r="CD90" s="184"/>
      <c r="CE90" s="184"/>
    </row>
    <row r="91" spans="1:95" ht="6" customHeight="1" x14ac:dyDescent="0.15">
      <c r="A91" s="184"/>
      <c r="B91" s="184"/>
      <c r="C91" s="673"/>
      <c r="D91" s="673"/>
      <c r="E91" s="673"/>
      <c r="F91" s="673"/>
      <c r="G91" s="673"/>
      <c r="H91" s="673"/>
      <c r="I91" s="673"/>
      <c r="J91" s="673"/>
      <c r="K91" s="673"/>
      <c r="L91" s="673"/>
      <c r="M91" s="673"/>
      <c r="N91" s="673"/>
      <c r="O91" s="673"/>
      <c r="P91" s="673"/>
      <c r="Q91" s="673"/>
      <c r="R91" s="673"/>
      <c r="S91" s="673"/>
      <c r="T91" s="673"/>
      <c r="U91" s="673"/>
      <c r="V91" s="673"/>
      <c r="W91" s="673"/>
      <c r="X91" s="673"/>
      <c r="Y91" s="673"/>
      <c r="Z91" s="673"/>
      <c r="AA91" s="673"/>
      <c r="AB91" s="673"/>
      <c r="AC91" s="673"/>
      <c r="AD91" s="673"/>
      <c r="AE91" s="673"/>
      <c r="AF91" s="673"/>
      <c r="AG91" s="673"/>
      <c r="AH91" s="673"/>
      <c r="AI91" s="673"/>
      <c r="AJ91" s="673"/>
      <c r="AK91" s="673"/>
      <c r="AL91" s="673"/>
      <c r="AM91" s="673"/>
      <c r="AN91" s="673"/>
      <c r="AO91" s="673"/>
      <c r="AP91" s="673"/>
      <c r="AQ91" s="673"/>
      <c r="AR91" s="673"/>
      <c r="AS91" s="673"/>
      <c r="AT91" s="673"/>
      <c r="AU91" s="673"/>
      <c r="AV91" s="673"/>
      <c r="AW91" s="673"/>
      <c r="AX91" s="673"/>
      <c r="AY91" s="673"/>
      <c r="AZ91" s="673"/>
      <c r="BA91" s="673"/>
      <c r="BB91" s="673"/>
      <c r="BC91" s="673"/>
      <c r="BD91" s="673"/>
      <c r="BE91" s="673"/>
      <c r="BF91" s="673"/>
      <c r="BG91" s="673"/>
      <c r="BH91" s="673"/>
      <c r="BI91" s="673"/>
      <c r="BJ91" s="673"/>
      <c r="BK91" s="673"/>
      <c r="BL91" s="673"/>
      <c r="BM91" s="673"/>
      <c r="BN91" s="673"/>
      <c r="BO91" s="673"/>
      <c r="BP91" s="673"/>
      <c r="BQ91" s="184"/>
      <c r="BR91" s="184"/>
      <c r="BS91" s="184"/>
      <c r="BT91" s="184"/>
      <c r="BU91" s="184"/>
      <c r="BV91" s="184"/>
      <c r="BW91" s="184"/>
      <c r="BX91" s="184"/>
      <c r="BY91" s="184"/>
      <c r="BZ91" s="184"/>
      <c r="CA91" s="184"/>
      <c r="CB91" s="184"/>
      <c r="CC91" s="184"/>
      <c r="CD91" s="184"/>
      <c r="CE91" s="184"/>
    </row>
    <row r="92" spans="1:95" ht="6" customHeight="1" x14ac:dyDescent="0.15">
      <c r="A92" s="184"/>
      <c r="B92" s="184"/>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493"/>
      <c r="BH92" s="493"/>
      <c r="BI92" s="493"/>
      <c r="BJ92" s="493"/>
      <c r="BK92" s="493"/>
      <c r="BL92" s="493"/>
      <c r="BM92" s="493"/>
      <c r="BN92" s="493"/>
      <c r="BO92" s="493"/>
      <c r="BP92" s="493"/>
      <c r="BQ92" s="184"/>
      <c r="BR92" s="184"/>
      <c r="BS92" s="184"/>
      <c r="BT92" s="184"/>
      <c r="BU92" s="184"/>
      <c r="BV92" s="184"/>
      <c r="BW92" s="184"/>
      <c r="BX92" s="184"/>
      <c r="BY92" s="184"/>
      <c r="BZ92" s="184"/>
      <c r="CA92" s="184"/>
      <c r="CB92" s="184"/>
      <c r="CC92" s="184"/>
      <c r="CD92" s="184"/>
      <c r="CE92" s="184"/>
    </row>
    <row r="93" spans="1:95" ht="6" customHeight="1" x14ac:dyDescent="0.15">
      <c r="A93" s="184"/>
      <c r="B93" s="184"/>
      <c r="C93" s="837" t="s">
        <v>34</v>
      </c>
      <c r="D93" s="837"/>
      <c r="E93" s="837"/>
      <c r="F93" s="837"/>
      <c r="G93" s="837"/>
      <c r="H93" s="835">
        <f>'安全投資実績報告書（鑑）'!$T$31</f>
        <v>1</v>
      </c>
      <c r="I93" s="836"/>
      <c r="J93" s="836"/>
      <c r="K93" s="837" t="s">
        <v>53</v>
      </c>
      <c r="L93" s="837"/>
      <c r="M93" s="837"/>
      <c r="N93" s="837"/>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1108" t="s">
        <v>64</v>
      </c>
      <c r="AT93" s="1109"/>
      <c r="AU93" s="1109"/>
      <c r="AV93" s="1109"/>
      <c r="AW93" s="1109"/>
      <c r="AX93" s="1109"/>
      <c r="AY93" s="1109"/>
      <c r="AZ93" s="1109"/>
      <c r="BA93" s="1109"/>
      <c r="BB93" s="493"/>
      <c r="BC93" s="493"/>
      <c r="BD93" s="493"/>
      <c r="BE93" s="493"/>
      <c r="BF93" s="493"/>
      <c r="BG93" s="493"/>
      <c r="BH93" s="493"/>
      <c r="BI93" s="493"/>
      <c r="BJ93" s="493"/>
      <c r="BK93" s="493"/>
      <c r="BL93" s="493"/>
      <c r="BM93" s="493"/>
      <c r="BN93" s="493"/>
      <c r="BO93" s="493"/>
      <c r="BP93" s="493"/>
      <c r="BQ93" s="184"/>
      <c r="BR93" s="184"/>
      <c r="BS93" s="184"/>
      <c r="BT93" s="184"/>
      <c r="BU93" s="184"/>
      <c r="BV93" s="184"/>
      <c r="BW93" s="184"/>
      <c r="BX93" s="184"/>
      <c r="BY93" s="184"/>
      <c r="BZ93" s="184"/>
      <c r="CA93" s="184"/>
      <c r="CB93" s="184"/>
    </row>
    <row r="94" spans="1:95" ht="6" customHeight="1" x14ac:dyDescent="0.15">
      <c r="A94" s="184"/>
      <c r="B94" s="184"/>
      <c r="C94" s="837"/>
      <c r="D94" s="837"/>
      <c r="E94" s="837"/>
      <c r="F94" s="837"/>
      <c r="G94" s="837"/>
      <c r="H94" s="836"/>
      <c r="I94" s="836"/>
      <c r="J94" s="836"/>
      <c r="K94" s="837"/>
      <c r="L94" s="837"/>
      <c r="M94" s="837"/>
      <c r="N94" s="837"/>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109"/>
      <c r="AT94" s="1109"/>
      <c r="AU94" s="1109"/>
      <c r="AV94" s="1109"/>
      <c r="AW94" s="1109"/>
      <c r="AX94" s="1109"/>
      <c r="AY94" s="1109"/>
      <c r="AZ94" s="1109"/>
      <c r="BA94" s="1109"/>
      <c r="BB94" s="184"/>
      <c r="BO94" s="184"/>
      <c r="BP94" s="184"/>
      <c r="BQ94" s="184"/>
      <c r="BR94" s="184"/>
      <c r="BS94" s="184"/>
      <c r="BT94" s="184"/>
      <c r="BU94" s="184"/>
      <c r="BV94" s="184"/>
      <c r="BW94" s="184"/>
      <c r="BX94" s="184"/>
      <c r="BY94" s="184"/>
      <c r="BZ94" s="184"/>
      <c r="CA94" s="184"/>
      <c r="CB94" s="184"/>
    </row>
    <row r="95" spans="1:95" ht="6" customHeight="1" thickBot="1" x14ac:dyDescent="0.2">
      <c r="A95" s="184"/>
      <c r="B95" s="184"/>
      <c r="C95" s="1303"/>
      <c r="D95" s="1303"/>
      <c r="E95" s="1303"/>
      <c r="F95" s="1303"/>
      <c r="G95" s="1303"/>
      <c r="H95" s="925"/>
      <c r="I95" s="925"/>
      <c r="J95" s="925"/>
      <c r="K95" s="1303"/>
      <c r="L95" s="1303"/>
      <c r="M95" s="1303"/>
      <c r="N95" s="1303"/>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110"/>
      <c r="AT95" s="1110"/>
      <c r="AU95" s="1110"/>
      <c r="AV95" s="1110"/>
      <c r="AW95" s="1110"/>
      <c r="AX95" s="1110"/>
      <c r="AY95" s="1110"/>
      <c r="AZ95" s="1110"/>
      <c r="BA95" s="1110"/>
      <c r="BB95" s="184"/>
      <c r="BO95" s="184"/>
      <c r="BP95" s="184"/>
      <c r="BQ95" s="184"/>
      <c r="BR95" s="184"/>
      <c r="BS95" s="184"/>
      <c r="BT95" s="184"/>
      <c r="BU95" s="184"/>
      <c r="BV95" s="184"/>
      <c r="BW95" s="184"/>
      <c r="BX95" s="184"/>
      <c r="BY95" s="184"/>
      <c r="BZ95" s="184"/>
      <c r="CA95" s="184"/>
      <c r="CB95" s="184"/>
    </row>
    <row r="96" spans="1:95" ht="6" customHeight="1" x14ac:dyDescent="0.15">
      <c r="C96" s="1287"/>
      <c r="D96" s="1095"/>
      <c r="E96" s="1095"/>
      <c r="F96" s="1095"/>
      <c r="G96" s="1095"/>
      <c r="H96" s="1095"/>
      <c r="I96" s="1095"/>
      <c r="J96" s="1095"/>
      <c r="K96" s="1095"/>
      <c r="L96" s="1095"/>
      <c r="M96" s="1095"/>
      <c r="N96" s="1103"/>
      <c r="O96" s="1143" t="s">
        <v>86</v>
      </c>
      <c r="P96" s="1088"/>
      <c r="Q96" s="1088"/>
      <c r="R96" s="1088"/>
      <c r="S96" s="1088"/>
      <c r="T96" s="1088"/>
      <c r="U96" s="1088"/>
      <c r="V96" s="1088"/>
      <c r="W96" s="1088"/>
      <c r="X96" s="1088"/>
      <c r="Y96" s="1088"/>
      <c r="Z96" s="1088"/>
      <c r="AA96" s="1089"/>
      <c r="AB96" s="1102" t="s">
        <v>591</v>
      </c>
      <c r="AC96" s="1290"/>
      <c r="AD96" s="1290"/>
      <c r="AE96" s="1290"/>
      <c r="AF96" s="1290"/>
      <c r="AG96" s="1290"/>
      <c r="AH96" s="1290"/>
      <c r="AI96" s="1290"/>
      <c r="AJ96" s="1290"/>
      <c r="AK96" s="1290"/>
      <c r="AL96" s="1290"/>
      <c r="AM96" s="1290"/>
      <c r="AN96" s="1291"/>
      <c r="AO96" s="1297" t="s">
        <v>87</v>
      </c>
      <c r="AP96" s="1298"/>
      <c r="AQ96" s="1298"/>
      <c r="AR96" s="1298"/>
      <c r="AS96" s="1298"/>
      <c r="AT96" s="1298"/>
      <c r="AU96" s="1298"/>
      <c r="AV96" s="1298"/>
      <c r="AW96" s="1298"/>
      <c r="AX96" s="1298"/>
      <c r="AY96" s="1298"/>
      <c r="AZ96" s="1298"/>
      <c r="BA96" s="1298"/>
      <c r="BB96" s="167"/>
      <c r="BX96" s="18"/>
      <c r="BY96" s="18"/>
      <c r="BZ96" s="18"/>
      <c r="CA96" s="18"/>
    </row>
    <row r="97" spans="3:79" ht="6" customHeight="1" x14ac:dyDescent="0.15">
      <c r="C97" s="1288"/>
      <c r="D97" s="676"/>
      <c r="E97" s="676"/>
      <c r="F97" s="676"/>
      <c r="G97" s="676"/>
      <c r="H97" s="676"/>
      <c r="I97" s="676"/>
      <c r="J97" s="676"/>
      <c r="K97" s="676"/>
      <c r="L97" s="676"/>
      <c r="M97" s="676"/>
      <c r="N97" s="1104"/>
      <c r="O97" s="1090"/>
      <c r="P97" s="1090"/>
      <c r="Q97" s="1090"/>
      <c r="R97" s="1090"/>
      <c r="S97" s="1090"/>
      <c r="T97" s="1090"/>
      <c r="U97" s="1090"/>
      <c r="V97" s="1090"/>
      <c r="W97" s="1090"/>
      <c r="X97" s="1090"/>
      <c r="Y97" s="1090"/>
      <c r="Z97" s="1090"/>
      <c r="AA97" s="1091"/>
      <c r="AB97" s="1292"/>
      <c r="AC97" s="834"/>
      <c r="AD97" s="834"/>
      <c r="AE97" s="834"/>
      <c r="AF97" s="834"/>
      <c r="AG97" s="834"/>
      <c r="AH97" s="834"/>
      <c r="AI97" s="834"/>
      <c r="AJ97" s="834"/>
      <c r="AK97" s="834"/>
      <c r="AL97" s="834"/>
      <c r="AM97" s="834"/>
      <c r="AN97" s="1293"/>
      <c r="AO97" s="1299"/>
      <c r="AP97" s="1300"/>
      <c r="AQ97" s="1300"/>
      <c r="AR97" s="1300"/>
      <c r="AS97" s="1300"/>
      <c r="AT97" s="1300"/>
      <c r="AU97" s="1300"/>
      <c r="AV97" s="1300"/>
      <c r="AW97" s="1300"/>
      <c r="AX97" s="1300"/>
      <c r="AY97" s="1300"/>
      <c r="AZ97" s="1300"/>
      <c r="BA97" s="1300"/>
      <c r="BB97" s="167"/>
      <c r="BX97" s="18"/>
      <c r="BY97" s="18"/>
      <c r="BZ97" s="18"/>
      <c r="CA97" s="18"/>
    </row>
    <row r="98" spans="3:79" ht="6" customHeight="1" thickBot="1" x14ac:dyDescent="0.2">
      <c r="C98" s="1289"/>
      <c r="D98" s="1100"/>
      <c r="E98" s="1100"/>
      <c r="F98" s="1100"/>
      <c r="G98" s="1100"/>
      <c r="H98" s="1100"/>
      <c r="I98" s="1100"/>
      <c r="J98" s="1100"/>
      <c r="K98" s="1100"/>
      <c r="L98" s="1100"/>
      <c r="M98" s="1100"/>
      <c r="N98" s="1105"/>
      <c r="O98" s="1092"/>
      <c r="P98" s="1092"/>
      <c r="Q98" s="1092"/>
      <c r="R98" s="1092"/>
      <c r="S98" s="1092"/>
      <c r="T98" s="1092"/>
      <c r="U98" s="1092"/>
      <c r="V98" s="1092"/>
      <c r="W98" s="1092"/>
      <c r="X98" s="1092"/>
      <c r="Y98" s="1092"/>
      <c r="Z98" s="1092"/>
      <c r="AA98" s="1093"/>
      <c r="AB98" s="1294"/>
      <c r="AC98" s="1295"/>
      <c r="AD98" s="1295"/>
      <c r="AE98" s="1295"/>
      <c r="AF98" s="1295"/>
      <c r="AG98" s="1295"/>
      <c r="AH98" s="1295"/>
      <c r="AI98" s="1295"/>
      <c r="AJ98" s="1295"/>
      <c r="AK98" s="1295"/>
      <c r="AL98" s="1295"/>
      <c r="AM98" s="1295"/>
      <c r="AN98" s="1296"/>
      <c r="AO98" s="1301"/>
      <c r="AP98" s="1302"/>
      <c r="AQ98" s="1302"/>
      <c r="AR98" s="1302"/>
      <c r="AS98" s="1302"/>
      <c r="AT98" s="1302"/>
      <c r="AU98" s="1302"/>
      <c r="AV98" s="1302"/>
      <c r="AW98" s="1302"/>
      <c r="AX98" s="1302"/>
      <c r="AY98" s="1302"/>
      <c r="AZ98" s="1302"/>
      <c r="BA98" s="1302"/>
      <c r="BB98" s="167"/>
      <c r="BX98" s="18"/>
      <c r="BY98" s="18"/>
      <c r="BZ98" s="18"/>
      <c r="CA98" s="18"/>
    </row>
    <row r="99" spans="3:79" ht="6" customHeight="1" x14ac:dyDescent="0.15">
      <c r="C99" s="1084" t="s">
        <v>66</v>
      </c>
      <c r="D99" s="989"/>
      <c r="E99" s="989"/>
      <c r="F99" s="989"/>
      <c r="G99" s="989"/>
      <c r="H99" s="989"/>
      <c r="I99" s="989"/>
      <c r="J99" s="989"/>
      <c r="K99" s="989"/>
      <c r="L99" s="989"/>
      <c r="M99" s="989"/>
      <c r="N99" s="990"/>
      <c r="O99" s="935">
        <f>R33</f>
        <v>0</v>
      </c>
      <c r="P99" s="936"/>
      <c r="Q99" s="936"/>
      <c r="R99" s="936"/>
      <c r="S99" s="936"/>
      <c r="T99" s="936"/>
      <c r="U99" s="936"/>
      <c r="V99" s="936"/>
      <c r="W99" s="936"/>
      <c r="X99" s="936"/>
      <c r="Y99" s="936"/>
      <c r="Z99" s="936"/>
      <c r="AA99" s="936"/>
      <c r="AB99" s="1057"/>
      <c r="AC99" s="1057"/>
      <c r="AD99" s="1057"/>
      <c r="AE99" s="1057"/>
      <c r="AF99" s="1057"/>
      <c r="AG99" s="1057"/>
      <c r="AH99" s="1057"/>
      <c r="AI99" s="1057"/>
      <c r="AJ99" s="1057"/>
      <c r="AK99" s="1057"/>
      <c r="AL99" s="1057"/>
      <c r="AM99" s="1057"/>
      <c r="AN99" s="1057"/>
      <c r="AO99" s="1106">
        <f>SUM(O99:AN101)</f>
        <v>0</v>
      </c>
      <c r="AP99" s="936"/>
      <c r="AQ99" s="936"/>
      <c r="AR99" s="936"/>
      <c r="AS99" s="936"/>
      <c r="AT99" s="936"/>
      <c r="AU99" s="936"/>
      <c r="AV99" s="936"/>
      <c r="AW99" s="936"/>
      <c r="AX99" s="936"/>
      <c r="AY99" s="936"/>
      <c r="AZ99" s="936"/>
      <c r="BA99" s="939"/>
      <c r="BB99" s="167"/>
    </row>
    <row r="100" spans="3:79" ht="6" customHeight="1" x14ac:dyDescent="0.15">
      <c r="C100" s="1009"/>
      <c r="D100" s="942"/>
      <c r="E100" s="942"/>
      <c r="F100" s="942"/>
      <c r="G100" s="942"/>
      <c r="H100" s="942"/>
      <c r="I100" s="942"/>
      <c r="J100" s="942"/>
      <c r="K100" s="942"/>
      <c r="L100" s="942"/>
      <c r="M100" s="942"/>
      <c r="N100" s="943"/>
      <c r="O100" s="937"/>
      <c r="P100" s="938"/>
      <c r="Q100" s="938"/>
      <c r="R100" s="938"/>
      <c r="S100" s="938"/>
      <c r="T100" s="938"/>
      <c r="U100" s="938"/>
      <c r="V100" s="938"/>
      <c r="W100" s="938"/>
      <c r="X100" s="938"/>
      <c r="Y100" s="938"/>
      <c r="Z100" s="938"/>
      <c r="AA100" s="938"/>
      <c r="AB100" s="1060"/>
      <c r="AC100" s="1060"/>
      <c r="AD100" s="1060"/>
      <c r="AE100" s="1060"/>
      <c r="AF100" s="1060"/>
      <c r="AG100" s="1060"/>
      <c r="AH100" s="1060"/>
      <c r="AI100" s="1060"/>
      <c r="AJ100" s="1060"/>
      <c r="AK100" s="1060"/>
      <c r="AL100" s="1060"/>
      <c r="AM100" s="1060"/>
      <c r="AN100" s="1060"/>
      <c r="AO100" s="938"/>
      <c r="AP100" s="938"/>
      <c r="AQ100" s="938"/>
      <c r="AR100" s="938"/>
      <c r="AS100" s="938"/>
      <c r="AT100" s="938"/>
      <c r="AU100" s="938"/>
      <c r="AV100" s="938"/>
      <c r="AW100" s="938"/>
      <c r="AX100" s="938"/>
      <c r="AY100" s="938"/>
      <c r="AZ100" s="938"/>
      <c r="BA100" s="940"/>
      <c r="BB100" s="167"/>
    </row>
    <row r="101" spans="3:79" ht="6" customHeight="1" x14ac:dyDescent="0.15">
      <c r="C101" s="1009"/>
      <c r="D101" s="942"/>
      <c r="E101" s="942"/>
      <c r="F101" s="942"/>
      <c r="G101" s="942"/>
      <c r="H101" s="942"/>
      <c r="I101" s="942"/>
      <c r="J101" s="942"/>
      <c r="K101" s="942"/>
      <c r="L101" s="942"/>
      <c r="M101" s="942"/>
      <c r="N101" s="943"/>
      <c r="O101" s="937"/>
      <c r="P101" s="938"/>
      <c r="Q101" s="938"/>
      <c r="R101" s="938"/>
      <c r="S101" s="938"/>
      <c r="T101" s="938"/>
      <c r="U101" s="938"/>
      <c r="V101" s="938"/>
      <c r="W101" s="938"/>
      <c r="X101" s="938"/>
      <c r="Y101" s="938"/>
      <c r="Z101" s="938"/>
      <c r="AA101" s="938"/>
      <c r="AB101" s="1060"/>
      <c r="AC101" s="1060"/>
      <c r="AD101" s="1060"/>
      <c r="AE101" s="1060"/>
      <c r="AF101" s="1060"/>
      <c r="AG101" s="1060"/>
      <c r="AH101" s="1060"/>
      <c r="AI101" s="1060"/>
      <c r="AJ101" s="1060"/>
      <c r="AK101" s="1060"/>
      <c r="AL101" s="1060"/>
      <c r="AM101" s="1060"/>
      <c r="AN101" s="1060"/>
      <c r="AO101" s="938"/>
      <c r="AP101" s="938"/>
      <c r="AQ101" s="938"/>
      <c r="AR101" s="938"/>
      <c r="AS101" s="938"/>
      <c r="AT101" s="938"/>
      <c r="AU101" s="938"/>
      <c r="AV101" s="938"/>
      <c r="AW101" s="938"/>
      <c r="AX101" s="938"/>
      <c r="AY101" s="938"/>
      <c r="AZ101" s="938"/>
      <c r="BA101" s="940"/>
      <c r="BB101" s="167"/>
    </row>
    <row r="102" spans="3:79" ht="6" customHeight="1" x14ac:dyDescent="0.15">
      <c r="C102" s="1009" t="s">
        <v>72</v>
      </c>
      <c r="D102" s="942"/>
      <c r="E102" s="942"/>
      <c r="F102" s="942"/>
      <c r="G102" s="942"/>
      <c r="H102" s="942"/>
      <c r="I102" s="942"/>
      <c r="J102" s="942"/>
      <c r="K102" s="942"/>
      <c r="L102" s="942"/>
      <c r="M102" s="942"/>
      <c r="N102" s="943"/>
      <c r="O102" s="1111">
        <f>R63</f>
        <v>0</v>
      </c>
      <c r="P102" s="938"/>
      <c r="Q102" s="938"/>
      <c r="R102" s="938"/>
      <c r="S102" s="938"/>
      <c r="T102" s="938"/>
      <c r="U102" s="938"/>
      <c r="V102" s="938"/>
      <c r="W102" s="938"/>
      <c r="X102" s="938"/>
      <c r="Y102" s="938"/>
      <c r="Z102" s="938"/>
      <c r="AA102" s="938"/>
      <c r="AB102" s="1060"/>
      <c r="AC102" s="1060"/>
      <c r="AD102" s="1060"/>
      <c r="AE102" s="1060"/>
      <c r="AF102" s="1060"/>
      <c r="AG102" s="1060"/>
      <c r="AH102" s="1060"/>
      <c r="AI102" s="1060"/>
      <c r="AJ102" s="1060"/>
      <c r="AK102" s="1060"/>
      <c r="AL102" s="1060"/>
      <c r="AM102" s="1060"/>
      <c r="AN102" s="1060"/>
      <c r="AO102" s="1112">
        <f>SUM(O102:AN104)</f>
        <v>0</v>
      </c>
      <c r="AP102" s="938"/>
      <c r="AQ102" s="938"/>
      <c r="AR102" s="938"/>
      <c r="AS102" s="938"/>
      <c r="AT102" s="938"/>
      <c r="AU102" s="938"/>
      <c r="AV102" s="938"/>
      <c r="AW102" s="938"/>
      <c r="AX102" s="938"/>
      <c r="AY102" s="938"/>
      <c r="AZ102" s="938"/>
      <c r="BA102" s="940"/>
      <c r="BB102" s="167"/>
    </row>
    <row r="103" spans="3:79" ht="6" customHeight="1" x14ac:dyDescent="0.15">
      <c r="C103" s="1009"/>
      <c r="D103" s="942"/>
      <c r="E103" s="942"/>
      <c r="F103" s="942"/>
      <c r="G103" s="942"/>
      <c r="H103" s="942"/>
      <c r="I103" s="942"/>
      <c r="J103" s="942"/>
      <c r="K103" s="942"/>
      <c r="L103" s="942"/>
      <c r="M103" s="942"/>
      <c r="N103" s="943"/>
      <c r="O103" s="937"/>
      <c r="P103" s="938"/>
      <c r="Q103" s="938"/>
      <c r="R103" s="938"/>
      <c r="S103" s="938"/>
      <c r="T103" s="938"/>
      <c r="U103" s="938"/>
      <c r="V103" s="938"/>
      <c r="W103" s="938"/>
      <c r="X103" s="938"/>
      <c r="Y103" s="938"/>
      <c r="Z103" s="938"/>
      <c r="AA103" s="938"/>
      <c r="AB103" s="1060"/>
      <c r="AC103" s="1060"/>
      <c r="AD103" s="1060"/>
      <c r="AE103" s="1060"/>
      <c r="AF103" s="1060"/>
      <c r="AG103" s="1060"/>
      <c r="AH103" s="1060"/>
      <c r="AI103" s="1060"/>
      <c r="AJ103" s="1060"/>
      <c r="AK103" s="1060"/>
      <c r="AL103" s="1060"/>
      <c r="AM103" s="1060"/>
      <c r="AN103" s="1060"/>
      <c r="AO103" s="938"/>
      <c r="AP103" s="938"/>
      <c r="AQ103" s="938"/>
      <c r="AR103" s="938"/>
      <c r="AS103" s="938"/>
      <c r="AT103" s="938"/>
      <c r="AU103" s="938"/>
      <c r="AV103" s="938"/>
      <c r="AW103" s="938"/>
      <c r="AX103" s="938"/>
      <c r="AY103" s="938"/>
      <c r="AZ103" s="938"/>
      <c r="BA103" s="940"/>
      <c r="BB103" s="167"/>
    </row>
    <row r="104" spans="3:79" ht="6" customHeight="1" x14ac:dyDescent="0.15">
      <c r="C104" s="1009"/>
      <c r="D104" s="942"/>
      <c r="E104" s="942"/>
      <c r="F104" s="942"/>
      <c r="G104" s="942"/>
      <c r="H104" s="942"/>
      <c r="I104" s="942"/>
      <c r="J104" s="942"/>
      <c r="K104" s="942"/>
      <c r="L104" s="942"/>
      <c r="M104" s="942"/>
      <c r="N104" s="943"/>
      <c r="O104" s="937"/>
      <c r="P104" s="938"/>
      <c r="Q104" s="938"/>
      <c r="R104" s="938"/>
      <c r="S104" s="938"/>
      <c r="T104" s="938"/>
      <c r="U104" s="938"/>
      <c r="V104" s="938"/>
      <c r="W104" s="938"/>
      <c r="X104" s="938"/>
      <c r="Y104" s="938"/>
      <c r="Z104" s="938"/>
      <c r="AA104" s="938"/>
      <c r="AB104" s="1060"/>
      <c r="AC104" s="1060"/>
      <c r="AD104" s="1060"/>
      <c r="AE104" s="1060"/>
      <c r="AF104" s="1060"/>
      <c r="AG104" s="1060"/>
      <c r="AH104" s="1060"/>
      <c r="AI104" s="1060"/>
      <c r="AJ104" s="1060"/>
      <c r="AK104" s="1060"/>
      <c r="AL104" s="1060"/>
      <c r="AM104" s="1060"/>
      <c r="AN104" s="1060"/>
      <c r="AO104" s="938"/>
      <c r="AP104" s="938"/>
      <c r="AQ104" s="938"/>
      <c r="AR104" s="938"/>
      <c r="AS104" s="938"/>
      <c r="AT104" s="938"/>
      <c r="AU104" s="938"/>
      <c r="AV104" s="938"/>
      <c r="AW104" s="938"/>
      <c r="AX104" s="938"/>
      <c r="AY104" s="938"/>
      <c r="AZ104" s="938"/>
      <c r="BA104" s="940"/>
      <c r="BB104" s="167"/>
    </row>
    <row r="105" spans="3:79" ht="6" customHeight="1" x14ac:dyDescent="0.15">
      <c r="C105" s="1054" t="s">
        <v>81</v>
      </c>
      <c r="D105" s="952"/>
      <c r="E105" s="952"/>
      <c r="F105" s="953"/>
      <c r="G105" s="953"/>
      <c r="H105" s="953"/>
      <c r="I105" s="953"/>
      <c r="J105" s="953"/>
      <c r="K105" s="953"/>
      <c r="L105" s="953"/>
      <c r="M105" s="953"/>
      <c r="N105" s="954"/>
      <c r="O105" s="1111">
        <f>O99-O102</f>
        <v>0</v>
      </c>
      <c r="P105" s="938"/>
      <c r="Q105" s="938"/>
      <c r="R105" s="938"/>
      <c r="S105" s="938"/>
      <c r="T105" s="938"/>
      <c r="U105" s="938"/>
      <c r="V105" s="938"/>
      <c r="W105" s="938"/>
      <c r="X105" s="938"/>
      <c r="Y105" s="938"/>
      <c r="Z105" s="938"/>
      <c r="AA105" s="938"/>
      <c r="AB105" s="938">
        <f>AB99-AB102</f>
        <v>0</v>
      </c>
      <c r="AC105" s="938"/>
      <c r="AD105" s="938"/>
      <c r="AE105" s="938"/>
      <c r="AF105" s="938"/>
      <c r="AG105" s="938"/>
      <c r="AH105" s="938"/>
      <c r="AI105" s="938"/>
      <c r="AJ105" s="938"/>
      <c r="AK105" s="938"/>
      <c r="AL105" s="938"/>
      <c r="AM105" s="938"/>
      <c r="AN105" s="938"/>
      <c r="AO105" s="1112">
        <f>SUM(O105:AN107)</f>
        <v>0</v>
      </c>
      <c r="AP105" s="938"/>
      <c r="AQ105" s="938"/>
      <c r="AR105" s="938"/>
      <c r="AS105" s="938"/>
      <c r="AT105" s="938"/>
      <c r="AU105" s="938"/>
      <c r="AV105" s="938"/>
      <c r="AW105" s="938"/>
      <c r="AX105" s="938"/>
      <c r="AY105" s="938"/>
      <c r="AZ105" s="938"/>
      <c r="BA105" s="940"/>
      <c r="BB105" s="167"/>
    </row>
    <row r="106" spans="3:79" ht="6" customHeight="1" x14ac:dyDescent="0.15">
      <c r="C106" s="1054"/>
      <c r="D106" s="952"/>
      <c r="E106" s="952"/>
      <c r="F106" s="953"/>
      <c r="G106" s="953"/>
      <c r="H106" s="953"/>
      <c r="I106" s="953"/>
      <c r="J106" s="953"/>
      <c r="K106" s="953"/>
      <c r="L106" s="953"/>
      <c r="M106" s="953"/>
      <c r="N106" s="954"/>
      <c r="O106" s="937"/>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c r="AK106" s="938"/>
      <c r="AL106" s="938"/>
      <c r="AM106" s="938"/>
      <c r="AN106" s="938"/>
      <c r="AO106" s="938"/>
      <c r="AP106" s="938"/>
      <c r="AQ106" s="938"/>
      <c r="AR106" s="938"/>
      <c r="AS106" s="938"/>
      <c r="AT106" s="938"/>
      <c r="AU106" s="938"/>
      <c r="AV106" s="938"/>
      <c r="AW106" s="938"/>
      <c r="AX106" s="938"/>
      <c r="AY106" s="938"/>
      <c r="AZ106" s="938"/>
      <c r="BA106" s="940"/>
      <c r="BB106" s="167"/>
    </row>
    <row r="107" spans="3:79" ht="6" customHeight="1" thickBot="1" x14ac:dyDescent="0.2">
      <c r="C107" s="1055"/>
      <c r="D107" s="999"/>
      <c r="E107" s="999"/>
      <c r="F107" s="1000"/>
      <c r="G107" s="1000"/>
      <c r="H107" s="1000"/>
      <c r="I107" s="1000"/>
      <c r="J107" s="1000"/>
      <c r="K107" s="1000"/>
      <c r="L107" s="1000"/>
      <c r="M107" s="1000"/>
      <c r="N107" s="1001"/>
      <c r="O107" s="973"/>
      <c r="P107" s="974"/>
      <c r="Q107" s="974"/>
      <c r="R107" s="974"/>
      <c r="S107" s="974"/>
      <c r="T107" s="974"/>
      <c r="U107" s="974"/>
      <c r="V107" s="974"/>
      <c r="W107" s="974"/>
      <c r="X107" s="974"/>
      <c r="Y107" s="974"/>
      <c r="Z107" s="974"/>
      <c r="AA107" s="974"/>
      <c r="AB107" s="974"/>
      <c r="AC107" s="974"/>
      <c r="AD107" s="974"/>
      <c r="AE107" s="974"/>
      <c r="AF107" s="974"/>
      <c r="AG107" s="974"/>
      <c r="AH107" s="974"/>
      <c r="AI107" s="974"/>
      <c r="AJ107" s="974"/>
      <c r="AK107" s="974"/>
      <c r="AL107" s="974"/>
      <c r="AM107" s="974"/>
      <c r="AN107" s="974"/>
      <c r="AO107" s="974"/>
      <c r="AP107" s="974"/>
      <c r="AQ107" s="974"/>
      <c r="AR107" s="974"/>
      <c r="AS107" s="974"/>
      <c r="AT107" s="974"/>
      <c r="AU107" s="974"/>
      <c r="AV107" s="974"/>
      <c r="AW107" s="974"/>
      <c r="AX107" s="974"/>
      <c r="AY107" s="974"/>
      <c r="AZ107" s="974"/>
      <c r="BA107" s="975"/>
      <c r="BB107" s="167"/>
    </row>
    <row r="108" spans="3:79" ht="6" customHeight="1" x14ac:dyDescent="0.15">
      <c r="C108" s="1084" t="s">
        <v>82</v>
      </c>
      <c r="D108" s="989"/>
      <c r="E108" s="989"/>
      <c r="F108" s="989"/>
      <c r="G108" s="989"/>
      <c r="H108" s="989"/>
      <c r="I108" s="989"/>
      <c r="J108" s="989"/>
      <c r="K108" s="989"/>
      <c r="L108" s="989"/>
      <c r="M108" s="989"/>
      <c r="N108" s="990"/>
      <c r="O108" s="1071">
        <f>R69</f>
        <v>0</v>
      </c>
      <c r="P108" s="936"/>
      <c r="Q108" s="936"/>
      <c r="R108" s="936"/>
      <c r="S108" s="936"/>
      <c r="T108" s="936"/>
      <c r="U108" s="936"/>
      <c r="V108" s="936"/>
      <c r="W108" s="936"/>
      <c r="X108" s="936"/>
      <c r="Y108" s="936"/>
      <c r="Z108" s="936"/>
      <c r="AA108" s="936"/>
      <c r="AB108" s="1057"/>
      <c r="AC108" s="1057"/>
      <c r="AD108" s="1057"/>
      <c r="AE108" s="1057"/>
      <c r="AF108" s="1057"/>
      <c r="AG108" s="1057"/>
      <c r="AH108" s="1057"/>
      <c r="AI108" s="1057"/>
      <c r="AJ108" s="1057"/>
      <c r="AK108" s="1057"/>
      <c r="AL108" s="1057"/>
      <c r="AM108" s="1057"/>
      <c r="AN108" s="1057"/>
      <c r="AO108" s="936">
        <f>SUM(O108:AN110)</f>
        <v>0</v>
      </c>
      <c r="AP108" s="936"/>
      <c r="AQ108" s="936"/>
      <c r="AR108" s="936"/>
      <c r="AS108" s="936"/>
      <c r="AT108" s="936"/>
      <c r="AU108" s="936"/>
      <c r="AV108" s="936"/>
      <c r="AW108" s="936"/>
      <c r="AX108" s="936"/>
      <c r="AY108" s="936"/>
      <c r="AZ108" s="936"/>
      <c r="BA108" s="939"/>
      <c r="BB108" s="167"/>
    </row>
    <row r="109" spans="3:79" ht="6" customHeight="1" x14ac:dyDescent="0.15">
      <c r="C109" s="1009"/>
      <c r="D109" s="942"/>
      <c r="E109" s="942"/>
      <c r="F109" s="942"/>
      <c r="G109" s="942"/>
      <c r="H109" s="942"/>
      <c r="I109" s="942"/>
      <c r="J109" s="942"/>
      <c r="K109" s="942"/>
      <c r="L109" s="942"/>
      <c r="M109" s="942"/>
      <c r="N109" s="943"/>
      <c r="O109" s="937"/>
      <c r="P109" s="938"/>
      <c r="Q109" s="938"/>
      <c r="R109" s="938"/>
      <c r="S109" s="938"/>
      <c r="T109" s="938"/>
      <c r="U109" s="938"/>
      <c r="V109" s="938"/>
      <c r="W109" s="938"/>
      <c r="X109" s="938"/>
      <c r="Y109" s="938"/>
      <c r="Z109" s="938"/>
      <c r="AA109" s="938"/>
      <c r="AB109" s="1060"/>
      <c r="AC109" s="1060"/>
      <c r="AD109" s="1060"/>
      <c r="AE109" s="1060"/>
      <c r="AF109" s="1060"/>
      <c r="AG109" s="1060"/>
      <c r="AH109" s="1060"/>
      <c r="AI109" s="1060"/>
      <c r="AJ109" s="1060"/>
      <c r="AK109" s="1060"/>
      <c r="AL109" s="1060"/>
      <c r="AM109" s="1060"/>
      <c r="AN109" s="1060"/>
      <c r="AO109" s="938"/>
      <c r="AP109" s="938"/>
      <c r="AQ109" s="938"/>
      <c r="AR109" s="938"/>
      <c r="AS109" s="938"/>
      <c r="AT109" s="938"/>
      <c r="AU109" s="938"/>
      <c r="AV109" s="938"/>
      <c r="AW109" s="938"/>
      <c r="AX109" s="938"/>
      <c r="AY109" s="938"/>
      <c r="AZ109" s="938"/>
      <c r="BA109" s="940"/>
      <c r="BB109" s="167"/>
    </row>
    <row r="110" spans="3:79" ht="6" customHeight="1" x14ac:dyDescent="0.15">
      <c r="C110" s="1009"/>
      <c r="D110" s="942"/>
      <c r="E110" s="942"/>
      <c r="F110" s="942"/>
      <c r="G110" s="942"/>
      <c r="H110" s="942"/>
      <c r="I110" s="942"/>
      <c r="J110" s="942"/>
      <c r="K110" s="942"/>
      <c r="L110" s="942"/>
      <c r="M110" s="942"/>
      <c r="N110" s="943"/>
      <c r="O110" s="937"/>
      <c r="P110" s="938"/>
      <c r="Q110" s="938"/>
      <c r="R110" s="938"/>
      <c r="S110" s="938"/>
      <c r="T110" s="938"/>
      <c r="U110" s="938"/>
      <c r="V110" s="938"/>
      <c r="W110" s="938"/>
      <c r="X110" s="938"/>
      <c r="Y110" s="938"/>
      <c r="Z110" s="938"/>
      <c r="AA110" s="938"/>
      <c r="AB110" s="1060"/>
      <c r="AC110" s="1060"/>
      <c r="AD110" s="1060"/>
      <c r="AE110" s="1060"/>
      <c r="AF110" s="1060"/>
      <c r="AG110" s="1060"/>
      <c r="AH110" s="1060"/>
      <c r="AI110" s="1060"/>
      <c r="AJ110" s="1060"/>
      <c r="AK110" s="1060"/>
      <c r="AL110" s="1060"/>
      <c r="AM110" s="1060"/>
      <c r="AN110" s="1060"/>
      <c r="AO110" s="938"/>
      <c r="AP110" s="938"/>
      <c r="AQ110" s="938"/>
      <c r="AR110" s="938"/>
      <c r="AS110" s="938"/>
      <c r="AT110" s="938"/>
      <c r="AU110" s="938"/>
      <c r="AV110" s="938"/>
      <c r="AW110" s="938"/>
      <c r="AX110" s="938"/>
      <c r="AY110" s="938"/>
      <c r="AZ110" s="938"/>
      <c r="BA110" s="940"/>
      <c r="BB110" s="167"/>
    </row>
    <row r="111" spans="3:79" ht="6" customHeight="1" x14ac:dyDescent="0.15">
      <c r="C111" s="1009" t="s">
        <v>83</v>
      </c>
      <c r="D111" s="942"/>
      <c r="E111" s="942"/>
      <c r="F111" s="942"/>
      <c r="G111" s="942"/>
      <c r="H111" s="942"/>
      <c r="I111" s="942"/>
      <c r="J111" s="942"/>
      <c r="K111" s="942"/>
      <c r="L111" s="942"/>
      <c r="M111" s="942"/>
      <c r="N111" s="943"/>
      <c r="O111" s="937">
        <f>R72</f>
        <v>0</v>
      </c>
      <c r="P111" s="938"/>
      <c r="Q111" s="938"/>
      <c r="R111" s="938"/>
      <c r="S111" s="938"/>
      <c r="T111" s="938"/>
      <c r="U111" s="938"/>
      <c r="V111" s="938"/>
      <c r="W111" s="938"/>
      <c r="X111" s="938"/>
      <c r="Y111" s="938"/>
      <c r="Z111" s="938"/>
      <c r="AA111" s="938"/>
      <c r="AB111" s="1060"/>
      <c r="AC111" s="1060"/>
      <c r="AD111" s="1060"/>
      <c r="AE111" s="1060"/>
      <c r="AF111" s="1060"/>
      <c r="AG111" s="1060"/>
      <c r="AH111" s="1060"/>
      <c r="AI111" s="1060"/>
      <c r="AJ111" s="1060"/>
      <c r="AK111" s="1060"/>
      <c r="AL111" s="1060"/>
      <c r="AM111" s="1060"/>
      <c r="AN111" s="1060"/>
      <c r="AO111" s="938">
        <f>SUM(O111:AN113)</f>
        <v>0</v>
      </c>
      <c r="AP111" s="938"/>
      <c r="AQ111" s="938"/>
      <c r="AR111" s="938"/>
      <c r="AS111" s="938"/>
      <c r="AT111" s="938"/>
      <c r="AU111" s="938"/>
      <c r="AV111" s="938"/>
      <c r="AW111" s="938"/>
      <c r="AX111" s="938"/>
      <c r="AY111" s="938"/>
      <c r="AZ111" s="938"/>
      <c r="BA111" s="940"/>
      <c r="BB111" s="167"/>
    </row>
    <row r="112" spans="3:79" ht="6" customHeight="1" x14ac:dyDescent="0.15">
      <c r="C112" s="1009"/>
      <c r="D112" s="942"/>
      <c r="E112" s="942"/>
      <c r="F112" s="942"/>
      <c r="G112" s="942"/>
      <c r="H112" s="942"/>
      <c r="I112" s="942"/>
      <c r="J112" s="942"/>
      <c r="K112" s="942"/>
      <c r="L112" s="942"/>
      <c r="M112" s="942"/>
      <c r="N112" s="943"/>
      <c r="O112" s="937"/>
      <c r="P112" s="938"/>
      <c r="Q112" s="938"/>
      <c r="R112" s="938"/>
      <c r="S112" s="938"/>
      <c r="T112" s="938"/>
      <c r="U112" s="938"/>
      <c r="V112" s="938"/>
      <c r="W112" s="938"/>
      <c r="X112" s="938"/>
      <c r="Y112" s="938"/>
      <c r="Z112" s="938"/>
      <c r="AA112" s="938"/>
      <c r="AB112" s="1060"/>
      <c r="AC112" s="1060"/>
      <c r="AD112" s="1060"/>
      <c r="AE112" s="1060"/>
      <c r="AF112" s="1060"/>
      <c r="AG112" s="1060"/>
      <c r="AH112" s="1060"/>
      <c r="AI112" s="1060"/>
      <c r="AJ112" s="1060"/>
      <c r="AK112" s="1060"/>
      <c r="AL112" s="1060"/>
      <c r="AM112" s="1060"/>
      <c r="AN112" s="1060"/>
      <c r="AO112" s="938"/>
      <c r="AP112" s="938"/>
      <c r="AQ112" s="938"/>
      <c r="AR112" s="938"/>
      <c r="AS112" s="938"/>
      <c r="AT112" s="938"/>
      <c r="AU112" s="938"/>
      <c r="AV112" s="938"/>
      <c r="AW112" s="938"/>
      <c r="AX112" s="938"/>
      <c r="AY112" s="938"/>
      <c r="AZ112" s="938"/>
      <c r="BA112" s="940"/>
      <c r="BB112" s="167"/>
    </row>
    <row r="113" spans="3:63" ht="6" customHeight="1" x14ac:dyDescent="0.15">
      <c r="C113" s="1009"/>
      <c r="D113" s="942"/>
      <c r="E113" s="942"/>
      <c r="F113" s="942"/>
      <c r="G113" s="942"/>
      <c r="H113" s="942"/>
      <c r="I113" s="942"/>
      <c r="J113" s="942"/>
      <c r="K113" s="942"/>
      <c r="L113" s="942"/>
      <c r="M113" s="942"/>
      <c r="N113" s="943"/>
      <c r="O113" s="937"/>
      <c r="P113" s="938"/>
      <c r="Q113" s="938"/>
      <c r="R113" s="938"/>
      <c r="S113" s="938"/>
      <c r="T113" s="938"/>
      <c r="U113" s="938"/>
      <c r="V113" s="938"/>
      <c r="W113" s="938"/>
      <c r="X113" s="938"/>
      <c r="Y113" s="938"/>
      <c r="Z113" s="938"/>
      <c r="AA113" s="938"/>
      <c r="AB113" s="1060"/>
      <c r="AC113" s="1060"/>
      <c r="AD113" s="1060"/>
      <c r="AE113" s="1060"/>
      <c r="AF113" s="1060"/>
      <c r="AG113" s="1060"/>
      <c r="AH113" s="1060"/>
      <c r="AI113" s="1060"/>
      <c r="AJ113" s="1060"/>
      <c r="AK113" s="1060"/>
      <c r="AL113" s="1060"/>
      <c r="AM113" s="1060"/>
      <c r="AN113" s="1060"/>
      <c r="AO113" s="938"/>
      <c r="AP113" s="938"/>
      <c r="AQ113" s="938"/>
      <c r="AR113" s="938"/>
      <c r="AS113" s="938"/>
      <c r="AT113" s="938"/>
      <c r="AU113" s="938"/>
      <c r="AV113" s="938"/>
      <c r="AW113" s="938"/>
      <c r="AX113" s="938"/>
      <c r="AY113" s="938"/>
      <c r="AZ113" s="938"/>
      <c r="BA113" s="940"/>
      <c r="BB113" s="167"/>
    </row>
    <row r="114" spans="3:63" ht="6" customHeight="1" x14ac:dyDescent="0.15">
      <c r="C114" s="1054" t="s">
        <v>84</v>
      </c>
      <c r="D114" s="952"/>
      <c r="E114" s="952"/>
      <c r="F114" s="953"/>
      <c r="G114" s="953"/>
      <c r="H114" s="953"/>
      <c r="I114" s="953"/>
      <c r="J114" s="953"/>
      <c r="K114" s="953"/>
      <c r="L114" s="953"/>
      <c r="M114" s="953"/>
      <c r="N114" s="954"/>
      <c r="O114" s="937">
        <f>O108-O111</f>
        <v>0</v>
      </c>
      <c r="P114" s="938"/>
      <c r="Q114" s="938"/>
      <c r="R114" s="938"/>
      <c r="S114" s="938"/>
      <c r="T114" s="938"/>
      <c r="U114" s="938"/>
      <c r="V114" s="938"/>
      <c r="W114" s="938"/>
      <c r="X114" s="938"/>
      <c r="Y114" s="938"/>
      <c r="Z114" s="938"/>
      <c r="AA114" s="938"/>
      <c r="AB114" s="938">
        <f>AB108-AB111</f>
        <v>0</v>
      </c>
      <c r="AC114" s="938"/>
      <c r="AD114" s="938"/>
      <c r="AE114" s="938"/>
      <c r="AF114" s="938"/>
      <c r="AG114" s="938"/>
      <c r="AH114" s="938"/>
      <c r="AI114" s="938"/>
      <c r="AJ114" s="938"/>
      <c r="AK114" s="938"/>
      <c r="AL114" s="938"/>
      <c r="AM114" s="938"/>
      <c r="AN114" s="938"/>
      <c r="AO114" s="938">
        <f>SUM(O114:AN116)</f>
        <v>0</v>
      </c>
      <c r="AP114" s="938"/>
      <c r="AQ114" s="938"/>
      <c r="AR114" s="938"/>
      <c r="AS114" s="938"/>
      <c r="AT114" s="938"/>
      <c r="AU114" s="938"/>
      <c r="AV114" s="938"/>
      <c r="AW114" s="938"/>
      <c r="AX114" s="938"/>
      <c r="AY114" s="938"/>
      <c r="AZ114" s="938"/>
      <c r="BA114" s="940"/>
      <c r="BB114" s="167"/>
    </row>
    <row r="115" spans="3:63" ht="6" customHeight="1" x14ac:dyDescent="0.15">
      <c r="C115" s="1054"/>
      <c r="D115" s="952"/>
      <c r="E115" s="952"/>
      <c r="F115" s="953"/>
      <c r="G115" s="953"/>
      <c r="H115" s="953"/>
      <c r="I115" s="953"/>
      <c r="J115" s="953"/>
      <c r="K115" s="953"/>
      <c r="L115" s="953"/>
      <c r="M115" s="953"/>
      <c r="N115" s="954"/>
      <c r="O115" s="937"/>
      <c r="P115" s="938"/>
      <c r="Q115" s="938"/>
      <c r="R115" s="938"/>
      <c r="S115" s="938"/>
      <c r="T115" s="938"/>
      <c r="U115" s="938"/>
      <c r="V115" s="938"/>
      <c r="W115" s="938"/>
      <c r="X115" s="938"/>
      <c r="Y115" s="938"/>
      <c r="Z115" s="938"/>
      <c r="AA115" s="938"/>
      <c r="AB115" s="938"/>
      <c r="AC115" s="938"/>
      <c r="AD115" s="938"/>
      <c r="AE115" s="938"/>
      <c r="AF115" s="938"/>
      <c r="AG115" s="938"/>
      <c r="AH115" s="938"/>
      <c r="AI115" s="938"/>
      <c r="AJ115" s="938"/>
      <c r="AK115" s="938"/>
      <c r="AL115" s="938"/>
      <c r="AM115" s="938"/>
      <c r="AN115" s="938"/>
      <c r="AO115" s="938"/>
      <c r="AP115" s="938"/>
      <c r="AQ115" s="938"/>
      <c r="AR115" s="938"/>
      <c r="AS115" s="938"/>
      <c r="AT115" s="938"/>
      <c r="AU115" s="938"/>
      <c r="AV115" s="938"/>
      <c r="AW115" s="938"/>
      <c r="AX115" s="938"/>
      <c r="AY115" s="938"/>
      <c r="AZ115" s="938"/>
      <c r="BA115" s="940"/>
      <c r="BB115" s="167"/>
    </row>
    <row r="116" spans="3:63" ht="6" customHeight="1" thickBot="1" x14ac:dyDescent="0.2">
      <c r="C116" s="1055"/>
      <c r="D116" s="999"/>
      <c r="E116" s="999"/>
      <c r="F116" s="1000"/>
      <c r="G116" s="1000"/>
      <c r="H116" s="1000"/>
      <c r="I116" s="1000"/>
      <c r="J116" s="1000"/>
      <c r="K116" s="1000"/>
      <c r="L116" s="1000"/>
      <c r="M116" s="1000"/>
      <c r="N116" s="1001"/>
      <c r="O116" s="973"/>
      <c r="P116" s="974"/>
      <c r="Q116" s="974"/>
      <c r="R116" s="974"/>
      <c r="S116" s="974"/>
      <c r="T116" s="974"/>
      <c r="U116" s="974"/>
      <c r="V116" s="974"/>
      <c r="W116" s="974"/>
      <c r="X116" s="974"/>
      <c r="Y116" s="974"/>
      <c r="Z116" s="974"/>
      <c r="AA116" s="974"/>
      <c r="AB116" s="974"/>
      <c r="AC116" s="974"/>
      <c r="AD116" s="974"/>
      <c r="AE116" s="974"/>
      <c r="AF116" s="974"/>
      <c r="AG116" s="974"/>
      <c r="AH116" s="974"/>
      <c r="AI116" s="974"/>
      <c r="AJ116" s="974"/>
      <c r="AK116" s="974"/>
      <c r="AL116" s="974"/>
      <c r="AM116" s="974"/>
      <c r="AN116" s="974"/>
      <c r="AO116" s="974"/>
      <c r="AP116" s="974"/>
      <c r="AQ116" s="974"/>
      <c r="AR116" s="974"/>
      <c r="AS116" s="974"/>
      <c r="AT116" s="974"/>
      <c r="AU116" s="974"/>
      <c r="AV116" s="974"/>
      <c r="AW116" s="974"/>
      <c r="AX116" s="974"/>
      <c r="AY116" s="974"/>
      <c r="AZ116" s="974"/>
      <c r="BA116" s="975"/>
      <c r="BB116" s="167"/>
    </row>
    <row r="117" spans="3:63" ht="6" customHeight="1" x14ac:dyDescent="0.15">
      <c r="C117" s="1072" t="s">
        <v>85</v>
      </c>
      <c r="D117" s="1115"/>
      <c r="E117" s="1115"/>
      <c r="F117" s="1115"/>
      <c r="G117" s="1115"/>
      <c r="H117" s="1115"/>
      <c r="I117" s="1115"/>
      <c r="J117" s="1115"/>
      <c r="K117" s="1115"/>
      <c r="L117" s="1115"/>
      <c r="M117" s="1115"/>
      <c r="N117" s="1116"/>
      <c r="O117" s="1142">
        <f>O105+O114</f>
        <v>0</v>
      </c>
      <c r="P117" s="1139"/>
      <c r="Q117" s="1139"/>
      <c r="R117" s="1139"/>
      <c r="S117" s="1139"/>
      <c r="T117" s="1139"/>
      <c r="U117" s="1139"/>
      <c r="V117" s="1139"/>
      <c r="W117" s="1139"/>
      <c r="X117" s="1139"/>
      <c r="Y117" s="1139"/>
      <c r="Z117" s="1139"/>
      <c r="AA117" s="1075"/>
      <c r="AB117" s="1139">
        <f>AB105+AB114</f>
        <v>0</v>
      </c>
      <c r="AC117" s="1139"/>
      <c r="AD117" s="1139"/>
      <c r="AE117" s="1139"/>
      <c r="AF117" s="1139"/>
      <c r="AG117" s="1139"/>
      <c r="AH117" s="1139"/>
      <c r="AI117" s="1139"/>
      <c r="AJ117" s="1139"/>
      <c r="AK117" s="1139"/>
      <c r="AL117" s="1139"/>
      <c r="AM117" s="1139"/>
      <c r="AN117" s="1075"/>
      <c r="AO117" s="1138">
        <f>SUM(O117:AN119)</f>
        <v>0</v>
      </c>
      <c r="AP117" s="1139"/>
      <c r="AQ117" s="1139"/>
      <c r="AR117" s="1139"/>
      <c r="AS117" s="1139"/>
      <c r="AT117" s="1139"/>
      <c r="AU117" s="1139"/>
      <c r="AV117" s="1139"/>
      <c r="AW117" s="1139"/>
      <c r="AX117" s="1139"/>
      <c r="AY117" s="1139"/>
      <c r="AZ117" s="1139"/>
      <c r="BA117" s="1078"/>
      <c r="BB117" s="167"/>
    </row>
    <row r="118" spans="3:63" ht="6" customHeight="1" x14ac:dyDescent="0.15">
      <c r="C118" s="1072"/>
      <c r="D118" s="1115"/>
      <c r="E118" s="1115"/>
      <c r="F118" s="1115"/>
      <c r="G118" s="1115"/>
      <c r="H118" s="1115"/>
      <c r="I118" s="1115"/>
      <c r="J118" s="1115"/>
      <c r="K118" s="1115"/>
      <c r="L118" s="1115"/>
      <c r="M118" s="1115"/>
      <c r="N118" s="1116"/>
      <c r="O118" s="1139"/>
      <c r="P118" s="1139"/>
      <c r="Q118" s="1139"/>
      <c r="R118" s="1139"/>
      <c r="S118" s="1139"/>
      <c r="T118" s="1139"/>
      <c r="U118" s="1139"/>
      <c r="V118" s="1139"/>
      <c r="W118" s="1139"/>
      <c r="X118" s="1139"/>
      <c r="Y118" s="1139"/>
      <c r="Z118" s="1139"/>
      <c r="AA118" s="1075"/>
      <c r="AB118" s="1139"/>
      <c r="AC118" s="1139"/>
      <c r="AD118" s="1139"/>
      <c r="AE118" s="1139"/>
      <c r="AF118" s="1139"/>
      <c r="AG118" s="1139"/>
      <c r="AH118" s="1139"/>
      <c r="AI118" s="1139"/>
      <c r="AJ118" s="1139"/>
      <c r="AK118" s="1139"/>
      <c r="AL118" s="1139"/>
      <c r="AM118" s="1139"/>
      <c r="AN118" s="1075"/>
      <c r="AO118" s="1140"/>
      <c r="AP118" s="1139"/>
      <c r="AQ118" s="1139"/>
      <c r="AR118" s="1139"/>
      <c r="AS118" s="1139"/>
      <c r="AT118" s="1139"/>
      <c r="AU118" s="1139"/>
      <c r="AV118" s="1139"/>
      <c r="AW118" s="1139"/>
      <c r="AX118" s="1139"/>
      <c r="AY118" s="1139"/>
      <c r="AZ118" s="1139"/>
      <c r="BA118" s="1078"/>
      <c r="BB118" s="167"/>
    </row>
    <row r="119" spans="3:63" ht="6" customHeight="1" thickBot="1" x14ac:dyDescent="0.2">
      <c r="C119" s="1117"/>
      <c r="D119" s="1118"/>
      <c r="E119" s="1118"/>
      <c r="F119" s="1118"/>
      <c r="G119" s="1118"/>
      <c r="H119" s="1118"/>
      <c r="I119" s="1118"/>
      <c r="J119" s="1118"/>
      <c r="K119" s="1118"/>
      <c r="L119" s="1118"/>
      <c r="M119" s="1118"/>
      <c r="N119" s="1119"/>
      <c r="O119" s="1076"/>
      <c r="P119" s="1076"/>
      <c r="Q119" s="1076"/>
      <c r="R119" s="1076"/>
      <c r="S119" s="1076"/>
      <c r="T119" s="1076"/>
      <c r="U119" s="1076"/>
      <c r="V119" s="1076"/>
      <c r="W119" s="1076"/>
      <c r="X119" s="1076"/>
      <c r="Y119" s="1076"/>
      <c r="Z119" s="1076"/>
      <c r="AA119" s="1077"/>
      <c r="AB119" s="1076"/>
      <c r="AC119" s="1076"/>
      <c r="AD119" s="1076"/>
      <c r="AE119" s="1076"/>
      <c r="AF119" s="1076"/>
      <c r="AG119" s="1076"/>
      <c r="AH119" s="1076"/>
      <c r="AI119" s="1076"/>
      <c r="AJ119" s="1076"/>
      <c r="AK119" s="1076"/>
      <c r="AL119" s="1076"/>
      <c r="AM119" s="1076"/>
      <c r="AN119" s="1077"/>
      <c r="AO119" s="1141"/>
      <c r="AP119" s="1076"/>
      <c r="AQ119" s="1076"/>
      <c r="AR119" s="1076"/>
      <c r="AS119" s="1076"/>
      <c r="AT119" s="1076"/>
      <c r="AU119" s="1076"/>
      <c r="AV119" s="1076"/>
      <c r="AW119" s="1076"/>
      <c r="AX119" s="1076"/>
      <c r="AY119" s="1076"/>
      <c r="AZ119" s="1076"/>
      <c r="BA119" s="1079"/>
      <c r="BB119" s="167"/>
    </row>
    <row r="120" spans="3:63" ht="6" customHeight="1" x14ac:dyDescent="0.15">
      <c r="C120" s="1049" t="s">
        <v>88</v>
      </c>
      <c r="D120" s="1113"/>
      <c r="E120" s="1113"/>
      <c r="F120" s="1113"/>
      <c r="G120" s="1113"/>
      <c r="H120" s="1113"/>
      <c r="I120" s="1113"/>
      <c r="J120" s="1113"/>
      <c r="K120" s="1113"/>
      <c r="L120" s="1113"/>
      <c r="M120" s="1113"/>
      <c r="N120" s="1114"/>
      <c r="O120" s="1120"/>
      <c r="P120" s="1121"/>
      <c r="Q120" s="1121"/>
      <c r="R120" s="1121"/>
      <c r="S120" s="1121"/>
      <c r="T120" s="1121"/>
      <c r="U120" s="1121"/>
      <c r="V120" s="1121"/>
      <c r="W120" s="1121"/>
      <c r="X120" s="1121"/>
      <c r="Y120" s="1121"/>
      <c r="Z120" s="1121"/>
      <c r="AA120" s="1121"/>
      <c r="AB120" s="1121"/>
      <c r="AC120" s="1121"/>
      <c r="AD120" s="1121"/>
      <c r="AE120" s="1121"/>
      <c r="AF120" s="1121"/>
      <c r="AG120" s="1121"/>
      <c r="AH120" s="1121"/>
      <c r="AI120" s="1121"/>
      <c r="AJ120" s="1121"/>
      <c r="AK120" s="1121"/>
      <c r="AL120" s="1121"/>
      <c r="AM120" s="1121"/>
      <c r="AN120" s="1122"/>
      <c r="AO120" s="1129"/>
      <c r="AP120" s="1130"/>
      <c r="AQ120" s="1130"/>
      <c r="AR120" s="1130"/>
      <c r="AS120" s="1130"/>
      <c r="AT120" s="1130"/>
      <c r="AU120" s="1130"/>
      <c r="AV120" s="1130"/>
      <c r="AW120" s="1130"/>
      <c r="AX120" s="1130"/>
      <c r="AY120" s="1130"/>
      <c r="AZ120" s="1130"/>
      <c r="BA120" s="1131"/>
      <c r="BB120" s="167"/>
    </row>
    <row r="121" spans="3:63" ht="6" customHeight="1" x14ac:dyDescent="0.15">
      <c r="C121" s="1072"/>
      <c r="D121" s="1115"/>
      <c r="E121" s="1115"/>
      <c r="F121" s="1115"/>
      <c r="G121" s="1115"/>
      <c r="H121" s="1115"/>
      <c r="I121" s="1115"/>
      <c r="J121" s="1115"/>
      <c r="K121" s="1115"/>
      <c r="L121" s="1115"/>
      <c r="M121" s="1115"/>
      <c r="N121" s="1116"/>
      <c r="O121" s="1123"/>
      <c r="P121" s="1124"/>
      <c r="Q121" s="1124"/>
      <c r="R121" s="1124"/>
      <c r="S121" s="1124"/>
      <c r="T121" s="1124"/>
      <c r="U121" s="1124"/>
      <c r="V121" s="1124"/>
      <c r="W121" s="1124"/>
      <c r="X121" s="1124"/>
      <c r="Y121" s="1124"/>
      <c r="Z121" s="1124"/>
      <c r="AA121" s="1124"/>
      <c r="AB121" s="1124"/>
      <c r="AC121" s="1124"/>
      <c r="AD121" s="1124"/>
      <c r="AE121" s="1124"/>
      <c r="AF121" s="1124"/>
      <c r="AG121" s="1124"/>
      <c r="AH121" s="1124"/>
      <c r="AI121" s="1124"/>
      <c r="AJ121" s="1124"/>
      <c r="AK121" s="1124"/>
      <c r="AL121" s="1124"/>
      <c r="AM121" s="1124"/>
      <c r="AN121" s="1125"/>
      <c r="AO121" s="1132"/>
      <c r="AP121" s="1133"/>
      <c r="AQ121" s="1133"/>
      <c r="AR121" s="1133"/>
      <c r="AS121" s="1133"/>
      <c r="AT121" s="1133"/>
      <c r="AU121" s="1133"/>
      <c r="AV121" s="1133"/>
      <c r="AW121" s="1133"/>
      <c r="AX121" s="1133"/>
      <c r="AY121" s="1133"/>
      <c r="AZ121" s="1133"/>
      <c r="BA121" s="1134"/>
      <c r="BB121" s="167"/>
    </row>
    <row r="122" spans="3:63" ht="6" customHeight="1" thickBot="1" x14ac:dyDescent="0.2">
      <c r="C122" s="1117"/>
      <c r="D122" s="1118"/>
      <c r="E122" s="1118"/>
      <c r="F122" s="1118"/>
      <c r="G122" s="1118"/>
      <c r="H122" s="1118"/>
      <c r="I122" s="1118"/>
      <c r="J122" s="1118"/>
      <c r="K122" s="1118"/>
      <c r="L122" s="1118"/>
      <c r="M122" s="1118"/>
      <c r="N122" s="1119"/>
      <c r="O122" s="1126"/>
      <c r="P122" s="1127"/>
      <c r="Q122" s="1127"/>
      <c r="R122" s="1127"/>
      <c r="S122" s="1127"/>
      <c r="T122" s="1127"/>
      <c r="U122" s="1127"/>
      <c r="V122" s="1127"/>
      <c r="W122" s="1127"/>
      <c r="X122" s="1127"/>
      <c r="Y122" s="1127"/>
      <c r="Z122" s="1127"/>
      <c r="AA122" s="1127"/>
      <c r="AB122" s="1127"/>
      <c r="AC122" s="1127"/>
      <c r="AD122" s="1127"/>
      <c r="AE122" s="1127"/>
      <c r="AF122" s="1127"/>
      <c r="AG122" s="1127"/>
      <c r="AH122" s="1127"/>
      <c r="AI122" s="1127"/>
      <c r="AJ122" s="1127"/>
      <c r="AK122" s="1127"/>
      <c r="AL122" s="1127"/>
      <c r="AM122" s="1127"/>
      <c r="AN122" s="1128"/>
      <c r="AO122" s="1135"/>
      <c r="AP122" s="1136"/>
      <c r="AQ122" s="1136"/>
      <c r="AR122" s="1136"/>
      <c r="AS122" s="1136"/>
      <c r="AT122" s="1136"/>
      <c r="AU122" s="1136"/>
      <c r="AV122" s="1136"/>
      <c r="AW122" s="1136"/>
      <c r="AX122" s="1136"/>
      <c r="AY122" s="1136"/>
      <c r="AZ122" s="1136"/>
      <c r="BA122" s="1137"/>
      <c r="BB122" s="167"/>
    </row>
    <row r="123" spans="3:63" ht="6" customHeight="1" x14ac:dyDescent="0.15">
      <c r="C123" s="1072" t="s">
        <v>559</v>
      </c>
      <c r="D123" s="1115"/>
      <c r="E123" s="1115"/>
      <c r="F123" s="1115"/>
      <c r="G123" s="1115"/>
      <c r="H123" s="1115"/>
      <c r="I123" s="1115"/>
      <c r="J123" s="1115"/>
      <c r="K123" s="1115"/>
      <c r="L123" s="1115"/>
      <c r="M123" s="1115"/>
      <c r="N123" s="1116"/>
      <c r="O123" s="1120"/>
      <c r="P123" s="1121"/>
      <c r="Q123" s="1121"/>
      <c r="R123" s="1121"/>
      <c r="S123" s="1121"/>
      <c r="T123" s="1121"/>
      <c r="U123" s="1121"/>
      <c r="V123" s="1121"/>
      <c r="W123" s="1121"/>
      <c r="X123" s="1121"/>
      <c r="Y123" s="1121"/>
      <c r="Z123" s="1121"/>
      <c r="AA123" s="1121"/>
      <c r="AB123" s="1121"/>
      <c r="AC123" s="1121"/>
      <c r="AD123" s="1121"/>
      <c r="AE123" s="1121"/>
      <c r="AF123" s="1121"/>
      <c r="AG123" s="1121"/>
      <c r="AH123" s="1121"/>
      <c r="AI123" s="1121"/>
      <c r="AJ123" s="1121"/>
      <c r="AK123" s="1121"/>
      <c r="AL123" s="1121"/>
      <c r="AM123" s="1121"/>
      <c r="AN123" s="1122"/>
      <c r="AO123" s="1138">
        <f>AO117+AO120</f>
        <v>0</v>
      </c>
      <c r="AP123" s="1139"/>
      <c r="AQ123" s="1139"/>
      <c r="AR123" s="1139"/>
      <c r="AS123" s="1139"/>
      <c r="AT123" s="1139"/>
      <c r="AU123" s="1139"/>
      <c r="AV123" s="1139"/>
      <c r="AW123" s="1139"/>
      <c r="AX123" s="1139"/>
      <c r="AY123" s="1139"/>
      <c r="AZ123" s="1139"/>
      <c r="BA123" s="1078"/>
      <c r="BB123" s="167"/>
    </row>
    <row r="124" spans="3:63" ht="6" customHeight="1" x14ac:dyDescent="0.15">
      <c r="C124" s="1072"/>
      <c r="D124" s="1115"/>
      <c r="E124" s="1115"/>
      <c r="F124" s="1115"/>
      <c r="G124" s="1115"/>
      <c r="H124" s="1115"/>
      <c r="I124" s="1115"/>
      <c r="J124" s="1115"/>
      <c r="K124" s="1115"/>
      <c r="L124" s="1115"/>
      <c r="M124" s="1115"/>
      <c r="N124" s="1116"/>
      <c r="O124" s="1123"/>
      <c r="P124" s="1124"/>
      <c r="Q124" s="1124"/>
      <c r="R124" s="1124"/>
      <c r="S124" s="1124"/>
      <c r="T124" s="1124"/>
      <c r="U124" s="1124"/>
      <c r="V124" s="1124"/>
      <c r="W124" s="1124"/>
      <c r="X124" s="1124"/>
      <c r="Y124" s="1124"/>
      <c r="Z124" s="1124"/>
      <c r="AA124" s="1124"/>
      <c r="AB124" s="1124"/>
      <c r="AC124" s="1124"/>
      <c r="AD124" s="1124"/>
      <c r="AE124" s="1124"/>
      <c r="AF124" s="1124"/>
      <c r="AG124" s="1124"/>
      <c r="AH124" s="1124"/>
      <c r="AI124" s="1124"/>
      <c r="AJ124" s="1124"/>
      <c r="AK124" s="1124"/>
      <c r="AL124" s="1124"/>
      <c r="AM124" s="1124"/>
      <c r="AN124" s="1125"/>
      <c r="AO124" s="1140"/>
      <c r="AP124" s="1139"/>
      <c r="AQ124" s="1139"/>
      <c r="AR124" s="1139"/>
      <c r="AS124" s="1139"/>
      <c r="AT124" s="1139"/>
      <c r="AU124" s="1139"/>
      <c r="AV124" s="1139"/>
      <c r="AW124" s="1139"/>
      <c r="AX124" s="1139"/>
      <c r="AY124" s="1139"/>
      <c r="AZ124" s="1139"/>
      <c r="BA124" s="1078"/>
      <c r="BB124" s="167"/>
    </row>
    <row r="125" spans="3:63" ht="6" customHeight="1" thickBot="1" x14ac:dyDescent="0.2">
      <c r="C125" s="1117"/>
      <c r="D125" s="1118"/>
      <c r="E125" s="1118"/>
      <c r="F125" s="1118"/>
      <c r="G125" s="1118"/>
      <c r="H125" s="1118"/>
      <c r="I125" s="1118"/>
      <c r="J125" s="1118"/>
      <c r="K125" s="1118"/>
      <c r="L125" s="1118"/>
      <c r="M125" s="1118"/>
      <c r="N125" s="1119"/>
      <c r="O125" s="1126"/>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127"/>
      <c r="AL125" s="1127"/>
      <c r="AM125" s="1127"/>
      <c r="AN125" s="1128"/>
      <c r="AO125" s="1141"/>
      <c r="AP125" s="1076"/>
      <c r="AQ125" s="1076"/>
      <c r="AR125" s="1076"/>
      <c r="AS125" s="1076"/>
      <c r="AT125" s="1076"/>
      <c r="AU125" s="1076"/>
      <c r="AV125" s="1076"/>
      <c r="AW125" s="1076"/>
      <c r="AX125" s="1076"/>
      <c r="AY125" s="1076"/>
      <c r="AZ125" s="1076"/>
      <c r="BA125" s="1079"/>
      <c r="BB125" s="167"/>
    </row>
    <row r="128" spans="3:63" ht="6" customHeight="1" x14ac:dyDescent="0.15">
      <c r="C128" s="837" t="s">
        <v>34</v>
      </c>
      <c r="D128" s="837"/>
      <c r="E128" s="837"/>
      <c r="F128" s="837"/>
      <c r="G128" s="837"/>
      <c r="H128" s="835">
        <f>'安全投資実績報告書（鑑）'!$AG$31</f>
        <v>2</v>
      </c>
      <c r="I128" s="836"/>
      <c r="J128" s="836"/>
      <c r="K128" s="837" t="s">
        <v>53</v>
      </c>
      <c r="L128" s="837"/>
      <c r="M128" s="837"/>
      <c r="N128" s="837"/>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1108" t="s">
        <v>64</v>
      </c>
      <c r="AT128" s="1109"/>
      <c r="AU128" s="1109"/>
      <c r="AV128" s="1109"/>
      <c r="AW128" s="1109"/>
      <c r="AX128" s="1109"/>
      <c r="AY128" s="1109"/>
      <c r="AZ128" s="1109"/>
      <c r="BA128" s="1109"/>
      <c r="BB128" s="493"/>
      <c r="BC128" s="493"/>
      <c r="BD128" s="493"/>
      <c r="BE128" s="493"/>
      <c r="BF128" s="493"/>
      <c r="BG128" s="493"/>
      <c r="BH128" s="493"/>
      <c r="BI128" s="493"/>
      <c r="BJ128" s="493"/>
      <c r="BK128" s="493"/>
    </row>
    <row r="129" spans="3:54" ht="6" customHeight="1" x14ac:dyDescent="0.15">
      <c r="C129" s="837"/>
      <c r="D129" s="837"/>
      <c r="E129" s="837"/>
      <c r="F129" s="837"/>
      <c r="G129" s="837"/>
      <c r="H129" s="836"/>
      <c r="I129" s="836"/>
      <c r="J129" s="836"/>
      <c r="K129" s="837"/>
      <c r="L129" s="837"/>
      <c r="M129" s="837"/>
      <c r="N129" s="837"/>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109"/>
      <c r="AT129" s="1109"/>
      <c r="AU129" s="1109"/>
      <c r="AV129" s="1109"/>
      <c r="AW129" s="1109"/>
      <c r="AX129" s="1109"/>
      <c r="AY129" s="1109"/>
      <c r="AZ129" s="1109"/>
      <c r="BA129" s="1109"/>
      <c r="BB129" s="184"/>
    </row>
    <row r="130" spans="3:54" ht="6" customHeight="1" thickBot="1" x14ac:dyDescent="0.2">
      <c r="C130" s="1303"/>
      <c r="D130" s="1303"/>
      <c r="E130" s="1303"/>
      <c r="F130" s="1303"/>
      <c r="G130" s="1303"/>
      <c r="H130" s="925"/>
      <c r="I130" s="925"/>
      <c r="J130" s="925"/>
      <c r="K130" s="1303"/>
      <c r="L130" s="1303"/>
      <c r="M130" s="1303"/>
      <c r="N130" s="1303"/>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110"/>
      <c r="AT130" s="1110"/>
      <c r="AU130" s="1110"/>
      <c r="AV130" s="1110"/>
      <c r="AW130" s="1110"/>
      <c r="AX130" s="1110"/>
      <c r="AY130" s="1110"/>
      <c r="AZ130" s="1110"/>
      <c r="BA130" s="1110"/>
      <c r="BB130" s="184"/>
    </row>
    <row r="131" spans="3:54" ht="6" customHeight="1" x14ac:dyDescent="0.15">
      <c r="C131" s="1287"/>
      <c r="D131" s="1095"/>
      <c r="E131" s="1095"/>
      <c r="F131" s="1095"/>
      <c r="G131" s="1095"/>
      <c r="H131" s="1095"/>
      <c r="I131" s="1095"/>
      <c r="J131" s="1095"/>
      <c r="K131" s="1095"/>
      <c r="L131" s="1095"/>
      <c r="M131" s="1095"/>
      <c r="N131" s="1103"/>
      <c r="O131" s="1143" t="s">
        <v>86</v>
      </c>
      <c r="P131" s="1088"/>
      <c r="Q131" s="1088"/>
      <c r="R131" s="1088"/>
      <c r="S131" s="1088"/>
      <c r="T131" s="1088"/>
      <c r="U131" s="1088"/>
      <c r="V131" s="1088"/>
      <c r="W131" s="1088"/>
      <c r="X131" s="1088"/>
      <c r="Y131" s="1088"/>
      <c r="Z131" s="1088"/>
      <c r="AA131" s="1089"/>
      <c r="AB131" s="1102" t="s">
        <v>591</v>
      </c>
      <c r="AC131" s="1290"/>
      <c r="AD131" s="1290"/>
      <c r="AE131" s="1290"/>
      <c r="AF131" s="1290"/>
      <c r="AG131" s="1290"/>
      <c r="AH131" s="1290"/>
      <c r="AI131" s="1290"/>
      <c r="AJ131" s="1290"/>
      <c r="AK131" s="1290"/>
      <c r="AL131" s="1290"/>
      <c r="AM131" s="1290"/>
      <c r="AN131" s="1291"/>
      <c r="AO131" s="1297" t="s">
        <v>87</v>
      </c>
      <c r="AP131" s="1298"/>
      <c r="AQ131" s="1298"/>
      <c r="AR131" s="1298"/>
      <c r="AS131" s="1298"/>
      <c r="AT131" s="1298"/>
      <c r="AU131" s="1298"/>
      <c r="AV131" s="1298"/>
      <c r="AW131" s="1298"/>
      <c r="AX131" s="1298"/>
      <c r="AY131" s="1298"/>
      <c r="AZ131" s="1298"/>
      <c r="BA131" s="1298"/>
      <c r="BB131" s="167"/>
    </row>
    <row r="132" spans="3:54" ht="6" customHeight="1" x14ac:dyDescent="0.15">
      <c r="C132" s="1288"/>
      <c r="D132" s="676"/>
      <c r="E132" s="676"/>
      <c r="F132" s="676"/>
      <c r="G132" s="676"/>
      <c r="H132" s="676"/>
      <c r="I132" s="676"/>
      <c r="J132" s="676"/>
      <c r="K132" s="676"/>
      <c r="L132" s="676"/>
      <c r="M132" s="676"/>
      <c r="N132" s="1104"/>
      <c r="O132" s="1090"/>
      <c r="P132" s="1090"/>
      <c r="Q132" s="1090"/>
      <c r="R132" s="1090"/>
      <c r="S132" s="1090"/>
      <c r="T132" s="1090"/>
      <c r="U132" s="1090"/>
      <c r="V132" s="1090"/>
      <c r="W132" s="1090"/>
      <c r="X132" s="1090"/>
      <c r="Y132" s="1090"/>
      <c r="Z132" s="1090"/>
      <c r="AA132" s="1091"/>
      <c r="AB132" s="1292"/>
      <c r="AC132" s="834"/>
      <c r="AD132" s="834"/>
      <c r="AE132" s="834"/>
      <c r="AF132" s="834"/>
      <c r="AG132" s="834"/>
      <c r="AH132" s="834"/>
      <c r="AI132" s="834"/>
      <c r="AJ132" s="834"/>
      <c r="AK132" s="834"/>
      <c r="AL132" s="834"/>
      <c r="AM132" s="834"/>
      <c r="AN132" s="1293"/>
      <c r="AO132" s="1299"/>
      <c r="AP132" s="1300"/>
      <c r="AQ132" s="1300"/>
      <c r="AR132" s="1300"/>
      <c r="AS132" s="1300"/>
      <c r="AT132" s="1300"/>
      <c r="AU132" s="1300"/>
      <c r="AV132" s="1300"/>
      <c r="AW132" s="1300"/>
      <c r="AX132" s="1300"/>
      <c r="AY132" s="1300"/>
      <c r="AZ132" s="1300"/>
      <c r="BA132" s="1300"/>
      <c r="BB132" s="167"/>
    </row>
    <row r="133" spans="3:54" ht="6" customHeight="1" thickBot="1" x14ac:dyDescent="0.2">
      <c r="C133" s="1289"/>
      <c r="D133" s="1100"/>
      <c r="E133" s="1100"/>
      <c r="F133" s="1100"/>
      <c r="G133" s="1100"/>
      <c r="H133" s="1100"/>
      <c r="I133" s="1100"/>
      <c r="J133" s="1100"/>
      <c r="K133" s="1100"/>
      <c r="L133" s="1100"/>
      <c r="M133" s="1100"/>
      <c r="N133" s="1105"/>
      <c r="O133" s="1092"/>
      <c r="P133" s="1092"/>
      <c r="Q133" s="1092"/>
      <c r="R133" s="1092"/>
      <c r="S133" s="1092"/>
      <c r="T133" s="1092"/>
      <c r="U133" s="1092"/>
      <c r="V133" s="1092"/>
      <c r="W133" s="1092"/>
      <c r="X133" s="1092"/>
      <c r="Y133" s="1092"/>
      <c r="Z133" s="1092"/>
      <c r="AA133" s="1093"/>
      <c r="AB133" s="1294"/>
      <c r="AC133" s="1295"/>
      <c r="AD133" s="1295"/>
      <c r="AE133" s="1295"/>
      <c r="AF133" s="1295"/>
      <c r="AG133" s="1295"/>
      <c r="AH133" s="1295"/>
      <c r="AI133" s="1295"/>
      <c r="AJ133" s="1295"/>
      <c r="AK133" s="1295"/>
      <c r="AL133" s="1295"/>
      <c r="AM133" s="1295"/>
      <c r="AN133" s="1296"/>
      <c r="AO133" s="1301"/>
      <c r="AP133" s="1302"/>
      <c r="AQ133" s="1302"/>
      <c r="AR133" s="1302"/>
      <c r="AS133" s="1302"/>
      <c r="AT133" s="1302"/>
      <c r="AU133" s="1302"/>
      <c r="AV133" s="1302"/>
      <c r="AW133" s="1302"/>
      <c r="AX133" s="1302"/>
      <c r="AY133" s="1302"/>
      <c r="AZ133" s="1302"/>
      <c r="BA133" s="1302"/>
      <c r="BB133" s="167"/>
    </row>
    <row r="134" spans="3:54" ht="6" customHeight="1" x14ac:dyDescent="0.15">
      <c r="C134" s="1084" t="s">
        <v>66</v>
      </c>
      <c r="D134" s="989"/>
      <c r="E134" s="989"/>
      <c r="F134" s="989"/>
      <c r="G134" s="989"/>
      <c r="H134" s="989"/>
      <c r="I134" s="989"/>
      <c r="J134" s="989"/>
      <c r="K134" s="989"/>
      <c r="L134" s="989"/>
      <c r="M134" s="989"/>
      <c r="N134" s="990"/>
      <c r="O134" s="935">
        <f>AE33</f>
        <v>0</v>
      </c>
      <c r="P134" s="936"/>
      <c r="Q134" s="936"/>
      <c r="R134" s="936"/>
      <c r="S134" s="936"/>
      <c r="T134" s="936"/>
      <c r="U134" s="936"/>
      <c r="V134" s="936"/>
      <c r="W134" s="936"/>
      <c r="X134" s="936"/>
      <c r="Y134" s="936"/>
      <c r="Z134" s="936"/>
      <c r="AA134" s="936"/>
      <c r="AB134" s="1057"/>
      <c r="AC134" s="1057"/>
      <c r="AD134" s="1057"/>
      <c r="AE134" s="1057"/>
      <c r="AF134" s="1057"/>
      <c r="AG134" s="1057"/>
      <c r="AH134" s="1057"/>
      <c r="AI134" s="1057"/>
      <c r="AJ134" s="1057"/>
      <c r="AK134" s="1057"/>
      <c r="AL134" s="1057"/>
      <c r="AM134" s="1057"/>
      <c r="AN134" s="1057"/>
      <c r="AO134" s="1106">
        <f>SUM(O134:AN136)</f>
        <v>0</v>
      </c>
      <c r="AP134" s="936"/>
      <c r="AQ134" s="936"/>
      <c r="AR134" s="936"/>
      <c r="AS134" s="936"/>
      <c r="AT134" s="936"/>
      <c r="AU134" s="936"/>
      <c r="AV134" s="936"/>
      <c r="AW134" s="936"/>
      <c r="AX134" s="936"/>
      <c r="AY134" s="936"/>
      <c r="AZ134" s="936"/>
      <c r="BA134" s="939"/>
      <c r="BB134" s="167"/>
    </row>
    <row r="135" spans="3:54" ht="6" customHeight="1" x14ac:dyDescent="0.15">
      <c r="C135" s="1009"/>
      <c r="D135" s="942"/>
      <c r="E135" s="942"/>
      <c r="F135" s="942"/>
      <c r="G135" s="942"/>
      <c r="H135" s="942"/>
      <c r="I135" s="942"/>
      <c r="J135" s="942"/>
      <c r="K135" s="942"/>
      <c r="L135" s="942"/>
      <c r="M135" s="942"/>
      <c r="N135" s="943"/>
      <c r="O135" s="937"/>
      <c r="P135" s="938"/>
      <c r="Q135" s="938"/>
      <c r="R135" s="938"/>
      <c r="S135" s="938"/>
      <c r="T135" s="938"/>
      <c r="U135" s="938"/>
      <c r="V135" s="938"/>
      <c r="W135" s="938"/>
      <c r="X135" s="938"/>
      <c r="Y135" s="938"/>
      <c r="Z135" s="938"/>
      <c r="AA135" s="938"/>
      <c r="AB135" s="1060"/>
      <c r="AC135" s="1060"/>
      <c r="AD135" s="1060"/>
      <c r="AE135" s="1060"/>
      <c r="AF135" s="1060"/>
      <c r="AG135" s="1060"/>
      <c r="AH135" s="1060"/>
      <c r="AI135" s="1060"/>
      <c r="AJ135" s="1060"/>
      <c r="AK135" s="1060"/>
      <c r="AL135" s="1060"/>
      <c r="AM135" s="1060"/>
      <c r="AN135" s="1060"/>
      <c r="AO135" s="938"/>
      <c r="AP135" s="938"/>
      <c r="AQ135" s="938"/>
      <c r="AR135" s="938"/>
      <c r="AS135" s="938"/>
      <c r="AT135" s="938"/>
      <c r="AU135" s="938"/>
      <c r="AV135" s="938"/>
      <c r="AW135" s="938"/>
      <c r="AX135" s="938"/>
      <c r="AY135" s="938"/>
      <c r="AZ135" s="938"/>
      <c r="BA135" s="940"/>
      <c r="BB135" s="167"/>
    </row>
    <row r="136" spans="3:54" ht="6" customHeight="1" x14ac:dyDescent="0.15">
      <c r="C136" s="1009"/>
      <c r="D136" s="942"/>
      <c r="E136" s="942"/>
      <c r="F136" s="942"/>
      <c r="G136" s="942"/>
      <c r="H136" s="942"/>
      <c r="I136" s="942"/>
      <c r="J136" s="942"/>
      <c r="K136" s="942"/>
      <c r="L136" s="942"/>
      <c r="M136" s="942"/>
      <c r="N136" s="943"/>
      <c r="O136" s="937"/>
      <c r="P136" s="938"/>
      <c r="Q136" s="938"/>
      <c r="R136" s="938"/>
      <c r="S136" s="938"/>
      <c r="T136" s="938"/>
      <c r="U136" s="938"/>
      <c r="V136" s="938"/>
      <c r="W136" s="938"/>
      <c r="X136" s="938"/>
      <c r="Y136" s="938"/>
      <c r="Z136" s="938"/>
      <c r="AA136" s="938"/>
      <c r="AB136" s="1060"/>
      <c r="AC136" s="1060"/>
      <c r="AD136" s="1060"/>
      <c r="AE136" s="1060"/>
      <c r="AF136" s="1060"/>
      <c r="AG136" s="1060"/>
      <c r="AH136" s="1060"/>
      <c r="AI136" s="1060"/>
      <c r="AJ136" s="1060"/>
      <c r="AK136" s="1060"/>
      <c r="AL136" s="1060"/>
      <c r="AM136" s="1060"/>
      <c r="AN136" s="1060"/>
      <c r="AO136" s="938"/>
      <c r="AP136" s="938"/>
      <c r="AQ136" s="938"/>
      <c r="AR136" s="938"/>
      <c r="AS136" s="938"/>
      <c r="AT136" s="938"/>
      <c r="AU136" s="938"/>
      <c r="AV136" s="938"/>
      <c r="AW136" s="938"/>
      <c r="AX136" s="938"/>
      <c r="AY136" s="938"/>
      <c r="AZ136" s="938"/>
      <c r="BA136" s="940"/>
      <c r="BB136" s="167"/>
    </row>
    <row r="137" spans="3:54" ht="6" customHeight="1" x14ac:dyDescent="0.15">
      <c r="C137" s="1009" t="s">
        <v>72</v>
      </c>
      <c r="D137" s="942"/>
      <c r="E137" s="942"/>
      <c r="F137" s="942"/>
      <c r="G137" s="942"/>
      <c r="H137" s="942"/>
      <c r="I137" s="942"/>
      <c r="J137" s="942"/>
      <c r="K137" s="942"/>
      <c r="L137" s="942"/>
      <c r="M137" s="942"/>
      <c r="N137" s="943"/>
      <c r="O137" s="1111">
        <f>AE63</f>
        <v>0</v>
      </c>
      <c r="P137" s="938"/>
      <c r="Q137" s="938"/>
      <c r="R137" s="938"/>
      <c r="S137" s="938"/>
      <c r="T137" s="938"/>
      <c r="U137" s="938"/>
      <c r="V137" s="938"/>
      <c r="W137" s="938"/>
      <c r="X137" s="938"/>
      <c r="Y137" s="938"/>
      <c r="Z137" s="938"/>
      <c r="AA137" s="938"/>
      <c r="AB137" s="1060"/>
      <c r="AC137" s="1060"/>
      <c r="AD137" s="1060"/>
      <c r="AE137" s="1060"/>
      <c r="AF137" s="1060"/>
      <c r="AG137" s="1060"/>
      <c r="AH137" s="1060"/>
      <c r="AI137" s="1060"/>
      <c r="AJ137" s="1060"/>
      <c r="AK137" s="1060"/>
      <c r="AL137" s="1060"/>
      <c r="AM137" s="1060"/>
      <c r="AN137" s="1060"/>
      <c r="AO137" s="1112">
        <f>SUM(O137:AN139)</f>
        <v>0</v>
      </c>
      <c r="AP137" s="938"/>
      <c r="AQ137" s="938"/>
      <c r="AR137" s="938"/>
      <c r="AS137" s="938"/>
      <c r="AT137" s="938"/>
      <c r="AU137" s="938"/>
      <c r="AV137" s="938"/>
      <c r="AW137" s="938"/>
      <c r="AX137" s="938"/>
      <c r="AY137" s="938"/>
      <c r="AZ137" s="938"/>
      <c r="BA137" s="940"/>
      <c r="BB137" s="167"/>
    </row>
    <row r="138" spans="3:54" ht="6" customHeight="1" x14ac:dyDescent="0.15">
      <c r="C138" s="1009"/>
      <c r="D138" s="942"/>
      <c r="E138" s="942"/>
      <c r="F138" s="942"/>
      <c r="G138" s="942"/>
      <c r="H138" s="942"/>
      <c r="I138" s="942"/>
      <c r="J138" s="942"/>
      <c r="K138" s="942"/>
      <c r="L138" s="942"/>
      <c r="M138" s="942"/>
      <c r="N138" s="943"/>
      <c r="O138" s="937"/>
      <c r="P138" s="938"/>
      <c r="Q138" s="938"/>
      <c r="R138" s="938"/>
      <c r="S138" s="938"/>
      <c r="T138" s="938"/>
      <c r="U138" s="938"/>
      <c r="V138" s="938"/>
      <c r="W138" s="938"/>
      <c r="X138" s="938"/>
      <c r="Y138" s="938"/>
      <c r="Z138" s="938"/>
      <c r="AA138" s="938"/>
      <c r="AB138" s="1060"/>
      <c r="AC138" s="1060"/>
      <c r="AD138" s="1060"/>
      <c r="AE138" s="1060"/>
      <c r="AF138" s="1060"/>
      <c r="AG138" s="1060"/>
      <c r="AH138" s="1060"/>
      <c r="AI138" s="1060"/>
      <c r="AJ138" s="1060"/>
      <c r="AK138" s="1060"/>
      <c r="AL138" s="1060"/>
      <c r="AM138" s="1060"/>
      <c r="AN138" s="1060"/>
      <c r="AO138" s="938"/>
      <c r="AP138" s="938"/>
      <c r="AQ138" s="938"/>
      <c r="AR138" s="938"/>
      <c r="AS138" s="938"/>
      <c r="AT138" s="938"/>
      <c r="AU138" s="938"/>
      <c r="AV138" s="938"/>
      <c r="AW138" s="938"/>
      <c r="AX138" s="938"/>
      <c r="AY138" s="938"/>
      <c r="AZ138" s="938"/>
      <c r="BA138" s="940"/>
      <c r="BB138" s="167"/>
    </row>
    <row r="139" spans="3:54" ht="6" customHeight="1" x14ac:dyDescent="0.15">
      <c r="C139" s="1009"/>
      <c r="D139" s="942"/>
      <c r="E139" s="942"/>
      <c r="F139" s="942"/>
      <c r="G139" s="942"/>
      <c r="H139" s="942"/>
      <c r="I139" s="942"/>
      <c r="J139" s="942"/>
      <c r="K139" s="942"/>
      <c r="L139" s="942"/>
      <c r="M139" s="942"/>
      <c r="N139" s="943"/>
      <c r="O139" s="937"/>
      <c r="P139" s="938"/>
      <c r="Q139" s="938"/>
      <c r="R139" s="938"/>
      <c r="S139" s="938"/>
      <c r="T139" s="938"/>
      <c r="U139" s="938"/>
      <c r="V139" s="938"/>
      <c r="W139" s="938"/>
      <c r="X139" s="938"/>
      <c r="Y139" s="938"/>
      <c r="Z139" s="938"/>
      <c r="AA139" s="938"/>
      <c r="AB139" s="1060"/>
      <c r="AC139" s="1060"/>
      <c r="AD139" s="1060"/>
      <c r="AE139" s="1060"/>
      <c r="AF139" s="1060"/>
      <c r="AG139" s="1060"/>
      <c r="AH139" s="1060"/>
      <c r="AI139" s="1060"/>
      <c r="AJ139" s="1060"/>
      <c r="AK139" s="1060"/>
      <c r="AL139" s="1060"/>
      <c r="AM139" s="1060"/>
      <c r="AN139" s="1060"/>
      <c r="AO139" s="938"/>
      <c r="AP139" s="938"/>
      <c r="AQ139" s="938"/>
      <c r="AR139" s="938"/>
      <c r="AS139" s="938"/>
      <c r="AT139" s="938"/>
      <c r="AU139" s="938"/>
      <c r="AV139" s="938"/>
      <c r="AW139" s="938"/>
      <c r="AX139" s="938"/>
      <c r="AY139" s="938"/>
      <c r="AZ139" s="938"/>
      <c r="BA139" s="940"/>
      <c r="BB139" s="167"/>
    </row>
    <row r="140" spans="3:54" ht="6" customHeight="1" x14ac:dyDescent="0.15">
      <c r="C140" s="1054" t="s">
        <v>81</v>
      </c>
      <c r="D140" s="952"/>
      <c r="E140" s="952"/>
      <c r="F140" s="953"/>
      <c r="G140" s="953"/>
      <c r="H140" s="953"/>
      <c r="I140" s="953"/>
      <c r="J140" s="953"/>
      <c r="K140" s="953"/>
      <c r="L140" s="953"/>
      <c r="M140" s="953"/>
      <c r="N140" s="954"/>
      <c r="O140" s="1111">
        <f>O134-O137</f>
        <v>0</v>
      </c>
      <c r="P140" s="938"/>
      <c r="Q140" s="938"/>
      <c r="R140" s="938"/>
      <c r="S140" s="938"/>
      <c r="T140" s="938"/>
      <c r="U140" s="938"/>
      <c r="V140" s="938"/>
      <c r="W140" s="938"/>
      <c r="X140" s="938"/>
      <c r="Y140" s="938"/>
      <c r="Z140" s="938"/>
      <c r="AA140" s="938"/>
      <c r="AB140" s="938">
        <f>AB134-AB137</f>
        <v>0</v>
      </c>
      <c r="AC140" s="938"/>
      <c r="AD140" s="938"/>
      <c r="AE140" s="938"/>
      <c r="AF140" s="938"/>
      <c r="AG140" s="938"/>
      <c r="AH140" s="938"/>
      <c r="AI140" s="938"/>
      <c r="AJ140" s="938"/>
      <c r="AK140" s="938"/>
      <c r="AL140" s="938"/>
      <c r="AM140" s="938"/>
      <c r="AN140" s="938"/>
      <c r="AO140" s="1112">
        <f>SUM(O140:AN142)</f>
        <v>0</v>
      </c>
      <c r="AP140" s="938"/>
      <c r="AQ140" s="938"/>
      <c r="AR140" s="938"/>
      <c r="AS140" s="938"/>
      <c r="AT140" s="938"/>
      <c r="AU140" s="938"/>
      <c r="AV140" s="938"/>
      <c r="AW140" s="938"/>
      <c r="AX140" s="938"/>
      <c r="AY140" s="938"/>
      <c r="AZ140" s="938"/>
      <c r="BA140" s="940"/>
      <c r="BB140" s="167"/>
    </row>
    <row r="141" spans="3:54" ht="6" customHeight="1" x14ac:dyDescent="0.15">
      <c r="C141" s="1054"/>
      <c r="D141" s="952"/>
      <c r="E141" s="952"/>
      <c r="F141" s="953"/>
      <c r="G141" s="953"/>
      <c r="H141" s="953"/>
      <c r="I141" s="953"/>
      <c r="J141" s="953"/>
      <c r="K141" s="953"/>
      <c r="L141" s="953"/>
      <c r="M141" s="953"/>
      <c r="N141" s="954"/>
      <c r="O141" s="937"/>
      <c r="P141" s="938"/>
      <c r="Q141" s="938"/>
      <c r="R141" s="938"/>
      <c r="S141" s="938"/>
      <c r="T141" s="938"/>
      <c r="U141" s="938"/>
      <c r="V141" s="938"/>
      <c r="W141" s="938"/>
      <c r="X141" s="938"/>
      <c r="Y141" s="938"/>
      <c r="Z141" s="938"/>
      <c r="AA141" s="938"/>
      <c r="AB141" s="938"/>
      <c r="AC141" s="938"/>
      <c r="AD141" s="938"/>
      <c r="AE141" s="938"/>
      <c r="AF141" s="938"/>
      <c r="AG141" s="938"/>
      <c r="AH141" s="938"/>
      <c r="AI141" s="938"/>
      <c r="AJ141" s="938"/>
      <c r="AK141" s="938"/>
      <c r="AL141" s="938"/>
      <c r="AM141" s="938"/>
      <c r="AN141" s="938"/>
      <c r="AO141" s="938"/>
      <c r="AP141" s="938"/>
      <c r="AQ141" s="938"/>
      <c r="AR141" s="938"/>
      <c r="AS141" s="938"/>
      <c r="AT141" s="938"/>
      <c r="AU141" s="938"/>
      <c r="AV141" s="938"/>
      <c r="AW141" s="938"/>
      <c r="AX141" s="938"/>
      <c r="AY141" s="938"/>
      <c r="AZ141" s="938"/>
      <c r="BA141" s="940"/>
      <c r="BB141" s="167"/>
    </row>
    <row r="142" spans="3:54" ht="6" customHeight="1" thickBot="1" x14ac:dyDescent="0.2">
      <c r="C142" s="1055"/>
      <c r="D142" s="999"/>
      <c r="E142" s="999"/>
      <c r="F142" s="1000"/>
      <c r="G142" s="1000"/>
      <c r="H142" s="1000"/>
      <c r="I142" s="1000"/>
      <c r="J142" s="1000"/>
      <c r="K142" s="1000"/>
      <c r="L142" s="1000"/>
      <c r="M142" s="1000"/>
      <c r="N142" s="1001"/>
      <c r="O142" s="973"/>
      <c r="P142" s="974"/>
      <c r="Q142" s="974"/>
      <c r="R142" s="974"/>
      <c r="S142" s="974"/>
      <c r="T142" s="974"/>
      <c r="U142" s="974"/>
      <c r="V142" s="974"/>
      <c r="W142" s="974"/>
      <c r="X142" s="974"/>
      <c r="Y142" s="974"/>
      <c r="Z142" s="974"/>
      <c r="AA142" s="974"/>
      <c r="AB142" s="974"/>
      <c r="AC142" s="974"/>
      <c r="AD142" s="974"/>
      <c r="AE142" s="974"/>
      <c r="AF142" s="974"/>
      <c r="AG142" s="974"/>
      <c r="AH142" s="974"/>
      <c r="AI142" s="974"/>
      <c r="AJ142" s="974"/>
      <c r="AK142" s="974"/>
      <c r="AL142" s="974"/>
      <c r="AM142" s="974"/>
      <c r="AN142" s="974"/>
      <c r="AO142" s="974"/>
      <c r="AP142" s="974"/>
      <c r="AQ142" s="974"/>
      <c r="AR142" s="974"/>
      <c r="AS142" s="974"/>
      <c r="AT142" s="974"/>
      <c r="AU142" s="974"/>
      <c r="AV142" s="974"/>
      <c r="AW142" s="974"/>
      <c r="AX142" s="974"/>
      <c r="AY142" s="974"/>
      <c r="AZ142" s="974"/>
      <c r="BA142" s="975"/>
      <c r="BB142" s="167"/>
    </row>
    <row r="143" spans="3:54" ht="6" customHeight="1" x14ac:dyDescent="0.15">
      <c r="C143" s="1084" t="s">
        <v>82</v>
      </c>
      <c r="D143" s="989"/>
      <c r="E143" s="989"/>
      <c r="F143" s="989"/>
      <c r="G143" s="989"/>
      <c r="H143" s="989"/>
      <c r="I143" s="989"/>
      <c r="J143" s="989"/>
      <c r="K143" s="989"/>
      <c r="L143" s="989"/>
      <c r="M143" s="989"/>
      <c r="N143" s="990"/>
      <c r="O143" s="1071">
        <f>AE69</f>
        <v>0</v>
      </c>
      <c r="P143" s="936"/>
      <c r="Q143" s="936"/>
      <c r="R143" s="936"/>
      <c r="S143" s="936"/>
      <c r="T143" s="936"/>
      <c r="U143" s="936"/>
      <c r="V143" s="936"/>
      <c r="W143" s="936"/>
      <c r="X143" s="936"/>
      <c r="Y143" s="936"/>
      <c r="Z143" s="936"/>
      <c r="AA143" s="936"/>
      <c r="AB143" s="1057"/>
      <c r="AC143" s="1057"/>
      <c r="AD143" s="1057"/>
      <c r="AE143" s="1057"/>
      <c r="AF143" s="1057"/>
      <c r="AG143" s="1057"/>
      <c r="AH143" s="1057"/>
      <c r="AI143" s="1057"/>
      <c r="AJ143" s="1057"/>
      <c r="AK143" s="1057"/>
      <c r="AL143" s="1057"/>
      <c r="AM143" s="1057"/>
      <c r="AN143" s="1057"/>
      <c r="AO143" s="936">
        <f>SUM(O143:AN145)</f>
        <v>0</v>
      </c>
      <c r="AP143" s="936"/>
      <c r="AQ143" s="936"/>
      <c r="AR143" s="936"/>
      <c r="AS143" s="936"/>
      <c r="AT143" s="936"/>
      <c r="AU143" s="936"/>
      <c r="AV143" s="936"/>
      <c r="AW143" s="936"/>
      <c r="AX143" s="936"/>
      <c r="AY143" s="936"/>
      <c r="AZ143" s="936"/>
      <c r="BA143" s="939"/>
      <c r="BB143" s="167"/>
    </row>
    <row r="144" spans="3:54" ht="6" customHeight="1" x14ac:dyDescent="0.15">
      <c r="C144" s="1009"/>
      <c r="D144" s="942"/>
      <c r="E144" s="942"/>
      <c r="F144" s="942"/>
      <c r="G144" s="942"/>
      <c r="H144" s="942"/>
      <c r="I144" s="942"/>
      <c r="J144" s="942"/>
      <c r="K144" s="942"/>
      <c r="L144" s="942"/>
      <c r="M144" s="942"/>
      <c r="N144" s="943"/>
      <c r="O144" s="937"/>
      <c r="P144" s="938"/>
      <c r="Q144" s="938"/>
      <c r="R144" s="938"/>
      <c r="S144" s="938"/>
      <c r="T144" s="938"/>
      <c r="U144" s="938"/>
      <c r="V144" s="938"/>
      <c r="W144" s="938"/>
      <c r="X144" s="938"/>
      <c r="Y144" s="938"/>
      <c r="Z144" s="938"/>
      <c r="AA144" s="938"/>
      <c r="AB144" s="1060"/>
      <c r="AC144" s="1060"/>
      <c r="AD144" s="1060"/>
      <c r="AE144" s="1060"/>
      <c r="AF144" s="1060"/>
      <c r="AG144" s="1060"/>
      <c r="AH144" s="1060"/>
      <c r="AI144" s="1060"/>
      <c r="AJ144" s="1060"/>
      <c r="AK144" s="1060"/>
      <c r="AL144" s="1060"/>
      <c r="AM144" s="1060"/>
      <c r="AN144" s="1060"/>
      <c r="AO144" s="938"/>
      <c r="AP144" s="938"/>
      <c r="AQ144" s="938"/>
      <c r="AR144" s="938"/>
      <c r="AS144" s="938"/>
      <c r="AT144" s="938"/>
      <c r="AU144" s="938"/>
      <c r="AV144" s="938"/>
      <c r="AW144" s="938"/>
      <c r="AX144" s="938"/>
      <c r="AY144" s="938"/>
      <c r="AZ144" s="938"/>
      <c r="BA144" s="940"/>
      <c r="BB144" s="167"/>
    </row>
    <row r="145" spans="3:54" ht="6" customHeight="1" x14ac:dyDescent="0.15">
      <c r="C145" s="1009"/>
      <c r="D145" s="942"/>
      <c r="E145" s="942"/>
      <c r="F145" s="942"/>
      <c r="G145" s="942"/>
      <c r="H145" s="942"/>
      <c r="I145" s="942"/>
      <c r="J145" s="942"/>
      <c r="K145" s="942"/>
      <c r="L145" s="942"/>
      <c r="M145" s="942"/>
      <c r="N145" s="943"/>
      <c r="O145" s="937"/>
      <c r="P145" s="938"/>
      <c r="Q145" s="938"/>
      <c r="R145" s="938"/>
      <c r="S145" s="938"/>
      <c r="T145" s="938"/>
      <c r="U145" s="938"/>
      <c r="V145" s="938"/>
      <c r="W145" s="938"/>
      <c r="X145" s="938"/>
      <c r="Y145" s="938"/>
      <c r="Z145" s="938"/>
      <c r="AA145" s="938"/>
      <c r="AB145" s="1060"/>
      <c r="AC145" s="1060"/>
      <c r="AD145" s="1060"/>
      <c r="AE145" s="1060"/>
      <c r="AF145" s="1060"/>
      <c r="AG145" s="1060"/>
      <c r="AH145" s="1060"/>
      <c r="AI145" s="1060"/>
      <c r="AJ145" s="1060"/>
      <c r="AK145" s="1060"/>
      <c r="AL145" s="1060"/>
      <c r="AM145" s="1060"/>
      <c r="AN145" s="1060"/>
      <c r="AO145" s="938"/>
      <c r="AP145" s="938"/>
      <c r="AQ145" s="938"/>
      <c r="AR145" s="938"/>
      <c r="AS145" s="938"/>
      <c r="AT145" s="938"/>
      <c r="AU145" s="938"/>
      <c r="AV145" s="938"/>
      <c r="AW145" s="938"/>
      <c r="AX145" s="938"/>
      <c r="AY145" s="938"/>
      <c r="AZ145" s="938"/>
      <c r="BA145" s="940"/>
      <c r="BB145" s="167"/>
    </row>
    <row r="146" spans="3:54" ht="6" customHeight="1" x14ac:dyDescent="0.15">
      <c r="C146" s="1009" t="s">
        <v>83</v>
      </c>
      <c r="D146" s="942"/>
      <c r="E146" s="942"/>
      <c r="F146" s="942"/>
      <c r="G146" s="942"/>
      <c r="H146" s="942"/>
      <c r="I146" s="942"/>
      <c r="J146" s="942"/>
      <c r="K146" s="942"/>
      <c r="L146" s="942"/>
      <c r="M146" s="942"/>
      <c r="N146" s="943"/>
      <c r="O146" s="937">
        <f>AE72</f>
        <v>0</v>
      </c>
      <c r="P146" s="938"/>
      <c r="Q146" s="938"/>
      <c r="R146" s="938"/>
      <c r="S146" s="938"/>
      <c r="T146" s="938"/>
      <c r="U146" s="938"/>
      <c r="V146" s="938"/>
      <c r="W146" s="938"/>
      <c r="X146" s="938"/>
      <c r="Y146" s="938"/>
      <c r="Z146" s="938"/>
      <c r="AA146" s="938"/>
      <c r="AB146" s="1060"/>
      <c r="AC146" s="1060"/>
      <c r="AD146" s="1060"/>
      <c r="AE146" s="1060"/>
      <c r="AF146" s="1060"/>
      <c r="AG146" s="1060"/>
      <c r="AH146" s="1060"/>
      <c r="AI146" s="1060"/>
      <c r="AJ146" s="1060"/>
      <c r="AK146" s="1060"/>
      <c r="AL146" s="1060"/>
      <c r="AM146" s="1060"/>
      <c r="AN146" s="1060"/>
      <c r="AO146" s="938">
        <f>SUM(O146:AN148)</f>
        <v>0</v>
      </c>
      <c r="AP146" s="938"/>
      <c r="AQ146" s="938"/>
      <c r="AR146" s="938"/>
      <c r="AS146" s="938"/>
      <c r="AT146" s="938"/>
      <c r="AU146" s="938"/>
      <c r="AV146" s="938"/>
      <c r="AW146" s="938"/>
      <c r="AX146" s="938"/>
      <c r="AY146" s="938"/>
      <c r="AZ146" s="938"/>
      <c r="BA146" s="940"/>
      <c r="BB146" s="167"/>
    </row>
    <row r="147" spans="3:54" ht="6" customHeight="1" x14ac:dyDescent="0.15">
      <c r="C147" s="1009"/>
      <c r="D147" s="942"/>
      <c r="E147" s="942"/>
      <c r="F147" s="942"/>
      <c r="G147" s="942"/>
      <c r="H147" s="942"/>
      <c r="I147" s="942"/>
      <c r="J147" s="942"/>
      <c r="K147" s="942"/>
      <c r="L147" s="942"/>
      <c r="M147" s="942"/>
      <c r="N147" s="943"/>
      <c r="O147" s="937"/>
      <c r="P147" s="938"/>
      <c r="Q147" s="938"/>
      <c r="R147" s="938"/>
      <c r="S147" s="938"/>
      <c r="T147" s="938"/>
      <c r="U147" s="938"/>
      <c r="V147" s="938"/>
      <c r="W147" s="938"/>
      <c r="X147" s="938"/>
      <c r="Y147" s="938"/>
      <c r="Z147" s="938"/>
      <c r="AA147" s="938"/>
      <c r="AB147" s="1060"/>
      <c r="AC147" s="1060"/>
      <c r="AD147" s="1060"/>
      <c r="AE147" s="1060"/>
      <c r="AF147" s="1060"/>
      <c r="AG147" s="1060"/>
      <c r="AH147" s="1060"/>
      <c r="AI147" s="1060"/>
      <c r="AJ147" s="1060"/>
      <c r="AK147" s="1060"/>
      <c r="AL147" s="1060"/>
      <c r="AM147" s="1060"/>
      <c r="AN147" s="1060"/>
      <c r="AO147" s="938"/>
      <c r="AP147" s="938"/>
      <c r="AQ147" s="938"/>
      <c r="AR147" s="938"/>
      <c r="AS147" s="938"/>
      <c r="AT147" s="938"/>
      <c r="AU147" s="938"/>
      <c r="AV147" s="938"/>
      <c r="AW147" s="938"/>
      <c r="AX147" s="938"/>
      <c r="AY147" s="938"/>
      <c r="AZ147" s="938"/>
      <c r="BA147" s="940"/>
      <c r="BB147" s="167"/>
    </row>
    <row r="148" spans="3:54" ht="6" customHeight="1" x14ac:dyDescent="0.15">
      <c r="C148" s="1009"/>
      <c r="D148" s="942"/>
      <c r="E148" s="942"/>
      <c r="F148" s="942"/>
      <c r="G148" s="942"/>
      <c r="H148" s="942"/>
      <c r="I148" s="942"/>
      <c r="J148" s="942"/>
      <c r="K148" s="942"/>
      <c r="L148" s="942"/>
      <c r="M148" s="942"/>
      <c r="N148" s="943"/>
      <c r="O148" s="937"/>
      <c r="P148" s="938"/>
      <c r="Q148" s="938"/>
      <c r="R148" s="938"/>
      <c r="S148" s="938"/>
      <c r="T148" s="938"/>
      <c r="U148" s="938"/>
      <c r="V148" s="938"/>
      <c r="W148" s="938"/>
      <c r="X148" s="938"/>
      <c r="Y148" s="938"/>
      <c r="Z148" s="938"/>
      <c r="AA148" s="938"/>
      <c r="AB148" s="1060"/>
      <c r="AC148" s="1060"/>
      <c r="AD148" s="1060"/>
      <c r="AE148" s="1060"/>
      <c r="AF148" s="1060"/>
      <c r="AG148" s="1060"/>
      <c r="AH148" s="1060"/>
      <c r="AI148" s="1060"/>
      <c r="AJ148" s="1060"/>
      <c r="AK148" s="1060"/>
      <c r="AL148" s="1060"/>
      <c r="AM148" s="1060"/>
      <c r="AN148" s="1060"/>
      <c r="AO148" s="938"/>
      <c r="AP148" s="938"/>
      <c r="AQ148" s="938"/>
      <c r="AR148" s="938"/>
      <c r="AS148" s="938"/>
      <c r="AT148" s="938"/>
      <c r="AU148" s="938"/>
      <c r="AV148" s="938"/>
      <c r="AW148" s="938"/>
      <c r="AX148" s="938"/>
      <c r="AY148" s="938"/>
      <c r="AZ148" s="938"/>
      <c r="BA148" s="940"/>
      <c r="BB148" s="167"/>
    </row>
    <row r="149" spans="3:54" ht="6" customHeight="1" x14ac:dyDescent="0.15">
      <c r="C149" s="1054" t="s">
        <v>84</v>
      </c>
      <c r="D149" s="952"/>
      <c r="E149" s="952"/>
      <c r="F149" s="953"/>
      <c r="G149" s="953"/>
      <c r="H149" s="953"/>
      <c r="I149" s="953"/>
      <c r="J149" s="953"/>
      <c r="K149" s="953"/>
      <c r="L149" s="953"/>
      <c r="M149" s="953"/>
      <c r="N149" s="954"/>
      <c r="O149" s="937">
        <f>O143-O146</f>
        <v>0</v>
      </c>
      <c r="P149" s="938"/>
      <c r="Q149" s="938"/>
      <c r="R149" s="938"/>
      <c r="S149" s="938"/>
      <c r="T149" s="938"/>
      <c r="U149" s="938"/>
      <c r="V149" s="938"/>
      <c r="W149" s="938"/>
      <c r="X149" s="938"/>
      <c r="Y149" s="938"/>
      <c r="Z149" s="938"/>
      <c r="AA149" s="938"/>
      <c r="AB149" s="938">
        <f>AB143-AB146</f>
        <v>0</v>
      </c>
      <c r="AC149" s="938"/>
      <c r="AD149" s="938"/>
      <c r="AE149" s="938"/>
      <c r="AF149" s="938"/>
      <c r="AG149" s="938"/>
      <c r="AH149" s="938"/>
      <c r="AI149" s="938"/>
      <c r="AJ149" s="938"/>
      <c r="AK149" s="938"/>
      <c r="AL149" s="938"/>
      <c r="AM149" s="938"/>
      <c r="AN149" s="938"/>
      <c r="AO149" s="938">
        <f>SUM(O149:AN151)</f>
        <v>0</v>
      </c>
      <c r="AP149" s="938"/>
      <c r="AQ149" s="938"/>
      <c r="AR149" s="938"/>
      <c r="AS149" s="938"/>
      <c r="AT149" s="938"/>
      <c r="AU149" s="938"/>
      <c r="AV149" s="938"/>
      <c r="AW149" s="938"/>
      <c r="AX149" s="938"/>
      <c r="AY149" s="938"/>
      <c r="AZ149" s="938"/>
      <c r="BA149" s="940"/>
      <c r="BB149" s="167"/>
    </row>
    <row r="150" spans="3:54" ht="6" customHeight="1" x14ac:dyDescent="0.15">
      <c r="C150" s="1054"/>
      <c r="D150" s="952"/>
      <c r="E150" s="952"/>
      <c r="F150" s="953"/>
      <c r="G150" s="953"/>
      <c r="H150" s="953"/>
      <c r="I150" s="953"/>
      <c r="J150" s="953"/>
      <c r="K150" s="953"/>
      <c r="L150" s="953"/>
      <c r="M150" s="953"/>
      <c r="N150" s="954"/>
      <c r="O150" s="937"/>
      <c r="P150" s="938"/>
      <c r="Q150" s="938"/>
      <c r="R150" s="938"/>
      <c r="S150" s="938"/>
      <c r="T150" s="938"/>
      <c r="U150" s="938"/>
      <c r="V150" s="938"/>
      <c r="W150" s="938"/>
      <c r="X150" s="938"/>
      <c r="Y150" s="938"/>
      <c r="Z150" s="938"/>
      <c r="AA150" s="938"/>
      <c r="AB150" s="938"/>
      <c r="AC150" s="938"/>
      <c r="AD150" s="938"/>
      <c r="AE150" s="938"/>
      <c r="AF150" s="938"/>
      <c r="AG150" s="938"/>
      <c r="AH150" s="938"/>
      <c r="AI150" s="938"/>
      <c r="AJ150" s="938"/>
      <c r="AK150" s="938"/>
      <c r="AL150" s="938"/>
      <c r="AM150" s="938"/>
      <c r="AN150" s="938"/>
      <c r="AO150" s="938"/>
      <c r="AP150" s="938"/>
      <c r="AQ150" s="938"/>
      <c r="AR150" s="938"/>
      <c r="AS150" s="938"/>
      <c r="AT150" s="938"/>
      <c r="AU150" s="938"/>
      <c r="AV150" s="938"/>
      <c r="AW150" s="938"/>
      <c r="AX150" s="938"/>
      <c r="AY150" s="938"/>
      <c r="AZ150" s="938"/>
      <c r="BA150" s="940"/>
      <c r="BB150" s="167"/>
    </row>
    <row r="151" spans="3:54" ht="6" customHeight="1" thickBot="1" x14ac:dyDescent="0.2">
      <c r="C151" s="1055"/>
      <c r="D151" s="999"/>
      <c r="E151" s="999"/>
      <c r="F151" s="1000"/>
      <c r="G151" s="1000"/>
      <c r="H151" s="1000"/>
      <c r="I151" s="1000"/>
      <c r="J151" s="1000"/>
      <c r="K151" s="1000"/>
      <c r="L151" s="1000"/>
      <c r="M151" s="1000"/>
      <c r="N151" s="1001"/>
      <c r="O151" s="973"/>
      <c r="P151" s="974"/>
      <c r="Q151" s="974"/>
      <c r="R151" s="974"/>
      <c r="S151" s="974"/>
      <c r="T151" s="974"/>
      <c r="U151" s="974"/>
      <c r="V151" s="974"/>
      <c r="W151" s="974"/>
      <c r="X151" s="974"/>
      <c r="Y151" s="974"/>
      <c r="Z151" s="974"/>
      <c r="AA151" s="974"/>
      <c r="AB151" s="974"/>
      <c r="AC151" s="974"/>
      <c r="AD151" s="974"/>
      <c r="AE151" s="974"/>
      <c r="AF151" s="974"/>
      <c r="AG151" s="974"/>
      <c r="AH151" s="974"/>
      <c r="AI151" s="974"/>
      <c r="AJ151" s="974"/>
      <c r="AK151" s="974"/>
      <c r="AL151" s="974"/>
      <c r="AM151" s="974"/>
      <c r="AN151" s="974"/>
      <c r="AO151" s="974"/>
      <c r="AP151" s="974"/>
      <c r="AQ151" s="974"/>
      <c r="AR151" s="974"/>
      <c r="AS151" s="974"/>
      <c r="AT151" s="974"/>
      <c r="AU151" s="974"/>
      <c r="AV151" s="974"/>
      <c r="AW151" s="974"/>
      <c r="AX151" s="974"/>
      <c r="AY151" s="974"/>
      <c r="AZ151" s="974"/>
      <c r="BA151" s="975"/>
      <c r="BB151" s="167"/>
    </row>
    <row r="152" spans="3:54" ht="6" customHeight="1" x14ac:dyDescent="0.15">
      <c r="C152" s="1072" t="s">
        <v>85</v>
      </c>
      <c r="D152" s="1115"/>
      <c r="E152" s="1115"/>
      <c r="F152" s="1115"/>
      <c r="G152" s="1115"/>
      <c r="H152" s="1115"/>
      <c r="I152" s="1115"/>
      <c r="J152" s="1115"/>
      <c r="K152" s="1115"/>
      <c r="L152" s="1115"/>
      <c r="M152" s="1115"/>
      <c r="N152" s="1116"/>
      <c r="O152" s="1142">
        <f>O140+O149</f>
        <v>0</v>
      </c>
      <c r="P152" s="1139"/>
      <c r="Q152" s="1139"/>
      <c r="R152" s="1139"/>
      <c r="S152" s="1139"/>
      <c r="T152" s="1139"/>
      <c r="U152" s="1139"/>
      <c r="V152" s="1139"/>
      <c r="W152" s="1139"/>
      <c r="X152" s="1139"/>
      <c r="Y152" s="1139"/>
      <c r="Z152" s="1139"/>
      <c r="AA152" s="1075"/>
      <c r="AB152" s="1139">
        <f>AB140+AB149</f>
        <v>0</v>
      </c>
      <c r="AC152" s="1139"/>
      <c r="AD152" s="1139"/>
      <c r="AE152" s="1139"/>
      <c r="AF152" s="1139"/>
      <c r="AG152" s="1139"/>
      <c r="AH152" s="1139"/>
      <c r="AI152" s="1139"/>
      <c r="AJ152" s="1139"/>
      <c r="AK152" s="1139"/>
      <c r="AL152" s="1139"/>
      <c r="AM152" s="1139"/>
      <c r="AN152" s="1075"/>
      <c r="AO152" s="1138">
        <f>SUM(O152:AN154)</f>
        <v>0</v>
      </c>
      <c r="AP152" s="1139"/>
      <c r="AQ152" s="1139"/>
      <c r="AR152" s="1139"/>
      <c r="AS152" s="1139"/>
      <c r="AT152" s="1139"/>
      <c r="AU152" s="1139"/>
      <c r="AV152" s="1139"/>
      <c r="AW152" s="1139"/>
      <c r="AX152" s="1139"/>
      <c r="AY152" s="1139"/>
      <c r="AZ152" s="1139"/>
      <c r="BA152" s="1078"/>
      <c r="BB152" s="167"/>
    </row>
    <row r="153" spans="3:54" ht="6" customHeight="1" x14ac:dyDescent="0.15">
      <c r="C153" s="1072"/>
      <c r="D153" s="1115"/>
      <c r="E153" s="1115"/>
      <c r="F153" s="1115"/>
      <c r="G153" s="1115"/>
      <c r="H153" s="1115"/>
      <c r="I153" s="1115"/>
      <c r="J153" s="1115"/>
      <c r="K153" s="1115"/>
      <c r="L153" s="1115"/>
      <c r="M153" s="1115"/>
      <c r="N153" s="1116"/>
      <c r="O153" s="1139"/>
      <c r="P153" s="1139"/>
      <c r="Q153" s="1139"/>
      <c r="R153" s="1139"/>
      <c r="S153" s="1139"/>
      <c r="T153" s="1139"/>
      <c r="U153" s="1139"/>
      <c r="V153" s="1139"/>
      <c r="W153" s="1139"/>
      <c r="X153" s="1139"/>
      <c r="Y153" s="1139"/>
      <c r="Z153" s="1139"/>
      <c r="AA153" s="1075"/>
      <c r="AB153" s="1139"/>
      <c r="AC153" s="1139"/>
      <c r="AD153" s="1139"/>
      <c r="AE153" s="1139"/>
      <c r="AF153" s="1139"/>
      <c r="AG153" s="1139"/>
      <c r="AH153" s="1139"/>
      <c r="AI153" s="1139"/>
      <c r="AJ153" s="1139"/>
      <c r="AK153" s="1139"/>
      <c r="AL153" s="1139"/>
      <c r="AM153" s="1139"/>
      <c r="AN153" s="1075"/>
      <c r="AO153" s="1140"/>
      <c r="AP153" s="1139"/>
      <c r="AQ153" s="1139"/>
      <c r="AR153" s="1139"/>
      <c r="AS153" s="1139"/>
      <c r="AT153" s="1139"/>
      <c r="AU153" s="1139"/>
      <c r="AV153" s="1139"/>
      <c r="AW153" s="1139"/>
      <c r="AX153" s="1139"/>
      <c r="AY153" s="1139"/>
      <c r="AZ153" s="1139"/>
      <c r="BA153" s="1078"/>
      <c r="BB153" s="167"/>
    </row>
    <row r="154" spans="3:54" ht="6" customHeight="1" thickBot="1" x14ac:dyDescent="0.2">
      <c r="C154" s="1117"/>
      <c r="D154" s="1118"/>
      <c r="E154" s="1118"/>
      <c r="F154" s="1118"/>
      <c r="G154" s="1118"/>
      <c r="H154" s="1118"/>
      <c r="I154" s="1118"/>
      <c r="J154" s="1118"/>
      <c r="K154" s="1118"/>
      <c r="L154" s="1118"/>
      <c r="M154" s="1118"/>
      <c r="N154" s="1119"/>
      <c r="O154" s="1076"/>
      <c r="P154" s="1076"/>
      <c r="Q154" s="1076"/>
      <c r="R154" s="1076"/>
      <c r="S154" s="1076"/>
      <c r="T154" s="1076"/>
      <c r="U154" s="1076"/>
      <c r="V154" s="1076"/>
      <c r="W154" s="1076"/>
      <c r="X154" s="1076"/>
      <c r="Y154" s="1076"/>
      <c r="Z154" s="1076"/>
      <c r="AA154" s="1077"/>
      <c r="AB154" s="1076"/>
      <c r="AC154" s="1076"/>
      <c r="AD154" s="1076"/>
      <c r="AE154" s="1076"/>
      <c r="AF154" s="1076"/>
      <c r="AG154" s="1076"/>
      <c r="AH154" s="1076"/>
      <c r="AI154" s="1076"/>
      <c r="AJ154" s="1076"/>
      <c r="AK154" s="1076"/>
      <c r="AL154" s="1076"/>
      <c r="AM154" s="1076"/>
      <c r="AN154" s="1077"/>
      <c r="AO154" s="1141"/>
      <c r="AP154" s="1076"/>
      <c r="AQ154" s="1076"/>
      <c r="AR154" s="1076"/>
      <c r="AS154" s="1076"/>
      <c r="AT154" s="1076"/>
      <c r="AU154" s="1076"/>
      <c r="AV154" s="1076"/>
      <c r="AW154" s="1076"/>
      <c r="AX154" s="1076"/>
      <c r="AY154" s="1076"/>
      <c r="AZ154" s="1076"/>
      <c r="BA154" s="1079"/>
      <c r="BB154" s="167"/>
    </row>
    <row r="155" spans="3:54" ht="6" customHeight="1" x14ac:dyDescent="0.15">
      <c r="C155" s="1049" t="s">
        <v>88</v>
      </c>
      <c r="D155" s="1113"/>
      <c r="E155" s="1113"/>
      <c r="F155" s="1113"/>
      <c r="G155" s="1113"/>
      <c r="H155" s="1113"/>
      <c r="I155" s="1113"/>
      <c r="J155" s="1113"/>
      <c r="K155" s="1113"/>
      <c r="L155" s="1113"/>
      <c r="M155" s="1113"/>
      <c r="N155" s="1114"/>
      <c r="O155" s="1120"/>
      <c r="P155" s="1121"/>
      <c r="Q155" s="1121"/>
      <c r="R155" s="1121"/>
      <c r="S155" s="1121"/>
      <c r="T155" s="1121"/>
      <c r="U155" s="1121"/>
      <c r="V155" s="1121"/>
      <c r="W155" s="1121"/>
      <c r="X155" s="1121"/>
      <c r="Y155" s="1121"/>
      <c r="Z155" s="1121"/>
      <c r="AA155" s="1121"/>
      <c r="AB155" s="1121"/>
      <c r="AC155" s="1121"/>
      <c r="AD155" s="1121"/>
      <c r="AE155" s="1121"/>
      <c r="AF155" s="1121"/>
      <c r="AG155" s="1121"/>
      <c r="AH155" s="1121"/>
      <c r="AI155" s="1121"/>
      <c r="AJ155" s="1121"/>
      <c r="AK155" s="1121"/>
      <c r="AL155" s="1121"/>
      <c r="AM155" s="1121"/>
      <c r="AN155" s="1122"/>
      <c r="AO155" s="1129"/>
      <c r="AP155" s="1130"/>
      <c r="AQ155" s="1130"/>
      <c r="AR155" s="1130"/>
      <c r="AS155" s="1130"/>
      <c r="AT155" s="1130"/>
      <c r="AU155" s="1130"/>
      <c r="AV155" s="1130"/>
      <c r="AW155" s="1130"/>
      <c r="AX155" s="1130"/>
      <c r="AY155" s="1130"/>
      <c r="AZ155" s="1130"/>
      <c r="BA155" s="1131"/>
      <c r="BB155" s="167"/>
    </row>
    <row r="156" spans="3:54" ht="6" customHeight="1" x14ac:dyDescent="0.15">
      <c r="C156" s="1072"/>
      <c r="D156" s="1115"/>
      <c r="E156" s="1115"/>
      <c r="F156" s="1115"/>
      <c r="G156" s="1115"/>
      <c r="H156" s="1115"/>
      <c r="I156" s="1115"/>
      <c r="J156" s="1115"/>
      <c r="K156" s="1115"/>
      <c r="L156" s="1115"/>
      <c r="M156" s="1115"/>
      <c r="N156" s="1116"/>
      <c r="O156" s="1123"/>
      <c r="P156" s="1124"/>
      <c r="Q156" s="1124"/>
      <c r="R156" s="1124"/>
      <c r="S156" s="1124"/>
      <c r="T156" s="1124"/>
      <c r="U156" s="1124"/>
      <c r="V156" s="1124"/>
      <c r="W156" s="1124"/>
      <c r="X156" s="1124"/>
      <c r="Y156" s="1124"/>
      <c r="Z156" s="1124"/>
      <c r="AA156" s="1124"/>
      <c r="AB156" s="1124"/>
      <c r="AC156" s="1124"/>
      <c r="AD156" s="1124"/>
      <c r="AE156" s="1124"/>
      <c r="AF156" s="1124"/>
      <c r="AG156" s="1124"/>
      <c r="AH156" s="1124"/>
      <c r="AI156" s="1124"/>
      <c r="AJ156" s="1124"/>
      <c r="AK156" s="1124"/>
      <c r="AL156" s="1124"/>
      <c r="AM156" s="1124"/>
      <c r="AN156" s="1125"/>
      <c r="AO156" s="1132"/>
      <c r="AP156" s="1133"/>
      <c r="AQ156" s="1133"/>
      <c r="AR156" s="1133"/>
      <c r="AS156" s="1133"/>
      <c r="AT156" s="1133"/>
      <c r="AU156" s="1133"/>
      <c r="AV156" s="1133"/>
      <c r="AW156" s="1133"/>
      <c r="AX156" s="1133"/>
      <c r="AY156" s="1133"/>
      <c r="AZ156" s="1133"/>
      <c r="BA156" s="1134"/>
      <c r="BB156" s="167"/>
    </row>
    <row r="157" spans="3:54" ht="6" customHeight="1" thickBot="1" x14ac:dyDescent="0.2">
      <c r="C157" s="1117"/>
      <c r="D157" s="1118"/>
      <c r="E157" s="1118"/>
      <c r="F157" s="1118"/>
      <c r="G157" s="1118"/>
      <c r="H157" s="1118"/>
      <c r="I157" s="1118"/>
      <c r="J157" s="1118"/>
      <c r="K157" s="1118"/>
      <c r="L157" s="1118"/>
      <c r="M157" s="1118"/>
      <c r="N157" s="1119"/>
      <c r="O157" s="1126"/>
      <c r="P157" s="1127"/>
      <c r="Q157" s="1127"/>
      <c r="R157" s="1127"/>
      <c r="S157" s="1127"/>
      <c r="T157" s="1127"/>
      <c r="U157" s="1127"/>
      <c r="V157" s="1127"/>
      <c r="W157" s="1127"/>
      <c r="X157" s="1127"/>
      <c r="Y157" s="1127"/>
      <c r="Z157" s="1127"/>
      <c r="AA157" s="1127"/>
      <c r="AB157" s="1127"/>
      <c r="AC157" s="1127"/>
      <c r="AD157" s="1127"/>
      <c r="AE157" s="1127"/>
      <c r="AF157" s="1127"/>
      <c r="AG157" s="1127"/>
      <c r="AH157" s="1127"/>
      <c r="AI157" s="1127"/>
      <c r="AJ157" s="1127"/>
      <c r="AK157" s="1127"/>
      <c r="AL157" s="1127"/>
      <c r="AM157" s="1127"/>
      <c r="AN157" s="1128"/>
      <c r="AO157" s="1135"/>
      <c r="AP157" s="1136"/>
      <c r="AQ157" s="1136"/>
      <c r="AR157" s="1136"/>
      <c r="AS157" s="1136"/>
      <c r="AT157" s="1136"/>
      <c r="AU157" s="1136"/>
      <c r="AV157" s="1136"/>
      <c r="AW157" s="1136"/>
      <c r="AX157" s="1136"/>
      <c r="AY157" s="1136"/>
      <c r="AZ157" s="1136"/>
      <c r="BA157" s="1137"/>
      <c r="BB157" s="167"/>
    </row>
    <row r="158" spans="3:54" ht="6" customHeight="1" x14ac:dyDescent="0.15">
      <c r="C158" s="1072" t="s">
        <v>559</v>
      </c>
      <c r="D158" s="1115"/>
      <c r="E158" s="1115"/>
      <c r="F158" s="1115"/>
      <c r="G158" s="1115"/>
      <c r="H158" s="1115"/>
      <c r="I158" s="1115"/>
      <c r="J158" s="1115"/>
      <c r="K158" s="1115"/>
      <c r="L158" s="1115"/>
      <c r="M158" s="1115"/>
      <c r="N158" s="1116"/>
      <c r="O158" s="1120"/>
      <c r="P158" s="1121"/>
      <c r="Q158" s="1121"/>
      <c r="R158" s="1121"/>
      <c r="S158" s="1121"/>
      <c r="T158" s="1121"/>
      <c r="U158" s="1121"/>
      <c r="V158" s="1121"/>
      <c r="W158" s="1121"/>
      <c r="X158" s="1121"/>
      <c r="Y158" s="1121"/>
      <c r="Z158" s="1121"/>
      <c r="AA158" s="1121"/>
      <c r="AB158" s="1121"/>
      <c r="AC158" s="1121"/>
      <c r="AD158" s="1121"/>
      <c r="AE158" s="1121"/>
      <c r="AF158" s="1121"/>
      <c r="AG158" s="1121"/>
      <c r="AH158" s="1121"/>
      <c r="AI158" s="1121"/>
      <c r="AJ158" s="1121"/>
      <c r="AK158" s="1121"/>
      <c r="AL158" s="1121"/>
      <c r="AM158" s="1121"/>
      <c r="AN158" s="1122"/>
      <c r="AO158" s="1138">
        <f>AO152+AO155</f>
        <v>0</v>
      </c>
      <c r="AP158" s="1139"/>
      <c r="AQ158" s="1139"/>
      <c r="AR158" s="1139"/>
      <c r="AS158" s="1139"/>
      <c r="AT158" s="1139"/>
      <c r="AU158" s="1139"/>
      <c r="AV158" s="1139"/>
      <c r="AW158" s="1139"/>
      <c r="AX158" s="1139"/>
      <c r="AY158" s="1139"/>
      <c r="AZ158" s="1139"/>
      <c r="BA158" s="1078"/>
      <c r="BB158" s="167"/>
    </row>
    <row r="159" spans="3:54" ht="6" customHeight="1" x14ac:dyDescent="0.15">
      <c r="C159" s="1072"/>
      <c r="D159" s="1115"/>
      <c r="E159" s="1115"/>
      <c r="F159" s="1115"/>
      <c r="G159" s="1115"/>
      <c r="H159" s="1115"/>
      <c r="I159" s="1115"/>
      <c r="J159" s="1115"/>
      <c r="K159" s="1115"/>
      <c r="L159" s="1115"/>
      <c r="M159" s="1115"/>
      <c r="N159" s="1116"/>
      <c r="O159" s="1123"/>
      <c r="P159" s="1124"/>
      <c r="Q159" s="1124"/>
      <c r="R159" s="1124"/>
      <c r="S159" s="1124"/>
      <c r="T159" s="1124"/>
      <c r="U159" s="1124"/>
      <c r="V159" s="1124"/>
      <c r="W159" s="1124"/>
      <c r="X159" s="1124"/>
      <c r="Y159" s="1124"/>
      <c r="Z159" s="1124"/>
      <c r="AA159" s="1124"/>
      <c r="AB159" s="1124"/>
      <c r="AC159" s="1124"/>
      <c r="AD159" s="1124"/>
      <c r="AE159" s="1124"/>
      <c r="AF159" s="1124"/>
      <c r="AG159" s="1124"/>
      <c r="AH159" s="1124"/>
      <c r="AI159" s="1124"/>
      <c r="AJ159" s="1124"/>
      <c r="AK159" s="1124"/>
      <c r="AL159" s="1124"/>
      <c r="AM159" s="1124"/>
      <c r="AN159" s="1125"/>
      <c r="AO159" s="1140"/>
      <c r="AP159" s="1139"/>
      <c r="AQ159" s="1139"/>
      <c r="AR159" s="1139"/>
      <c r="AS159" s="1139"/>
      <c r="AT159" s="1139"/>
      <c r="AU159" s="1139"/>
      <c r="AV159" s="1139"/>
      <c r="AW159" s="1139"/>
      <c r="AX159" s="1139"/>
      <c r="AY159" s="1139"/>
      <c r="AZ159" s="1139"/>
      <c r="BA159" s="1078"/>
      <c r="BB159" s="167"/>
    </row>
    <row r="160" spans="3:54" ht="6" customHeight="1" thickBot="1" x14ac:dyDescent="0.2">
      <c r="C160" s="1117"/>
      <c r="D160" s="1118"/>
      <c r="E160" s="1118"/>
      <c r="F160" s="1118"/>
      <c r="G160" s="1118"/>
      <c r="H160" s="1118"/>
      <c r="I160" s="1118"/>
      <c r="J160" s="1118"/>
      <c r="K160" s="1118"/>
      <c r="L160" s="1118"/>
      <c r="M160" s="1118"/>
      <c r="N160" s="1119"/>
      <c r="O160" s="1126"/>
      <c r="P160" s="1127"/>
      <c r="Q160" s="1127"/>
      <c r="R160" s="1127"/>
      <c r="S160" s="1127"/>
      <c r="T160" s="1127"/>
      <c r="U160" s="1127"/>
      <c r="V160" s="1127"/>
      <c r="W160" s="1127"/>
      <c r="X160" s="1127"/>
      <c r="Y160" s="1127"/>
      <c r="Z160" s="1127"/>
      <c r="AA160" s="1127"/>
      <c r="AB160" s="1127"/>
      <c r="AC160" s="1127"/>
      <c r="AD160" s="1127"/>
      <c r="AE160" s="1127"/>
      <c r="AF160" s="1127"/>
      <c r="AG160" s="1127"/>
      <c r="AH160" s="1127"/>
      <c r="AI160" s="1127"/>
      <c r="AJ160" s="1127"/>
      <c r="AK160" s="1127"/>
      <c r="AL160" s="1127"/>
      <c r="AM160" s="1127"/>
      <c r="AN160" s="1128"/>
      <c r="AO160" s="1141"/>
      <c r="AP160" s="1076"/>
      <c r="AQ160" s="1076"/>
      <c r="AR160" s="1076"/>
      <c r="AS160" s="1076"/>
      <c r="AT160" s="1076"/>
      <c r="AU160" s="1076"/>
      <c r="AV160" s="1076"/>
      <c r="AW160" s="1076"/>
      <c r="AX160" s="1076"/>
      <c r="AY160" s="1076"/>
      <c r="AZ160" s="1076"/>
      <c r="BA160" s="1079"/>
      <c r="BB160" s="167"/>
    </row>
    <row r="163" spans="3:63" ht="6" customHeight="1" x14ac:dyDescent="0.15">
      <c r="C163" s="837" t="s">
        <v>34</v>
      </c>
      <c r="D163" s="837"/>
      <c r="E163" s="837"/>
      <c r="F163" s="837"/>
      <c r="G163" s="837"/>
      <c r="H163" s="835">
        <f>'安全投資実績報告書（鑑）'!$AT$31</f>
        <v>3</v>
      </c>
      <c r="I163" s="836"/>
      <c r="J163" s="836"/>
      <c r="K163" s="837" t="s">
        <v>53</v>
      </c>
      <c r="L163" s="837"/>
      <c r="M163" s="837"/>
      <c r="N163" s="837"/>
      <c r="O163" s="493"/>
      <c r="P163" s="493"/>
      <c r="Q163" s="493"/>
      <c r="R163" s="493"/>
      <c r="S163" s="493"/>
      <c r="T163" s="493"/>
      <c r="U163" s="493"/>
      <c r="V163" s="493"/>
      <c r="W163" s="493"/>
      <c r="X163" s="493"/>
      <c r="Y163" s="493"/>
      <c r="Z163" s="493"/>
      <c r="AA163" s="493"/>
      <c r="AB163" s="493"/>
      <c r="AC163" s="493"/>
      <c r="AD163" s="493"/>
      <c r="AE163" s="493"/>
      <c r="AF163" s="493"/>
      <c r="AG163" s="493"/>
      <c r="AH163" s="493"/>
      <c r="AI163" s="493"/>
      <c r="AJ163" s="493"/>
      <c r="AK163" s="493"/>
      <c r="AL163" s="493"/>
      <c r="AM163" s="493"/>
      <c r="AN163" s="493"/>
      <c r="AO163" s="493"/>
      <c r="AP163" s="493"/>
      <c r="AQ163" s="493"/>
      <c r="AR163" s="493"/>
      <c r="AS163" s="1108" t="s">
        <v>64</v>
      </c>
      <c r="AT163" s="1109"/>
      <c r="AU163" s="1109"/>
      <c r="AV163" s="1109"/>
      <c r="AW163" s="1109"/>
      <c r="AX163" s="1109"/>
      <c r="AY163" s="1109"/>
      <c r="AZ163" s="1109"/>
      <c r="BA163" s="1109"/>
      <c r="BB163" s="493"/>
      <c r="BC163" s="493"/>
      <c r="BD163" s="493"/>
      <c r="BE163" s="493"/>
      <c r="BF163" s="493"/>
      <c r="BG163" s="493"/>
      <c r="BH163" s="493"/>
      <c r="BI163" s="493"/>
      <c r="BJ163" s="493"/>
      <c r="BK163" s="493"/>
    </row>
    <row r="164" spans="3:63" ht="6" customHeight="1" x14ac:dyDescent="0.15">
      <c r="C164" s="837"/>
      <c r="D164" s="837"/>
      <c r="E164" s="837"/>
      <c r="F164" s="837"/>
      <c r="G164" s="837"/>
      <c r="H164" s="836"/>
      <c r="I164" s="836"/>
      <c r="J164" s="836"/>
      <c r="K164" s="837"/>
      <c r="L164" s="837"/>
      <c r="M164" s="837"/>
      <c r="N164" s="837"/>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109"/>
      <c r="AT164" s="1109"/>
      <c r="AU164" s="1109"/>
      <c r="AV164" s="1109"/>
      <c r="AW164" s="1109"/>
      <c r="AX164" s="1109"/>
      <c r="AY164" s="1109"/>
      <c r="AZ164" s="1109"/>
      <c r="BA164" s="1109"/>
      <c r="BB164" s="184"/>
    </row>
    <row r="165" spans="3:63" ht="6" customHeight="1" thickBot="1" x14ac:dyDescent="0.2">
      <c r="C165" s="1303"/>
      <c r="D165" s="1303"/>
      <c r="E165" s="1303"/>
      <c r="F165" s="1303"/>
      <c r="G165" s="1303"/>
      <c r="H165" s="925"/>
      <c r="I165" s="925"/>
      <c r="J165" s="925"/>
      <c r="K165" s="1303"/>
      <c r="L165" s="1303"/>
      <c r="M165" s="1303"/>
      <c r="N165" s="1303"/>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110"/>
      <c r="AT165" s="1110"/>
      <c r="AU165" s="1110"/>
      <c r="AV165" s="1110"/>
      <c r="AW165" s="1110"/>
      <c r="AX165" s="1110"/>
      <c r="AY165" s="1110"/>
      <c r="AZ165" s="1110"/>
      <c r="BA165" s="1110"/>
      <c r="BB165" s="184"/>
    </row>
    <row r="166" spans="3:63" ht="6" customHeight="1" x14ac:dyDescent="0.15">
      <c r="C166" s="1287"/>
      <c r="D166" s="1095"/>
      <c r="E166" s="1095"/>
      <c r="F166" s="1095"/>
      <c r="G166" s="1095"/>
      <c r="H166" s="1095"/>
      <c r="I166" s="1095"/>
      <c r="J166" s="1095"/>
      <c r="K166" s="1095"/>
      <c r="L166" s="1095"/>
      <c r="M166" s="1095"/>
      <c r="N166" s="1103"/>
      <c r="O166" s="1143" t="s">
        <v>86</v>
      </c>
      <c r="P166" s="1088"/>
      <c r="Q166" s="1088"/>
      <c r="R166" s="1088"/>
      <c r="S166" s="1088"/>
      <c r="T166" s="1088"/>
      <c r="U166" s="1088"/>
      <c r="V166" s="1088"/>
      <c r="W166" s="1088"/>
      <c r="X166" s="1088"/>
      <c r="Y166" s="1088"/>
      <c r="Z166" s="1088"/>
      <c r="AA166" s="1089"/>
      <c r="AB166" s="1102" t="s">
        <v>591</v>
      </c>
      <c r="AC166" s="1290"/>
      <c r="AD166" s="1290"/>
      <c r="AE166" s="1290"/>
      <c r="AF166" s="1290"/>
      <c r="AG166" s="1290"/>
      <c r="AH166" s="1290"/>
      <c r="AI166" s="1290"/>
      <c r="AJ166" s="1290"/>
      <c r="AK166" s="1290"/>
      <c r="AL166" s="1290"/>
      <c r="AM166" s="1290"/>
      <c r="AN166" s="1291"/>
      <c r="AO166" s="1297" t="s">
        <v>87</v>
      </c>
      <c r="AP166" s="1298"/>
      <c r="AQ166" s="1298"/>
      <c r="AR166" s="1298"/>
      <c r="AS166" s="1298"/>
      <c r="AT166" s="1298"/>
      <c r="AU166" s="1298"/>
      <c r="AV166" s="1298"/>
      <c r="AW166" s="1298"/>
      <c r="AX166" s="1298"/>
      <c r="AY166" s="1298"/>
      <c r="AZ166" s="1298"/>
      <c r="BA166" s="1298"/>
      <c r="BB166" s="167"/>
    </row>
    <row r="167" spans="3:63" ht="6" customHeight="1" x14ac:dyDescent="0.15">
      <c r="C167" s="1288"/>
      <c r="D167" s="676"/>
      <c r="E167" s="676"/>
      <c r="F167" s="676"/>
      <c r="G167" s="676"/>
      <c r="H167" s="676"/>
      <c r="I167" s="676"/>
      <c r="J167" s="676"/>
      <c r="K167" s="676"/>
      <c r="L167" s="676"/>
      <c r="M167" s="676"/>
      <c r="N167" s="1104"/>
      <c r="O167" s="1090"/>
      <c r="P167" s="1090"/>
      <c r="Q167" s="1090"/>
      <c r="R167" s="1090"/>
      <c r="S167" s="1090"/>
      <c r="T167" s="1090"/>
      <c r="U167" s="1090"/>
      <c r="V167" s="1090"/>
      <c r="W167" s="1090"/>
      <c r="X167" s="1090"/>
      <c r="Y167" s="1090"/>
      <c r="Z167" s="1090"/>
      <c r="AA167" s="1091"/>
      <c r="AB167" s="1292"/>
      <c r="AC167" s="834"/>
      <c r="AD167" s="834"/>
      <c r="AE167" s="834"/>
      <c r="AF167" s="834"/>
      <c r="AG167" s="834"/>
      <c r="AH167" s="834"/>
      <c r="AI167" s="834"/>
      <c r="AJ167" s="834"/>
      <c r="AK167" s="834"/>
      <c r="AL167" s="834"/>
      <c r="AM167" s="834"/>
      <c r="AN167" s="1293"/>
      <c r="AO167" s="1299"/>
      <c r="AP167" s="1300"/>
      <c r="AQ167" s="1300"/>
      <c r="AR167" s="1300"/>
      <c r="AS167" s="1300"/>
      <c r="AT167" s="1300"/>
      <c r="AU167" s="1300"/>
      <c r="AV167" s="1300"/>
      <c r="AW167" s="1300"/>
      <c r="AX167" s="1300"/>
      <c r="AY167" s="1300"/>
      <c r="AZ167" s="1300"/>
      <c r="BA167" s="1300"/>
      <c r="BB167" s="167"/>
    </row>
    <row r="168" spans="3:63" ht="6" customHeight="1" thickBot="1" x14ac:dyDescent="0.2">
      <c r="C168" s="1289"/>
      <c r="D168" s="1100"/>
      <c r="E168" s="1100"/>
      <c r="F168" s="1100"/>
      <c r="G168" s="1100"/>
      <c r="H168" s="1100"/>
      <c r="I168" s="1100"/>
      <c r="J168" s="1100"/>
      <c r="K168" s="1100"/>
      <c r="L168" s="1100"/>
      <c r="M168" s="1100"/>
      <c r="N168" s="1105"/>
      <c r="O168" s="1092"/>
      <c r="P168" s="1092"/>
      <c r="Q168" s="1092"/>
      <c r="R168" s="1092"/>
      <c r="S168" s="1092"/>
      <c r="T168" s="1092"/>
      <c r="U168" s="1092"/>
      <c r="V168" s="1092"/>
      <c r="W168" s="1092"/>
      <c r="X168" s="1092"/>
      <c r="Y168" s="1092"/>
      <c r="Z168" s="1092"/>
      <c r="AA168" s="1093"/>
      <c r="AB168" s="1294"/>
      <c r="AC168" s="1295"/>
      <c r="AD168" s="1295"/>
      <c r="AE168" s="1295"/>
      <c r="AF168" s="1295"/>
      <c r="AG168" s="1295"/>
      <c r="AH168" s="1295"/>
      <c r="AI168" s="1295"/>
      <c r="AJ168" s="1295"/>
      <c r="AK168" s="1295"/>
      <c r="AL168" s="1295"/>
      <c r="AM168" s="1295"/>
      <c r="AN168" s="1296"/>
      <c r="AO168" s="1301"/>
      <c r="AP168" s="1302"/>
      <c r="AQ168" s="1302"/>
      <c r="AR168" s="1302"/>
      <c r="AS168" s="1302"/>
      <c r="AT168" s="1302"/>
      <c r="AU168" s="1302"/>
      <c r="AV168" s="1302"/>
      <c r="AW168" s="1302"/>
      <c r="AX168" s="1302"/>
      <c r="AY168" s="1302"/>
      <c r="AZ168" s="1302"/>
      <c r="BA168" s="1302"/>
      <c r="BB168" s="167"/>
    </row>
    <row r="169" spans="3:63" ht="6" customHeight="1" x14ac:dyDescent="0.15">
      <c r="C169" s="1084" t="s">
        <v>66</v>
      </c>
      <c r="D169" s="989"/>
      <c r="E169" s="989"/>
      <c r="F169" s="989"/>
      <c r="G169" s="989"/>
      <c r="H169" s="989"/>
      <c r="I169" s="989"/>
      <c r="J169" s="989"/>
      <c r="K169" s="989"/>
      <c r="L169" s="989"/>
      <c r="M169" s="989"/>
      <c r="N169" s="990"/>
      <c r="O169" s="935">
        <f>AR33</f>
        <v>0</v>
      </c>
      <c r="P169" s="936"/>
      <c r="Q169" s="936"/>
      <c r="R169" s="936"/>
      <c r="S169" s="936"/>
      <c r="T169" s="936"/>
      <c r="U169" s="936"/>
      <c r="V169" s="936"/>
      <c r="W169" s="936"/>
      <c r="X169" s="936"/>
      <c r="Y169" s="936"/>
      <c r="Z169" s="936"/>
      <c r="AA169" s="936"/>
      <c r="AB169" s="1057"/>
      <c r="AC169" s="1057"/>
      <c r="AD169" s="1057"/>
      <c r="AE169" s="1057"/>
      <c r="AF169" s="1057"/>
      <c r="AG169" s="1057"/>
      <c r="AH169" s="1057"/>
      <c r="AI169" s="1057"/>
      <c r="AJ169" s="1057"/>
      <c r="AK169" s="1057"/>
      <c r="AL169" s="1057"/>
      <c r="AM169" s="1057"/>
      <c r="AN169" s="1057"/>
      <c r="AO169" s="1106">
        <f>SUM(O169:AN171)</f>
        <v>0</v>
      </c>
      <c r="AP169" s="936"/>
      <c r="AQ169" s="936"/>
      <c r="AR169" s="936"/>
      <c r="AS169" s="936"/>
      <c r="AT169" s="936"/>
      <c r="AU169" s="936"/>
      <c r="AV169" s="936"/>
      <c r="AW169" s="936"/>
      <c r="AX169" s="936"/>
      <c r="AY169" s="936"/>
      <c r="AZ169" s="936"/>
      <c r="BA169" s="939"/>
      <c r="BB169" s="167"/>
    </row>
    <row r="170" spans="3:63" ht="6" customHeight="1" x14ac:dyDescent="0.15">
      <c r="C170" s="1009"/>
      <c r="D170" s="942"/>
      <c r="E170" s="942"/>
      <c r="F170" s="942"/>
      <c r="G170" s="942"/>
      <c r="H170" s="942"/>
      <c r="I170" s="942"/>
      <c r="J170" s="942"/>
      <c r="K170" s="942"/>
      <c r="L170" s="942"/>
      <c r="M170" s="942"/>
      <c r="N170" s="943"/>
      <c r="O170" s="937"/>
      <c r="P170" s="938"/>
      <c r="Q170" s="938"/>
      <c r="R170" s="938"/>
      <c r="S170" s="938"/>
      <c r="T170" s="938"/>
      <c r="U170" s="938"/>
      <c r="V170" s="938"/>
      <c r="W170" s="938"/>
      <c r="X170" s="938"/>
      <c r="Y170" s="938"/>
      <c r="Z170" s="938"/>
      <c r="AA170" s="938"/>
      <c r="AB170" s="1060"/>
      <c r="AC170" s="1060"/>
      <c r="AD170" s="1060"/>
      <c r="AE170" s="1060"/>
      <c r="AF170" s="1060"/>
      <c r="AG170" s="1060"/>
      <c r="AH170" s="1060"/>
      <c r="AI170" s="1060"/>
      <c r="AJ170" s="1060"/>
      <c r="AK170" s="1060"/>
      <c r="AL170" s="1060"/>
      <c r="AM170" s="1060"/>
      <c r="AN170" s="1060"/>
      <c r="AO170" s="938"/>
      <c r="AP170" s="938"/>
      <c r="AQ170" s="938"/>
      <c r="AR170" s="938"/>
      <c r="AS170" s="938"/>
      <c r="AT170" s="938"/>
      <c r="AU170" s="938"/>
      <c r="AV170" s="938"/>
      <c r="AW170" s="938"/>
      <c r="AX170" s="938"/>
      <c r="AY170" s="938"/>
      <c r="AZ170" s="938"/>
      <c r="BA170" s="940"/>
      <c r="BB170" s="167"/>
    </row>
    <row r="171" spans="3:63" ht="6" customHeight="1" x14ac:dyDescent="0.15">
      <c r="C171" s="1009"/>
      <c r="D171" s="942"/>
      <c r="E171" s="942"/>
      <c r="F171" s="942"/>
      <c r="G171" s="942"/>
      <c r="H171" s="942"/>
      <c r="I171" s="942"/>
      <c r="J171" s="942"/>
      <c r="K171" s="942"/>
      <c r="L171" s="942"/>
      <c r="M171" s="942"/>
      <c r="N171" s="943"/>
      <c r="O171" s="937"/>
      <c r="P171" s="938"/>
      <c r="Q171" s="938"/>
      <c r="R171" s="938"/>
      <c r="S171" s="938"/>
      <c r="T171" s="938"/>
      <c r="U171" s="938"/>
      <c r="V171" s="938"/>
      <c r="W171" s="938"/>
      <c r="X171" s="938"/>
      <c r="Y171" s="938"/>
      <c r="Z171" s="938"/>
      <c r="AA171" s="938"/>
      <c r="AB171" s="1060"/>
      <c r="AC171" s="1060"/>
      <c r="AD171" s="1060"/>
      <c r="AE171" s="1060"/>
      <c r="AF171" s="1060"/>
      <c r="AG171" s="1060"/>
      <c r="AH171" s="1060"/>
      <c r="AI171" s="1060"/>
      <c r="AJ171" s="1060"/>
      <c r="AK171" s="1060"/>
      <c r="AL171" s="1060"/>
      <c r="AM171" s="1060"/>
      <c r="AN171" s="1060"/>
      <c r="AO171" s="938"/>
      <c r="AP171" s="938"/>
      <c r="AQ171" s="938"/>
      <c r="AR171" s="938"/>
      <c r="AS171" s="938"/>
      <c r="AT171" s="938"/>
      <c r="AU171" s="938"/>
      <c r="AV171" s="938"/>
      <c r="AW171" s="938"/>
      <c r="AX171" s="938"/>
      <c r="AY171" s="938"/>
      <c r="AZ171" s="938"/>
      <c r="BA171" s="940"/>
      <c r="BB171" s="167"/>
    </row>
    <row r="172" spans="3:63" ht="6" customHeight="1" x14ac:dyDescent="0.15">
      <c r="C172" s="1009" t="s">
        <v>72</v>
      </c>
      <c r="D172" s="942"/>
      <c r="E172" s="942"/>
      <c r="F172" s="942"/>
      <c r="G172" s="942"/>
      <c r="H172" s="942"/>
      <c r="I172" s="942"/>
      <c r="J172" s="942"/>
      <c r="K172" s="942"/>
      <c r="L172" s="942"/>
      <c r="M172" s="942"/>
      <c r="N172" s="943"/>
      <c r="O172" s="1111">
        <f>AR63</f>
        <v>0</v>
      </c>
      <c r="P172" s="938"/>
      <c r="Q172" s="938"/>
      <c r="R172" s="938"/>
      <c r="S172" s="938"/>
      <c r="T172" s="938"/>
      <c r="U172" s="938"/>
      <c r="V172" s="938"/>
      <c r="W172" s="938"/>
      <c r="X172" s="938"/>
      <c r="Y172" s="938"/>
      <c r="Z172" s="938"/>
      <c r="AA172" s="938"/>
      <c r="AB172" s="1060"/>
      <c r="AC172" s="1060"/>
      <c r="AD172" s="1060"/>
      <c r="AE172" s="1060"/>
      <c r="AF172" s="1060"/>
      <c r="AG172" s="1060"/>
      <c r="AH172" s="1060"/>
      <c r="AI172" s="1060"/>
      <c r="AJ172" s="1060"/>
      <c r="AK172" s="1060"/>
      <c r="AL172" s="1060"/>
      <c r="AM172" s="1060"/>
      <c r="AN172" s="1060"/>
      <c r="AO172" s="1112">
        <f>SUM(O172:AN174)</f>
        <v>0</v>
      </c>
      <c r="AP172" s="938"/>
      <c r="AQ172" s="938"/>
      <c r="AR172" s="938"/>
      <c r="AS172" s="938"/>
      <c r="AT172" s="938"/>
      <c r="AU172" s="938"/>
      <c r="AV172" s="938"/>
      <c r="AW172" s="938"/>
      <c r="AX172" s="938"/>
      <c r="AY172" s="938"/>
      <c r="AZ172" s="938"/>
      <c r="BA172" s="940"/>
      <c r="BB172" s="167"/>
    </row>
    <row r="173" spans="3:63" ht="6" customHeight="1" x14ac:dyDescent="0.15">
      <c r="C173" s="1009"/>
      <c r="D173" s="942"/>
      <c r="E173" s="942"/>
      <c r="F173" s="942"/>
      <c r="G173" s="942"/>
      <c r="H173" s="942"/>
      <c r="I173" s="942"/>
      <c r="J173" s="942"/>
      <c r="K173" s="942"/>
      <c r="L173" s="942"/>
      <c r="M173" s="942"/>
      <c r="N173" s="943"/>
      <c r="O173" s="937"/>
      <c r="P173" s="938"/>
      <c r="Q173" s="938"/>
      <c r="R173" s="938"/>
      <c r="S173" s="938"/>
      <c r="T173" s="938"/>
      <c r="U173" s="938"/>
      <c r="V173" s="938"/>
      <c r="W173" s="938"/>
      <c r="X173" s="938"/>
      <c r="Y173" s="938"/>
      <c r="Z173" s="938"/>
      <c r="AA173" s="938"/>
      <c r="AB173" s="1060"/>
      <c r="AC173" s="1060"/>
      <c r="AD173" s="1060"/>
      <c r="AE173" s="1060"/>
      <c r="AF173" s="1060"/>
      <c r="AG173" s="1060"/>
      <c r="AH173" s="1060"/>
      <c r="AI173" s="1060"/>
      <c r="AJ173" s="1060"/>
      <c r="AK173" s="1060"/>
      <c r="AL173" s="1060"/>
      <c r="AM173" s="1060"/>
      <c r="AN173" s="1060"/>
      <c r="AO173" s="938"/>
      <c r="AP173" s="938"/>
      <c r="AQ173" s="938"/>
      <c r="AR173" s="938"/>
      <c r="AS173" s="938"/>
      <c r="AT173" s="938"/>
      <c r="AU173" s="938"/>
      <c r="AV173" s="938"/>
      <c r="AW173" s="938"/>
      <c r="AX173" s="938"/>
      <c r="AY173" s="938"/>
      <c r="AZ173" s="938"/>
      <c r="BA173" s="940"/>
      <c r="BB173" s="167"/>
    </row>
    <row r="174" spans="3:63" ht="6" customHeight="1" x14ac:dyDescent="0.15">
      <c r="C174" s="1009"/>
      <c r="D174" s="942"/>
      <c r="E174" s="942"/>
      <c r="F174" s="942"/>
      <c r="G174" s="942"/>
      <c r="H174" s="942"/>
      <c r="I174" s="942"/>
      <c r="J174" s="942"/>
      <c r="K174" s="942"/>
      <c r="L174" s="942"/>
      <c r="M174" s="942"/>
      <c r="N174" s="943"/>
      <c r="O174" s="937"/>
      <c r="P174" s="938"/>
      <c r="Q174" s="938"/>
      <c r="R174" s="938"/>
      <c r="S174" s="938"/>
      <c r="T174" s="938"/>
      <c r="U174" s="938"/>
      <c r="V174" s="938"/>
      <c r="W174" s="938"/>
      <c r="X174" s="938"/>
      <c r="Y174" s="938"/>
      <c r="Z174" s="938"/>
      <c r="AA174" s="938"/>
      <c r="AB174" s="1060"/>
      <c r="AC174" s="1060"/>
      <c r="AD174" s="1060"/>
      <c r="AE174" s="1060"/>
      <c r="AF174" s="1060"/>
      <c r="AG174" s="1060"/>
      <c r="AH174" s="1060"/>
      <c r="AI174" s="1060"/>
      <c r="AJ174" s="1060"/>
      <c r="AK174" s="1060"/>
      <c r="AL174" s="1060"/>
      <c r="AM174" s="1060"/>
      <c r="AN174" s="1060"/>
      <c r="AO174" s="938"/>
      <c r="AP174" s="938"/>
      <c r="AQ174" s="938"/>
      <c r="AR174" s="938"/>
      <c r="AS174" s="938"/>
      <c r="AT174" s="938"/>
      <c r="AU174" s="938"/>
      <c r="AV174" s="938"/>
      <c r="AW174" s="938"/>
      <c r="AX174" s="938"/>
      <c r="AY174" s="938"/>
      <c r="AZ174" s="938"/>
      <c r="BA174" s="940"/>
      <c r="BB174" s="167"/>
    </row>
    <row r="175" spans="3:63" ht="6" customHeight="1" x14ac:dyDescent="0.15">
      <c r="C175" s="1054" t="s">
        <v>81</v>
      </c>
      <c r="D175" s="952"/>
      <c r="E175" s="952"/>
      <c r="F175" s="953"/>
      <c r="G175" s="953"/>
      <c r="H175" s="953"/>
      <c r="I175" s="953"/>
      <c r="J175" s="953"/>
      <c r="K175" s="953"/>
      <c r="L175" s="953"/>
      <c r="M175" s="953"/>
      <c r="N175" s="954"/>
      <c r="O175" s="1111">
        <f>O169-O172</f>
        <v>0</v>
      </c>
      <c r="P175" s="938"/>
      <c r="Q175" s="938"/>
      <c r="R175" s="938"/>
      <c r="S175" s="938"/>
      <c r="T175" s="938"/>
      <c r="U175" s="938"/>
      <c r="V175" s="938"/>
      <c r="W175" s="938"/>
      <c r="X175" s="938"/>
      <c r="Y175" s="938"/>
      <c r="Z175" s="938"/>
      <c r="AA175" s="938"/>
      <c r="AB175" s="938">
        <f>AB169-AB172</f>
        <v>0</v>
      </c>
      <c r="AC175" s="938"/>
      <c r="AD175" s="938"/>
      <c r="AE175" s="938"/>
      <c r="AF175" s="938"/>
      <c r="AG175" s="938"/>
      <c r="AH175" s="938"/>
      <c r="AI175" s="938"/>
      <c r="AJ175" s="938"/>
      <c r="AK175" s="938"/>
      <c r="AL175" s="938"/>
      <c r="AM175" s="938"/>
      <c r="AN175" s="938"/>
      <c r="AO175" s="1112">
        <f>SUM(O175:AN177)</f>
        <v>0</v>
      </c>
      <c r="AP175" s="938"/>
      <c r="AQ175" s="938"/>
      <c r="AR175" s="938"/>
      <c r="AS175" s="938"/>
      <c r="AT175" s="938"/>
      <c r="AU175" s="938"/>
      <c r="AV175" s="938"/>
      <c r="AW175" s="938"/>
      <c r="AX175" s="938"/>
      <c r="AY175" s="938"/>
      <c r="AZ175" s="938"/>
      <c r="BA175" s="940"/>
      <c r="BB175" s="167"/>
    </row>
    <row r="176" spans="3:63" ht="6" customHeight="1" x14ac:dyDescent="0.15">
      <c r="C176" s="1054"/>
      <c r="D176" s="952"/>
      <c r="E176" s="952"/>
      <c r="F176" s="953"/>
      <c r="G176" s="953"/>
      <c r="H176" s="953"/>
      <c r="I176" s="953"/>
      <c r="J176" s="953"/>
      <c r="K176" s="953"/>
      <c r="L176" s="953"/>
      <c r="M176" s="953"/>
      <c r="N176" s="954"/>
      <c r="O176" s="937"/>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938"/>
      <c r="AK176" s="938"/>
      <c r="AL176" s="938"/>
      <c r="AM176" s="938"/>
      <c r="AN176" s="938"/>
      <c r="AO176" s="938"/>
      <c r="AP176" s="938"/>
      <c r="AQ176" s="938"/>
      <c r="AR176" s="938"/>
      <c r="AS176" s="938"/>
      <c r="AT176" s="938"/>
      <c r="AU176" s="938"/>
      <c r="AV176" s="938"/>
      <c r="AW176" s="938"/>
      <c r="AX176" s="938"/>
      <c r="AY176" s="938"/>
      <c r="AZ176" s="938"/>
      <c r="BA176" s="940"/>
      <c r="BB176" s="167"/>
    </row>
    <row r="177" spans="3:54" ht="6" customHeight="1" thickBot="1" x14ac:dyDescent="0.2">
      <c r="C177" s="1055"/>
      <c r="D177" s="999"/>
      <c r="E177" s="999"/>
      <c r="F177" s="1000"/>
      <c r="G177" s="1000"/>
      <c r="H177" s="1000"/>
      <c r="I177" s="1000"/>
      <c r="J177" s="1000"/>
      <c r="K177" s="1000"/>
      <c r="L177" s="1000"/>
      <c r="M177" s="1000"/>
      <c r="N177" s="1001"/>
      <c r="O177" s="973"/>
      <c r="P177" s="974"/>
      <c r="Q177" s="974"/>
      <c r="R177" s="974"/>
      <c r="S177" s="974"/>
      <c r="T177" s="974"/>
      <c r="U177" s="974"/>
      <c r="V177" s="974"/>
      <c r="W177" s="974"/>
      <c r="X177" s="974"/>
      <c r="Y177" s="974"/>
      <c r="Z177" s="974"/>
      <c r="AA177" s="974"/>
      <c r="AB177" s="974"/>
      <c r="AC177" s="974"/>
      <c r="AD177" s="974"/>
      <c r="AE177" s="974"/>
      <c r="AF177" s="974"/>
      <c r="AG177" s="974"/>
      <c r="AH177" s="974"/>
      <c r="AI177" s="974"/>
      <c r="AJ177" s="974"/>
      <c r="AK177" s="974"/>
      <c r="AL177" s="974"/>
      <c r="AM177" s="974"/>
      <c r="AN177" s="974"/>
      <c r="AO177" s="974"/>
      <c r="AP177" s="974"/>
      <c r="AQ177" s="974"/>
      <c r="AR177" s="974"/>
      <c r="AS177" s="974"/>
      <c r="AT177" s="974"/>
      <c r="AU177" s="974"/>
      <c r="AV177" s="974"/>
      <c r="AW177" s="974"/>
      <c r="AX177" s="974"/>
      <c r="AY177" s="974"/>
      <c r="AZ177" s="974"/>
      <c r="BA177" s="975"/>
      <c r="BB177" s="167"/>
    </row>
    <row r="178" spans="3:54" ht="6" customHeight="1" x14ac:dyDescent="0.15">
      <c r="C178" s="1084" t="s">
        <v>82</v>
      </c>
      <c r="D178" s="989"/>
      <c r="E178" s="989"/>
      <c r="F178" s="989"/>
      <c r="G178" s="989"/>
      <c r="H178" s="989"/>
      <c r="I178" s="989"/>
      <c r="J178" s="989"/>
      <c r="K178" s="989"/>
      <c r="L178" s="989"/>
      <c r="M178" s="989"/>
      <c r="N178" s="990"/>
      <c r="O178" s="1071">
        <f>AR69</f>
        <v>0</v>
      </c>
      <c r="P178" s="936"/>
      <c r="Q178" s="936"/>
      <c r="R178" s="936"/>
      <c r="S178" s="936"/>
      <c r="T178" s="936"/>
      <c r="U178" s="936"/>
      <c r="V178" s="936"/>
      <c r="W178" s="936"/>
      <c r="X178" s="936"/>
      <c r="Y178" s="936"/>
      <c r="Z178" s="936"/>
      <c r="AA178" s="936"/>
      <c r="AB178" s="1057"/>
      <c r="AC178" s="1057"/>
      <c r="AD178" s="1057"/>
      <c r="AE178" s="1057"/>
      <c r="AF178" s="1057"/>
      <c r="AG178" s="1057"/>
      <c r="AH178" s="1057"/>
      <c r="AI178" s="1057"/>
      <c r="AJ178" s="1057"/>
      <c r="AK178" s="1057"/>
      <c r="AL178" s="1057"/>
      <c r="AM178" s="1057"/>
      <c r="AN178" s="1057"/>
      <c r="AO178" s="936">
        <f>SUM(O178:AN180)</f>
        <v>0</v>
      </c>
      <c r="AP178" s="936"/>
      <c r="AQ178" s="936"/>
      <c r="AR178" s="936"/>
      <c r="AS178" s="936"/>
      <c r="AT178" s="936"/>
      <c r="AU178" s="936"/>
      <c r="AV178" s="936"/>
      <c r="AW178" s="936"/>
      <c r="AX178" s="936"/>
      <c r="AY178" s="936"/>
      <c r="AZ178" s="936"/>
      <c r="BA178" s="939"/>
      <c r="BB178" s="167"/>
    </row>
    <row r="179" spans="3:54" ht="6" customHeight="1" x14ac:dyDescent="0.15">
      <c r="C179" s="1009"/>
      <c r="D179" s="942"/>
      <c r="E179" s="942"/>
      <c r="F179" s="942"/>
      <c r="G179" s="942"/>
      <c r="H179" s="942"/>
      <c r="I179" s="942"/>
      <c r="J179" s="942"/>
      <c r="K179" s="942"/>
      <c r="L179" s="942"/>
      <c r="M179" s="942"/>
      <c r="N179" s="943"/>
      <c r="O179" s="937"/>
      <c r="P179" s="938"/>
      <c r="Q179" s="938"/>
      <c r="R179" s="938"/>
      <c r="S179" s="938"/>
      <c r="T179" s="938"/>
      <c r="U179" s="938"/>
      <c r="V179" s="938"/>
      <c r="W179" s="938"/>
      <c r="X179" s="938"/>
      <c r="Y179" s="938"/>
      <c r="Z179" s="938"/>
      <c r="AA179" s="938"/>
      <c r="AB179" s="1060"/>
      <c r="AC179" s="1060"/>
      <c r="AD179" s="1060"/>
      <c r="AE179" s="1060"/>
      <c r="AF179" s="1060"/>
      <c r="AG179" s="1060"/>
      <c r="AH179" s="1060"/>
      <c r="AI179" s="1060"/>
      <c r="AJ179" s="1060"/>
      <c r="AK179" s="1060"/>
      <c r="AL179" s="1060"/>
      <c r="AM179" s="1060"/>
      <c r="AN179" s="1060"/>
      <c r="AO179" s="938"/>
      <c r="AP179" s="938"/>
      <c r="AQ179" s="938"/>
      <c r="AR179" s="938"/>
      <c r="AS179" s="938"/>
      <c r="AT179" s="938"/>
      <c r="AU179" s="938"/>
      <c r="AV179" s="938"/>
      <c r="AW179" s="938"/>
      <c r="AX179" s="938"/>
      <c r="AY179" s="938"/>
      <c r="AZ179" s="938"/>
      <c r="BA179" s="940"/>
      <c r="BB179" s="167"/>
    </row>
    <row r="180" spans="3:54" ht="6" customHeight="1" x14ac:dyDescent="0.15">
      <c r="C180" s="1009"/>
      <c r="D180" s="942"/>
      <c r="E180" s="942"/>
      <c r="F180" s="942"/>
      <c r="G180" s="942"/>
      <c r="H180" s="942"/>
      <c r="I180" s="942"/>
      <c r="J180" s="942"/>
      <c r="K180" s="942"/>
      <c r="L180" s="942"/>
      <c r="M180" s="942"/>
      <c r="N180" s="943"/>
      <c r="O180" s="937"/>
      <c r="P180" s="938"/>
      <c r="Q180" s="938"/>
      <c r="R180" s="938"/>
      <c r="S180" s="938"/>
      <c r="T180" s="938"/>
      <c r="U180" s="938"/>
      <c r="V180" s="938"/>
      <c r="W180" s="938"/>
      <c r="X180" s="938"/>
      <c r="Y180" s="938"/>
      <c r="Z180" s="938"/>
      <c r="AA180" s="938"/>
      <c r="AB180" s="1060"/>
      <c r="AC180" s="1060"/>
      <c r="AD180" s="1060"/>
      <c r="AE180" s="1060"/>
      <c r="AF180" s="1060"/>
      <c r="AG180" s="1060"/>
      <c r="AH180" s="1060"/>
      <c r="AI180" s="1060"/>
      <c r="AJ180" s="1060"/>
      <c r="AK180" s="1060"/>
      <c r="AL180" s="1060"/>
      <c r="AM180" s="1060"/>
      <c r="AN180" s="1060"/>
      <c r="AO180" s="938"/>
      <c r="AP180" s="938"/>
      <c r="AQ180" s="938"/>
      <c r="AR180" s="938"/>
      <c r="AS180" s="938"/>
      <c r="AT180" s="938"/>
      <c r="AU180" s="938"/>
      <c r="AV180" s="938"/>
      <c r="AW180" s="938"/>
      <c r="AX180" s="938"/>
      <c r="AY180" s="938"/>
      <c r="AZ180" s="938"/>
      <c r="BA180" s="940"/>
      <c r="BB180" s="167"/>
    </row>
    <row r="181" spans="3:54" ht="6" customHeight="1" x14ac:dyDescent="0.15">
      <c r="C181" s="1009" t="s">
        <v>83</v>
      </c>
      <c r="D181" s="942"/>
      <c r="E181" s="942"/>
      <c r="F181" s="942"/>
      <c r="G181" s="942"/>
      <c r="H181" s="942"/>
      <c r="I181" s="942"/>
      <c r="J181" s="942"/>
      <c r="K181" s="942"/>
      <c r="L181" s="942"/>
      <c r="M181" s="942"/>
      <c r="N181" s="943"/>
      <c r="O181" s="937">
        <f>AR72</f>
        <v>0</v>
      </c>
      <c r="P181" s="938"/>
      <c r="Q181" s="938"/>
      <c r="R181" s="938"/>
      <c r="S181" s="938"/>
      <c r="T181" s="938"/>
      <c r="U181" s="938"/>
      <c r="V181" s="938"/>
      <c r="W181" s="938"/>
      <c r="X181" s="938"/>
      <c r="Y181" s="938"/>
      <c r="Z181" s="938"/>
      <c r="AA181" s="938"/>
      <c r="AB181" s="1060"/>
      <c r="AC181" s="1060"/>
      <c r="AD181" s="1060"/>
      <c r="AE181" s="1060"/>
      <c r="AF181" s="1060"/>
      <c r="AG181" s="1060"/>
      <c r="AH181" s="1060"/>
      <c r="AI181" s="1060"/>
      <c r="AJ181" s="1060"/>
      <c r="AK181" s="1060"/>
      <c r="AL181" s="1060"/>
      <c r="AM181" s="1060"/>
      <c r="AN181" s="1060"/>
      <c r="AO181" s="938">
        <f>SUM(O181:AN183)</f>
        <v>0</v>
      </c>
      <c r="AP181" s="938"/>
      <c r="AQ181" s="938"/>
      <c r="AR181" s="938"/>
      <c r="AS181" s="938"/>
      <c r="AT181" s="938"/>
      <c r="AU181" s="938"/>
      <c r="AV181" s="938"/>
      <c r="AW181" s="938"/>
      <c r="AX181" s="938"/>
      <c r="AY181" s="938"/>
      <c r="AZ181" s="938"/>
      <c r="BA181" s="940"/>
      <c r="BB181" s="167"/>
    </row>
    <row r="182" spans="3:54" ht="6" customHeight="1" x14ac:dyDescent="0.15">
      <c r="C182" s="1009"/>
      <c r="D182" s="942"/>
      <c r="E182" s="942"/>
      <c r="F182" s="942"/>
      <c r="G182" s="942"/>
      <c r="H182" s="942"/>
      <c r="I182" s="942"/>
      <c r="J182" s="942"/>
      <c r="K182" s="942"/>
      <c r="L182" s="942"/>
      <c r="M182" s="942"/>
      <c r="N182" s="943"/>
      <c r="O182" s="937"/>
      <c r="P182" s="938"/>
      <c r="Q182" s="938"/>
      <c r="R182" s="938"/>
      <c r="S182" s="938"/>
      <c r="T182" s="938"/>
      <c r="U182" s="938"/>
      <c r="V182" s="938"/>
      <c r="W182" s="938"/>
      <c r="X182" s="938"/>
      <c r="Y182" s="938"/>
      <c r="Z182" s="938"/>
      <c r="AA182" s="938"/>
      <c r="AB182" s="1060"/>
      <c r="AC182" s="1060"/>
      <c r="AD182" s="1060"/>
      <c r="AE182" s="1060"/>
      <c r="AF182" s="1060"/>
      <c r="AG182" s="1060"/>
      <c r="AH182" s="1060"/>
      <c r="AI182" s="1060"/>
      <c r="AJ182" s="1060"/>
      <c r="AK182" s="1060"/>
      <c r="AL182" s="1060"/>
      <c r="AM182" s="1060"/>
      <c r="AN182" s="1060"/>
      <c r="AO182" s="938"/>
      <c r="AP182" s="938"/>
      <c r="AQ182" s="938"/>
      <c r="AR182" s="938"/>
      <c r="AS182" s="938"/>
      <c r="AT182" s="938"/>
      <c r="AU182" s="938"/>
      <c r="AV182" s="938"/>
      <c r="AW182" s="938"/>
      <c r="AX182" s="938"/>
      <c r="AY182" s="938"/>
      <c r="AZ182" s="938"/>
      <c r="BA182" s="940"/>
      <c r="BB182" s="167"/>
    </row>
    <row r="183" spans="3:54" ht="6" customHeight="1" x14ac:dyDescent="0.15">
      <c r="C183" s="1009"/>
      <c r="D183" s="942"/>
      <c r="E183" s="942"/>
      <c r="F183" s="942"/>
      <c r="G183" s="942"/>
      <c r="H183" s="942"/>
      <c r="I183" s="942"/>
      <c r="J183" s="942"/>
      <c r="K183" s="942"/>
      <c r="L183" s="942"/>
      <c r="M183" s="942"/>
      <c r="N183" s="943"/>
      <c r="O183" s="937"/>
      <c r="P183" s="938"/>
      <c r="Q183" s="938"/>
      <c r="R183" s="938"/>
      <c r="S183" s="938"/>
      <c r="T183" s="938"/>
      <c r="U183" s="938"/>
      <c r="V183" s="938"/>
      <c r="W183" s="938"/>
      <c r="X183" s="938"/>
      <c r="Y183" s="938"/>
      <c r="Z183" s="938"/>
      <c r="AA183" s="938"/>
      <c r="AB183" s="1060"/>
      <c r="AC183" s="1060"/>
      <c r="AD183" s="1060"/>
      <c r="AE183" s="1060"/>
      <c r="AF183" s="1060"/>
      <c r="AG183" s="1060"/>
      <c r="AH183" s="1060"/>
      <c r="AI183" s="1060"/>
      <c r="AJ183" s="1060"/>
      <c r="AK183" s="1060"/>
      <c r="AL183" s="1060"/>
      <c r="AM183" s="1060"/>
      <c r="AN183" s="1060"/>
      <c r="AO183" s="938"/>
      <c r="AP183" s="938"/>
      <c r="AQ183" s="938"/>
      <c r="AR183" s="938"/>
      <c r="AS183" s="938"/>
      <c r="AT183" s="938"/>
      <c r="AU183" s="938"/>
      <c r="AV183" s="938"/>
      <c r="AW183" s="938"/>
      <c r="AX183" s="938"/>
      <c r="AY183" s="938"/>
      <c r="AZ183" s="938"/>
      <c r="BA183" s="940"/>
      <c r="BB183" s="167"/>
    </row>
    <row r="184" spans="3:54" ht="6" customHeight="1" x14ac:dyDescent="0.15">
      <c r="C184" s="1054" t="s">
        <v>84</v>
      </c>
      <c r="D184" s="952"/>
      <c r="E184" s="952"/>
      <c r="F184" s="953"/>
      <c r="G184" s="953"/>
      <c r="H184" s="953"/>
      <c r="I184" s="953"/>
      <c r="J184" s="953"/>
      <c r="K184" s="953"/>
      <c r="L184" s="953"/>
      <c r="M184" s="953"/>
      <c r="N184" s="954"/>
      <c r="O184" s="937">
        <f>O178-O181</f>
        <v>0</v>
      </c>
      <c r="P184" s="938"/>
      <c r="Q184" s="938"/>
      <c r="R184" s="938"/>
      <c r="S184" s="938"/>
      <c r="T184" s="938"/>
      <c r="U184" s="938"/>
      <c r="V184" s="938"/>
      <c r="W184" s="938"/>
      <c r="X184" s="938"/>
      <c r="Y184" s="938"/>
      <c r="Z184" s="938"/>
      <c r="AA184" s="938"/>
      <c r="AB184" s="938">
        <f>AB178-AB181</f>
        <v>0</v>
      </c>
      <c r="AC184" s="938"/>
      <c r="AD184" s="938"/>
      <c r="AE184" s="938"/>
      <c r="AF184" s="938"/>
      <c r="AG184" s="938"/>
      <c r="AH184" s="938"/>
      <c r="AI184" s="938"/>
      <c r="AJ184" s="938"/>
      <c r="AK184" s="938"/>
      <c r="AL184" s="938"/>
      <c r="AM184" s="938"/>
      <c r="AN184" s="938"/>
      <c r="AO184" s="938">
        <f>SUM(O184:AN186)</f>
        <v>0</v>
      </c>
      <c r="AP184" s="938"/>
      <c r="AQ184" s="938"/>
      <c r="AR184" s="938"/>
      <c r="AS184" s="938"/>
      <c r="AT184" s="938"/>
      <c r="AU184" s="938"/>
      <c r="AV184" s="938"/>
      <c r="AW184" s="938"/>
      <c r="AX184" s="938"/>
      <c r="AY184" s="938"/>
      <c r="AZ184" s="938"/>
      <c r="BA184" s="940"/>
      <c r="BB184" s="167"/>
    </row>
    <row r="185" spans="3:54" ht="6" customHeight="1" x14ac:dyDescent="0.15">
      <c r="C185" s="1054"/>
      <c r="D185" s="952"/>
      <c r="E185" s="952"/>
      <c r="F185" s="953"/>
      <c r="G185" s="953"/>
      <c r="H185" s="953"/>
      <c r="I185" s="953"/>
      <c r="J185" s="953"/>
      <c r="K185" s="953"/>
      <c r="L185" s="953"/>
      <c r="M185" s="953"/>
      <c r="N185" s="954"/>
      <c r="O185" s="937"/>
      <c r="P185" s="938"/>
      <c r="Q185" s="938"/>
      <c r="R185" s="938"/>
      <c r="S185" s="938"/>
      <c r="T185" s="938"/>
      <c r="U185" s="938"/>
      <c r="V185" s="938"/>
      <c r="W185" s="938"/>
      <c r="X185" s="938"/>
      <c r="Y185" s="938"/>
      <c r="Z185" s="938"/>
      <c r="AA185" s="938"/>
      <c r="AB185" s="938"/>
      <c r="AC185" s="938"/>
      <c r="AD185" s="938"/>
      <c r="AE185" s="938"/>
      <c r="AF185" s="938"/>
      <c r="AG185" s="938"/>
      <c r="AH185" s="938"/>
      <c r="AI185" s="938"/>
      <c r="AJ185" s="938"/>
      <c r="AK185" s="938"/>
      <c r="AL185" s="938"/>
      <c r="AM185" s="938"/>
      <c r="AN185" s="938"/>
      <c r="AO185" s="938"/>
      <c r="AP185" s="938"/>
      <c r="AQ185" s="938"/>
      <c r="AR185" s="938"/>
      <c r="AS185" s="938"/>
      <c r="AT185" s="938"/>
      <c r="AU185" s="938"/>
      <c r="AV185" s="938"/>
      <c r="AW185" s="938"/>
      <c r="AX185" s="938"/>
      <c r="AY185" s="938"/>
      <c r="AZ185" s="938"/>
      <c r="BA185" s="940"/>
      <c r="BB185" s="167"/>
    </row>
    <row r="186" spans="3:54" ht="6" customHeight="1" thickBot="1" x14ac:dyDescent="0.2">
      <c r="C186" s="1055"/>
      <c r="D186" s="999"/>
      <c r="E186" s="999"/>
      <c r="F186" s="1000"/>
      <c r="G186" s="1000"/>
      <c r="H186" s="1000"/>
      <c r="I186" s="1000"/>
      <c r="J186" s="1000"/>
      <c r="K186" s="1000"/>
      <c r="L186" s="1000"/>
      <c r="M186" s="1000"/>
      <c r="N186" s="1001"/>
      <c r="O186" s="973"/>
      <c r="P186" s="974"/>
      <c r="Q186" s="974"/>
      <c r="R186" s="974"/>
      <c r="S186" s="974"/>
      <c r="T186" s="974"/>
      <c r="U186" s="974"/>
      <c r="V186" s="974"/>
      <c r="W186" s="974"/>
      <c r="X186" s="974"/>
      <c r="Y186" s="974"/>
      <c r="Z186" s="974"/>
      <c r="AA186" s="974"/>
      <c r="AB186" s="974"/>
      <c r="AC186" s="974"/>
      <c r="AD186" s="974"/>
      <c r="AE186" s="974"/>
      <c r="AF186" s="974"/>
      <c r="AG186" s="974"/>
      <c r="AH186" s="974"/>
      <c r="AI186" s="974"/>
      <c r="AJ186" s="974"/>
      <c r="AK186" s="974"/>
      <c r="AL186" s="974"/>
      <c r="AM186" s="974"/>
      <c r="AN186" s="974"/>
      <c r="AO186" s="974"/>
      <c r="AP186" s="974"/>
      <c r="AQ186" s="974"/>
      <c r="AR186" s="974"/>
      <c r="AS186" s="974"/>
      <c r="AT186" s="974"/>
      <c r="AU186" s="974"/>
      <c r="AV186" s="974"/>
      <c r="AW186" s="974"/>
      <c r="AX186" s="974"/>
      <c r="AY186" s="974"/>
      <c r="AZ186" s="974"/>
      <c r="BA186" s="975"/>
      <c r="BB186" s="167"/>
    </row>
    <row r="187" spans="3:54" ht="6" customHeight="1" x14ac:dyDescent="0.15">
      <c r="C187" s="1072" t="s">
        <v>85</v>
      </c>
      <c r="D187" s="1115"/>
      <c r="E187" s="1115"/>
      <c r="F187" s="1115"/>
      <c r="G187" s="1115"/>
      <c r="H187" s="1115"/>
      <c r="I187" s="1115"/>
      <c r="J187" s="1115"/>
      <c r="K187" s="1115"/>
      <c r="L187" s="1115"/>
      <c r="M187" s="1115"/>
      <c r="N187" s="1116"/>
      <c r="O187" s="1142">
        <f>O175+O184</f>
        <v>0</v>
      </c>
      <c r="P187" s="1139"/>
      <c r="Q187" s="1139"/>
      <c r="R187" s="1139"/>
      <c r="S187" s="1139"/>
      <c r="T187" s="1139"/>
      <c r="U187" s="1139"/>
      <c r="V187" s="1139"/>
      <c r="W187" s="1139"/>
      <c r="X187" s="1139"/>
      <c r="Y187" s="1139"/>
      <c r="Z187" s="1139"/>
      <c r="AA187" s="1075"/>
      <c r="AB187" s="1139">
        <f>AB175+AB184</f>
        <v>0</v>
      </c>
      <c r="AC187" s="1139"/>
      <c r="AD187" s="1139"/>
      <c r="AE187" s="1139"/>
      <c r="AF187" s="1139"/>
      <c r="AG187" s="1139"/>
      <c r="AH187" s="1139"/>
      <c r="AI187" s="1139"/>
      <c r="AJ187" s="1139"/>
      <c r="AK187" s="1139"/>
      <c r="AL187" s="1139"/>
      <c r="AM187" s="1139"/>
      <c r="AN187" s="1075"/>
      <c r="AO187" s="1138">
        <f>SUM(O187:AN189)</f>
        <v>0</v>
      </c>
      <c r="AP187" s="1139"/>
      <c r="AQ187" s="1139"/>
      <c r="AR187" s="1139"/>
      <c r="AS187" s="1139"/>
      <c r="AT187" s="1139"/>
      <c r="AU187" s="1139"/>
      <c r="AV187" s="1139"/>
      <c r="AW187" s="1139"/>
      <c r="AX187" s="1139"/>
      <c r="AY187" s="1139"/>
      <c r="AZ187" s="1139"/>
      <c r="BA187" s="1078"/>
      <c r="BB187" s="167"/>
    </row>
    <row r="188" spans="3:54" ht="6" customHeight="1" x14ac:dyDescent="0.15">
      <c r="C188" s="1072"/>
      <c r="D188" s="1115"/>
      <c r="E188" s="1115"/>
      <c r="F188" s="1115"/>
      <c r="G188" s="1115"/>
      <c r="H188" s="1115"/>
      <c r="I188" s="1115"/>
      <c r="J188" s="1115"/>
      <c r="K188" s="1115"/>
      <c r="L188" s="1115"/>
      <c r="M188" s="1115"/>
      <c r="N188" s="1116"/>
      <c r="O188" s="1139"/>
      <c r="P188" s="1139"/>
      <c r="Q188" s="1139"/>
      <c r="R188" s="1139"/>
      <c r="S188" s="1139"/>
      <c r="T188" s="1139"/>
      <c r="U188" s="1139"/>
      <c r="V188" s="1139"/>
      <c r="W188" s="1139"/>
      <c r="X188" s="1139"/>
      <c r="Y188" s="1139"/>
      <c r="Z188" s="1139"/>
      <c r="AA188" s="1075"/>
      <c r="AB188" s="1139"/>
      <c r="AC188" s="1139"/>
      <c r="AD188" s="1139"/>
      <c r="AE188" s="1139"/>
      <c r="AF188" s="1139"/>
      <c r="AG188" s="1139"/>
      <c r="AH188" s="1139"/>
      <c r="AI188" s="1139"/>
      <c r="AJ188" s="1139"/>
      <c r="AK188" s="1139"/>
      <c r="AL188" s="1139"/>
      <c r="AM188" s="1139"/>
      <c r="AN188" s="1075"/>
      <c r="AO188" s="1140"/>
      <c r="AP188" s="1139"/>
      <c r="AQ188" s="1139"/>
      <c r="AR188" s="1139"/>
      <c r="AS188" s="1139"/>
      <c r="AT188" s="1139"/>
      <c r="AU188" s="1139"/>
      <c r="AV188" s="1139"/>
      <c r="AW188" s="1139"/>
      <c r="AX188" s="1139"/>
      <c r="AY188" s="1139"/>
      <c r="AZ188" s="1139"/>
      <c r="BA188" s="1078"/>
      <c r="BB188" s="167"/>
    </row>
    <row r="189" spans="3:54" ht="6" customHeight="1" thickBot="1" x14ac:dyDescent="0.2">
      <c r="C189" s="1117"/>
      <c r="D189" s="1118"/>
      <c r="E189" s="1118"/>
      <c r="F189" s="1118"/>
      <c r="G189" s="1118"/>
      <c r="H189" s="1118"/>
      <c r="I189" s="1118"/>
      <c r="J189" s="1118"/>
      <c r="K189" s="1118"/>
      <c r="L189" s="1118"/>
      <c r="M189" s="1118"/>
      <c r="N189" s="1119"/>
      <c r="O189" s="1076"/>
      <c r="P189" s="1076"/>
      <c r="Q189" s="1076"/>
      <c r="R189" s="1076"/>
      <c r="S189" s="1076"/>
      <c r="T189" s="1076"/>
      <c r="U189" s="1076"/>
      <c r="V189" s="1076"/>
      <c r="W189" s="1076"/>
      <c r="X189" s="1076"/>
      <c r="Y189" s="1076"/>
      <c r="Z189" s="1076"/>
      <c r="AA189" s="1077"/>
      <c r="AB189" s="1076"/>
      <c r="AC189" s="1076"/>
      <c r="AD189" s="1076"/>
      <c r="AE189" s="1076"/>
      <c r="AF189" s="1076"/>
      <c r="AG189" s="1076"/>
      <c r="AH189" s="1076"/>
      <c r="AI189" s="1076"/>
      <c r="AJ189" s="1076"/>
      <c r="AK189" s="1076"/>
      <c r="AL189" s="1076"/>
      <c r="AM189" s="1076"/>
      <c r="AN189" s="1077"/>
      <c r="AO189" s="1141"/>
      <c r="AP189" s="1076"/>
      <c r="AQ189" s="1076"/>
      <c r="AR189" s="1076"/>
      <c r="AS189" s="1076"/>
      <c r="AT189" s="1076"/>
      <c r="AU189" s="1076"/>
      <c r="AV189" s="1076"/>
      <c r="AW189" s="1076"/>
      <c r="AX189" s="1076"/>
      <c r="AY189" s="1076"/>
      <c r="AZ189" s="1076"/>
      <c r="BA189" s="1079"/>
      <c r="BB189" s="167"/>
    </row>
    <row r="190" spans="3:54" ht="6" customHeight="1" x14ac:dyDescent="0.15">
      <c r="C190" s="1049" t="s">
        <v>88</v>
      </c>
      <c r="D190" s="1113"/>
      <c r="E190" s="1113"/>
      <c r="F190" s="1113"/>
      <c r="G190" s="1113"/>
      <c r="H190" s="1113"/>
      <c r="I190" s="1113"/>
      <c r="J190" s="1113"/>
      <c r="K190" s="1113"/>
      <c r="L190" s="1113"/>
      <c r="M190" s="1113"/>
      <c r="N190" s="1114"/>
      <c r="O190" s="1120"/>
      <c r="P190" s="1121"/>
      <c r="Q190" s="1121"/>
      <c r="R190" s="1121"/>
      <c r="S190" s="1121"/>
      <c r="T190" s="1121"/>
      <c r="U190" s="1121"/>
      <c r="V190" s="1121"/>
      <c r="W190" s="1121"/>
      <c r="X190" s="1121"/>
      <c r="Y190" s="1121"/>
      <c r="Z190" s="1121"/>
      <c r="AA190" s="1121"/>
      <c r="AB190" s="1121"/>
      <c r="AC190" s="1121"/>
      <c r="AD190" s="1121"/>
      <c r="AE190" s="1121"/>
      <c r="AF190" s="1121"/>
      <c r="AG190" s="1121"/>
      <c r="AH190" s="1121"/>
      <c r="AI190" s="1121"/>
      <c r="AJ190" s="1121"/>
      <c r="AK190" s="1121"/>
      <c r="AL190" s="1121"/>
      <c r="AM190" s="1121"/>
      <c r="AN190" s="1122"/>
      <c r="AO190" s="1129"/>
      <c r="AP190" s="1130"/>
      <c r="AQ190" s="1130"/>
      <c r="AR190" s="1130"/>
      <c r="AS190" s="1130"/>
      <c r="AT190" s="1130"/>
      <c r="AU190" s="1130"/>
      <c r="AV190" s="1130"/>
      <c r="AW190" s="1130"/>
      <c r="AX190" s="1130"/>
      <c r="AY190" s="1130"/>
      <c r="AZ190" s="1130"/>
      <c r="BA190" s="1131"/>
      <c r="BB190" s="167"/>
    </row>
    <row r="191" spans="3:54" ht="6" customHeight="1" x14ac:dyDescent="0.15">
      <c r="C191" s="1072"/>
      <c r="D191" s="1115"/>
      <c r="E191" s="1115"/>
      <c r="F191" s="1115"/>
      <c r="G191" s="1115"/>
      <c r="H191" s="1115"/>
      <c r="I191" s="1115"/>
      <c r="J191" s="1115"/>
      <c r="K191" s="1115"/>
      <c r="L191" s="1115"/>
      <c r="M191" s="1115"/>
      <c r="N191" s="1116"/>
      <c r="O191" s="1123"/>
      <c r="P191" s="1124"/>
      <c r="Q191" s="1124"/>
      <c r="R191" s="1124"/>
      <c r="S191" s="1124"/>
      <c r="T191" s="1124"/>
      <c r="U191" s="1124"/>
      <c r="V191" s="1124"/>
      <c r="W191" s="1124"/>
      <c r="X191" s="1124"/>
      <c r="Y191" s="1124"/>
      <c r="Z191" s="1124"/>
      <c r="AA191" s="1124"/>
      <c r="AB191" s="1124"/>
      <c r="AC191" s="1124"/>
      <c r="AD191" s="1124"/>
      <c r="AE191" s="1124"/>
      <c r="AF191" s="1124"/>
      <c r="AG191" s="1124"/>
      <c r="AH191" s="1124"/>
      <c r="AI191" s="1124"/>
      <c r="AJ191" s="1124"/>
      <c r="AK191" s="1124"/>
      <c r="AL191" s="1124"/>
      <c r="AM191" s="1124"/>
      <c r="AN191" s="1125"/>
      <c r="AO191" s="1132"/>
      <c r="AP191" s="1133"/>
      <c r="AQ191" s="1133"/>
      <c r="AR191" s="1133"/>
      <c r="AS191" s="1133"/>
      <c r="AT191" s="1133"/>
      <c r="AU191" s="1133"/>
      <c r="AV191" s="1133"/>
      <c r="AW191" s="1133"/>
      <c r="AX191" s="1133"/>
      <c r="AY191" s="1133"/>
      <c r="AZ191" s="1133"/>
      <c r="BA191" s="1134"/>
      <c r="BB191" s="167"/>
    </row>
    <row r="192" spans="3:54" ht="6" customHeight="1" thickBot="1" x14ac:dyDescent="0.2">
      <c r="C192" s="1117"/>
      <c r="D192" s="1118"/>
      <c r="E192" s="1118"/>
      <c r="F192" s="1118"/>
      <c r="G192" s="1118"/>
      <c r="H192" s="1118"/>
      <c r="I192" s="1118"/>
      <c r="J192" s="1118"/>
      <c r="K192" s="1118"/>
      <c r="L192" s="1118"/>
      <c r="M192" s="1118"/>
      <c r="N192" s="1119"/>
      <c r="O192" s="1126"/>
      <c r="P192" s="1127"/>
      <c r="Q192" s="1127"/>
      <c r="R192" s="1127"/>
      <c r="S192" s="1127"/>
      <c r="T192" s="1127"/>
      <c r="U192" s="1127"/>
      <c r="V192" s="1127"/>
      <c r="W192" s="1127"/>
      <c r="X192" s="1127"/>
      <c r="Y192" s="1127"/>
      <c r="Z192" s="1127"/>
      <c r="AA192" s="1127"/>
      <c r="AB192" s="1127"/>
      <c r="AC192" s="1127"/>
      <c r="AD192" s="1127"/>
      <c r="AE192" s="1127"/>
      <c r="AF192" s="1127"/>
      <c r="AG192" s="1127"/>
      <c r="AH192" s="1127"/>
      <c r="AI192" s="1127"/>
      <c r="AJ192" s="1127"/>
      <c r="AK192" s="1127"/>
      <c r="AL192" s="1127"/>
      <c r="AM192" s="1127"/>
      <c r="AN192" s="1128"/>
      <c r="AO192" s="1135"/>
      <c r="AP192" s="1136"/>
      <c r="AQ192" s="1136"/>
      <c r="AR192" s="1136"/>
      <c r="AS192" s="1136"/>
      <c r="AT192" s="1136"/>
      <c r="AU192" s="1136"/>
      <c r="AV192" s="1136"/>
      <c r="AW192" s="1136"/>
      <c r="AX192" s="1136"/>
      <c r="AY192" s="1136"/>
      <c r="AZ192" s="1136"/>
      <c r="BA192" s="1137"/>
      <c r="BB192" s="167"/>
    </row>
    <row r="193" spans="3:63" ht="6" customHeight="1" x14ac:dyDescent="0.15">
      <c r="C193" s="1072" t="s">
        <v>559</v>
      </c>
      <c r="D193" s="1115"/>
      <c r="E193" s="1115"/>
      <c r="F193" s="1115"/>
      <c r="G193" s="1115"/>
      <c r="H193" s="1115"/>
      <c r="I193" s="1115"/>
      <c r="J193" s="1115"/>
      <c r="K193" s="1115"/>
      <c r="L193" s="1115"/>
      <c r="M193" s="1115"/>
      <c r="N193" s="1116"/>
      <c r="O193" s="1120"/>
      <c r="P193" s="1121"/>
      <c r="Q193" s="1121"/>
      <c r="R193" s="1121"/>
      <c r="S193" s="1121"/>
      <c r="T193" s="1121"/>
      <c r="U193" s="1121"/>
      <c r="V193" s="1121"/>
      <c r="W193" s="1121"/>
      <c r="X193" s="1121"/>
      <c r="Y193" s="1121"/>
      <c r="Z193" s="1121"/>
      <c r="AA193" s="1121"/>
      <c r="AB193" s="1121"/>
      <c r="AC193" s="1121"/>
      <c r="AD193" s="1121"/>
      <c r="AE193" s="1121"/>
      <c r="AF193" s="1121"/>
      <c r="AG193" s="1121"/>
      <c r="AH193" s="1121"/>
      <c r="AI193" s="1121"/>
      <c r="AJ193" s="1121"/>
      <c r="AK193" s="1121"/>
      <c r="AL193" s="1121"/>
      <c r="AM193" s="1121"/>
      <c r="AN193" s="1122"/>
      <c r="AO193" s="1138">
        <f>AO187+AO190</f>
        <v>0</v>
      </c>
      <c r="AP193" s="1139"/>
      <c r="AQ193" s="1139"/>
      <c r="AR193" s="1139"/>
      <c r="AS193" s="1139"/>
      <c r="AT193" s="1139"/>
      <c r="AU193" s="1139"/>
      <c r="AV193" s="1139"/>
      <c r="AW193" s="1139"/>
      <c r="AX193" s="1139"/>
      <c r="AY193" s="1139"/>
      <c r="AZ193" s="1139"/>
      <c r="BA193" s="1078"/>
      <c r="BB193" s="167"/>
    </row>
    <row r="194" spans="3:63" ht="6" customHeight="1" x14ac:dyDescent="0.15">
      <c r="C194" s="1072"/>
      <c r="D194" s="1115"/>
      <c r="E194" s="1115"/>
      <c r="F194" s="1115"/>
      <c r="G194" s="1115"/>
      <c r="H194" s="1115"/>
      <c r="I194" s="1115"/>
      <c r="J194" s="1115"/>
      <c r="K194" s="1115"/>
      <c r="L194" s="1115"/>
      <c r="M194" s="1115"/>
      <c r="N194" s="1116"/>
      <c r="O194" s="1123"/>
      <c r="P194" s="1124"/>
      <c r="Q194" s="1124"/>
      <c r="R194" s="1124"/>
      <c r="S194" s="1124"/>
      <c r="T194" s="1124"/>
      <c r="U194" s="1124"/>
      <c r="V194" s="1124"/>
      <c r="W194" s="1124"/>
      <c r="X194" s="1124"/>
      <c r="Y194" s="1124"/>
      <c r="Z194" s="1124"/>
      <c r="AA194" s="1124"/>
      <c r="AB194" s="1124"/>
      <c r="AC194" s="1124"/>
      <c r="AD194" s="1124"/>
      <c r="AE194" s="1124"/>
      <c r="AF194" s="1124"/>
      <c r="AG194" s="1124"/>
      <c r="AH194" s="1124"/>
      <c r="AI194" s="1124"/>
      <c r="AJ194" s="1124"/>
      <c r="AK194" s="1124"/>
      <c r="AL194" s="1124"/>
      <c r="AM194" s="1124"/>
      <c r="AN194" s="1125"/>
      <c r="AO194" s="1140"/>
      <c r="AP194" s="1139"/>
      <c r="AQ194" s="1139"/>
      <c r="AR194" s="1139"/>
      <c r="AS194" s="1139"/>
      <c r="AT194" s="1139"/>
      <c r="AU194" s="1139"/>
      <c r="AV194" s="1139"/>
      <c r="AW194" s="1139"/>
      <c r="AX194" s="1139"/>
      <c r="AY194" s="1139"/>
      <c r="AZ194" s="1139"/>
      <c r="BA194" s="1078"/>
      <c r="BB194" s="167"/>
    </row>
    <row r="195" spans="3:63" ht="6" customHeight="1" thickBot="1" x14ac:dyDescent="0.2">
      <c r="C195" s="1117"/>
      <c r="D195" s="1118"/>
      <c r="E195" s="1118"/>
      <c r="F195" s="1118"/>
      <c r="G195" s="1118"/>
      <c r="H195" s="1118"/>
      <c r="I195" s="1118"/>
      <c r="J195" s="1118"/>
      <c r="K195" s="1118"/>
      <c r="L195" s="1118"/>
      <c r="M195" s="1118"/>
      <c r="N195" s="1119"/>
      <c r="O195" s="1126"/>
      <c r="P195" s="1127"/>
      <c r="Q195" s="1127"/>
      <c r="R195" s="1127"/>
      <c r="S195" s="1127"/>
      <c r="T195" s="1127"/>
      <c r="U195" s="1127"/>
      <c r="V195" s="1127"/>
      <c r="W195" s="1127"/>
      <c r="X195" s="1127"/>
      <c r="Y195" s="1127"/>
      <c r="Z195" s="1127"/>
      <c r="AA195" s="1127"/>
      <c r="AB195" s="1127"/>
      <c r="AC195" s="1127"/>
      <c r="AD195" s="1127"/>
      <c r="AE195" s="1127"/>
      <c r="AF195" s="1127"/>
      <c r="AG195" s="1127"/>
      <c r="AH195" s="1127"/>
      <c r="AI195" s="1127"/>
      <c r="AJ195" s="1127"/>
      <c r="AK195" s="1127"/>
      <c r="AL195" s="1127"/>
      <c r="AM195" s="1127"/>
      <c r="AN195" s="1128"/>
      <c r="AO195" s="1141"/>
      <c r="AP195" s="1076"/>
      <c r="AQ195" s="1076"/>
      <c r="AR195" s="1076"/>
      <c r="AS195" s="1076"/>
      <c r="AT195" s="1076"/>
      <c r="AU195" s="1076"/>
      <c r="AV195" s="1076"/>
      <c r="AW195" s="1076"/>
      <c r="AX195" s="1076"/>
      <c r="AY195" s="1076"/>
      <c r="AZ195" s="1076"/>
      <c r="BA195" s="1079"/>
      <c r="BB195" s="167"/>
    </row>
    <row r="198" spans="3:63" ht="6" customHeight="1" x14ac:dyDescent="0.15">
      <c r="C198" s="837" t="s">
        <v>34</v>
      </c>
      <c r="D198" s="837"/>
      <c r="E198" s="837"/>
      <c r="F198" s="837"/>
      <c r="G198" s="837"/>
      <c r="H198" s="835">
        <f>'安全投資実績報告書（鑑）'!$BG$31</f>
        <v>4</v>
      </c>
      <c r="I198" s="836"/>
      <c r="J198" s="836"/>
      <c r="K198" s="837" t="s">
        <v>53</v>
      </c>
      <c r="L198" s="837"/>
      <c r="M198" s="837"/>
      <c r="N198" s="837"/>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c r="AN198" s="493"/>
      <c r="AO198" s="493"/>
      <c r="AP198" s="493"/>
      <c r="AQ198" s="493"/>
      <c r="AR198" s="493"/>
      <c r="AS198" s="1108" t="s">
        <v>64</v>
      </c>
      <c r="AT198" s="1109"/>
      <c r="AU198" s="1109"/>
      <c r="AV198" s="1109"/>
      <c r="AW198" s="1109"/>
      <c r="AX198" s="1109"/>
      <c r="AY198" s="1109"/>
      <c r="AZ198" s="1109"/>
      <c r="BA198" s="1109"/>
      <c r="BB198" s="493"/>
      <c r="BC198" s="493"/>
      <c r="BD198" s="493"/>
      <c r="BE198" s="493"/>
      <c r="BF198" s="493"/>
      <c r="BG198" s="493"/>
      <c r="BH198" s="493"/>
      <c r="BI198" s="493"/>
      <c r="BJ198" s="493"/>
      <c r="BK198" s="493"/>
    </row>
    <row r="199" spans="3:63" ht="6" customHeight="1" x14ac:dyDescent="0.15">
      <c r="C199" s="837"/>
      <c r="D199" s="837"/>
      <c r="E199" s="837"/>
      <c r="F199" s="837"/>
      <c r="G199" s="837"/>
      <c r="H199" s="836"/>
      <c r="I199" s="836"/>
      <c r="J199" s="836"/>
      <c r="K199" s="837"/>
      <c r="L199" s="837"/>
      <c r="M199" s="837"/>
      <c r="N199" s="837"/>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109"/>
      <c r="AT199" s="1109"/>
      <c r="AU199" s="1109"/>
      <c r="AV199" s="1109"/>
      <c r="AW199" s="1109"/>
      <c r="AX199" s="1109"/>
      <c r="AY199" s="1109"/>
      <c r="AZ199" s="1109"/>
      <c r="BA199" s="1109"/>
      <c r="BB199" s="184"/>
    </row>
    <row r="200" spans="3:63" ht="6" customHeight="1" thickBot="1" x14ac:dyDescent="0.2">
      <c r="C200" s="1303"/>
      <c r="D200" s="1303"/>
      <c r="E200" s="1303"/>
      <c r="F200" s="1303"/>
      <c r="G200" s="1303"/>
      <c r="H200" s="925"/>
      <c r="I200" s="925"/>
      <c r="J200" s="925"/>
      <c r="K200" s="1303"/>
      <c r="L200" s="1303"/>
      <c r="M200" s="1303"/>
      <c r="N200" s="1303"/>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110"/>
      <c r="AT200" s="1110"/>
      <c r="AU200" s="1110"/>
      <c r="AV200" s="1110"/>
      <c r="AW200" s="1110"/>
      <c r="AX200" s="1110"/>
      <c r="AY200" s="1110"/>
      <c r="AZ200" s="1110"/>
      <c r="BA200" s="1110"/>
      <c r="BB200" s="184"/>
    </row>
    <row r="201" spans="3:63" ht="6" customHeight="1" x14ac:dyDescent="0.15">
      <c r="C201" s="1287"/>
      <c r="D201" s="1095"/>
      <c r="E201" s="1095"/>
      <c r="F201" s="1095"/>
      <c r="G201" s="1095"/>
      <c r="H201" s="1095"/>
      <c r="I201" s="1095"/>
      <c r="J201" s="1095"/>
      <c r="K201" s="1095"/>
      <c r="L201" s="1095"/>
      <c r="M201" s="1095"/>
      <c r="N201" s="1103"/>
      <c r="O201" s="1143" t="s">
        <v>86</v>
      </c>
      <c r="P201" s="1088"/>
      <c r="Q201" s="1088"/>
      <c r="R201" s="1088"/>
      <c r="S201" s="1088"/>
      <c r="T201" s="1088"/>
      <c r="U201" s="1088"/>
      <c r="V201" s="1088"/>
      <c r="W201" s="1088"/>
      <c r="X201" s="1088"/>
      <c r="Y201" s="1088"/>
      <c r="Z201" s="1088"/>
      <c r="AA201" s="1089"/>
      <c r="AB201" s="1102" t="s">
        <v>591</v>
      </c>
      <c r="AC201" s="1290"/>
      <c r="AD201" s="1290"/>
      <c r="AE201" s="1290"/>
      <c r="AF201" s="1290"/>
      <c r="AG201" s="1290"/>
      <c r="AH201" s="1290"/>
      <c r="AI201" s="1290"/>
      <c r="AJ201" s="1290"/>
      <c r="AK201" s="1290"/>
      <c r="AL201" s="1290"/>
      <c r="AM201" s="1290"/>
      <c r="AN201" s="1291"/>
      <c r="AO201" s="1297" t="s">
        <v>87</v>
      </c>
      <c r="AP201" s="1298"/>
      <c r="AQ201" s="1298"/>
      <c r="AR201" s="1298"/>
      <c r="AS201" s="1298"/>
      <c r="AT201" s="1298"/>
      <c r="AU201" s="1298"/>
      <c r="AV201" s="1298"/>
      <c r="AW201" s="1298"/>
      <c r="AX201" s="1298"/>
      <c r="AY201" s="1298"/>
      <c r="AZ201" s="1298"/>
      <c r="BA201" s="1298"/>
      <c r="BB201" s="167"/>
    </row>
    <row r="202" spans="3:63" ht="6" customHeight="1" x14ac:dyDescent="0.15">
      <c r="C202" s="1288"/>
      <c r="D202" s="676"/>
      <c r="E202" s="676"/>
      <c r="F202" s="676"/>
      <c r="G202" s="676"/>
      <c r="H202" s="676"/>
      <c r="I202" s="676"/>
      <c r="J202" s="676"/>
      <c r="K202" s="676"/>
      <c r="L202" s="676"/>
      <c r="M202" s="676"/>
      <c r="N202" s="1104"/>
      <c r="O202" s="1090"/>
      <c r="P202" s="1090"/>
      <c r="Q202" s="1090"/>
      <c r="R202" s="1090"/>
      <c r="S202" s="1090"/>
      <c r="T202" s="1090"/>
      <c r="U202" s="1090"/>
      <c r="V202" s="1090"/>
      <c r="W202" s="1090"/>
      <c r="X202" s="1090"/>
      <c r="Y202" s="1090"/>
      <c r="Z202" s="1090"/>
      <c r="AA202" s="1091"/>
      <c r="AB202" s="1292"/>
      <c r="AC202" s="834"/>
      <c r="AD202" s="834"/>
      <c r="AE202" s="834"/>
      <c r="AF202" s="834"/>
      <c r="AG202" s="834"/>
      <c r="AH202" s="834"/>
      <c r="AI202" s="834"/>
      <c r="AJ202" s="834"/>
      <c r="AK202" s="834"/>
      <c r="AL202" s="834"/>
      <c r="AM202" s="834"/>
      <c r="AN202" s="1293"/>
      <c r="AO202" s="1299"/>
      <c r="AP202" s="1300"/>
      <c r="AQ202" s="1300"/>
      <c r="AR202" s="1300"/>
      <c r="AS202" s="1300"/>
      <c r="AT202" s="1300"/>
      <c r="AU202" s="1300"/>
      <c r="AV202" s="1300"/>
      <c r="AW202" s="1300"/>
      <c r="AX202" s="1300"/>
      <c r="AY202" s="1300"/>
      <c r="AZ202" s="1300"/>
      <c r="BA202" s="1300"/>
      <c r="BB202" s="167"/>
    </row>
    <row r="203" spans="3:63" ht="6" customHeight="1" thickBot="1" x14ac:dyDescent="0.2">
      <c r="C203" s="1289"/>
      <c r="D203" s="1100"/>
      <c r="E203" s="1100"/>
      <c r="F203" s="1100"/>
      <c r="G203" s="1100"/>
      <c r="H203" s="1100"/>
      <c r="I203" s="1100"/>
      <c r="J203" s="1100"/>
      <c r="K203" s="1100"/>
      <c r="L203" s="1100"/>
      <c r="M203" s="1100"/>
      <c r="N203" s="1105"/>
      <c r="O203" s="1092"/>
      <c r="P203" s="1092"/>
      <c r="Q203" s="1092"/>
      <c r="R203" s="1092"/>
      <c r="S203" s="1092"/>
      <c r="T203" s="1092"/>
      <c r="U203" s="1092"/>
      <c r="V203" s="1092"/>
      <c r="W203" s="1092"/>
      <c r="X203" s="1092"/>
      <c r="Y203" s="1092"/>
      <c r="Z203" s="1092"/>
      <c r="AA203" s="1093"/>
      <c r="AB203" s="1294"/>
      <c r="AC203" s="1295"/>
      <c r="AD203" s="1295"/>
      <c r="AE203" s="1295"/>
      <c r="AF203" s="1295"/>
      <c r="AG203" s="1295"/>
      <c r="AH203" s="1295"/>
      <c r="AI203" s="1295"/>
      <c r="AJ203" s="1295"/>
      <c r="AK203" s="1295"/>
      <c r="AL203" s="1295"/>
      <c r="AM203" s="1295"/>
      <c r="AN203" s="1296"/>
      <c r="AO203" s="1301"/>
      <c r="AP203" s="1302"/>
      <c r="AQ203" s="1302"/>
      <c r="AR203" s="1302"/>
      <c r="AS203" s="1302"/>
      <c r="AT203" s="1302"/>
      <c r="AU203" s="1302"/>
      <c r="AV203" s="1302"/>
      <c r="AW203" s="1302"/>
      <c r="AX203" s="1302"/>
      <c r="AY203" s="1302"/>
      <c r="AZ203" s="1302"/>
      <c r="BA203" s="1302"/>
      <c r="BB203" s="167"/>
    </row>
    <row r="204" spans="3:63" ht="6" customHeight="1" x14ac:dyDescent="0.15">
      <c r="C204" s="1084" t="s">
        <v>66</v>
      </c>
      <c r="D204" s="989"/>
      <c r="E204" s="989"/>
      <c r="F204" s="989"/>
      <c r="G204" s="989"/>
      <c r="H204" s="989"/>
      <c r="I204" s="989"/>
      <c r="J204" s="989"/>
      <c r="K204" s="989"/>
      <c r="L204" s="989"/>
      <c r="M204" s="989"/>
      <c r="N204" s="990"/>
      <c r="O204" s="935">
        <f>BE33</f>
        <v>0</v>
      </c>
      <c r="P204" s="936"/>
      <c r="Q204" s="936"/>
      <c r="R204" s="936"/>
      <c r="S204" s="936"/>
      <c r="T204" s="936"/>
      <c r="U204" s="936"/>
      <c r="V204" s="936"/>
      <c r="W204" s="936"/>
      <c r="X204" s="936"/>
      <c r="Y204" s="936"/>
      <c r="Z204" s="936"/>
      <c r="AA204" s="936"/>
      <c r="AB204" s="1057"/>
      <c r="AC204" s="1057"/>
      <c r="AD204" s="1057"/>
      <c r="AE204" s="1057"/>
      <c r="AF204" s="1057"/>
      <c r="AG204" s="1057"/>
      <c r="AH204" s="1057"/>
      <c r="AI204" s="1057"/>
      <c r="AJ204" s="1057"/>
      <c r="AK204" s="1057"/>
      <c r="AL204" s="1057"/>
      <c r="AM204" s="1057"/>
      <c r="AN204" s="1057"/>
      <c r="AO204" s="1106">
        <f>SUM(O204:AN206)</f>
        <v>0</v>
      </c>
      <c r="AP204" s="936"/>
      <c r="AQ204" s="936"/>
      <c r="AR204" s="936"/>
      <c r="AS204" s="936"/>
      <c r="AT204" s="936"/>
      <c r="AU204" s="936"/>
      <c r="AV204" s="936"/>
      <c r="AW204" s="936"/>
      <c r="AX204" s="936"/>
      <c r="AY204" s="936"/>
      <c r="AZ204" s="936"/>
      <c r="BA204" s="939"/>
      <c r="BB204" s="167"/>
    </row>
    <row r="205" spans="3:63" ht="6" customHeight="1" x14ac:dyDescent="0.15">
      <c r="C205" s="1009"/>
      <c r="D205" s="942"/>
      <c r="E205" s="942"/>
      <c r="F205" s="942"/>
      <c r="G205" s="942"/>
      <c r="H205" s="942"/>
      <c r="I205" s="942"/>
      <c r="J205" s="942"/>
      <c r="K205" s="942"/>
      <c r="L205" s="942"/>
      <c r="M205" s="942"/>
      <c r="N205" s="943"/>
      <c r="O205" s="937"/>
      <c r="P205" s="938"/>
      <c r="Q205" s="938"/>
      <c r="R205" s="938"/>
      <c r="S205" s="938"/>
      <c r="T205" s="938"/>
      <c r="U205" s="938"/>
      <c r="V205" s="938"/>
      <c r="W205" s="938"/>
      <c r="X205" s="938"/>
      <c r="Y205" s="938"/>
      <c r="Z205" s="938"/>
      <c r="AA205" s="938"/>
      <c r="AB205" s="1060"/>
      <c r="AC205" s="1060"/>
      <c r="AD205" s="1060"/>
      <c r="AE205" s="1060"/>
      <c r="AF205" s="1060"/>
      <c r="AG205" s="1060"/>
      <c r="AH205" s="1060"/>
      <c r="AI205" s="1060"/>
      <c r="AJ205" s="1060"/>
      <c r="AK205" s="1060"/>
      <c r="AL205" s="1060"/>
      <c r="AM205" s="1060"/>
      <c r="AN205" s="1060"/>
      <c r="AO205" s="938"/>
      <c r="AP205" s="938"/>
      <c r="AQ205" s="938"/>
      <c r="AR205" s="938"/>
      <c r="AS205" s="938"/>
      <c r="AT205" s="938"/>
      <c r="AU205" s="938"/>
      <c r="AV205" s="938"/>
      <c r="AW205" s="938"/>
      <c r="AX205" s="938"/>
      <c r="AY205" s="938"/>
      <c r="AZ205" s="938"/>
      <c r="BA205" s="940"/>
      <c r="BB205" s="167"/>
    </row>
    <row r="206" spans="3:63" ht="6" customHeight="1" x14ac:dyDescent="0.15">
      <c r="C206" s="1009"/>
      <c r="D206" s="942"/>
      <c r="E206" s="942"/>
      <c r="F206" s="942"/>
      <c r="G206" s="942"/>
      <c r="H206" s="942"/>
      <c r="I206" s="942"/>
      <c r="J206" s="942"/>
      <c r="K206" s="942"/>
      <c r="L206" s="942"/>
      <c r="M206" s="942"/>
      <c r="N206" s="943"/>
      <c r="O206" s="937"/>
      <c r="P206" s="938"/>
      <c r="Q206" s="938"/>
      <c r="R206" s="938"/>
      <c r="S206" s="938"/>
      <c r="T206" s="938"/>
      <c r="U206" s="938"/>
      <c r="V206" s="938"/>
      <c r="W206" s="938"/>
      <c r="X206" s="938"/>
      <c r="Y206" s="938"/>
      <c r="Z206" s="938"/>
      <c r="AA206" s="938"/>
      <c r="AB206" s="1060"/>
      <c r="AC206" s="1060"/>
      <c r="AD206" s="1060"/>
      <c r="AE206" s="1060"/>
      <c r="AF206" s="1060"/>
      <c r="AG206" s="1060"/>
      <c r="AH206" s="1060"/>
      <c r="AI206" s="1060"/>
      <c r="AJ206" s="1060"/>
      <c r="AK206" s="1060"/>
      <c r="AL206" s="1060"/>
      <c r="AM206" s="1060"/>
      <c r="AN206" s="1060"/>
      <c r="AO206" s="938"/>
      <c r="AP206" s="938"/>
      <c r="AQ206" s="938"/>
      <c r="AR206" s="938"/>
      <c r="AS206" s="938"/>
      <c r="AT206" s="938"/>
      <c r="AU206" s="938"/>
      <c r="AV206" s="938"/>
      <c r="AW206" s="938"/>
      <c r="AX206" s="938"/>
      <c r="AY206" s="938"/>
      <c r="AZ206" s="938"/>
      <c r="BA206" s="940"/>
      <c r="BB206" s="167"/>
    </row>
    <row r="207" spans="3:63" ht="6" customHeight="1" x14ac:dyDescent="0.15">
      <c r="C207" s="1009" t="s">
        <v>72</v>
      </c>
      <c r="D207" s="942"/>
      <c r="E207" s="942"/>
      <c r="F207" s="942"/>
      <c r="G207" s="942"/>
      <c r="H207" s="942"/>
      <c r="I207" s="942"/>
      <c r="J207" s="942"/>
      <c r="K207" s="942"/>
      <c r="L207" s="942"/>
      <c r="M207" s="942"/>
      <c r="N207" s="943"/>
      <c r="O207" s="1111">
        <f>BE63</f>
        <v>0</v>
      </c>
      <c r="P207" s="938"/>
      <c r="Q207" s="938"/>
      <c r="R207" s="938"/>
      <c r="S207" s="938"/>
      <c r="T207" s="938"/>
      <c r="U207" s="938"/>
      <c r="V207" s="938"/>
      <c r="W207" s="938"/>
      <c r="X207" s="938"/>
      <c r="Y207" s="938"/>
      <c r="Z207" s="938"/>
      <c r="AA207" s="938"/>
      <c r="AB207" s="1060"/>
      <c r="AC207" s="1060"/>
      <c r="AD207" s="1060"/>
      <c r="AE207" s="1060"/>
      <c r="AF207" s="1060"/>
      <c r="AG207" s="1060"/>
      <c r="AH207" s="1060"/>
      <c r="AI207" s="1060"/>
      <c r="AJ207" s="1060"/>
      <c r="AK207" s="1060"/>
      <c r="AL207" s="1060"/>
      <c r="AM207" s="1060"/>
      <c r="AN207" s="1060"/>
      <c r="AO207" s="1112">
        <f>SUM(O207:AN209)</f>
        <v>0</v>
      </c>
      <c r="AP207" s="938"/>
      <c r="AQ207" s="938"/>
      <c r="AR207" s="938"/>
      <c r="AS207" s="938"/>
      <c r="AT207" s="938"/>
      <c r="AU207" s="938"/>
      <c r="AV207" s="938"/>
      <c r="AW207" s="938"/>
      <c r="AX207" s="938"/>
      <c r="AY207" s="938"/>
      <c r="AZ207" s="938"/>
      <c r="BA207" s="940"/>
      <c r="BB207" s="167"/>
    </row>
    <row r="208" spans="3:63" ht="6" customHeight="1" x14ac:dyDescent="0.15">
      <c r="C208" s="1009"/>
      <c r="D208" s="942"/>
      <c r="E208" s="942"/>
      <c r="F208" s="942"/>
      <c r="G208" s="942"/>
      <c r="H208" s="942"/>
      <c r="I208" s="942"/>
      <c r="J208" s="942"/>
      <c r="K208" s="942"/>
      <c r="L208" s="942"/>
      <c r="M208" s="942"/>
      <c r="N208" s="943"/>
      <c r="O208" s="937"/>
      <c r="P208" s="938"/>
      <c r="Q208" s="938"/>
      <c r="R208" s="938"/>
      <c r="S208" s="938"/>
      <c r="T208" s="938"/>
      <c r="U208" s="938"/>
      <c r="V208" s="938"/>
      <c r="W208" s="938"/>
      <c r="X208" s="938"/>
      <c r="Y208" s="938"/>
      <c r="Z208" s="938"/>
      <c r="AA208" s="938"/>
      <c r="AB208" s="1060"/>
      <c r="AC208" s="1060"/>
      <c r="AD208" s="1060"/>
      <c r="AE208" s="1060"/>
      <c r="AF208" s="1060"/>
      <c r="AG208" s="1060"/>
      <c r="AH208" s="1060"/>
      <c r="AI208" s="1060"/>
      <c r="AJ208" s="1060"/>
      <c r="AK208" s="1060"/>
      <c r="AL208" s="1060"/>
      <c r="AM208" s="1060"/>
      <c r="AN208" s="1060"/>
      <c r="AO208" s="938"/>
      <c r="AP208" s="938"/>
      <c r="AQ208" s="938"/>
      <c r="AR208" s="938"/>
      <c r="AS208" s="938"/>
      <c r="AT208" s="938"/>
      <c r="AU208" s="938"/>
      <c r="AV208" s="938"/>
      <c r="AW208" s="938"/>
      <c r="AX208" s="938"/>
      <c r="AY208" s="938"/>
      <c r="AZ208" s="938"/>
      <c r="BA208" s="940"/>
      <c r="BB208" s="167"/>
    </row>
    <row r="209" spans="3:54" ht="6" customHeight="1" x14ac:dyDescent="0.15">
      <c r="C209" s="1009"/>
      <c r="D209" s="942"/>
      <c r="E209" s="942"/>
      <c r="F209" s="942"/>
      <c r="G209" s="942"/>
      <c r="H209" s="942"/>
      <c r="I209" s="942"/>
      <c r="J209" s="942"/>
      <c r="K209" s="942"/>
      <c r="L209" s="942"/>
      <c r="M209" s="942"/>
      <c r="N209" s="943"/>
      <c r="O209" s="937"/>
      <c r="P209" s="938"/>
      <c r="Q209" s="938"/>
      <c r="R209" s="938"/>
      <c r="S209" s="938"/>
      <c r="T209" s="938"/>
      <c r="U209" s="938"/>
      <c r="V209" s="938"/>
      <c r="W209" s="938"/>
      <c r="X209" s="938"/>
      <c r="Y209" s="938"/>
      <c r="Z209" s="938"/>
      <c r="AA209" s="938"/>
      <c r="AB209" s="1060"/>
      <c r="AC209" s="1060"/>
      <c r="AD209" s="1060"/>
      <c r="AE209" s="1060"/>
      <c r="AF209" s="1060"/>
      <c r="AG209" s="1060"/>
      <c r="AH209" s="1060"/>
      <c r="AI209" s="1060"/>
      <c r="AJ209" s="1060"/>
      <c r="AK209" s="1060"/>
      <c r="AL209" s="1060"/>
      <c r="AM209" s="1060"/>
      <c r="AN209" s="1060"/>
      <c r="AO209" s="938"/>
      <c r="AP209" s="938"/>
      <c r="AQ209" s="938"/>
      <c r="AR209" s="938"/>
      <c r="AS209" s="938"/>
      <c r="AT209" s="938"/>
      <c r="AU209" s="938"/>
      <c r="AV209" s="938"/>
      <c r="AW209" s="938"/>
      <c r="AX209" s="938"/>
      <c r="AY209" s="938"/>
      <c r="AZ209" s="938"/>
      <c r="BA209" s="940"/>
      <c r="BB209" s="167"/>
    </row>
    <row r="210" spans="3:54" ht="6" customHeight="1" x14ac:dyDescent="0.15">
      <c r="C210" s="1054" t="s">
        <v>81</v>
      </c>
      <c r="D210" s="952"/>
      <c r="E210" s="952"/>
      <c r="F210" s="953"/>
      <c r="G210" s="953"/>
      <c r="H210" s="953"/>
      <c r="I210" s="953"/>
      <c r="J210" s="953"/>
      <c r="K210" s="953"/>
      <c r="L210" s="953"/>
      <c r="M210" s="953"/>
      <c r="N210" s="954"/>
      <c r="O210" s="1111">
        <f>O204-O207</f>
        <v>0</v>
      </c>
      <c r="P210" s="938"/>
      <c r="Q210" s="938"/>
      <c r="R210" s="938"/>
      <c r="S210" s="938"/>
      <c r="T210" s="938"/>
      <c r="U210" s="938"/>
      <c r="V210" s="938"/>
      <c r="W210" s="938"/>
      <c r="X210" s="938"/>
      <c r="Y210" s="938"/>
      <c r="Z210" s="938"/>
      <c r="AA210" s="938"/>
      <c r="AB210" s="938">
        <f>AB204-AB207</f>
        <v>0</v>
      </c>
      <c r="AC210" s="938"/>
      <c r="AD210" s="938"/>
      <c r="AE210" s="938"/>
      <c r="AF210" s="938"/>
      <c r="AG210" s="938"/>
      <c r="AH210" s="938"/>
      <c r="AI210" s="938"/>
      <c r="AJ210" s="938"/>
      <c r="AK210" s="938"/>
      <c r="AL210" s="938"/>
      <c r="AM210" s="938"/>
      <c r="AN210" s="938"/>
      <c r="AO210" s="1112">
        <f>SUM(O210:AN212)</f>
        <v>0</v>
      </c>
      <c r="AP210" s="938"/>
      <c r="AQ210" s="938"/>
      <c r="AR210" s="938"/>
      <c r="AS210" s="938"/>
      <c r="AT210" s="938"/>
      <c r="AU210" s="938"/>
      <c r="AV210" s="938"/>
      <c r="AW210" s="938"/>
      <c r="AX210" s="938"/>
      <c r="AY210" s="938"/>
      <c r="AZ210" s="938"/>
      <c r="BA210" s="940"/>
      <c r="BB210" s="167"/>
    </row>
    <row r="211" spans="3:54" ht="6" customHeight="1" x14ac:dyDescent="0.15">
      <c r="C211" s="1054"/>
      <c r="D211" s="952"/>
      <c r="E211" s="952"/>
      <c r="F211" s="953"/>
      <c r="G211" s="953"/>
      <c r="H211" s="953"/>
      <c r="I211" s="953"/>
      <c r="J211" s="953"/>
      <c r="K211" s="953"/>
      <c r="L211" s="953"/>
      <c r="M211" s="953"/>
      <c r="N211" s="954"/>
      <c r="O211" s="937"/>
      <c r="P211" s="938"/>
      <c r="Q211" s="938"/>
      <c r="R211" s="938"/>
      <c r="S211" s="938"/>
      <c r="T211" s="938"/>
      <c r="U211" s="938"/>
      <c r="V211" s="938"/>
      <c r="W211" s="938"/>
      <c r="X211" s="938"/>
      <c r="Y211" s="938"/>
      <c r="Z211" s="938"/>
      <c r="AA211" s="938"/>
      <c r="AB211" s="938"/>
      <c r="AC211" s="938"/>
      <c r="AD211" s="938"/>
      <c r="AE211" s="938"/>
      <c r="AF211" s="938"/>
      <c r="AG211" s="938"/>
      <c r="AH211" s="938"/>
      <c r="AI211" s="938"/>
      <c r="AJ211" s="938"/>
      <c r="AK211" s="938"/>
      <c r="AL211" s="938"/>
      <c r="AM211" s="938"/>
      <c r="AN211" s="938"/>
      <c r="AO211" s="938"/>
      <c r="AP211" s="938"/>
      <c r="AQ211" s="938"/>
      <c r="AR211" s="938"/>
      <c r="AS211" s="938"/>
      <c r="AT211" s="938"/>
      <c r="AU211" s="938"/>
      <c r="AV211" s="938"/>
      <c r="AW211" s="938"/>
      <c r="AX211" s="938"/>
      <c r="AY211" s="938"/>
      <c r="AZ211" s="938"/>
      <c r="BA211" s="940"/>
      <c r="BB211" s="167"/>
    </row>
    <row r="212" spans="3:54" ht="6" customHeight="1" thickBot="1" x14ac:dyDescent="0.2">
      <c r="C212" s="1055"/>
      <c r="D212" s="999"/>
      <c r="E212" s="999"/>
      <c r="F212" s="1000"/>
      <c r="G212" s="1000"/>
      <c r="H212" s="1000"/>
      <c r="I212" s="1000"/>
      <c r="J212" s="1000"/>
      <c r="K212" s="1000"/>
      <c r="L212" s="1000"/>
      <c r="M212" s="1000"/>
      <c r="N212" s="1001"/>
      <c r="O212" s="973"/>
      <c r="P212" s="974"/>
      <c r="Q212" s="974"/>
      <c r="R212" s="974"/>
      <c r="S212" s="974"/>
      <c r="T212" s="974"/>
      <c r="U212" s="974"/>
      <c r="V212" s="974"/>
      <c r="W212" s="974"/>
      <c r="X212" s="974"/>
      <c r="Y212" s="974"/>
      <c r="Z212" s="974"/>
      <c r="AA212" s="974"/>
      <c r="AB212" s="974"/>
      <c r="AC212" s="974"/>
      <c r="AD212" s="974"/>
      <c r="AE212" s="974"/>
      <c r="AF212" s="974"/>
      <c r="AG212" s="974"/>
      <c r="AH212" s="974"/>
      <c r="AI212" s="974"/>
      <c r="AJ212" s="974"/>
      <c r="AK212" s="974"/>
      <c r="AL212" s="974"/>
      <c r="AM212" s="974"/>
      <c r="AN212" s="974"/>
      <c r="AO212" s="974"/>
      <c r="AP212" s="974"/>
      <c r="AQ212" s="974"/>
      <c r="AR212" s="974"/>
      <c r="AS212" s="974"/>
      <c r="AT212" s="974"/>
      <c r="AU212" s="974"/>
      <c r="AV212" s="974"/>
      <c r="AW212" s="974"/>
      <c r="AX212" s="974"/>
      <c r="AY212" s="974"/>
      <c r="AZ212" s="974"/>
      <c r="BA212" s="975"/>
      <c r="BB212" s="167"/>
    </row>
    <row r="213" spans="3:54" ht="6" customHeight="1" x14ac:dyDescent="0.15">
      <c r="C213" s="1084" t="s">
        <v>82</v>
      </c>
      <c r="D213" s="989"/>
      <c r="E213" s="989"/>
      <c r="F213" s="989"/>
      <c r="G213" s="989"/>
      <c r="H213" s="989"/>
      <c r="I213" s="989"/>
      <c r="J213" s="989"/>
      <c r="K213" s="989"/>
      <c r="L213" s="989"/>
      <c r="M213" s="989"/>
      <c r="N213" s="990"/>
      <c r="O213" s="1071">
        <f>BE69</f>
        <v>0</v>
      </c>
      <c r="P213" s="936"/>
      <c r="Q213" s="936"/>
      <c r="R213" s="936"/>
      <c r="S213" s="936"/>
      <c r="T213" s="936"/>
      <c r="U213" s="936"/>
      <c r="V213" s="936"/>
      <c r="W213" s="936"/>
      <c r="X213" s="936"/>
      <c r="Y213" s="936"/>
      <c r="Z213" s="936"/>
      <c r="AA213" s="936"/>
      <c r="AB213" s="1057"/>
      <c r="AC213" s="1057"/>
      <c r="AD213" s="1057"/>
      <c r="AE213" s="1057"/>
      <c r="AF213" s="1057"/>
      <c r="AG213" s="1057"/>
      <c r="AH213" s="1057"/>
      <c r="AI213" s="1057"/>
      <c r="AJ213" s="1057"/>
      <c r="AK213" s="1057"/>
      <c r="AL213" s="1057"/>
      <c r="AM213" s="1057"/>
      <c r="AN213" s="1057"/>
      <c r="AO213" s="936">
        <f>SUM(O213:AN215)</f>
        <v>0</v>
      </c>
      <c r="AP213" s="936"/>
      <c r="AQ213" s="936"/>
      <c r="AR213" s="936"/>
      <c r="AS213" s="936"/>
      <c r="AT213" s="936"/>
      <c r="AU213" s="936"/>
      <c r="AV213" s="936"/>
      <c r="AW213" s="936"/>
      <c r="AX213" s="936"/>
      <c r="AY213" s="936"/>
      <c r="AZ213" s="936"/>
      <c r="BA213" s="939"/>
      <c r="BB213" s="167"/>
    </row>
    <row r="214" spans="3:54" ht="6" customHeight="1" x14ac:dyDescent="0.15">
      <c r="C214" s="1009"/>
      <c r="D214" s="942"/>
      <c r="E214" s="942"/>
      <c r="F214" s="942"/>
      <c r="G214" s="942"/>
      <c r="H214" s="942"/>
      <c r="I214" s="942"/>
      <c r="J214" s="942"/>
      <c r="K214" s="942"/>
      <c r="L214" s="942"/>
      <c r="M214" s="942"/>
      <c r="N214" s="943"/>
      <c r="O214" s="937"/>
      <c r="P214" s="938"/>
      <c r="Q214" s="938"/>
      <c r="R214" s="938"/>
      <c r="S214" s="938"/>
      <c r="T214" s="938"/>
      <c r="U214" s="938"/>
      <c r="V214" s="938"/>
      <c r="W214" s="938"/>
      <c r="X214" s="938"/>
      <c r="Y214" s="938"/>
      <c r="Z214" s="938"/>
      <c r="AA214" s="938"/>
      <c r="AB214" s="1060"/>
      <c r="AC214" s="1060"/>
      <c r="AD214" s="1060"/>
      <c r="AE214" s="1060"/>
      <c r="AF214" s="1060"/>
      <c r="AG214" s="1060"/>
      <c r="AH214" s="1060"/>
      <c r="AI214" s="1060"/>
      <c r="AJ214" s="1060"/>
      <c r="AK214" s="1060"/>
      <c r="AL214" s="1060"/>
      <c r="AM214" s="1060"/>
      <c r="AN214" s="1060"/>
      <c r="AO214" s="938"/>
      <c r="AP214" s="938"/>
      <c r="AQ214" s="938"/>
      <c r="AR214" s="938"/>
      <c r="AS214" s="938"/>
      <c r="AT214" s="938"/>
      <c r="AU214" s="938"/>
      <c r="AV214" s="938"/>
      <c r="AW214" s="938"/>
      <c r="AX214" s="938"/>
      <c r="AY214" s="938"/>
      <c r="AZ214" s="938"/>
      <c r="BA214" s="940"/>
      <c r="BB214" s="167"/>
    </row>
    <row r="215" spans="3:54" ht="6" customHeight="1" x14ac:dyDescent="0.15">
      <c r="C215" s="1009"/>
      <c r="D215" s="942"/>
      <c r="E215" s="942"/>
      <c r="F215" s="942"/>
      <c r="G215" s="942"/>
      <c r="H215" s="942"/>
      <c r="I215" s="942"/>
      <c r="J215" s="942"/>
      <c r="K215" s="942"/>
      <c r="L215" s="942"/>
      <c r="M215" s="942"/>
      <c r="N215" s="943"/>
      <c r="O215" s="937"/>
      <c r="P215" s="938"/>
      <c r="Q215" s="938"/>
      <c r="R215" s="938"/>
      <c r="S215" s="938"/>
      <c r="T215" s="938"/>
      <c r="U215" s="938"/>
      <c r="V215" s="938"/>
      <c r="W215" s="938"/>
      <c r="X215" s="938"/>
      <c r="Y215" s="938"/>
      <c r="Z215" s="938"/>
      <c r="AA215" s="938"/>
      <c r="AB215" s="1060"/>
      <c r="AC215" s="1060"/>
      <c r="AD215" s="1060"/>
      <c r="AE215" s="1060"/>
      <c r="AF215" s="1060"/>
      <c r="AG215" s="1060"/>
      <c r="AH215" s="1060"/>
      <c r="AI215" s="1060"/>
      <c r="AJ215" s="1060"/>
      <c r="AK215" s="1060"/>
      <c r="AL215" s="1060"/>
      <c r="AM215" s="1060"/>
      <c r="AN215" s="1060"/>
      <c r="AO215" s="938"/>
      <c r="AP215" s="938"/>
      <c r="AQ215" s="938"/>
      <c r="AR215" s="938"/>
      <c r="AS215" s="938"/>
      <c r="AT215" s="938"/>
      <c r="AU215" s="938"/>
      <c r="AV215" s="938"/>
      <c r="AW215" s="938"/>
      <c r="AX215" s="938"/>
      <c r="AY215" s="938"/>
      <c r="AZ215" s="938"/>
      <c r="BA215" s="940"/>
      <c r="BB215" s="167"/>
    </row>
    <row r="216" spans="3:54" ht="6" customHeight="1" x14ac:dyDescent="0.15">
      <c r="C216" s="1009" t="s">
        <v>83</v>
      </c>
      <c r="D216" s="942"/>
      <c r="E216" s="942"/>
      <c r="F216" s="942"/>
      <c r="G216" s="942"/>
      <c r="H216" s="942"/>
      <c r="I216" s="942"/>
      <c r="J216" s="942"/>
      <c r="K216" s="942"/>
      <c r="L216" s="942"/>
      <c r="M216" s="942"/>
      <c r="N216" s="943"/>
      <c r="O216" s="937">
        <f>BE72</f>
        <v>0</v>
      </c>
      <c r="P216" s="938"/>
      <c r="Q216" s="938"/>
      <c r="R216" s="938"/>
      <c r="S216" s="938"/>
      <c r="T216" s="938"/>
      <c r="U216" s="938"/>
      <c r="V216" s="938"/>
      <c r="W216" s="938"/>
      <c r="X216" s="938"/>
      <c r="Y216" s="938"/>
      <c r="Z216" s="938"/>
      <c r="AA216" s="938"/>
      <c r="AB216" s="1060"/>
      <c r="AC216" s="1060"/>
      <c r="AD216" s="1060"/>
      <c r="AE216" s="1060"/>
      <c r="AF216" s="1060"/>
      <c r="AG216" s="1060"/>
      <c r="AH216" s="1060"/>
      <c r="AI216" s="1060"/>
      <c r="AJ216" s="1060"/>
      <c r="AK216" s="1060"/>
      <c r="AL216" s="1060"/>
      <c r="AM216" s="1060"/>
      <c r="AN216" s="1060"/>
      <c r="AO216" s="938">
        <f>SUM(O216:AN218)</f>
        <v>0</v>
      </c>
      <c r="AP216" s="938"/>
      <c r="AQ216" s="938"/>
      <c r="AR216" s="938"/>
      <c r="AS216" s="938"/>
      <c r="AT216" s="938"/>
      <c r="AU216" s="938"/>
      <c r="AV216" s="938"/>
      <c r="AW216" s="938"/>
      <c r="AX216" s="938"/>
      <c r="AY216" s="938"/>
      <c r="AZ216" s="938"/>
      <c r="BA216" s="940"/>
      <c r="BB216" s="167"/>
    </row>
    <row r="217" spans="3:54" ht="6" customHeight="1" x14ac:dyDescent="0.15">
      <c r="C217" s="1009"/>
      <c r="D217" s="942"/>
      <c r="E217" s="942"/>
      <c r="F217" s="942"/>
      <c r="G217" s="942"/>
      <c r="H217" s="942"/>
      <c r="I217" s="942"/>
      <c r="J217" s="942"/>
      <c r="K217" s="942"/>
      <c r="L217" s="942"/>
      <c r="M217" s="942"/>
      <c r="N217" s="943"/>
      <c r="O217" s="937"/>
      <c r="P217" s="938"/>
      <c r="Q217" s="938"/>
      <c r="R217" s="938"/>
      <c r="S217" s="938"/>
      <c r="T217" s="938"/>
      <c r="U217" s="938"/>
      <c r="V217" s="938"/>
      <c r="W217" s="938"/>
      <c r="X217" s="938"/>
      <c r="Y217" s="938"/>
      <c r="Z217" s="938"/>
      <c r="AA217" s="938"/>
      <c r="AB217" s="1060"/>
      <c r="AC217" s="1060"/>
      <c r="AD217" s="1060"/>
      <c r="AE217" s="1060"/>
      <c r="AF217" s="1060"/>
      <c r="AG217" s="1060"/>
      <c r="AH217" s="1060"/>
      <c r="AI217" s="1060"/>
      <c r="AJ217" s="1060"/>
      <c r="AK217" s="1060"/>
      <c r="AL217" s="1060"/>
      <c r="AM217" s="1060"/>
      <c r="AN217" s="1060"/>
      <c r="AO217" s="938"/>
      <c r="AP217" s="938"/>
      <c r="AQ217" s="938"/>
      <c r="AR217" s="938"/>
      <c r="AS217" s="938"/>
      <c r="AT217" s="938"/>
      <c r="AU217" s="938"/>
      <c r="AV217" s="938"/>
      <c r="AW217" s="938"/>
      <c r="AX217" s="938"/>
      <c r="AY217" s="938"/>
      <c r="AZ217" s="938"/>
      <c r="BA217" s="940"/>
      <c r="BB217" s="167"/>
    </row>
    <row r="218" spans="3:54" ht="6" customHeight="1" x14ac:dyDescent="0.15">
      <c r="C218" s="1009"/>
      <c r="D218" s="942"/>
      <c r="E218" s="942"/>
      <c r="F218" s="942"/>
      <c r="G218" s="942"/>
      <c r="H218" s="942"/>
      <c r="I218" s="942"/>
      <c r="J218" s="942"/>
      <c r="K218" s="942"/>
      <c r="L218" s="942"/>
      <c r="M218" s="942"/>
      <c r="N218" s="943"/>
      <c r="O218" s="937"/>
      <c r="P218" s="938"/>
      <c r="Q218" s="938"/>
      <c r="R218" s="938"/>
      <c r="S218" s="938"/>
      <c r="T218" s="938"/>
      <c r="U218" s="938"/>
      <c r="V218" s="938"/>
      <c r="W218" s="938"/>
      <c r="X218" s="938"/>
      <c r="Y218" s="938"/>
      <c r="Z218" s="938"/>
      <c r="AA218" s="938"/>
      <c r="AB218" s="1060"/>
      <c r="AC218" s="1060"/>
      <c r="AD218" s="1060"/>
      <c r="AE218" s="1060"/>
      <c r="AF218" s="1060"/>
      <c r="AG218" s="1060"/>
      <c r="AH218" s="1060"/>
      <c r="AI218" s="1060"/>
      <c r="AJ218" s="1060"/>
      <c r="AK218" s="1060"/>
      <c r="AL218" s="1060"/>
      <c r="AM218" s="1060"/>
      <c r="AN218" s="1060"/>
      <c r="AO218" s="938"/>
      <c r="AP218" s="938"/>
      <c r="AQ218" s="938"/>
      <c r="AR218" s="938"/>
      <c r="AS218" s="938"/>
      <c r="AT218" s="938"/>
      <c r="AU218" s="938"/>
      <c r="AV218" s="938"/>
      <c r="AW218" s="938"/>
      <c r="AX218" s="938"/>
      <c r="AY218" s="938"/>
      <c r="AZ218" s="938"/>
      <c r="BA218" s="940"/>
      <c r="BB218" s="167"/>
    </row>
    <row r="219" spans="3:54" ht="6" customHeight="1" x14ac:dyDescent="0.15">
      <c r="C219" s="1054" t="s">
        <v>84</v>
      </c>
      <c r="D219" s="952"/>
      <c r="E219" s="952"/>
      <c r="F219" s="953"/>
      <c r="G219" s="953"/>
      <c r="H219" s="953"/>
      <c r="I219" s="953"/>
      <c r="J219" s="953"/>
      <c r="K219" s="953"/>
      <c r="L219" s="953"/>
      <c r="M219" s="953"/>
      <c r="N219" s="954"/>
      <c r="O219" s="937">
        <f>O213-O216</f>
        <v>0</v>
      </c>
      <c r="P219" s="938"/>
      <c r="Q219" s="938"/>
      <c r="R219" s="938"/>
      <c r="S219" s="938"/>
      <c r="T219" s="938"/>
      <c r="U219" s="938"/>
      <c r="V219" s="938"/>
      <c r="W219" s="938"/>
      <c r="X219" s="938"/>
      <c r="Y219" s="938"/>
      <c r="Z219" s="938"/>
      <c r="AA219" s="938"/>
      <c r="AB219" s="938">
        <f>AB213-AB216</f>
        <v>0</v>
      </c>
      <c r="AC219" s="938"/>
      <c r="AD219" s="938"/>
      <c r="AE219" s="938"/>
      <c r="AF219" s="938"/>
      <c r="AG219" s="938"/>
      <c r="AH219" s="938"/>
      <c r="AI219" s="938"/>
      <c r="AJ219" s="938"/>
      <c r="AK219" s="938"/>
      <c r="AL219" s="938"/>
      <c r="AM219" s="938"/>
      <c r="AN219" s="938"/>
      <c r="AO219" s="938">
        <f>SUM(O219:AN221)</f>
        <v>0</v>
      </c>
      <c r="AP219" s="938"/>
      <c r="AQ219" s="938"/>
      <c r="AR219" s="938"/>
      <c r="AS219" s="938"/>
      <c r="AT219" s="938"/>
      <c r="AU219" s="938"/>
      <c r="AV219" s="938"/>
      <c r="AW219" s="938"/>
      <c r="AX219" s="938"/>
      <c r="AY219" s="938"/>
      <c r="AZ219" s="938"/>
      <c r="BA219" s="940"/>
      <c r="BB219" s="167"/>
    </row>
    <row r="220" spans="3:54" ht="6" customHeight="1" x14ac:dyDescent="0.15">
      <c r="C220" s="1054"/>
      <c r="D220" s="952"/>
      <c r="E220" s="952"/>
      <c r="F220" s="953"/>
      <c r="G220" s="953"/>
      <c r="H220" s="953"/>
      <c r="I220" s="953"/>
      <c r="J220" s="953"/>
      <c r="K220" s="953"/>
      <c r="L220" s="953"/>
      <c r="M220" s="953"/>
      <c r="N220" s="954"/>
      <c r="O220" s="937"/>
      <c r="P220" s="938"/>
      <c r="Q220" s="938"/>
      <c r="R220" s="938"/>
      <c r="S220" s="938"/>
      <c r="T220" s="938"/>
      <c r="U220" s="938"/>
      <c r="V220" s="938"/>
      <c r="W220" s="938"/>
      <c r="X220" s="938"/>
      <c r="Y220" s="938"/>
      <c r="Z220" s="938"/>
      <c r="AA220" s="938"/>
      <c r="AB220" s="938"/>
      <c r="AC220" s="938"/>
      <c r="AD220" s="938"/>
      <c r="AE220" s="938"/>
      <c r="AF220" s="938"/>
      <c r="AG220" s="938"/>
      <c r="AH220" s="938"/>
      <c r="AI220" s="938"/>
      <c r="AJ220" s="938"/>
      <c r="AK220" s="938"/>
      <c r="AL220" s="938"/>
      <c r="AM220" s="938"/>
      <c r="AN220" s="938"/>
      <c r="AO220" s="938"/>
      <c r="AP220" s="938"/>
      <c r="AQ220" s="938"/>
      <c r="AR220" s="938"/>
      <c r="AS220" s="938"/>
      <c r="AT220" s="938"/>
      <c r="AU220" s="938"/>
      <c r="AV220" s="938"/>
      <c r="AW220" s="938"/>
      <c r="AX220" s="938"/>
      <c r="AY220" s="938"/>
      <c r="AZ220" s="938"/>
      <c r="BA220" s="940"/>
      <c r="BB220" s="167"/>
    </row>
    <row r="221" spans="3:54" ht="6" customHeight="1" thickBot="1" x14ac:dyDescent="0.2">
      <c r="C221" s="1055"/>
      <c r="D221" s="999"/>
      <c r="E221" s="999"/>
      <c r="F221" s="1000"/>
      <c r="G221" s="1000"/>
      <c r="H221" s="1000"/>
      <c r="I221" s="1000"/>
      <c r="J221" s="1000"/>
      <c r="K221" s="1000"/>
      <c r="L221" s="1000"/>
      <c r="M221" s="1000"/>
      <c r="N221" s="1001"/>
      <c r="O221" s="973"/>
      <c r="P221" s="974"/>
      <c r="Q221" s="974"/>
      <c r="R221" s="974"/>
      <c r="S221" s="974"/>
      <c r="T221" s="974"/>
      <c r="U221" s="974"/>
      <c r="V221" s="974"/>
      <c r="W221" s="974"/>
      <c r="X221" s="974"/>
      <c r="Y221" s="974"/>
      <c r="Z221" s="974"/>
      <c r="AA221" s="974"/>
      <c r="AB221" s="974"/>
      <c r="AC221" s="974"/>
      <c r="AD221" s="974"/>
      <c r="AE221" s="974"/>
      <c r="AF221" s="974"/>
      <c r="AG221" s="974"/>
      <c r="AH221" s="974"/>
      <c r="AI221" s="974"/>
      <c r="AJ221" s="974"/>
      <c r="AK221" s="974"/>
      <c r="AL221" s="974"/>
      <c r="AM221" s="974"/>
      <c r="AN221" s="974"/>
      <c r="AO221" s="974"/>
      <c r="AP221" s="974"/>
      <c r="AQ221" s="974"/>
      <c r="AR221" s="974"/>
      <c r="AS221" s="974"/>
      <c r="AT221" s="974"/>
      <c r="AU221" s="974"/>
      <c r="AV221" s="974"/>
      <c r="AW221" s="974"/>
      <c r="AX221" s="974"/>
      <c r="AY221" s="974"/>
      <c r="AZ221" s="974"/>
      <c r="BA221" s="975"/>
      <c r="BB221" s="167"/>
    </row>
    <row r="222" spans="3:54" ht="6" customHeight="1" x14ac:dyDescent="0.15">
      <c r="C222" s="1072" t="s">
        <v>85</v>
      </c>
      <c r="D222" s="1115"/>
      <c r="E222" s="1115"/>
      <c r="F222" s="1115"/>
      <c r="G222" s="1115"/>
      <c r="H222" s="1115"/>
      <c r="I222" s="1115"/>
      <c r="J222" s="1115"/>
      <c r="K222" s="1115"/>
      <c r="L222" s="1115"/>
      <c r="M222" s="1115"/>
      <c r="N222" s="1116"/>
      <c r="O222" s="1142">
        <f>O210+O219</f>
        <v>0</v>
      </c>
      <c r="P222" s="1139"/>
      <c r="Q222" s="1139"/>
      <c r="R222" s="1139"/>
      <c r="S222" s="1139"/>
      <c r="T222" s="1139"/>
      <c r="U222" s="1139"/>
      <c r="V222" s="1139"/>
      <c r="W222" s="1139"/>
      <c r="X222" s="1139"/>
      <c r="Y222" s="1139"/>
      <c r="Z222" s="1139"/>
      <c r="AA222" s="1075"/>
      <c r="AB222" s="1139">
        <f>AB210+AB219</f>
        <v>0</v>
      </c>
      <c r="AC222" s="1139"/>
      <c r="AD222" s="1139"/>
      <c r="AE222" s="1139"/>
      <c r="AF222" s="1139"/>
      <c r="AG222" s="1139"/>
      <c r="AH222" s="1139"/>
      <c r="AI222" s="1139"/>
      <c r="AJ222" s="1139"/>
      <c r="AK222" s="1139"/>
      <c r="AL222" s="1139"/>
      <c r="AM222" s="1139"/>
      <c r="AN222" s="1075"/>
      <c r="AO222" s="1138">
        <f>SUM(O222:AN224)</f>
        <v>0</v>
      </c>
      <c r="AP222" s="1139"/>
      <c r="AQ222" s="1139"/>
      <c r="AR222" s="1139"/>
      <c r="AS222" s="1139"/>
      <c r="AT222" s="1139"/>
      <c r="AU222" s="1139"/>
      <c r="AV222" s="1139"/>
      <c r="AW222" s="1139"/>
      <c r="AX222" s="1139"/>
      <c r="AY222" s="1139"/>
      <c r="AZ222" s="1139"/>
      <c r="BA222" s="1078"/>
      <c r="BB222" s="167"/>
    </row>
    <row r="223" spans="3:54" ht="6" customHeight="1" x14ac:dyDescent="0.15">
      <c r="C223" s="1072"/>
      <c r="D223" s="1115"/>
      <c r="E223" s="1115"/>
      <c r="F223" s="1115"/>
      <c r="G223" s="1115"/>
      <c r="H223" s="1115"/>
      <c r="I223" s="1115"/>
      <c r="J223" s="1115"/>
      <c r="K223" s="1115"/>
      <c r="L223" s="1115"/>
      <c r="M223" s="1115"/>
      <c r="N223" s="1116"/>
      <c r="O223" s="1139"/>
      <c r="P223" s="1139"/>
      <c r="Q223" s="1139"/>
      <c r="R223" s="1139"/>
      <c r="S223" s="1139"/>
      <c r="T223" s="1139"/>
      <c r="U223" s="1139"/>
      <c r="V223" s="1139"/>
      <c r="W223" s="1139"/>
      <c r="X223" s="1139"/>
      <c r="Y223" s="1139"/>
      <c r="Z223" s="1139"/>
      <c r="AA223" s="1075"/>
      <c r="AB223" s="1139"/>
      <c r="AC223" s="1139"/>
      <c r="AD223" s="1139"/>
      <c r="AE223" s="1139"/>
      <c r="AF223" s="1139"/>
      <c r="AG223" s="1139"/>
      <c r="AH223" s="1139"/>
      <c r="AI223" s="1139"/>
      <c r="AJ223" s="1139"/>
      <c r="AK223" s="1139"/>
      <c r="AL223" s="1139"/>
      <c r="AM223" s="1139"/>
      <c r="AN223" s="1075"/>
      <c r="AO223" s="1140"/>
      <c r="AP223" s="1139"/>
      <c r="AQ223" s="1139"/>
      <c r="AR223" s="1139"/>
      <c r="AS223" s="1139"/>
      <c r="AT223" s="1139"/>
      <c r="AU223" s="1139"/>
      <c r="AV223" s="1139"/>
      <c r="AW223" s="1139"/>
      <c r="AX223" s="1139"/>
      <c r="AY223" s="1139"/>
      <c r="AZ223" s="1139"/>
      <c r="BA223" s="1078"/>
      <c r="BB223" s="167"/>
    </row>
    <row r="224" spans="3:54" ht="6" customHeight="1" thickBot="1" x14ac:dyDescent="0.2">
      <c r="C224" s="1117"/>
      <c r="D224" s="1118"/>
      <c r="E224" s="1118"/>
      <c r="F224" s="1118"/>
      <c r="G224" s="1118"/>
      <c r="H224" s="1118"/>
      <c r="I224" s="1118"/>
      <c r="J224" s="1118"/>
      <c r="K224" s="1118"/>
      <c r="L224" s="1118"/>
      <c r="M224" s="1118"/>
      <c r="N224" s="1119"/>
      <c r="O224" s="1076"/>
      <c r="P224" s="1076"/>
      <c r="Q224" s="1076"/>
      <c r="R224" s="1076"/>
      <c r="S224" s="1076"/>
      <c r="T224" s="1076"/>
      <c r="U224" s="1076"/>
      <c r="V224" s="1076"/>
      <c r="W224" s="1076"/>
      <c r="X224" s="1076"/>
      <c r="Y224" s="1076"/>
      <c r="Z224" s="1076"/>
      <c r="AA224" s="1077"/>
      <c r="AB224" s="1076"/>
      <c r="AC224" s="1076"/>
      <c r="AD224" s="1076"/>
      <c r="AE224" s="1076"/>
      <c r="AF224" s="1076"/>
      <c r="AG224" s="1076"/>
      <c r="AH224" s="1076"/>
      <c r="AI224" s="1076"/>
      <c r="AJ224" s="1076"/>
      <c r="AK224" s="1076"/>
      <c r="AL224" s="1076"/>
      <c r="AM224" s="1076"/>
      <c r="AN224" s="1077"/>
      <c r="AO224" s="1141"/>
      <c r="AP224" s="1076"/>
      <c r="AQ224" s="1076"/>
      <c r="AR224" s="1076"/>
      <c r="AS224" s="1076"/>
      <c r="AT224" s="1076"/>
      <c r="AU224" s="1076"/>
      <c r="AV224" s="1076"/>
      <c r="AW224" s="1076"/>
      <c r="AX224" s="1076"/>
      <c r="AY224" s="1076"/>
      <c r="AZ224" s="1076"/>
      <c r="BA224" s="1079"/>
      <c r="BB224" s="167"/>
    </row>
    <row r="225" spans="3:63" ht="6" customHeight="1" x14ac:dyDescent="0.15">
      <c r="C225" s="1049" t="s">
        <v>88</v>
      </c>
      <c r="D225" s="1113"/>
      <c r="E225" s="1113"/>
      <c r="F225" s="1113"/>
      <c r="G225" s="1113"/>
      <c r="H225" s="1113"/>
      <c r="I225" s="1113"/>
      <c r="J225" s="1113"/>
      <c r="K225" s="1113"/>
      <c r="L225" s="1113"/>
      <c r="M225" s="1113"/>
      <c r="N225" s="1114"/>
      <c r="O225" s="1120"/>
      <c r="P225" s="1121"/>
      <c r="Q225" s="1121"/>
      <c r="R225" s="1121"/>
      <c r="S225" s="1121"/>
      <c r="T225" s="1121"/>
      <c r="U225" s="1121"/>
      <c r="V225" s="1121"/>
      <c r="W225" s="1121"/>
      <c r="X225" s="1121"/>
      <c r="Y225" s="1121"/>
      <c r="Z225" s="1121"/>
      <c r="AA225" s="1121"/>
      <c r="AB225" s="1121"/>
      <c r="AC225" s="1121"/>
      <c r="AD225" s="1121"/>
      <c r="AE225" s="1121"/>
      <c r="AF225" s="1121"/>
      <c r="AG225" s="1121"/>
      <c r="AH225" s="1121"/>
      <c r="AI225" s="1121"/>
      <c r="AJ225" s="1121"/>
      <c r="AK225" s="1121"/>
      <c r="AL225" s="1121"/>
      <c r="AM225" s="1121"/>
      <c r="AN225" s="1122"/>
      <c r="AO225" s="1129"/>
      <c r="AP225" s="1130"/>
      <c r="AQ225" s="1130"/>
      <c r="AR225" s="1130"/>
      <c r="AS225" s="1130"/>
      <c r="AT225" s="1130"/>
      <c r="AU225" s="1130"/>
      <c r="AV225" s="1130"/>
      <c r="AW225" s="1130"/>
      <c r="AX225" s="1130"/>
      <c r="AY225" s="1130"/>
      <c r="AZ225" s="1130"/>
      <c r="BA225" s="1131"/>
      <c r="BB225" s="167"/>
    </row>
    <row r="226" spans="3:63" ht="6" customHeight="1" x14ac:dyDescent="0.15">
      <c r="C226" s="1072"/>
      <c r="D226" s="1115"/>
      <c r="E226" s="1115"/>
      <c r="F226" s="1115"/>
      <c r="G226" s="1115"/>
      <c r="H226" s="1115"/>
      <c r="I226" s="1115"/>
      <c r="J226" s="1115"/>
      <c r="K226" s="1115"/>
      <c r="L226" s="1115"/>
      <c r="M226" s="1115"/>
      <c r="N226" s="1116"/>
      <c r="O226" s="1123"/>
      <c r="P226" s="1124"/>
      <c r="Q226" s="1124"/>
      <c r="R226" s="1124"/>
      <c r="S226" s="1124"/>
      <c r="T226" s="1124"/>
      <c r="U226" s="1124"/>
      <c r="V226" s="1124"/>
      <c r="W226" s="1124"/>
      <c r="X226" s="1124"/>
      <c r="Y226" s="1124"/>
      <c r="Z226" s="1124"/>
      <c r="AA226" s="1124"/>
      <c r="AB226" s="1124"/>
      <c r="AC226" s="1124"/>
      <c r="AD226" s="1124"/>
      <c r="AE226" s="1124"/>
      <c r="AF226" s="1124"/>
      <c r="AG226" s="1124"/>
      <c r="AH226" s="1124"/>
      <c r="AI226" s="1124"/>
      <c r="AJ226" s="1124"/>
      <c r="AK226" s="1124"/>
      <c r="AL226" s="1124"/>
      <c r="AM226" s="1124"/>
      <c r="AN226" s="1125"/>
      <c r="AO226" s="1132"/>
      <c r="AP226" s="1133"/>
      <c r="AQ226" s="1133"/>
      <c r="AR226" s="1133"/>
      <c r="AS226" s="1133"/>
      <c r="AT226" s="1133"/>
      <c r="AU226" s="1133"/>
      <c r="AV226" s="1133"/>
      <c r="AW226" s="1133"/>
      <c r="AX226" s="1133"/>
      <c r="AY226" s="1133"/>
      <c r="AZ226" s="1133"/>
      <c r="BA226" s="1134"/>
      <c r="BB226" s="167"/>
    </row>
    <row r="227" spans="3:63" ht="6" customHeight="1" thickBot="1" x14ac:dyDescent="0.2">
      <c r="C227" s="1117"/>
      <c r="D227" s="1118"/>
      <c r="E227" s="1118"/>
      <c r="F227" s="1118"/>
      <c r="G227" s="1118"/>
      <c r="H227" s="1118"/>
      <c r="I227" s="1118"/>
      <c r="J227" s="1118"/>
      <c r="K227" s="1118"/>
      <c r="L227" s="1118"/>
      <c r="M227" s="1118"/>
      <c r="N227" s="1119"/>
      <c r="O227" s="1126"/>
      <c r="P227" s="1127"/>
      <c r="Q227" s="1127"/>
      <c r="R227" s="1127"/>
      <c r="S227" s="1127"/>
      <c r="T227" s="1127"/>
      <c r="U227" s="1127"/>
      <c r="V227" s="1127"/>
      <c r="W227" s="1127"/>
      <c r="X227" s="1127"/>
      <c r="Y227" s="1127"/>
      <c r="Z227" s="1127"/>
      <c r="AA227" s="1127"/>
      <c r="AB227" s="1127"/>
      <c r="AC227" s="1127"/>
      <c r="AD227" s="1127"/>
      <c r="AE227" s="1127"/>
      <c r="AF227" s="1127"/>
      <c r="AG227" s="1127"/>
      <c r="AH227" s="1127"/>
      <c r="AI227" s="1127"/>
      <c r="AJ227" s="1127"/>
      <c r="AK227" s="1127"/>
      <c r="AL227" s="1127"/>
      <c r="AM227" s="1127"/>
      <c r="AN227" s="1128"/>
      <c r="AO227" s="1135"/>
      <c r="AP227" s="1136"/>
      <c r="AQ227" s="1136"/>
      <c r="AR227" s="1136"/>
      <c r="AS227" s="1136"/>
      <c r="AT227" s="1136"/>
      <c r="AU227" s="1136"/>
      <c r="AV227" s="1136"/>
      <c r="AW227" s="1136"/>
      <c r="AX227" s="1136"/>
      <c r="AY227" s="1136"/>
      <c r="AZ227" s="1136"/>
      <c r="BA227" s="1137"/>
      <c r="BB227" s="167"/>
    </row>
    <row r="228" spans="3:63" ht="6" customHeight="1" x14ac:dyDescent="0.15">
      <c r="C228" s="1072" t="s">
        <v>559</v>
      </c>
      <c r="D228" s="1115"/>
      <c r="E228" s="1115"/>
      <c r="F228" s="1115"/>
      <c r="G228" s="1115"/>
      <c r="H228" s="1115"/>
      <c r="I228" s="1115"/>
      <c r="J228" s="1115"/>
      <c r="K228" s="1115"/>
      <c r="L228" s="1115"/>
      <c r="M228" s="1115"/>
      <c r="N228" s="1116"/>
      <c r="O228" s="1120"/>
      <c r="P228" s="1121"/>
      <c r="Q228" s="1121"/>
      <c r="R228" s="1121"/>
      <c r="S228" s="1121"/>
      <c r="T228" s="1121"/>
      <c r="U228" s="1121"/>
      <c r="V228" s="1121"/>
      <c r="W228" s="1121"/>
      <c r="X228" s="1121"/>
      <c r="Y228" s="1121"/>
      <c r="Z228" s="1121"/>
      <c r="AA228" s="1121"/>
      <c r="AB228" s="1121"/>
      <c r="AC228" s="1121"/>
      <c r="AD228" s="1121"/>
      <c r="AE228" s="1121"/>
      <c r="AF228" s="1121"/>
      <c r="AG228" s="1121"/>
      <c r="AH228" s="1121"/>
      <c r="AI228" s="1121"/>
      <c r="AJ228" s="1121"/>
      <c r="AK228" s="1121"/>
      <c r="AL228" s="1121"/>
      <c r="AM228" s="1121"/>
      <c r="AN228" s="1122"/>
      <c r="AO228" s="1138">
        <f>AO222+AO225</f>
        <v>0</v>
      </c>
      <c r="AP228" s="1139"/>
      <c r="AQ228" s="1139"/>
      <c r="AR228" s="1139"/>
      <c r="AS228" s="1139"/>
      <c r="AT228" s="1139"/>
      <c r="AU228" s="1139"/>
      <c r="AV228" s="1139"/>
      <c r="AW228" s="1139"/>
      <c r="AX228" s="1139"/>
      <c r="AY228" s="1139"/>
      <c r="AZ228" s="1139"/>
      <c r="BA228" s="1078"/>
      <c r="BB228" s="167"/>
    </row>
    <row r="229" spans="3:63" ht="6" customHeight="1" x14ac:dyDescent="0.15">
      <c r="C229" s="1072"/>
      <c r="D229" s="1115"/>
      <c r="E229" s="1115"/>
      <c r="F229" s="1115"/>
      <c r="G229" s="1115"/>
      <c r="H229" s="1115"/>
      <c r="I229" s="1115"/>
      <c r="J229" s="1115"/>
      <c r="K229" s="1115"/>
      <c r="L229" s="1115"/>
      <c r="M229" s="1115"/>
      <c r="N229" s="1116"/>
      <c r="O229" s="1123"/>
      <c r="P229" s="1124"/>
      <c r="Q229" s="1124"/>
      <c r="R229" s="1124"/>
      <c r="S229" s="1124"/>
      <c r="T229" s="1124"/>
      <c r="U229" s="1124"/>
      <c r="V229" s="1124"/>
      <c r="W229" s="1124"/>
      <c r="X229" s="1124"/>
      <c r="Y229" s="1124"/>
      <c r="Z229" s="1124"/>
      <c r="AA229" s="1124"/>
      <c r="AB229" s="1124"/>
      <c r="AC229" s="1124"/>
      <c r="AD229" s="1124"/>
      <c r="AE229" s="1124"/>
      <c r="AF229" s="1124"/>
      <c r="AG229" s="1124"/>
      <c r="AH229" s="1124"/>
      <c r="AI229" s="1124"/>
      <c r="AJ229" s="1124"/>
      <c r="AK229" s="1124"/>
      <c r="AL229" s="1124"/>
      <c r="AM229" s="1124"/>
      <c r="AN229" s="1125"/>
      <c r="AO229" s="1140"/>
      <c r="AP229" s="1139"/>
      <c r="AQ229" s="1139"/>
      <c r="AR229" s="1139"/>
      <c r="AS229" s="1139"/>
      <c r="AT229" s="1139"/>
      <c r="AU229" s="1139"/>
      <c r="AV229" s="1139"/>
      <c r="AW229" s="1139"/>
      <c r="AX229" s="1139"/>
      <c r="AY229" s="1139"/>
      <c r="AZ229" s="1139"/>
      <c r="BA229" s="1078"/>
      <c r="BB229" s="167"/>
    </row>
    <row r="230" spans="3:63" ht="6" customHeight="1" thickBot="1" x14ac:dyDescent="0.2">
      <c r="C230" s="1117"/>
      <c r="D230" s="1118"/>
      <c r="E230" s="1118"/>
      <c r="F230" s="1118"/>
      <c r="G230" s="1118"/>
      <c r="H230" s="1118"/>
      <c r="I230" s="1118"/>
      <c r="J230" s="1118"/>
      <c r="K230" s="1118"/>
      <c r="L230" s="1118"/>
      <c r="M230" s="1118"/>
      <c r="N230" s="1119"/>
      <c r="O230" s="1126"/>
      <c r="P230" s="1127"/>
      <c r="Q230" s="1127"/>
      <c r="R230" s="1127"/>
      <c r="S230" s="1127"/>
      <c r="T230" s="1127"/>
      <c r="U230" s="1127"/>
      <c r="V230" s="1127"/>
      <c r="W230" s="1127"/>
      <c r="X230" s="1127"/>
      <c r="Y230" s="1127"/>
      <c r="Z230" s="1127"/>
      <c r="AA230" s="1127"/>
      <c r="AB230" s="1127"/>
      <c r="AC230" s="1127"/>
      <c r="AD230" s="1127"/>
      <c r="AE230" s="1127"/>
      <c r="AF230" s="1127"/>
      <c r="AG230" s="1127"/>
      <c r="AH230" s="1127"/>
      <c r="AI230" s="1127"/>
      <c r="AJ230" s="1127"/>
      <c r="AK230" s="1127"/>
      <c r="AL230" s="1127"/>
      <c r="AM230" s="1127"/>
      <c r="AN230" s="1128"/>
      <c r="AO230" s="1141"/>
      <c r="AP230" s="1076"/>
      <c r="AQ230" s="1076"/>
      <c r="AR230" s="1076"/>
      <c r="AS230" s="1076"/>
      <c r="AT230" s="1076"/>
      <c r="AU230" s="1076"/>
      <c r="AV230" s="1076"/>
      <c r="AW230" s="1076"/>
      <c r="AX230" s="1076"/>
      <c r="AY230" s="1076"/>
      <c r="AZ230" s="1076"/>
      <c r="BA230" s="1079"/>
      <c r="BB230" s="167"/>
    </row>
    <row r="233" spans="3:63" ht="6" customHeight="1" x14ac:dyDescent="0.15">
      <c r="C233" s="837" t="s">
        <v>34</v>
      </c>
      <c r="D233" s="837"/>
      <c r="E233" s="837"/>
      <c r="F233" s="837"/>
      <c r="G233" s="837"/>
      <c r="H233" s="835">
        <f>'安全投資実績報告書（鑑）'!$BT$31</f>
        <v>5</v>
      </c>
      <c r="I233" s="836"/>
      <c r="J233" s="836"/>
      <c r="K233" s="837" t="s">
        <v>53</v>
      </c>
      <c r="L233" s="837"/>
      <c r="M233" s="837"/>
      <c r="N233" s="837"/>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c r="AN233" s="493"/>
      <c r="AO233" s="493"/>
      <c r="AP233" s="493"/>
      <c r="AQ233" s="493"/>
      <c r="AR233" s="493"/>
      <c r="AS233" s="1108" t="s">
        <v>64</v>
      </c>
      <c r="AT233" s="1109"/>
      <c r="AU233" s="1109"/>
      <c r="AV233" s="1109"/>
      <c r="AW233" s="1109"/>
      <c r="AX233" s="1109"/>
      <c r="AY233" s="1109"/>
      <c r="AZ233" s="1109"/>
      <c r="BA233" s="1109"/>
      <c r="BB233" s="493"/>
      <c r="BC233" s="493"/>
      <c r="BD233" s="493"/>
      <c r="BE233" s="493"/>
      <c r="BF233" s="493"/>
      <c r="BG233" s="493"/>
      <c r="BH233" s="493"/>
      <c r="BI233" s="493"/>
      <c r="BJ233" s="493"/>
      <c r="BK233" s="493"/>
    </row>
    <row r="234" spans="3:63" ht="6" customHeight="1" x14ac:dyDescent="0.15">
      <c r="C234" s="837"/>
      <c r="D234" s="837"/>
      <c r="E234" s="837"/>
      <c r="F234" s="837"/>
      <c r="G234" s="837"/>
      <c r="H234" s="836"/>
      <c r="I234" s="836"/>
      <c r="J234" s="836"/>
      <c r="K234" s="837"/>
      <c r="L234" s="837"/>
      <c r="M234" s="837"/>
      <c r="N234" s="837"/>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109"/>
      <c r="AT234" s="1109"/>
      <c r="AU234" s="1109"/>
      <c r="AV234" s="1109"/>
      <c r="AW234" s="1109"/>
      <c r="AX234" s="1109"/>
      <c r="AY234" s="1109"/>
      <c r="AZ234" s="1109"/>
      <c r="BA234" s="1109"/>
      <c r="BB234" s="184"/>
    </row>
    <row r="235" spans="3:63" ht="6" customHeight="1" thickBot="1" x14ac:dyDescent="0.2">
      <c r="C235" s="1303"/>
      <c r="D235" s="1303"/>
      <c r="E235" s="1303"/>
      <c r="F235" s="1303"/>
      <c r="G235" s="1303"/>
      <c r="H235" s="925"/>
      <c r="I235" s="925"/>
      <c r="J235" s="925"/>
      <c r="K235" s="1303"/>
      <c r="L235" s="1303"/>
      <c r="M235" s="1303"/>
      <c r="N235" s="1303"/>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110"/>
      <c r="AT235" s="1110"/>
      <c r="AU235" s="1110"/>
      <c r="AV235" s="1110"/>
      <c r="AW235" s="1110"/>
      <c r="AX235" s="1110"/>
      <c r="AY235" s="1110"/>
      <c r="AZ235" s="1110"/>
      <c r="BA235" s="1110"/>
      <c r="BB235" s="184"/>
    </row>
    <row r="236" spans="3:63" ht="6" customHeight="1" x14ac:dyDescent="0.15">
      <c r="C236" s="1287"/>
      <c r="D236" s="1095"/>
      <c r="E236" s="1095"/>
      <c r="F236" s="1095"/>
      <c r="G236" s="1095"/>
      <c r="H236" s="1095"/>
      <c r="I236" s="1095"/>
      <c r="J236" s="1095"/>
      <c r="K236" s="1095"/>
      <c r="L236" s="1095"/>
      <c r="M236" s="1095"/>
      <c r="N236" s="1103"/>
      <c r="O236" s="1143" t="s">
        <v>86</v>
      </c>
      <c r="P236" s="1088"/>
      <c r="Q236" s="1088"/>
      <c r="R236" s="1088"/>
      <c r="S236" s="1088"/>
      <c r="T236" s="1088"/>
      <c r="U236" s="1088"/>
      <c r="V236" s="1088"/>
      <c r="W236" s="1088"/>
      <c r="X236" s="1088"/>
      <c r="Y236" s="1088"/>
      <c r="Z236" s="1088"/>
      <c r="AA236" s="1089"/>
      <c r="AB236" s="1102" t="s">
        <v>591</v>
      </c>
      <c r="AC236" s="1290"/>
      <c r="AD236" s="1290"/>
      <c r="AE236" s="1290"/>
      <c r="AF236" s="1290"/>
      <c r="AG236" s="1290"/>
      <c r="AH236" s="1290"/>
      <c r="AI236" s="1290"/>
      <c r="AJ236" s="1290"/>
      <c r="AK236" s="1290"/>
      <c r="AL236" s="1290"/>
      <c r="AM236" s="1290"/>
      <c r="AN236" s="1291"/>
      <c r="AO236" s="1297" t="s">
        <v>87</v>
      </c>
      <c r="AP236" s="1298"/>
      <c r="AQ236" s="1298"/>
      <c r="AR236" s="1298"/>
      <c r="AS236" s="1298"/>
      <c r="AT236" s="1298"/>
      <c r="AU236" s="1298"/>
      <c r="AV236" s="1298"/>
      <c r="AW236" s="1298"/>
      <c r="AX236" s="1298"/>
      <c r="AY236" s="1298"/>
      <c r="AZ236" s="1298"/>
      <c r="BA236" s="1298"/>
      <c r="BB236" s="167"/>
    </row>
    <row r="237" spans="3:63" ht="6" customHeight="1" x14ac:dyDescent="0.15">
      <c r="C237" s="1288"/>
      <c r="D237" s="676"/>
      <c r="E237" s="676"/>
      <c r="F237" s="676"/>
      <c r="G237" s="676"/>
      <c r="H237" s="676"/>
      <c r="I237" s="676"/>
      <c r="J237" s="676"/>
      <c r="K237" s="676"/>
      <c r="L237" s="676"/>
      <c r="M237" s="676"/>
      <c r="N237" s="1104"/>
      <c r="O237" s="1090"/>
      <c r="P237" s="1090"/>
      <c r="Q237" s="1090"/>
      <c r="R237" s="1090"/>
      <c r="S237" s="1090"/>
      <c r="T237" s="1090"/>
      <c r="U237" s="1090"/>
      <c r="V237" s="1090"/>
      <c r="W237" s="1090"/>
      <c r="X237" s="1090"/>
      <c r="Y237" s="1090"/>
      <c r="Z237" s="1090"/>
      <c r="AA237" s="1091"/>
      <c r="AB237" s="1292"/>
      <c r="AC237" s="834"/>
      <c r="AD237" s="834"/>
      <c r="AE237" s="834"/>
      <c r="AF237" s="834"/>
      <c r="AG237" s="834"/>
      <c r="AH237" s="834"/>
      <c r="AI237" s="834"/>
      <c r="AJ237" s="834"/>
      <c r="AK237" s="834"/>
      <c r="AL237" s="834"/>
      <c r="AM237" s="834"/>
      <c r="AN237" s="1293"/>
      <c r="AO237" s="1299"/>
      <c r="AP237" s="1300"/>
      <c r="AQ237" s="1300"/>
      <c r="AR237" s="1300"/>
      <c r="AS237" s="1300"/>
      <c r="AT237" s="1300"/>
      <c r="AU237" s="1300"/>
      <c r="AV237" s="1300"/>
      <c r="AW237" s="1300"/>
      <c r="AX237" s="1300"/>
      <c r="AY237" s="1300"/>
      <c r="AZ237" s="1300"/>
      <c r="BA237" s="1300"/>
      <c r="BB237" s="167"/>
    </row>
    <row r="238" spans="3:63" ht="6" customHeight="1" thickBot="1" x14ac:dyDescent="0.2">
      <c r="C238" s="1289"/>
      <c r="D238" s="1100"/>
      <c r="E238" s="1100"/>
      <c r="F238" s="1100"/>
      <c r="G238" s="1100"/>
      <c r="H238" s="1100"/>
      <c r="I238" s="1100"/>
      <c r="J238" s="1100"/>
      <c r="K238" s="1100"/>
      <c r="L238" s="1100"/>
      <c r="M238" s="1100"/>
      <c r="N238" s="1105"/>
      <c r="O238" s="1092"/>
      <c r="P238" s="1092"/>
      <c r="Q238" s="1092"/>
      <c r="R238" s="1092"/>
      <c r="S238" s="1092"/>
      <c r="T238" s="1092"/>
      <c r="U238" s="1092"/>
      <c r="V238" s="1092"/>
      <c r="W238" s="1092"/>
      <c r="X238" s="1092"/>
      <c r="Y238" s="1092"/>
      <c r="Z238" s="1092"/>
      <c r="AA238" s="1093"/>
      <c r="AB238" s="1294"/>
      <c r="AC238" s="1295"/>
      <c r="AD238" s="1295"/>
      <c r="AE238" s="1295"/>
      <c r="AF238" s="1295"/>
      <c r="AG238" s="1295"/>
      <c r="AH238" s="1295"/>
      <c r="AI238" s="1295"/>
      <c r="AJ238" s="1295"/>
      <c r="AK238" s="1295"/>
      <c r="AL238" s="1295"/>
      <c r="AM238" s="1295"/>
      <c r="AN238" s="1296"/>
      <c r="AO238" s="1301"/>
      <c r="AP238" s="1302"/>
      <c r="AQ238" s="1302"/>
      <c r="AR238" s="1302"/>
      <c r="AS238" s="1302"/>
      <c r="AT238" s="1302"/>
      <c r="AU238" s="1302"/>
      <c r="AV238" s="1302"/>
      <c r="AW238" s="1302"/>
      <c r="AX238" s="1302"/>
      <c r="AY238" s="1302"/>
      <c r="AZ238" s="1302"/>
      <c r="BA238" s="1302"/>
      <c r="BB238" s="167"/>
    </row>
    <row r="239" spans="3:63" ht="6" customHeight="1" x14ac:dyDescent="0.15">
      <c r="C239" s="1084" t="s">
        <v>66</v>
      </c>
      <c r="D239" s="989"/>
      <c r="E239" s="989"/>
      <c r="F239" s="989"/>
      <c r="G239" s="989"/>
      <c r="H239" s="989"/>
      <c r="I239" s="989"/>
      <c r="J239" s="989"/>
      <c r="K239" s="989"/>
      <c r="L239" s="989"/>
      <c r="M239" s="989"/>
      <c r="N239" s="990"/>
      <c r="O239" s="935">
        <f>BR33</f>
        <v>0</v>
      </c>
      <c r="P239" s="936"/>
      <c r="Q239" s="936"/>
      <c r="R239" s="936"/>
      <c r="S239" s="936"/>
      <c r="T239" s="936"/>
      <c r="U239" s="936"/>
      <c r="V239" s="936"/>
      <c r="W239" s="936"/>
      <c r="X239" s="936"/>
      <c r="Y239" s="936"/>
      <c r="Z239" s="936"/>
      <c r="AA239" s="936"/>
      <c r="AB239" s="1057"/>
      <c r="AC239" s="1057"/>
      <c r="AD239" s="1057"/>
      <c r="AE239" s="1057"/>
      <c r="AF239" s="1057"/>
      <c r="AG239" s="1057"/>
      <c r="AH239" s="1057"/>
      <c r="AI239" s="1057"/>
      <c r="AJ239" s="1057"/>
      <c r="AK239" s="1057"/>
      <c r="AL239" s="1057"/>
      <c r="AM239" s="1057"/>
      <c r="AN239" s="1057"/>
      <c r="AO239" s="1106">
        <f>SUM(O239:AN241)</f>
        <v>0</v>
      </c>
      <c r="AP239" s="936"/>
      <c r="AQ239" s="936"/>
      <c r="AR239" s="936"/>
      <c r="AS239" s="936"/>
      <c r="AT239" s="936"/>
      <c r="AU239" s="936"/>
      <c r="AV239" s="936"/>
      <c r="AW239" s="936"/>
      <c r="AX239" s="936"/>
      <c r="AY239" s="936"/>
      <c r="AZ239" s="936"/>
      <c r="BA239" s="939"/>
      <c r="BB239" s="167"/>
    </row>
    <row r="240" spans="3:63" ht="6" customHeight="1" x14ac:dyDescent="0.15">
      <c r="C240" s="1009"/>
      <c r="D240" s="942"/>
      <c r="E240" s="942"/>
      <c r="F240" s="942"/>
      <c r="G240" s="942"/>
      <c r="H240" s="942"/>
      <c r="I240" s="942"/>
      <c r="J240" s="942"/>
      <c r="K240" s="942"/>
      <c r="L240" s="942"/>
      <c r="M240" s="942"/>
      <c r="N240" s="943"/>
      <c r="O240" s="937"/>
      <c r="P240" s="938"/>
      <c r="Q240" s="938"/>
      <c r="R240" s="938"/>
      <c r="S240" s="938"/>
      <c r="T240" s="938"/>
      <c r="U240" s="938"/>
      <c r="V240" s="938"/>
      <c r="W240" s="938"/>
      <c r="X240" s="938"/>
      <c r="Y240" s="938"/>
      <c r="Z240" s="938"/>
      <c r="AA240" s="938"/>
      <c r="AB240" s="1060"/>
      <c r="AC240" s="1060"/>
      <c r="AD240" s="1060"/>
      <c r="AE240" s="1060"/>
      <c r="AF240" s="1060"/>
      <c r="AG240" s="1060"/>
      <c r="AH240" s="1060"/>
      <c r="AI240" s="1060"/>
      <c r="AJ240" s="1060"/>
      <c r="AK240" s="1060"/>
      <c r="AL240" s="1060"/>
      <c r="AM240" s="1060"/>
      <c r="AN240" s="1060"/>
      <c r="AO240" s="938"/>
      <c r="AP240" s="938"/>
      <c r="AQ240" s="938"/>
      <c r="AR240" s="938"/>
      <c r="AS240" s="938"/>
      <c r="AT240" s="938"/>
      <c r="AU240" s="938"/>
      <c r="AV240" s="938"/>
      <c r="AW240" s="938"/>
      <c r="AX240" s="938"/>
      <c r="AY240" s="938"/>
      <c r="AZ240" s="938"/>
      <c r="BA240" s="940"/>
      <c r="BB240" s="167"/>
    </row>
    <row r="241" spans="3:54" ht="6" customHeight="1" x14ac:dyDescent="0.15">
      <c r="C241" s="1009"/>
      <c r="D241" s="942"/>
      <c r="E241" s="942"/>
      <c r="F241" s="942"/>
      <c r="G241" s="942"/>
      <c r="H241" s="942"/>
      <c r="I241" s="942"/>
      <c r="J241" s="942"/>
      <c r="K241" s="942"/>
      <c r="L241" s="942"/>
      <c r="M241" s="942"/>
      <c r="N241" s="943"/>
      <c r="O241" s="937"/>
      <c r="P241" s="938"/>
      <c r="Q241" s="938"/>
      <c r="R241" s="938"/>
      <c r="S241" s="938"/>
      <c r="T241" s="938"/>
      <c r="U241" s="938"/>
      <c r="V241" s="938"/>
      <c r="W241" s="938"/>
      <c r="X241" s="938"/>
      <c r="Y241" s="938"/>
      <c r="Z241" s="938"/>
      <c r="AA241" s="938"/>
      <c r="AB241" s="1060"/>
      <c r="AC241" s="1060"/>
      <c r="AD241" s="1060"/>
      <c r="AE241" s="1060"/>
      <c r="AF241" s="1060"/>
      <c r="AG241" s="1060"/>
      <c r="AH241" s="1060"/>
      <c r="AI241" s="1060"/>
      <c r="AJ241" s="1060"/>
      <c r="AK241" s="1060"/>
      <c r="AL241" s="1060"/>
      <c r="AM241" s="1060"/>
      <c r="AN241" s="1060"/>
      <c r="AO241" s="938"/>
      <c r="AP241" s="938"/>
      <c r="AQ241" s="938"/>
      <c r="AR241" s="938"/>
      <c r="AS241" s="938"/>
      <c r="AT241" s="938"/>
      <c r="AU241" s="938"/>
      <c r="AV241" s="938"/>
      <c r="AW241" s="938"/>
      <c r="AX241" s="938"/>
      <c r="AY241" s="938"/>
      <c r="AZ241" s="938"/>
      <c r="BA241" s="940"/>
      <c r="BB241" s="167"/>
    </row>
    <row r="242" spans="3:54" ht="6" customHeight="1" x14ac:dyDescent="0.15">
      <c r="C242" s="1009" t="s">
        <v>72</v>
      </c>
      <c r="D242" s="942"/>
      <c r="E242" s="942"/>
      <c r="F242" s="942"/>
      <c r="G242" s="942"/>
      <c r="H242" s="942"/>
      <c r="I242" s="942"/>
      <c r="J242" s="942"/>
      <c r="K242" s="942"/>
      <c r="L242" s="942"/>
      <c r="M242" s="942"/>
      <c r="N242" s="943"/>
      <c r="O242" s="1111">
        <f>BR63</f>
        <v>0</v>
      </c>
      <c r="P242" s="938"/>
      <c r="Q242" s="938"/>
      <c r="R242" s="938"/>
      <c r="S242" s="938"/>
      <c r="T242" s="938"/>
      <c r="U242" s="938"/>
      <c r="V242" s="938"/>
      <c r="W242" s="938"/>
      <c r="X242" s="938"/>
      <c r="Y242" s="938"/>
      <c r="Z242" s="938"/>
      <c r="AA242" s="938"/>
      <c r="AB242" s="1060"/>
      <c r="AC242" s="1060"/>
      <c r="AD242" s="1060"/>
      <c r="AE242" s="1060"/>
      <c r="AF242" s="1060"/>
      <c r="AG242" s="1060"/>
      <c r="AH242" s="1060"/>
      <c r="AI242" s="1060"/>
      <c r="AJ242" s="1060"/>
      <c r="AK242" s="1060"/>
      <c r="AL242" s="1060"/>
      <c r="AM242" s="1060"/>
      <c r="AN242" s="1060"/>
      <c r="AO242" s="1112">
        <f>SUM(O242:AN244)</f>
        <v>0</v>
      </c>
      <c r="AP242" s="938"/>
      <c r="AQ242" s="938"/>
      <c r="AR242" s="938"/>
      <c r="AS242" s="938"/>
      <c r="AT242" s="938"/>
      <c r="AU242" s="938"/>
      <c r="AV242" s="938"/>
      <c r="AW242" s="938"/>
      <c r="AX242" s="938"/>
      <c r="AY242" s="938"/>
      <c r="AZ242" s="938"/>
      <c r="BA242" s="940"/>
      <c r="BB242" s="167"/>
    </row>
    <row r="243" spans="3:54" ht="6" customHeight="1" x14ac:dyDescent="0.15">
      <c r="C243" s="1009"/>
      <c r="D243" s="942"/>
      <c r="E243" s="942"/>
      <c r="F243" s="942"/>
      <c r="G243" s="942"/>
      <c r="H243" s="942"/>
      <c r="I243" s="942"/>
      <c r="J243" s="942"/>
      <c r="K243" s="942"/>
      <c r="L243" s="942"/>
      <c r="M243" s="942"/>
      <c r="N243" s="943"/>
      <c r="O243" s="937"/>
      <c r="P243" s="938"/>
      <c r="Q243" s="938"/>
      <c r="R243" s="938"/>
      <c r="S243" s="938"/>
      <c r="T243" s="938"/>
      <c r="U243" s="938"/>
      <c r="V243" s="938"/>
      <c r="W243" s="938"/>
      <c r="X243" s="938"/>
      <c r="Y243" s="938"/>
      <c r="Z243" s="938"/>
      <c r="AA243" s="938"/>
      <c r="AB243" s="1060"/>
      <c r="AC243" s="1060"/>
      <c r="AD243" s="1060"/>
      <c r="AE243" s="1060"/>
      <c r="AF243" s="1060"/>
      <c r="AG243" s="1060"/>
      <c r="AH243" s="1060"/>
      <c r="AI243" s="1060"/>
      <c r="AJ243" s="1060"/>
      <c r="AK243" s="1060"/>
      <c r="AL243" s="1060"/>
      <c r="AM243" s="1060"/>
      <c r="AN243" s="1060"/>
      <c r="AO243" s="938"/>
      <c r="AP243" s="938"/>
      <c r="AQ243" s="938"/>
      <c r="AR243" s="938"/>
      <c r="AS243" s="938"/>
      <c r="AT243" s="938"/>
      <c r="AU243" s="938"/>
      <c r="AV243" s="938"/>
      <c r="AW243" s="938"/>
      <c r="AX243" s="938"/>
      <c r="AY243" s="938"/>
      <c r="AZ243" s="938"/>
      <c r="BA243" s="940"/>
      <c r="BB243" s="167"/>
    </row>
    <row r="244" spans="3:54" ht="6" customHeight="1" x14ac:dyDescent="0.15">
      <c r="C244" s="1009"/>
      <c r="D244" s="942"/>
      <c r="E244" s="942"/>
      <c r="F244" s="942"/>
      <c r="G244" s="942"/>
      <c r="H244" s="942"/>
      <c r="I244" s="942"/>
      <c r="J244" s="942"/>
      <c r="K244" s="942"/>
      <c r="L244" s="942"/>
      <c r="M244" s="942"/>
      <c r="N244" s="943"/>
      <c r="O244" s="937"/>
      <c r="P244" s="938"/>
      <c r="Q244" s="938"/>
      <c r="R244" s="938"/>
      <c r="S244" s="938"/>
      <c r="T244" s="938"/>
      <c r="U244" s="938"/>
      <c r="V244" s="938"/>
      <c r="W244" s="938"/>
      <c r="X244" s="938"/>
      <c r="Y244" s="938"/>
      <c r="Z244" s="938"/>
      <c r="AA244" s="938"/>
      <c r="AB244" s="1060"/>
      <c r="AC244" s="1060"/>
      <c r="AD244" s="1060"/>
      <c r="AE244" s="1060"/>
      <c r="AF244" s="1060"/>
      <c r="AG244" s="1060"/>
      <c r="AH244" s="1060"/>
      <c r="AI244" s="1060"/>
      <c r="AJ244" s="1060"/>
      <c r="AK244" s="1060"/>
      <c r="AL244" s="1060"/>
      <c r="AM244" s="1060"/>
      <c r="AN244" s="1060"/>
      <c r="AO244" s="938"/>
      <c r="AP244" s="938"/>
      <c r="AQ244" s="938"/>
      <c r="AR244" s="938"/>
      <c r="AS244" s="938"/>
      <c r="AT244" s="938"/>
      <c r="AU244" s="938"/>
      <c r="AV244" s="938"/>
      <c r="AW244" s="938"/>
      <c r="AX244" s="938"/>
      <c r="AY244" s="938"/>
      <c r="AZ244" s="938"/>
      <c r="BA244" s="940"/>
      <c r="BB244" s="167"/>
    </row>
    <row r="245" spans="3:54" ht="6" customHeight="1" x14ac:dyDescent="0.15">
      <c r="C245" s="1054" t="s">
        <v>81</v>
      </c>
      <c r="D245" s="952"/>
      <c r="E245" s="952"/>
      <c r="F245" s="953"/>
      <c r="G245" s="953"/>
      <c r="H245" s="953"/>
      <c r="I245" s="953"/>
      <c r="J245" s="953"/>
      <c r="K245" s="953"/>
      <c r="L245" s="953"/>
      <c r="M245" s="953"/>
      <c r="N245" s="954"/>
      <c r="O245" s="1111">
        <f>O239-O242</f>
        <v>0</v>
      </c>
      <c r="P245" s="938"/>
      <c r="Q245" s="938"/>
      <c r="R245" s="938"/>
      <c r="S245" s="938"/>
      <c r="T245" s="938"/>
      <c r="U245" s="938"/>
      <c r="V245" s="938"/>
      <c r="W245" s="938"/>
      <c r="X245" s="938"/>
      <c r="Y245" s="938"/>
      <c r="Z245" s="938"/>
      <c r="AA245" s="938"/>
      <c r="AB245" s="938">
        <f>AB239-AB242</f>
        <v>0</v>
      </c>
      <c r="AC245" s="938"/>
      <c r="AD245" s="938"/>
      <c r="AE245" s="938"/>
      <c r="AF245" s="938"/>
      <c r="AG245" s="938"/>
      <c r="AH245" s="938"/>
      <c r="AI245" s="938"/>
      <c r="AJ245" s="938"/>
      <c r="AK245" s="938"/>
      <c r="AL245" s="938"/>
      <c r="AM245" s="938"/>
      <c r="AN245" s="938"/>
      <c r="AO245" s="1112">
        <f>SUM(O245:AN247)</f>
        <v>0</v>
      </c>
      <c r="AP245" s="938"/>
      <c r="AQ245" s="938"/>
      <c r="AR245" s="938"/>
      <c r="AS245" s="938"/>
      <c r="AT245" s="938"/>
      <c r="AU245" s="938"/>
      <c r="AV245" s="938"/>
      <c r="AW245" s="938"/>
      <c r="AX245" s="938"/>
      <c r="AY245" s="938"/>
      <c r="AZ245" s="938"/>
      <c r="BA245" s="940"/>
      <c r="BB245" s="167"/>
    </row>
    <row r="246" spans="3:54" ht="6" customHeight="1" x14ac:dyDescent="0.15">
      <c r="C246" s="1054"/>
      <c r="D246" s="952"/>
      <c r="E246" s="952"/>
      <c r="F246" s="953"/>
      <c r="G246" s="953"/>
      <c r="H246" s="953"/>
      <c r="I246" s="953"/>
      <c r="J246" s="953"/>
      <c r="K246" s="953"/>
      <c r="L246" s="953"/>
      <c r="M246" s="953"/>
      <c r="N246" s="954"/>
      <c r="O246" s="937"/>
      <c r="P246" s="938"/>
      <c r="Q246" s="938"/>
      <c r="R246" s="938"/>
      <c r="S246" s="938"/>
      <c r="T246" s="938"/>
      <c r="U246" s="938"/>
      <c r="V246" s="938"/>
      <c r="W246" s="938"/>
      <c r="X246" s="938"/>
      <c r="Y246" s="938"/>
      <c r="Z246" s="938"/>
      <c r="AA246" s="938"/>
      <c r="AB246" s="938"/>
      <c r="AC246" s="938"/>
      <c r="AD246" s="938"/>
      <c r="AE246" s="938"/>
      <c r="AF246" s="938"/>
      <c r="AG246" s="938"/>
      <c r="AH246" s="938"/>
      <c r="AI246" s="938"/>
      <c r="AJ246" s="938"/>
      <c r="AK246" s="938"/>
      <c r="AL246" s="938"/>
      <c r="AM246" s="938"/>
      <c r="AN246" s="938"/>
      <c r="AO246" s="938"/>
      <c r="AP246" s="938"/>
      <c r="AQ246" s="938"/>
      <c r="AR246" s="938"/>
      <c r="AS246" s="938"/>
      <c r="AT246" s="938"/>
      <c r="AU246" s="938"/>
      <c r="AV246" s="938"/>
      <c r="AW246" s="938"/>
      <c r="AX246" s="938"/>
      <c r="AY246" s="938"/>
      <c r="AZ246" s="938"/>
      <c r="BA246" s="940"/>
      <c r="BB246" s="167"/>
    </row>
    <row r="247" spans="3:54" ht="6" customHeight="1" thickBot="1" x14ac:dyDescent="0.2">
      <c r="C247" s="1055"/>
      <c r="D247" s="999"/>
      <c r="E247" s="999"/>
      <c r="F247" s="1000"/>
      <c r="G247" s="1000"/>
      <c r="H247" s="1000"/>
      <c r="I247" s="1000"/>
      <c r="J247" s="1000"/>
      <c r="K247" s="1000"/>
      <c r="L247" s="1000"/>
      <c r="M247" s="1000"/>
      <c r="N247" s="1001"/>
      <c r="O247" s="973"/>
      <c r="P247" s="974"/>
      <c r="Q247" s="974"/>
      <c r="R247" s="974"/>
      <c r="S247" s="974"/>
      <c r="T247" s="974"/>
      <c r="U247" s="974"/>
      <c r="V247" s="974"/>
      <c r="W247" s="974"/>
      <c r="X247" s="974"/>
      <c r="Y247" s="974"/>
      <c r="Z247" s="974"/>
      <c r="AA247" s="974"/>
      <c r="AB247" s="974"/>
      <c r="AC247" s="974"/>
      <c r="AD247" s="974"/>
      <c r="AE247" s="974"/>
      <c r="AF247" s="974"/>
      <c r="AG247" s="974"/>
      <c r="AH247" s="974"/>
      <c r="AI247" s="974"/>
      <c r="AJ247" s="974"/>
      <c r="AK247" s="974"/>
      <c r="AL247" s="974"/>
      <c r="AM247" s="974"/>
      <c r="AN247" s="974"/>
      <c r="AO247" s="974"/>
      <c r="AP247" s="974"/>
      <c r="AQ247" s="974"/>
      <c r="AR247" s="974"/>
      <c r="AS247" s="974"/>
      <c r="AT247" s="974"/>
      <c r="AU247" s="974"/>
      <c r="AV247" s="974"/>
      <c r="AW247" s="974"/>
      <c r="AX247" s="974"/>
      <c r="AY247" s="974"/>
      <c r="AZ247" s="974"/>
      <c r="BA247" s="975"/>
      <c r="BB247" s="167"/>
    </row>
    <row r="248" spans="3:54" ht="6" customHeight="1" x14ac:dyDescent="0.15">
      <c r="C248" s="1084" t="s">
        <v>82</v>
      </c>
      <c r="D248" s="989"/>
      <c r="E248" s="989"/>
      <c r="F248" s="989"/>
      <c r="G248" s="989"/>
      <c r="H248" s="989"/>
      <c r="I248" s="989"/>
      <c r="J248" s="989"/>
      <c r="K248" s="989"/>
      <c r="L248" s="989"/>
      <c r="M248" s="989"/>
      <c r="N248" s="990"/>
      <c r="O248" s="1071">
        <f>BR69</f>
        <v>0</v>
      </c>
      <c r="P248" s="936"/>
      <c r="Q248" s="936"/>
      <c r="R248" s="936"/>
      <c r="S248" s="936"/>
      <c r="T248" s="936"/>
      <c r="U248" s="936"/>
      <c r="V248" s="936"/>
      <c r="W248" s="936"/>
      <c r="X248" s="936"/>
      <c r="Y248" s="936"/>
      <c r="Z248" s="936"/>
      <c r="AA248" s="936"/>
      <c r="AB248" s="1057"/>
      <c r="AC248" s="1057"/>
      <c r="AD248" s="1057"/>
      <c r="AE248" s="1057"/>
      <c r="AF248" s="1057"/>
      <c r="AG248" s="1057"/>
      <c r="AH248" s="1057"/>
      <c r="AI248" s="1057"/>
      <c r="AJ248" s="1057"/>
      <c r="AK248" s="1057"/>
      <c r="AL248" s="1057"/>
      <c r="AM248" s="1057"/>
      <c r="AN248" s="1057"/>
      <c r="AO248" s="936">
        <f>SUM(O248:AN250)</f>
        <v>0</v>
      </c>
      <c r="AP248" s="936"/>
      <c r="AQ248" s="936"/>
      <c r="AR248" s="936"/>
      <c r="AS248" s="936"/>
      <c r="AT248" s="936"/>
      <c r="AU248" s="936"/>
      <c r="AV248" s="936"/>
      <c r="AW248" s="936"/>
      <c r="AX248" s="936"/>
      <c r="AY248" s="936"/>
      <c r="AZ248" s="936"/>
      <c r="BA248" s="939"/>
      <c r="BB248" s="167"/>
    </row>
    <row r="249" spans="3:54" ht="6" customHeight="1" x14ac:dyDescent="0.15">
      <c r="C249" s="1009"/>
      <c r="D249" s="942"/>
      <c r="E249" s="942"/>
      <c r="F249" s="942"/>
      <c r="G249" s="942"/>
      <c r="H249" s="942"/>
      <c r="I249" s="942"/>
      <c r="J249" s="942"/>
      <c r="K249" s="942"/>
      <c r="L249" s="942"/>
      <c r="M249" s="942"/>
      <c r="N249" s="943"/>
      <c r="O249" s="937"/>
      <c r="P249" s="938"/>
      <c r="Q249" s="938"/>
      <c r="R249" s="938"/>
      <c r="S249" s="938"/>
      <c r="T249" s="938"/>
      <c r="U249" s="938"/>
      <c r="V249" s="938"/>
      <c r="W249" s="938"/>
      <c r="X249" s="938"/>
      <c r="Y249" s="938"/>
      <c r="Z249" s="938"/>
      <c r="AA249" s="938"/>
      <c r="AB249" s="1060"/>
      <c r="AC249" s="1060"/>
      <c r="AD249" s="1060"/>
      <c r="AE249" s="1060"/>
      <c r="AF249" s="1060"/>
      <c r="AG249" s="1060"/>
      <c r="AH249" s="1060"/>
      <c r="AI249" s="1060"/>
      <c r="AJ249" s="1060"/>
      <c r="AK249" s="1060"/>
      <c r="AL249" s="1060"/>
      <c r="AM249" s="1060"/>
      <c r="AN249" s="1060"/>
      <c r="AO249" s="938"/>
      <c r="AP249" s="938"/>
      <c r="AQ249" s="938"/>
      <c r="AR249" s="938"/>
      <c r="AS249" s="938"/>
      <c r="AT249" s="938"/>
      <c r="AU249" s="938"/>
      <c r="AV249" s="938"/>
      <c r="AW249" s="938"/>
      <c r="AX249" s="938"/>
      <c r="AY249" s="938"/>
      <c r="AZ249" s="938"/>
      <c r="BA249" s="940"/>
      <c r="BB249" s="167"/>
    </row>
    <row r="250" spans="3:54" ht="6" customHeight="1" x14ac:dyDescent="0.15">
      <c r="C250" s="1009"/>
      <c r="D250" s="942"/>
      <c r="E250" s="942"/>
      <c r="F250" s="942"/>
      <c r="G250" s="942"/>
      <c r="H250" s="942"/>
      <c r="I250" s="942"/>
      <c r="J250" s="942"/>
      <c r="K250" s="942"/>
      <c r="L250" s="942"/>
      <c r="M250" s="942"/>
      <c r="N250" s="943"/>
      <c r="O250" s="937"/>
      <c r="P250" s="938"/>
      <c r="Q250" s="938"/>
      <c r="R250" s="938"/>
      <c r="S250" s="938"/>
      <c r="T250" s="938"/>
      <c r="U250" s="938"/>
      <c r="V250" s="938"/>
      <c r="W250" s="938"/>
      <c r="X250" s="938"/>
      <c r="Y250" s="938"/>
      <c r="Z250" s="938"/>
      <c r="AA250" s="938"/>
      <c r="AB250" s="1060"/>
      <c r="AC250" s="1060"/>
      <c r="AD250" s="1060"/>
      <c r="AE250" s="1060"/>
      <c r="AF250" s="1060"/>
      <c r="AG250" s="1060"/>
      <c r="AH250" s="1060"/>
      <c r="AI250" s="1060"/>
      <c r="AJ250" s="1060"/>
      <c r="AK250" s="1060"/>
      <c r="AL250" s="1060"/>
      <c r="AM250" s="1060"/>
      <c r="AN250" s="1060"/>
      <c r="AO250" s="938"/>
      <c r="AP250" s="938"/>
      <c r="AQ250" s="938"/>
      <c r="AR250" s="938"/>
      <c r="AS250" s="938"/>
      <c r="AT250" s="938"/>
      <c r="AU250" s="938"/>
      <c r="AV250" s="938"/>
      <c r="AW250" s="938"/>
      <c r="AX250" s="938"/>
      <c r="AY250" s="938"/>
      <c r="AZ250" s="938"/>
      <c r="BA250" s="940"/>
      <c r="BB250" s="167"/>
    </row>
    <row r="251" spans="3:54" ht="6" customHeight="1" x14ac:dyDescent="0.15">
      <c r="C251" s="1009" t="s">
        <v>83</v>
      </c>
      <c r="D251" s="942"/>
      <c r="E251" s="942"/>
      <c r="F251" s="942"/>
      <c r="G251" s="942"/>
      <c r="H251" s="942"/>
      <c r="I251" s="942"/>
      <c r="J251" s="942"/>
      <c r="K251" s="942"/>
      <c r="L251" s="942"/>
      <c r="M251" s="942"/>
      <c r="N251" s="943"/>
      <c r="O251" s="937">
        <f>BR72</f>
        <v>0</v>
      </c>
      <c r="P251" s="938"/>
      <c r="Q251" s="938"/>
      <c r="R251" s="938"/>
      <c r="S251" s="938"/>
      <c r="T251" s="938"/>
      <c r="U251" s="938"/>
      <c r="V251" s="938"/>
      <c r="W251" s="938"/>
      <c r="X251" s="938"/>
      <c r="Y251" s="938"/>
      <c r="Z251" s="938"/>
      <c r="AA251" s="938"/>
      <c r="AB251" s="1060"/>
      <c r="AC251" s="1060"/>
      <c r="AD251" s="1060"/>
      <c r="AE251" s="1060"/>
      <c r="AF251" s="1060"/>
      <c r="AG251" s="1060"/>
      <c r="AH251" s="1060"/>
      <c r="AI251" s="1060"/>
      <c r="AJ251" s="1060"/>
      <c r="AK251" s="1060"/>
      <c r="AL251" s="1060"/>
      <c r="AM251" s="1060"/>
      <c r="AN251" s="1060"/>
      <c r="AO251" s="938">
        <f>SUM(O251:AN253)</f>
        <v>0</v>
      </c>
      <c r="AP251" s="938"/>
      <c r="AQ251" s="938"/>
      <c r="AR251" s="938"/>
      <c r="AS251" s="938"/>
      <c r="AT251" s="938"/>
      <c r="AU251" s="938"/>
      <c r="AV251" s="938"/>
      <c r="AW251" s="938"/>
      <c r="AX251" s="938"/>
      <c r="AY251" s="938"/>
      <c r="AZ251" s="938"/>
      <c r="BA251" s="940"/>
      <c r="BB251" s="167"/>
    </row>
    <row r="252" spans="3:54" ht="6" customHeight="1" x14ac:dyDescent="0.15">
      <c r="C252" s="1009"/>
      <c r="D252" s="942"/>
      <c r="E252" s="942"/>
      <c r="F252" s="942"/>
      <c r="G252" s="942"/>
      <c r="H252" s="942"/>
      <c r="I252" s="942"/>
      <c r="J252" s="942"/>
      <c r="K252" s="942"/>
      <c r="L252" s="942"/>
      <c r="M252" s="942"/>
      <c r="N252" s="943"/>
      <c r="O252" s="937"/>
      <c r="P252" s="938"/>
      <c r="Q252" s="938"/>
      <c r="R252" s="938"/>
      <c r="S252" s="938"/>
      <c r="T252" s="938"/>
      <c r="U252" s="938"/>
      <c r="V252" s="938"/>
      <c r="W252" s="938"/>
      <c r="X252" s="938"/>
      <c r="Y252" s="938"/>
      <c r="Z252" s="938"/>
      <c r="AA252" s="938"/>
      <c r="AB252" s="1060"/>
      <c r="AC252" s="1060"/>
      <c r="AD252" s="1060"/>
      <c r="AE252" s="1060"/>
      <c r="AF252" s="1060"/>
      <c r="AG252" s="1060"/>
      <c r="AH252" s="1060"/>
      <c r="AI252" s="1060"/>
      <c r="AJ252" s="1060"/>
      <c r="AK252" s="1060"/>
      <c r="AL252" s="1060"/>
      <c r="AM252" s="1060"/>
      <c r="AN252" s="1060"/>
      <c r="AO252" s="938"/>
      <c r="AP252" s="938"/>
      <c r="AQ252" s="938"/>
      <c r="AR252" s="938"/>
      <c r="AS252" s="938"/>
      <c r="AT252" s="938"/>
      <c r="AU252" s="938"/>
      <c r="AV252" s="938"/>
      <c r="AW252" s="938"/>
      <c r="AX252" s="938"/>
      <c r="AY252" s="938"/>
      <c r="AZ252" s="938"/>
      <c r="BA252" s="940"/>
      <c r="BB252" s="167"/>
    </row>
    <row r="253" spans="3:54" ht="6" customHeight="1" x14ac:dyDescent="0.15">
      <c r="C253" s="1009"/>
      <c r="D253" s="942"/>
      <c r="E253" s="942"/>
      <c r="F253" s="942"/>
      <c r="G253" s="942"/>
      <c r="H253" s="942"/>
      <c r="I253" s="942"/>
      <c r="J253" s="942"/>
      <c r="K253" s="942"/>
      <c r="L253" s="942"/>
      <c r="M253" s="942"/>
      <c r="N253" s="943"/>
      <c r="O253" s="937"/>
      <c r="P253" s="938"/>
      <c r="Q253" s="938"/>
      <c r="R253" s="938"/>
      <c r="S253" s="938"/>
      <c r="T253" s="938"/>
      <c r="U253" s="938"/>
      <c r="V253" s="938"/>
      <c r="W253" s="938"/>
      <c r="X253" s="938"/>
      <c r="Y253" s="938"/>
      <c r="Z253" s="938"/>
      <c r="AA253" s="938"/>
      <c r="AB253" s="1060"/>
      <c r="AC253" s="1060"/>
      <c r="AD253" s="1060"/>
      <c r="AE253" s="1060"/>
      <c r="AF253" s="1060"/>
      <c r="AG253" s="1060"/>
      <c r="AH253" s="1060"/>
      <c r="AI253" s="1060"/>
      <c r="AJ253" s="1060"/>
      <c r="AK253" s="1060"/>
      <c r="AL253" s="1060"/>
      <c r="AM253" s="1060"/>
      <c r="AN253" s="1060"/>
      <c r="AO253" s="938"/>
      <c r="AP253" s="938"/>
      <c r="AQ253" s="938"/>
      <c r="AR253" s="938"/>
      <c r="AS253" s="938"/>
      <c r="AT253" s="938"/>
      <c r="AU253" s="938"/>
      <c r="AV253" s="938"/>
      <c r="AW253" s="938"/>
      <c r="AX253" s="938"/>
      <c r="AY253" s="938"/>
      <c r="AZ253" s="938"/>
      <c r="BA253" s="940"/>
      <c r="BB253" s="167"/>
    </row>
    <row r="254" spans="3:54" ht="6" customHeight="1" x14ac:dyDescent="0.15">
      <c r="C254" s="1054" t="s">
        <v>84</v>
      </c>
      <c r="D254" s="952"/>
      <c r="E254" s="952"/>
      <c r="F254" s="953"/>
      <c r="G254" s="953"/>
      <c r="H254" s="953"/>
      <c r="I254" s="953"/>
      <c r="J254" s="953"/>
      <c r="K254" s="953"/>
      <c r="L254" s="953"/>
      <c r="M254" s="953"/>
      <c r="N254" s="954"/>
      <c r="O254" s="937">
        <f>O248-O251</f>
        <v>0</v>
      </c>
      <c r="P254" s="938"/>
      <c r="Q254" s="938"/>
      <c r="R254" s="938"/>
      <c r="S254" s="938"/>
      <c r="T254" s="938"/>
      <c r="U254" s="938"/>
      <c r="V254" s="938"/>
      <c r="W254" s="938"/>
      <c r="X254" s="938"/>
      <c r="Y254" s="938"/>
      <c r="Z254" s="938"/>
      <c r="AA254" s="938"/>
      <c r="AB254" s="938">
        <f>AB248-AB251</f>
        <v>0</v>
      </c>
      <c r="AC254" s="938"/>
      <c r="AD254" s="938"/>
      <c r="AE254" s="938"/>
      <c r="AF254" s="938"/>
      <c r="AG254" s="938"/>
      <c r="AH254" s="938"/>
      <c r="AI254" s="938"/>
      <c r="AJ254" s="938"/>
      <c r="AK254" s="938"/>
      <c r="AL254" s="938"/>
      <c r="AM254" s="938"/>
      <c r="AN254" s="938"/>
      <c r="AO254" s="938">
        <f>SUM(O254:AN256)</f>
        <v>0</v>
      </c>
      <c r="AP254" s="938"/>
      <c r="AQ254" s="938"/>
      <c r="AR254" s="938"/>
      <c r="AS254" s="938"/>
      <c r="AT254" s="938"/>
      <c r="AU254" s="938"/>
      <c r="AV254" s="938"/>
      <c r="AW254" s="938"/>
      <c r="AX254" s="938"/>
      <c r="AY254" s="938"/>
      <c r="AZ254" s="938"/>
      <c r="BA254" s="940"/>
      <c r="BB254" s="167"/>
    </row>
    <row r="255" spans="3:54" ht="6" customHeight="1" x14ac:dyDescent="0.15">
      <c r="C255" s="1054"/>
      <c r="D255" s="952"/>
      <c r="E255" s="952"/>
      <c r="F255" s="953"/>
      <c r="G255" s="953"/>
      <c r="H255" s="953"/>
      <c r="I255" s="953"/>
      <c r="J255" s="953"/>
      <c r="K255" s="953"/>
      <c r="L255" s="953"/>
      <c r="M255" s="953"/>
      <c r="N255" s="954"/>
      <c r="O255" s="937"/>
      <c r="P255" s="938"/>
      <c r="Q255" s="938"/>
      <c r="R255" s="938"/>
      <c r="S255" s="938"/>
      <c r="T255" s="938"/>
      <c r="U255" s="938"/>
      <c r="V255" s="938"/>
      <c r="W255" s="938"/>
      <c r="X255" s="938"/>
      <c r="Y255" s="938"/>
      <c r="Z255" s="938"/>
      <c r="AA255" s="938"/>
      <c r="AB255" s="938"/>
      <c r="AC255" s="938"/>
      <c r="AD255" s="938"/>
      <c r="AE255" s="938"/>
      <c r="AF255" s="938"/>
      <c r="AG255" s="938"/>
      <c r="AH255" s="938"/>
      <c r="AI255" s="938"/>
      <c r="AJ255" s="938"/>
      <c r="AK255" s="938"/>
      <c r="AL255" s="938"/>
      <c r="AM255" s="938"/>
      <c r="AN255" s="938"/>
      <c r="AO255" s="938"/>
      <c r="AP255" s="938"/>
      <c r="AQ255" s="938"/>
      <c r="AR255" s="938"/>
      <c r="AS255" s="938"/>
      <c r="AT255" s="938"/>
      <c r="AU255" s="938"/>
      <c r="AV255" s="938"/>
      <c r="AW255" s="938"/>
      <c r="AX255" s="938"/>
      <c r="AY255" s="938"/>
      <c r="AZ255" s="938"/>
      <c r="BA255" s="940"/>
      <c r="BB255" s="167"/>
    </row>
    <row r="256" spans="3:54" ht="6" customHeight="1" thickBot="1" x14ac:dyDescent="0.2">
      <c r="C256" s="1055"/>
      <c r="D256" s="999"/>
      <c r="E256" s="999"/>
      <c r="F256" s="1000"/>
      <c r="G256" s="1000"/>
      <c r="H256" s="1000"/>
      <c r="I256" s="1000"/>
      <c r="J256" s="1000"/>
      <c r="K256" s="1000"/>
      <c r="L256" s="1000"/>
      <c r="M256" s="1000"/>
      <c r="N256" s="1001"/>
      <c r="O256" s="973"/>
      <c r="P256" s="974"/>
      <c r="Q256" s="974"/>
      <c r="R256" s="974"/>
      <c r="S256" s="974"/>
      <c r="T256" s="974"/>
      <c r="U256" s="974"/>
      <c r="V256" s="974"/>
      <c r="W256" s="974"/>
      <c r="X256" s="974"/>
      <c r="Y256" s="974"/>
      <c r="Z256" s="974"/>
      <c r="AA256" s="974"/>
      <c r="AB256" s="974"/>
      <c r="AC256" s="974"/>
      <c r="AD256" s="974"/>
      <c r="AE256" s="974"/>
      <c r="AF256" s="974"/>
      <c r="AG256" s="974"/>
      <c r="AH256" s="974"/>
      <c r="AI256" s="974"/>
      <c r="AJ256" s="974"/>
      <c r="AK256" s="974"/>
      <c r="AL256" s="974"/>
      <c r="AM256" s="974"/>
      <c r="AN256" s="974"/>
      <c r="AO256" s="974"/>
      <c r="AP256" s="974"/>
      <c r="AQ256" s="974"/>
      <c r="AR256" s="974"/>
      <c r="AS256" s="974"/>
      <c r="AT256" s="974"/>
      <c r="AU256" s="974"/>
      <c r="AV256" s="974"/>
      <c r="AW256" s="974"/>
      <c r="AX256" s="974"/>
      <c r="AY256" s="974"/>
      <c r="AZ256" s="974"/>
      <c r="BA256" s="975"/>
      <c r="BB256" s="167"/>
    </row>
    <row r="257" spans="3:54" ht="6" customHeight="1" x14ac:dyDescent="0.15">
      <c r="C257" s="1072" t="s">
        <v>85</v>
      </c>
      <c r="D257" s="1115"/>
      <c r="E257" s="1115"/>
      <c r="F257" s="1115"/>
      <c r="G257" s="1115"/>
      <c r="H257" s="1115"/>
      <c r="I257" s="1115"/>
      <c r="J257" s="1115"/>
      <c r="K257" s="1115"/>
      <c r="L257" s="1115"/>
      <c r="M257" s="1115"/>
      <c r="N257" s="1116"/>
      <c r="O257" s="1142">
        <f>O245+O254</f>
        <v>0</v>
      </c>
      <c r="P257" s="1139"/>
      <c r="Q257" s="1139"/>
      <c r="R257" s="1139"/>
      <c r="S257" s="1139"/>
      <c r="T257" s="1139"/>
      <c r="U257" s="1139"/>
      <c r="V257" s="1139"/>
      <c r="W257" s="1139"/>
      <c r="X257" s="1139"/>
      <c r="Y257" s="1139"/>
      <c r="Z257" s="1139"/>
      <c r="AA257" s="1075"/>
      <c r="AB257" s="1139">
        <f>AB245+AB254</f>
        <v>0</v>
      </c>
      <c r="AC257" s="1139"/>
      <c r="AD257" s="1139"/>
      <c r="AE257" s="1139"/>
      <c r="AF257" s="1139"/>
      <c r="AG257" s="1139"/>
      <c r="AH257" s="1139"/>
      <c r="AI257" s="1139"/>
      <c r="AJ257" s="1139"/>
      <c r="AK257" s="1139"/>
      <c r="AL257" s="1139"/>
      <c r="AM257" s="1139"/>
      <c r="AN257" s="1075"/>
      <c r="AO257" s="1138">
        <f>SUM(O257:AN259)</f>
        <v>0</v>
      </c>
      <c r="AP257" s="1139"/>
      <c r="AQ257" s="1139"/>
      <c r="AR257" s="1139"/>
      <c r="AS257" s="1139"/>
      <c r="AT257" s="1139"/>
      <c r="AU257" s="1139"/>
      <c r="AV257" s="1139"/>
      <c r="AW257" s="1139"/>
      <c r="AX257" s="1139"/>
      <c r="AY257" s="1139"/>
      <c r="AZ257" s="1139"/>
      <c r="BA257" s="1078"/>
      <c r="BB257" s="167"/>
    </row>
    <row r="258" spans="3:54" ht="6" customHeight="1" x14ac:dyDescent="0.15">
      <c r="C258" s="1072"/>
      <c r="D258" s="1115"/>
      <c r="E258" s="1115"/>
      <c r="F258" s="1115"/>
      <c r="G258" s="1115"/>
      <c r="H258" s="1115"/>
      <c r="I258" s="1115"/>
      <c r="J258" s="1115"/>
      <c r="K258" s="1115"/>
      <c r="L258" s="1115"/>
      <c r="M258" s="1115"/>
      <c r="N258" s="1116"/>
      <c r="O258" s="1139"/>
      <c r="P258" s="1139"/>
      <c r="Q258" s="1139"/>
      <c r="R258" s="1139"/>
      <c r="S258" s="1139"/>
      <c r="T258" s="1139"/>
      <c r="U258" s="1139"/>
      <c r="V258" s="1139"/>
      <c r="W258" s="1139"/>
      <c r="X258" s="1139"/>
      <c r="Y258" s="1139"/>
      <c r="Z258" s="1139"/>
      <c r="AA258" s="1075"/>
      <c r="AB258" s="1139"/>
      <c r="AC258" s="1139"/>
      <c r="AD258" s="1139"/>
      <c r="AE258" s="1139"/>
      <c r="AF258" s="1139"/>
      <c r="AG258" s="1139"/>
      <c r="AH258" s="1139"/>
      <c r="AI258" s="1139"/>
      <c r="AJ258" s="1139"/>
      <c r="AK258" s="1139"/>
      <c r="AL258" s="1139"/>
      <c r="AM258" s="1139"/>
      <c r="AN258" s="1075"/>
      <c r="AO258" s="1140"/>
      <c r="AP258" s="1139"/>
      <c r="AQ258" s="1139"/>
      <c r="AR258" s="1139"/>
      <c r="AS258" s="1139"/>
      <c r="AT258" s="1139"/>
      <c r="AU258" s="1139"/>
      <c r="AV258" s="1139"/>
      <c r="AW258" s="1139"/>
      <c r="AX258" s="1139"/>
      <c r="AY258" s="1139"/>
      <c r="AZ258" s="1139"/>
      <c r="BA258" s="1078"/>
      <c r="BB258" s="167"/>
    </row>
    <row r="259" spans="3:54" ht="6" customHeight="1" thickBot="1" x14ac:dyDescent="0.2">
      <c r="C259" s="1117"/>
      <c r="D259" s="1118"/>
      <c r="E259" s="1118"/>
      <c r="F259" s="1118"/>
      <c r="G259" s="1118"/>
      <c r="H259" s="1118"/>
      <c r="I259" s="1118"/>
      <c r="J259" s="1118"/>
      <c r="K259" s="1118"/>
      <c r="L259" s="1118"/>
      <c r="M259" s="1118"/>
      <c r="N259" s="1119"/>
      <c r="O259" s="1076"/>
      <c r="P259" s="1076"/>
      <c r="Q259" s="1076"/>
      <c r="R259" s="1076"/>
      <c r="S259" s="1076"/>
      <c r="T259" s="1076"/>
      <c r="U259" s="1076"/>
      <c r="V259" s="1076"/>
      <c r="W259" s="1076"/>
      <c r="X259" s="1076"/>
      <c r="Y259" s="1076"/>
      <c r="Z259" s="1076"/>
      <c r="AA259" s="1077"/>
      <c r="AB259" s="1076"/>
      <c r="AC259" s="1076"/>
      <c r="AD259" s="1076"/>
      <c r="AE259" s="1076"/>
      <c r="AF259" s="1076"/>
      <c r="AG259" s="1076"/>
      <c r="AH259" s="1076"/>
      <c r="AI259" s="1076"/>
      <c r="AJ259" s="1076"/>
      <c r="AK259" s="1076"/>
      <c r="AL259" s="1076"/>
      <c r="AM259" s="1076"/>
      <c r="AN259" s="1077"/>
      <c r="AO259" s="1141"/>
      <c r="AP259" s="1076"/>
      <c r="AQ259" s="1076"/>
      <c r="AR259" s="1076"/>
      <c r="AS259" s="1076"/>
      <c r="AT259" s="1076"/>
      <c r="AU259" s="1076"/>
      <c r="AV259" s="1076"/>
      <c r="AW259" s="1076"/>
      <c r="AX259" s="1076"/>
      <c r="AY259" s="1076"/>
      <c r="AZ259" s="1076"/>
      <c r="BA259" s="1079"/>
      <c r="BB259" s="167"/>
    </row>
    <row r="260" spans="3:54" ht="6" customHeight="1" x14ac:dyDescent="0.15">
      <c r="C260" s="1049" t="s">
        <v>88</v>
      </c>
      <c r="D260" s="1113"/>
      <c r="E260" s="1113"/>
      <c r="F260" s="1113"/>
      <c r="G260" s="1113"/>
      <c r="H260" s="1113"/>
      <c r="I260" s="1113"/>
      <c r="J260" s="1113"/>
      <c r="K260" s="1113"/>
      <c r="L260" s="1113"/>
      <c r="M260" s="1113"/>
      <c r="N260" s="1114"/>
      <c r="O260" s="1120"/>
      <c r="P260" s="1121"/>
      <c r="Q260" s="1121"/>
      <c r="R260" s="1121"/>
      <c r="S260" s="1121"/>
      <c r="T260" s="1121"/>
      <c r="U260" s="1121"/>
      <c r="V260" s="1121"/>
      <c r="W260" s="1121"/>
      <c r="X260" s="1121"/>
      <c r="Y260" s="1121"/>
      <c r="Z260" s="1121"/>
      <c r="AA260" s="1121"/>
      <c r="AB260" s="1121"/>
      <c r="AC260" s="1121"/>
      <c r="AD260" s="1121"/>
      <c r="AE260" s="1121"/>
      <c r="AF260" s="1121"/>
      <c r="AG260" s="1121"/>
      <c r="AH260" s="1121"/>
      <c r="AI260" s="1121"/>
      <c r="AJ260" s="1121"/>
      <c r="AK260" s="1121"/>
      <c r="AL260" s="1121"/>
      <c r="AM260" s="1121"/>
      <c r="AN260" s="1122"/>
      <c r="AO260" s="1129"/>
      <c r="AP260" s="1130"/>
      <c r="AQ260" s="1130"/>
      <c r="AR260" s="1130"/>
      <c r="AS260" s="1130"/>
      <c r="AT260" s="1130"/>
      <c r="AU260" s="1130"/>
      <c r="AV260" s="1130"/>
      <c r="AW260" s="1130"/>
      <c r="AX260" s="1130"/>
      <c r="AY260" s="1130"/>
      <c r="AZ260" s="1130"/>
      <c r="BA260" s="1131"/>
      <c r="BB260" s="167"/>
    </row>
    <row r="261" spans="3:54" ht="6" customHeight="1" x14ac:dyDescent="0.15">
      <c r="C261" s="1072"/>
      <c r="D261" s="1115"/>
      <c r="E261" s="1115"/>
      <c r="F261" s="1115"/>
      <c r="G261" s="1115"/>
      <c r="H261" s="1115"/>
      <c r="I261" s="1115"/>
      <c r="J261" s="1115"/>
      <c r="K261" s="1115"/>
      <c r="L261" s="1115"/>
      <c r="M261" s="1115"/>
      <c r="N261" s="1116"/>
      <c r="O261" s="1123"/>
      <c r="P261" s="1124"/>
      <c r="Q261" s="1124"/>
      <c r="R261" s="1124"/>
      <c r="S261" s="1124"/>
      <c r="T261" s="1124"/>
      <c r="U261" s="1124"/>
      <c r="V261" s="1124"/>
      <c r="W261" s="1124"/>
      <c r="X261" s="1124"/>
      <c r="Y261" s="1124"/>
      <c r="Z261" s="1124"/>
      <c r="AA261" s="1124"/>
      <c r="AB261" s="1124"/>
      <c r="AC261" s="1124"/>
      <c r="AD261" s="1124"/>
      <c r="AE261" s="1124"/>
      <c r="AF261" s="1124"/>
      <c r="AG261" s="1124"/>
      <c r="AH261" s="1124"/>
      <c r="AI261" s="1124"/>
      <c r="AJ261" s="1124"/>
      <c r="AK261" s="1124"/>
      <c r="AL261" s="1124"/>
      <c r="AM261" s="1124"/>
      <c r="AN261" s="1125"/>
      <c r="AO261" s="1132"/>
      <c r="AP261" s="1133"/>
      <c r="AQ261" s="1133"/>
      <c r="AR261" s="1133"/>
      <c r="AS261" s="1133"/>
      <c r="AT261" s="1133"/>
      <c r="AU261" s="1133"/>
      <c r="AV261" s="1133"/>
      <c r="AW261" s="1133"/>
      <c r="AX261" s="1133"/>
      <c r="AY261" s="1133"/>
      <c r="AZ261" s="1133"/>
      <c r="BA261" s="1134"/>
      <c r="BB261" s="167"/>
    </row>
    <row r="262" spans="3:54" ht="6" customHeight="1" thickBot="1" x14ac:dyDescent="0.2">
      <c r="C262" s="1117"/>
      <c r="D262" s="1118"/>
      <c r="E262" s="1118"/>
      <c r="F262" s="1118"/>
      <c r="G262" s="1118"/>
      <c r="H262" s="1118"/>
      <c r="I262" s="1118"/>
      <c r="J262" s="1118"/>
      <c r="K262" s="1118"/>
      <c r="L262" s="1118"/>
      <c r="M262" s="1118"/>
      <c r="N262" s="1119"/>
      <c r="O262" s="1126"/>
      <c r="P262" s="1127"/>
      <c r="Q262" s="1127"/>
      <c r="R262" s="1127"/>
      <c r="S262" s="1127"/>
      <c r="T262" s="1127"/>
      <c r="U262" s="1127"/>
      <c r="V262" s="1127"/>
      <c r="W262" s="1127"/>
      <c r="X262" s="1127"/>
      <c r="Y262" s="1127"/>
      <c r="Z262" s="1127"/>
      <c r="AA262" s="1127"/>
      <c r="AB262" s="1127"/>
      <c r="AC262" s="1127"/>
      <c r="AD262" s="1127"/>
      <c r="AE262" s="1127"/>
      <c r="AF262" s="1127"/>
      <c r="AG262" s="1127"/>
      <c r="AH262" s="1127"/>
      <c r="AI262" s="1127"/>
      <c r="AJ262" s="1127"/>
      <c r="AK262" s="1127"/>
      <c r="AL262" s="1127"/>
      <c r="AM262" s="1127"/>
      <c r="AN262" s="1128"/>
      <c r="AO262" s="1135"/>
      <c r="AP262" s="1136"/>
      <c r="AQ262" s="1136"/>
      <c r="AR262" s="1136"/>
      <c r="AS262" s="1136"/>
      <c r="AT262" s="1136"/>
      <c r="AU262" s="1136"/>
      <c r="AV262" s="1136"/>
      <c r="AW262" s="1136"/>
      <c r="AX262" s="1136"/>
      <c r="AY262" s="1136"/>
      <c r="AZ262" s="1136"/>
      <c r="BA262" s="1137"/>
      <c r="BB262" s="167"/>
    </row>
    <row r="263" spans="3:54" ht="6" customHeight="1" x14ac:dyDescent="0.15">
      <c r="C263" s="1072" t="s">
        <v>559</v>
      </c>
      <c r="D263" s="1115"/>
      <c r="E263" s="1115"/>
      <c r="F263" s="1115"/>
      <c r="G263" s="1115"/>
      <c r="H263" s="1115"/>
      <c r="I263" s="1115"/>
      <c r="J263" s="1115"/>
      <c r="K263" s="1115"/>
      <c r="L263" s="1115"/>
      <c r="M263" s="1115"/>
      <c r="N263" s="1116"/>
      <c r="O263" s="1120"/>
      <c r="P263" s="1121"/>
      <c r="Q263" s="1121"/>
      <c r="R263" s="1121"/>
      <c r="S263" s="1121"/>
      <c r="T263" s="1121"/>
      <c r="U263" s="1121"/>
      <c r="V263" s="1121"/>
      <c r="W263" s="1121"/>
      <c r="X263" s="1121"/>
      <c r="Y263" s="1121"/>
      <c r="Z263" s="1121"/>
      <c r="AA263" s="1121"/>
      <c r="AB263" s="1121"/>
      <c r="AC263" s="1121"/>
      <c r="AD263" s="1121"/>
      <c r="AE263" s="1121"/>
      <c r="AF263" s="1121"/>
      <c r="AG263" s="1121"/>
      <c r="AH263" s="1121"/>
      <c r="AI263" s="1121"/>
      <c r="AJ263" s="1121"/>
      <c r="AK263" s="1121"/>
      <c r="AL263" s="1121"/>
      <c r="AM263" s="1121"/>
      <c r="AN263" s="1122"/>
      <c r="AO263" s="1138">
        <f>AO257+AO260</f>
        <v>0</v>
      </c>
      <c r="AP263" s="1139"/>
      <c r="AQ263" s="1139"/>
      <c r="AR263" s="1139"/>
      <c r="AS263" s="1139"/>
      <c r="AT263" s="1139"/>
      <c r="AU263" s="1139"/>
      <c r="AV263" s="1139"/>
      <c r="AW263" s="1139"/>
      <c r="AX263" s="1139"/>
      <c r="AY263" s="1139"/>
      <c r="AZ263" s="1139"/>
      <c r="BA263" s="1078"/>
      <c r="BB263" s="167"/>
    </row>
    <row r="264" spans="3:54" ht="6" customHeight="1" x14ac:dyDescent="0.15">
      <c r="C264" s="1072"/>
      <c r="D264" s="1115"/>
      <c r="E264" s="1115"/>
      <c r="F264" s="1115"/>
      <c r="G264" s="1115"/>
      <c r="H264" s="1115"/>
      <c r="I264" s="1115"/>
      <c r="J264" s="1115"/>
      <c r="K264" s="1115"/>
      <c r="L264" s="1115"/>
      <c r="M264" s="1115"/>
      <c r="N264" s="1116"/>
      <c r="O264" s="1123"/>
      <c r="P264" s="1124"/>
      <c r="Q264" s="1124"/>
      <c r="R264" s="1124"/>
      <c r="S264" s="1124"/>
      <c r="T264" s="1124"/>
      <c r="U264" s="1124"/>
      <c r="V264" s="1124"/>
      <c r="W264" s="1124"/>
      <c r="X264" s="1124"/>
      <c r="Y264" s="1124"/>
      <c r="Z264" s="1124"/>
      <c r="AA264" s="1124"/>
      <c r="AB264" s="1124"/>
      <c r="AC264" s="1124"/>
      <c r="AD264" s="1124"/>
      <c r="AE264" s="1124"/>
      <c r="AF264" s="1124"/>
      <c r="AG264" s="1124"/>
      <c r="AH264" s="1124"/>
      <c r="AI264" s="1124"/>
      <c r="AJ264" s="1124"/>
      <c r="AK264" s="1124"/>
      <c r="AL264" s="1124"/>
      <c r="AM264" s="1124"/>
      <c r="AN264" s="1125"/>
      <c r="AO264" s="1140"/>
      <c r="AP264" s="1139"/>
      <c r="AQ264" s="1139"/>
      <c r="AR264" s="1139"/>
      <c r="AS264" s="1139"/>
      <c r="AT264" s="1139"/>
      <c r="AU264" s="1139"/>
      <c r="AV264" s="1139"/>
      <c r="AW264" s="1139"/>
      <c r="AX264" s="1139"/>
      <c r="AY264" s="1139"/>
      <c r="AZ264" s="1139"/>
      <c r="BA264" s="1078"/>
      <c r="BB264" s="167"/>
    </row>
    <row r="265" spans="3:54" ht="6" customHeight="1" thickBot="1" x14ac:dyDescent="0.2">
      <c r="C265" s="1117"/>
      <c r="D265" s="1118"/>
      <c r="E265" s="1118"/>
      <c r="F265" s="1118"/>
      <c r="G265" s="1118"/>
      <c r="H265" s="1118"/>
      <c r="I265" s="1118"/>
      <c r="J265" s="1118"/>
      <c r="K265" s="1118"/>
      <c r="L265" s="1118"/>
      <c r="M265" s="1118"/>
      <c r="N265" s="1119"/>
      <c r="O265" s="1126"/>
      <c r="P265" s="1127"/>
      <c r="Q265" s="1127"/>
      <c r="R265" s="1127"/>
      <c r="S265" s="1127"/>
      <c r="T265" s="1127"/>
      <c r="U265" s="1127"/>
      <c r="V265" s="1127"/>
      <c r="W265" s="1127"/>
      <c r="X265" s="1127"/>
      <c r="Y265" s="1127"/>
      <c r="Z265" s="1127"/>
      <c r="AA265" s="1127"/>
      <c r="AB265" s="1127"/>
      <c r="AC265" s="1127"/>
      <c r="AD265" s="1127"/>
      <c r="AE265" s="1127"/>
      <c r="AF265" s="1127"/>
      <c r="AG265" s="1127"/>
      <c r="AH265" s="1127"/>
      <c r="AI265" s="1127"/>
      <c r="AJ265" s="1127"/>
      <c r="AK265" s="1127"/>
      <c r="AL265" s="1127"/>
      <c r="AM265" s="1127"/>
      <c r="AN265" s="1128"/>
      <c r="AO265" s="1141"/>
      <c r="AP265" s="1076"/>
      <c r="AQ265" s="1076"/>
      <c r="AR265" s="1076"/>
      <c r="AS265" s="1076"/>
      <c r="AT265" s="1076"/>
      <c r="AU265" s="1076"/>
      <c r="AV265" s="1076"/>
      <c r="AW265" s="1076"/>
      <c r="AX265" s="1076"/>
      <c r="AY265" s="1076"/>
      <c r="AZ265" s="1076"/>
      <c r="BA265" s="1079"/>
      <c r="BB265" s="167"/>
    </row>
  </sheetData>
  <mergeCells count="357">
    <mergeCell ref="C260:N262"/>
    <mergeCell ref="O260:AN262"/>
    <mergeCell ref="AO260:BA262"/>
    <mergeCell ref="C263:N265"/>
    <mergeCell ref="O263:AN265"/>
    <mergeCell ref="AO263:BA265"/>
    <mergeCell ref="C254:N256"/>
    <mergeCell ref="O254:AA256"/>
    <mergeCell ref="AB254:AN256"/>
    <mergeCell ref="AO254:BA256"/>
    <mergeCell ref="C257:N259"/>
    <mergeCell ref="O257:AA259"/>
    <mergeCell ref="AB257:AN259"/>
    <mergeCell ref="AO257:BA259"/>
    <mergeCell ref="C248:N250"/>
    <mergeCell ref="O248:AA250"/>
    <mergeCell ref="AB248:AN250"/>
    <mergeCell ref="AO248:BA250"/>
    <mergeCell ref="C251:N253"/>
    <mergeCell ref="O251:AA253"/>
    <mergeCell ref="AB251:AN253"/>
    <mergeCell ref="AO251:BA253"/>
    <mergeCell ref="C242:N244"/>
    <mergeCell ref="O242:AA244"/>
    <mergeCell ref="AB242:AN244"/>
    <mergeCell ref="AO242:BA244"/>
    <mergeCell ref="C245:N247"/>
    <mergeCell ref="O245:AA247"/>
    <mergeCell ref="AB245:AN247"/>
    <mergeCell ref="AO245:BA247"/>
    <mergeCell ref="C236:N238"/>
    <mergeCell ref="O236:AA238"/>
    <mergeCell ref="AB236:AN238"/>
    <mergeCell ref="AO236:BA238"/>
    <mergeCell ref="C239:N241"/>
    <mergeCell ref="O239:AA241"/>
    <mergeCell ref="AB239:AN241"/>
    <mergeCell ref="AO239:BA241"/>
    <mergeCell ref="C228:N230"/>
    <mergeCell ref="O228:AN230"/>
    <mergeCell ref="AO228:BA230"/>
    <mergeCell ref="C233:G235"/>
    <mergeCell ref="H233:J235"/>
    <mergeCell ref="K233:N235"/>
    <mergeCell ref="AS233:BA235"/>
    <mergeCell ref="C222:N224"/>
    <mergeCell ref="O222:AA224"/>
    <mergeCell ref="AB222:AN224"/>
    <mergeCell ref="AO222:BA224"/>
    <mergeCell ref="C225:N227"/>
    <mergeCell ref="O225:AN227"/>
    <mergeCell ref="AO225:BA227"/>
    <mergeCell ref="C216:N218"/>
    <mergeCell ref="O216:AA218"/>
    <mergeCell ref="AB216:AN218"/>
    <mergeCell ref="AO216:BA218"/>
    <mergeCell ref="C219:N221"/>
    <mergeCell ref="O219:AA221"/>
    <mergeCell ref="AB219:AN221"/>
    <mergeCell ref="AO219:BA221"/>
    <mergeCell ref="C210:N212"/>
    <mergeCell ref="O210:AA212"/>
    <mergeCell ref="AB210:AN212"/>
    <mergeCell ref="AO210:BA212"/>
    <mergeCell ref="C213:N215"/>
    <mergeCell ref="O213:AA215"/>
    <mergeCell ref="AB213:AN215"/>
    <mergeCell ref="AO213:BA215"/>
    <mergeCell ref="C204:N206"/>
    <mergeCell ref="O204:AA206"/>
    <mergeCell ref="AB204:AN206"/>
    <mergeCell ref="AO204:BA206"/>
    <mergeCell ref="C207:N209"/>
    <mergeCell ref="O207:AA209"/>
    <mergeCell ref="AB207:AN209"/>
    <mergeCell ref="AO207:BA209"/>
    <mergeCell ref="C198:G200"/>
    <mergeCell ref="H198:J200"/>
    <mergeCell ref="K198:N200"/>
    <mergeCell ref="AS198:BA200"/>
    <mergeCell ref="C201:N203"/>
    <mergeCell ref="O201:AA203"/>
    <mergeCell ref="AB201:AN203"/>
    <mergeCell ref="AO201:BA203"/>
    <mergeCell ref="C190:N192"/>
    <mergeCell ref="O190:AN192"/>
    <mergeCell ref="AO190:BA192"/>
    <mergeCell ref="C193:N195"/>
    <mergeCell ref="O193:AN195"/>
    <mergeCell ref="AO193:BA195"/>
    <mergeCell ref="C184:N186"/>
    <mergeCell ref="O184:AA186"/>
    <mergeCell ref="AB184:AN186"/>
    <mergeCell ref="AO184:BA186"/>
    <mergeCell ref="C187:N189"/>
    <mergeCell ref="O187:AA189"/>
    <mergeCell ref="AB187:AN189"/>
    <mergeCell ref="AO187:BA189"/>
    <mergeCell ref="C178:N180"/>
    <mergeCell ref="O178:AA180"/>
    <mergeCell ref="AB178:AN180"/>
    <mergeCell ref="AO178:BA180"/>
    <mergeCell ref="C181:N183"/>
    <mergeCell ref="O181:AA183"/>
    <mergeCell ref="AB181:AN183"/>
    <mergeCell ref="AO181:BA183"/>
    <mergeCell ref="C172:N174"/>
    <mergeCell ref="O172:AA174"/>
    <mergeCell ref="AB172:AN174"/>
    <mergeCell ref="AO172:BA174"/>
    <mergeCell ref="C175:N177"/>
    <mergeCell ref="O175:AA177"/>
    <mergeCell ref="AB175:AN177"/>
    <mergeCell ref="AO175:BA177"/>
    <mergeCell ref="C166:N168"/>
    <mergeCell ref="O166:AA168"/>
    <mergeCell ref="AB166:AN168"/>
    <mergeCell ref="AO166:BA168"/>
    <mergeCell ref="C169:N171"/>
    <mergeCell ref="O169:AA171"/>
    <mergeCell ref="AB169:AN171"/>
    <mergeCell ref="AO169:BA171"/>
    <mergeCell ref="C158:N160"/>
    <mergeCell ref="O158:AN160"/>
    <mergeCell ref="AO158:BA160"/>
    <mergeCell ref="C163:G165"/>
    <mergeCell ref="H163:J165"/>
    <mergeCell ref="K163:N165"/>
    <mergeCell ref="AS163:BA165"/>
    <mergeCell ref="C152:N154"/>
    <mergeCell ref="O152:AA154"/>
    <mergeCell ref="AB152:AN154"/>
    <mergeCell ref="AO152:BA154"/>
    <mergeCell ref="C155:N157"/>
    <mergeCell ref="O155:AN157"/>
    <mergeCell ref="AO155:BA157"/>
    <mergeCell ref="C146:N148"/>
    <mergeCell ref="O146:AA148"/>
    <mergeCell ref="AB146:AN148"/>
    <mergeCell ref="AO146:BA148"/>
    <mergeCell ref="C149:N151"/>
    <mergeCell ref="O149:AA151"/>
    <mergeCell ref="AB149:AN151"/>
    <mergeCell ref="AO149:BA151"/>
    <mergeCell ref="C140:N142"/>
    <mergeCell ref="O140:AA142"/>
    <mergeCell ref="AB140:AN142"/>
    <mergeCell ref="AO140:BA142"/>
    <mergeCell ref="C143:N145"/>
    <mergeCell ref="O143:AA145"/>
    <mergeCell ref="AB143:AN145"/>
    <mergeCell ref="AO143:BA145"/>
    <mergeCell ref="C134:N136"/>
    <mergeCell ref="O134:AA136"/>
    <mergeCell ref="AB134:AN136"/>
    <mergeCell ref="AO134:BA136"/>
    <mergeCell ref="C137:N139"/>
    <mergeCell ref="O137:AA139"/>
    <mergeCell ref="AB137:AN139"/>
    <mergeCell ref="AO137:BA139"/>
    <mergeCell ref="C128:G130"/>
    <mergeCell ref="H128:J130"/>
    <mergeCell ref="K128:N130"/>
    <mergeCell ref="AS128:BA130"/>
    <mergeCell ref="C131:N133"/>
    <mergeCell ref="O131:AA133"/>
    <mergeCell ref="AB131:AN133"/>
    <mergeCell ref="AO131:BA133"/>
    <mergeCell ref="C120:N122"/>
    <mergeCell ref="O120:AN122"/>
    <mergeCell ref="AO120:BA122"/>
    <mergeCell ref="C123:N125"/>
    <mergeCell ref="O123:AN125"/>
    <mergeCell ref="AO123:BA125"/>
    <mergeCell ref="C114:N116"/>
    <mergeCell ref="O114:AA116"/>
    <mergeCell ref="AB114:AN116"/>
    <mergeCell ref="AO114:BA116"/>
    <mergeCell ref="C117:N119"/>
    <mergeCell ref="O117:AA119"/>
    <mergeCell ref="AB117:AN119"/>
    <mergeCell ref="AO117:BA119"/>
    <mergeCell ref="C108:N110"/>
    <mergeCell ref="O108:AA110"/>
    <mergeCell ref="AB108:AN110"/>
    <mergeCell ref="AO108:BA110"/>
    <mergeCell ref="C111:N113"/>
    <mergeCell ref="O111:AA113"/>
    <mergeCell ref="AB111:AN113"/>
    <mergeCell ref="AO111:BA113"/>
    <mergeCell ref="C102:N104"/>
    <mergeCell ref="O102:AA104"/>
    <mergeCell ref="AB102:AN104"/>
    <mergeCell ref="AO102:BA104"/>
    <mergeCell ref="C105:N107"/>
    <mergeCell ref="O105:AA107"/>
    <mergeCell ref="AB105:AN107"/>
    <mergeCell ref="AO105:BA107"/>
    <mergeCell ref="C96:N98"/>
    <mergeCell ref="O96:AA98"/>
    <mergeCell ref="AB96:AN98"/>
    <mergeCell ref="AO96:BA98"/>
    <mergeCell ref="C99:N101"/>
    <mergeCell ref="O99:AA101"/>
    <mergeCell ref="AB99:AN101"/>
    <mergeCell ref="AO99:BA101"/>
    <mergeCell ref="C82:CQ85"/>
    <mergeCell ref="A86:CE88"/>
    <mergeCell ref="C90:BP91"/>
    <mergeCell ref="C93:G95"/>
    <mergeCell ref="H93:J95"/>
    <mergeCell ref="K93:N95"/>
    <mergeCell ref="AS93:BA95"/>
    <mergeCell ref="C78:Q80"/>
    <mergeCell ref="R78:AD80"/>
    <mergeCell ref="AE78:AQ80"/>
    <mergeCell ref="AR78:BD80"/>
    <mergeCell ref="BE78:BQ80"/>
    <mergeCell ref="BR78:CD80"/>
    <mergeCell ref="C75:Q77"/>
    <mergeCell ref="R75:AD77"/>
    <mergeCell ref="AE75:AQ77"/>
    <mergeCell ref="AR75:BD77"/>
    <mergeCell ref="BE75:BQ77"/>
    <mergeCell ref="BR75:CD77"/>
    <mergeCell ref="C72:Q74"/>
    <mergeCell ref="R72:AD74"/>
    <mergeCell ref="AE72:AQ74"/>
    <mergeCell ref="AR72:BD74"/>
    <mergeCell ref="BE72:BQ74"/>
    <mergeCell ref="BR72:CD74"/>
    <mergeCell ref="C69:Q71"/>
    <mergeCell ref="R69:AD71"/>
    <mergeCell ref="AE69:AQ71"/>
    <mergeCell ref="AR69:BD71"/>
    <mergeCell ref="BE69:BQ71"/>
    <mergeCell ref="BR69:CD71"/>
    <mergeCell ref="C66:Q68"/>
    <mergeCell ref="R66:AD68"/>
    <mergeCell ref="AE66:AQ68"/>
    <mergeCell ref="AR66:BD68"/>
    <mergeCell ref="BE66:BQ68"/>
    <mergeCell ref="BR66:CD68"/>
    <mergeCell ref="F63:Q65"/>
    <mergeCell ref="R63:AD65"/>
    <mergeCell ref="AE63:AQ65"/>
    <mergeCell ref="AR63:BD65"/>
    <mergeCell ref="BE63:BQ65"/>
    <mergeCell ref="BR63:CD65"/>
    <mergeCell ref="F60:Q62"/>
    <mergeCell ref="R60:AD62"/>
    <mergeCell ref="AE60:AQ62"/>
    <mergeCell ref="AR60:BD62"/>
    <mergeCell ref="BE60:BQ62"/>
    <mergeCell ref="BR60:CD62"/>
    <mergeCell ref="F57:Q59"/>
    <mergeCell ref="R57:AD59"/>
    <mergeCell ref="AE57:AQ59"/>
    <mergeCell ref="AR57:BD59"/>
    <mergeCell ref="BE57:BQ59"/>
    <mergeCell ref="BR57:CD59"/>
    <mergeCell ref="F54:Q56"/>
    <mergeCell ref="R54:AD56"/>
    <mergeCell ref="AE54:AQ56"/>
    <mergeCell ref="AR54:BD56"/>
    <mergeCell ref="BE54:BQ56"/>
    <mergeCell ref="BR54:CD56"/>
    <mergeCell ref="I51:J53"/>
    <mergeCell ref="K51:Q53"/>
    <mergeCell ref="R51:AD53"/>
    <mergeCell ref="AE51:AQ53"/>
    <mergeCell ref="AR51:BD53"/>
    <mergeCell ref="BE51:BQ53"/>
    <mergeCell ref="BE42:BQ44"/>
    <mergeCell ref="BR42:CD44"/>
    <mergeCell ref="I45:Q47"/>
    <mergeCell ref="R45:AD47"/>
    <mergeCell ref="AE45:AQ47"/>
    <mergeCell ref="AR45:BD47"/>
    <mergeCell ref="BE45:BQ47"/>
    <mergeCell ref="BR45:CD47"/>
    <mergeCell ref="BR51:CD53"/>
    <mergeCell ref="BE36:BQ38"/>
    <mergeCell ref="BR36:CD38"/>
    <mergeCell ref="I39:Q41"/>
    <mergeCell ref="R39:AD41"/>
    <mergeCell ref="AE39:AQ41"/>
    <mergeCell ref="AR39:BD41"/>
    <mergeCell ref="BE39:BQ41"/>
    <mergeCell ref="BR39:CD41"/>
    <mergeCell ref="C36:E65"/>
    <mergeCell ref="F36:H53"/>
    <mergeCell ref="I36:Q38"/>
    <mergeCell ref="R36:AD38"/>
    <mergeCell ref="AE36:AQ38"/>
    <mergeCell ref="AR36:BD38"/>
    <mergeCell ref="I42:Q44"/>
    <mergeCell ref="R42:AD44"/>
    <mergeCell ref="AE42:AQ44"/>
    <mergeCell ref="AR42:BD44"/>
    <mergeCell ref="I48:Q50"/>
    <mergeCell ref="R48:AD50"/>
    <mergeCell ref="AE48:AQ50"/>
    <mergeCell ref="AR48:BD50"/>
    <mergeCell ref="BE48:BQ50"/>
    <mergeCell ref="BR48:CD50"/>
    <mergeCell ref="AR24:BD26"/>
    <mergeCell ref="BE24:BQ26"/>
    <mergeCell ref="F33:Q35"/>
    <mergeCell ref="R33:AD35"/>
    <mergeCell ref="AE33:AQ35"/>
    <mergeCell ref="AR33:BD35"/>
    <mergeCell ref="BE33:BQ35"/>
    <mergeCell ref="BR33:CD35"/>
    <mergeCell ref="F30:Q32"/>
    <mergeCell ref="R30:AD32"/>
    <mergeCell ref="AE30:AQ32"/>
    <mergeCell ref="AR30:BD32"/>
    <mergeCell ref="BE30:BQ32"/>
    <mergeCell ref="BR30:CD32"/>
    <mergeCell ref="C21:E35"/>
    <mergeCell ref="F21:Q23"/>
    <mergeCell ref="R21:AD23"/>
    <mergeCell ref="AE21:AQ23"/>
    <mergeCell ref="AR21:BD23"/>
    <mergeCell ref="BE21:BQ23"/>
    <mergeCell ref="BR21:CD23"/>
    <mergeCell ref="AR18:AV20"/>
    <mergeCell ref="AW18:AY20"/>
    <mergeCell ref="AZ18:BD20"/>
    <mergeCell ref="BE18:BI20"/>
    <mergeCell ref="BJ18:BL20"/>
    <mergeCell ref="BM18:BQ20"/>
    <mergeCell ref="BR24:CD26"/>
    <mergeCell ref="H27:Q29"/>
    <mergeCell ref="R27:AD29"/>
    <mergeCell ref="AE27:AQ29"/>
    <mergeCell ref="AR27:BD29"/>
    <mergeCell ref="BE27:BQ29"/>
    <mergeCell ref="BR27:CD29"/>
    <mergeCell ref="F24:G29"/>
    <mergeCell ref="H24:Q26"/>
    <mergeCell ref="R24:AD26"/>
    <mergeCell ref="AE24:AQ26"/>
    <mergeCell ref="A4:CN6"/>
    <mergeCell ref="A11:CF13"/>
    <mergeCell ref="BV15:CD17"/>
    <mergeCell ref="C18:Q20"/>
    <mergeCell ref="R18:V20"/>
    <mergeCell ref="W18:Y20"/>
    <mergeCell ref="Z18:AD20"/>
    <mergeCell ref="AE18:AI20"/>
    <mergeCell ref="AJ18:AL20"/>
    <mergeCell ref="AM18:AQ20"/>
    <mergeCell ref="BR18:BV20"/>
    <mergeCell ref="BW18:BY20"/>
    <mergeCell ref="BZ18:CD20"/>
  </mergeCells>
  <phoneticPr fontId="1"/>
  <printOptions horizontalCentered="1"/>
  <pageMargins left="0.70866141732283472" right="0.70866141732283472" top="0.35433070866141736" bottom="0.35433070866141736" header="0.31496062992125984" footer="0.31496062992125984"/>
  <pageSetup paperSize="9" scale="92" orientation="portrait" r:id="rId1"/>
  <rowBreaks count="2" manualBreakCount="2">
    <brk id="85" max="16383" man="1"/>
    <brk id="232" max="9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9B4F-31F3-44B2-8CAF-DCD80976DD75}">
  <sheetPr>
    <tabColor rgb="FFFFCC99"/>
  </sheetPr>
  <dimension ref="A1:CX128"/>
  <sheetViews>
    <sheetView workbookViewId="0">
      <selection activeCell="CR50" sqref="CR50"/>
    </sheetView>
  </sheetViews>
  <sheetFormatPr defaultColWidth="1.25" defaultRowHeight="14.25" x14ac:dyDescent="0.15"/>
  <cols>
    <col min="1" max="16384" width="1.25" style="165"/>
  </cols>
  <sheetData>
    <row r="1" spans="1:70" ht="7.5" customHeight="1" x14ac:dyDescent="0.15">
      <c r="BD1" s="674" t="s">
        <v>479</v>
      </c>
      <c r="BE1" s="674"/>
      <c r="BF1" s="674"/>
      <c r="BG1" s="674"/>
      <c r="BH1" s="674"/>
      <c r="BI1" s="674"/>
      <c r="BJ1" s="674"/>
      <c r="BK1" s="674"/>
      <c r="BL1" s="674"/>
      <c r="BM1" s="674"/>
      <c r="BN1" s="674"/>
      <c r="BO1" s="674"/>
      <c r="BP1" s="674"/>
      <c r="BQ1" s="674"/>
      <c r="BR1" s="674"/>
    </row>
    <row r="2" spans="1:70" ht="7.5" customHeight="1" x14ac:dyDescent="0.15">
      <c r="BD2" s="674"/>
      <c r="BE2" s="674"/>
      <c r="BF2" s="674"/>
      <c r="BG2" s="674"/>
      <c r="BH2" s="674"/>
      <c r="BI2" s="674"/>
      <c r="BJ2" s="674"/>
      <c r="BK2" s="674"/>
      <c r="BL2" s="674"/>
      <c r="BM2" s="674"/>
      <c r="BN2" s="674"/>
      <c r="BO2" s="674"/>
      <c r="BP2" s="674"/>
      <c r="BQ2" s="674"/>
      <c r="BR2" s="674"/>
    </row>
    <row r="3" spans="1:70" ht="7.5" customHeight="1" x14ac:dyDescent="0.15">
      <c r="BD3" s="674"/>
      <c r="BE3" s="674"/>
      <c r="BF3" s="674"/>
      <c r="BG3" s="674"/>
      <c r="BH3" s="674"/>
      <c r="BI3" s="674"/>
      <c r="BJ3" s="674"/>
      <c r="BK3" s="674"/>
      <c r="BL3" s="674"/>
      <c r="BM3" s="674"/>
      <c r="BN3" s="674"/>
      <c r="BO3" s="674"/>
      <c r="BP3" s="674"/>
      <c r="BQ3" s="674"/>
      <c r="BR3" s="674"/>
    </row>
    <row r="4" spans="1:70" ht="7.5" customHeight="1" x14ac:dyDescent="0.15">
      <c r="BK4" s="188"/>
      <c r="BL4" s="188"/>
      <c r="BM4" s="188"/>
      <c r="BN4" s="188"/>
      <c r="BO4" s="188"/>
      <c r="BP4" s="188"/>
      <c r="BQ4" s="188"/>
      <c r="BR4" s="188"/>
    </row>
    <row r="5" spans="1:70" ht="7.5" customHeight="1" x14ac:dyDescent="0.15">
      <c r="A5" s="675" t="s">
        <v>592</v>
      </c>
      <c r="B5" s="675"/>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5"/>
      <c r="AZ5" s="675"/>
      <c r="BA5" s="675"/>
      <c r="BB5" s="675"/>
      <c r="BC5" s="675"/>
      <c r="BD5" s="675"/>
      <c r="BE5" s="675"/>
      <c r="BF5" s="675"/>
      <c r="BG5" s="675"/>
      <c r="BH5" s="675"/>
      <c r="BI5" s="675"/>
      <c r="BJ5" s="675"/>
      <c r="BK5" s="675"/>
      <c r="BL5" s="675"/>
      <c r="BM5" s="675"/>
      <c r="BN5" s="675"/>
      <c r="BO5" s="675"/>
      <c r="BP5" s="675"/>
      <c r="BQ5" s="675"/>
    </row>
    <row r="6" spans="1:70" ht="7.5" customHeight="1" x14ac:dyDescent="0.15">
      <c r="A6" s="675"/>
      <c r="B6" s="675"/>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row>
    <row r="7" spans="1:70" ht="7.5" customHeight="1" x14ac:dyDescent="0.15">
      <c r="A7" s="675"/>
      <c r="B7" s="675"/>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5"/>
      <c r="BN7" s="675"/>
      <c r="BO7" s="675"/>
      <c r="BP7" s="675"/>
      <c r="BQ7" s="675"/>
    </row>
    <row r="8" spans="1:70" ht="7.5" customHeight="1" x14ac:dyDescent="0.15">
      <c r="A8" s="494"/>
      <c r="B8" s="494"/>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5"/>
      <c r="AC8" s="495"/>
      <c r="AD8" s="494"/>
      <c r="AE8" s="494"/>
      <c r="AF8" s="494"/>
      <c r="AG8" s="494"/>
      <c r="AH8" s="494"/>
      <c r="AI8" s="494"/>
      <c r="AJ8" s="494"/>
      <c r="AK8" s="494"/>
      <c r="AL8" s="494"/>
      <c r="AM8" s="494"/>
      <c r="AN8" s="494"/>
      <c r="AO8" s="494"/>
      <c r="AP8" s="494"/>
      <c r="AQ8" s="494"/>
      <c r="AR8" s="494"/>
      <c r="AS8" s="494"/>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row>
    <row r="9" spans="1:70" ht="7.5" customHeight="1" x14ac:dyDescent="0.15">
      <c r="A9" s="728" t="s">
        <v>480</v>
      </c>
      <c r="B9" s="682"/>
      <c r="C9" s="682"/>
      <c r="D9" s="682"/>
      <c r="E9" s="682"/>
      <c r="F9" s="682"/>
      <c r="G9" s="682"/>
      <c r="H9" s="682"/>
      <c r="I9" s="682"/>
      <c r="J9" s="682"/>
      <c r="K9" s="682"/>
      <c r="L9" s="693"/>
      <c r="M9" s="694"/>
      <c r="N9" s="694"/>
      <c r="O9" s="694"/>
      <c r="P9" s="694"/>
      <c r="Q9" s="694"/>
      <c r="R9" s="694"/>
      <c r="S9" s="694"/>
      <c r="T9" s="694"/>
      <c r="U9" s="694"/>
      <c r="V9" s="694"/>
      <c r="W9" s="694"/>
      <c r="X9" s="694"/>
      <c r="Y9" s="694"/>
      <c r="Z9" s="694"/>
      <c r="AA9" s="694"/>
      <c r="AB9" s="496"/>
      <c r="AC9" s="497"/>
      <c r="AD9" s="728" t="s">
        <v>481</v>
      </c>
      <c r="AE9" s="682"/>
      <c r="AF9" s="682"/>
      <c r="AG9" s="682"/>
      <c r="AH9" s="682"/>
      <c r="AI9" s="682"/>
      <c r="AJ9" s="682"/>
      <c r="AK9" s="682"/>
      <c r="AL9" s="682"/>
      <c r="AM9" s="682"/>
      <c r="AN9" s="682"/>
      <c r="AO9" s="694"/>
      <c r="AP9" s="694"/>
      <c r="AQ9" s="694"/>
      <c r="AR9" s="694"/>
      <c r="AS9" s="694"/>
      <c r="AT9" s="693"/>
      <c r="AU9" s="694"/>
      <c r="AV9" s="694"/>
      <c r="AW9" s="694"/>
      <c r="AX9" s="694"/>
      <c r="AY9" s="694"/>
      <c r="AZ9" s="694"/>
      <c r="BA9" s="694"/>
      <c r="BB9" s="694"/>
      <c r="BC9" s="694"/>
      <c r="BD9" s="694"/>
      <c r="BE9" s="694"/>
      <c r="BF9" s="694"/>
      <c r="BG9" s="694"/>
      <c r="BH9" s="694"/>
      <c r="BI9" s="694"/>
    </row>
    <row r="10" spans="1:70" ht="7.5" customHeight="1" x14ac:dyDescent="0.15">
      <c r="A10" s="682"/>
      <c r="B10" s="682"/>
      <c r="C10" s="682"/>
      <c r="D10" s="682"/>
      <c r="E10" s="682"/>
      <c r="F10" s="682"/>
      <c r="G10" s="682"/>
      <c r="H10" s="682"/>
      <c r="I10" s="682"/>
      <c r="J10" s="682"/>
      <c r="K10" s="682"/>
      <c r="L10" s="694"/>
      <c r="M10" s="694"/>
      <c r="N10" s="694"/>
      <c r="O10" s="694"/>
      <c r="P10" s="694"/>
      <c r="Q10" s="694"/>
      <c r="R10" s="694"/>
      <c r="S10" s="694"/>
      <c r="T10" s="694"/>
      <c r="U10" s="694"/>
      <c r="V10" s="694"/>
      <c r="W10" s="694"/>
      <c r="X10" s="694"/>
      <c r="Y10" s="694"/>
      <c r="Z10" s="694"/>
      <c r="AA10" s="694"/>
      <c r="AB10" s="166"/>
      <c r="AC10" s="166"/>
      <c r="AD10" s="682"/>
      <c r="AE10" s="682"/>
      <c r="AF10" s="682"/>
      <c r="AG10" s="682"/>
      <c r="AH10" s="682"/>
      <c r="AI10" s="682"/>
      <c r="AJ10" s="682"/>
      <c r="AK10" s="682"/>
      <c r="AL10" s="682"/>
      <c r="AM10" s="682"/>
      <c r="AN10" s="682"/>
      <c r="AO10" s="694"/>
      <c r="AP10" s="694"/>
      <c r="AQ10" s="694"/>
      <c r="AR10" s="694"/>
      <c r="AS10" s="694"/>
      <c r="AT10" s="694"/>
      <c r="AU10" s="694"/>
      <c r="AV10" s="694"/>
      <c r="AW10" s="694"/>
      <c r="AX10" s="694"/>
      <c r="AY10" s="694"/>
      <c r="AZ10" s="694"/>
      <c r="BA10" s="694"/>
      <c r="BB10" s="694"/>
      <c r="BC10" s="694"/>
      <c r="BD10" s="694"/>
      <c r="BE10" s="694"/>
      <c r="BF10" s="694"/>
      <c r="BG10" s="694"/>
      <c r="BH10" s="694"/>
      <c r="BI10" s="694"/>
    </row>
    <row r="11" spans="1:70" ht="7.5" customHeight="1" x14ac:dyDescent="0.15">
      <c r="A11" s="682"/>
      <c r="B11" s="682"/>
      <c r="C11" s="682"/>
      <c r="D11" s="682"/>
      <c r="E11" s="682"/>
      <c r="F11" s="682"/>
      <c r="G11" s="682"/>
      <c r="H11" s="682"/>
      <c r="I11" s="682"/>
      <c r="J11" s="682"/>
      <c r="K11" s="682"/>
      <c r="L11" s="694"/>
      <c r="M11" s="694"/>
      <c r="N11" s="694"/>
      <c r="O11" s="694"/>
      <c r="P11" s="694"/>
      <c r="Q11" s="694"/>
      <c r="R11" s="694"/>
      <c r="S11" s="694"/>
      <c r="T11" s="694"/>
      <c r="U11" s="694"/>
      <c r="V11" s="694"/>
      <c r="W11" s="694"/>
      <c r="X11" s="694"/>
      <c r="Y11" s="694"/>
      <c r="Z11" s="694"/>
      <c r="AA11" s="694"/>
      <c r="AB11" s="166"/>
      <c r="AC11" s="166"/>
      <c r="AD11" s="682"/>
      <c r="AE11" s="682"/>
      <c r="AF11" s="682"/>
      <c r="AG11" s="682"/>
      <c r="AH11" s="682"/>
      <c r="AI11" s="682"/>
      <c r="AJ11" s="682"/>
      <c r="AK11" s="682"/>
      <c r="AL11" s="682"/>
      <c r="AM11" s="682"/>
      <c r="AN11" s="682"/>
      <c r="AO11" s="694"/>
      <c r="AP11" s="694"/>
      <c r="AQ11" s="694"/>
      <c r="AR11" s="694"/>
      <c r="AS11" s="694"/>
      <c r="AT11" s="694"/>
      <c r="AU11" s="694"/>
      <c r="AV11" s="694"/>
      <c r="AW11" s="694"/>
      <c r="AX11" s="694"/>
      <c r="AY11" s="694"/>
      <c r="AZ11" s="694"/>
      <c r="BA11" s="694"/>
      <c r="BB11" s="694"/>
      <c r="BC11" s="694"/>
      <c r="BD11" s="694"/>
      <c r="BE11" s="694"/>
      <c r="BF11" s="694"/>
      <c r="BG11" s="694"/>
      <c r="BH11" s="694"/>
      <c r="BI11" s="694"/>
    </row>
    <row r="12" spans="1:70" ht="7.5" customHeight="1" x14ac:dyDescent="0.15">
      <c r="A12" s="180"/>
      <c r="B12" s="180"/>
      <c r="C12" s="180"/>
      <c r="D12" s="180"/>
      <c r="E12" s="180"/>
      <c r="F12" s="180"/>
      <c r="G12" s="180"/>
      <c r="H12" s="180"/>
      <c r="I12" s="180"/>
      <c r="J12" s="180"/>
      <c r="K12" s="180"/>
    </row>
    <row r="13" spans="1:70" ht="7.5" customHeight="1" x14ac:dyDescent="0.15">
      <c r="A13" s="906" t="s">
        <v>619</v>
      </c>
      <c r="B13" s="906"/>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906"/>
      <c r="AR13" s="906"/>
      <c r="AS13" s="906"/>
      <c r="AT13" s="906"/>
      <c r="AU13" s="906"/>
      <c r="AV13" s="906"/>
      <c r="AW13" s="906"/>
      <c r="AX13" s="906"/>
      <c r="AY13" s="906"/>
      <c r="AZ13" s="906"/>
      <c r="BA13" s="906"/>
      <c r="BB13" s="906"/>
      <c r="BC13" s="906"/>
      <c r="BD13" s="906"/>
      <c r="BE13" s="906"/>
      <c r="BF13" s="906"/>
      <c r="BG13" s="906"/>
      <c r="BH13" s="906"/>
      <c r="BI13" s="906"/>
      <c r="BJ13" s="906"/>
      <c r="BK13" s="906"/>
      <c r="BL13" s="906"/>
      <c r="BM13" s="906"/>
      <c r="BN13" s="906"/>
      <c r="BO13" s="906"/>
      <c r="BP13" s="906"/>
      <c r="BQ13" s="906"/>
    </row>
    <row r="14" spans="1:70" ht="7.5" customHeight="1" x14ac:dyDescent="0.15">
      <c r="A14" s="906"/>
      <c r="B14" s="906"/>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6"/>
      <c r="AY14" s="906"/>
      <c r="AZ14" s="906"/>
      <c r="BA14" s="906"/>
      <c r="BB14" s="906"/>
      <c r="BC14" s="906"/>
      <c r="BD14" s="906"/>
      <c r="BE14" s="906"/>
      <c r="BF14" s="906"/>
      <c r="BG14" s="906"/>
      <c r="BH14" s="906"/>
      <c r="BI14" s="906"/>
      <c r="BJ14" s="906"/>
      <c r="BK14" s="906"/>
      <c r="BL14" s="906"/>
      <c r="BM14" s="906"/>
      <c r="BN14" s="906"/>
      <c r="BO14" s="906"/>
      <c r="BP14" s="906"/>
      <c r="BQ14" s="906"/>
    </row>
    <row r="15" spans="1:70" ht="7.5" customHeight="1" x14ac:dyDescent="0.15">
      <c r="A15" s="906"/>
      <c r="B15" s="906"/>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6"/>
      <c r="AY15" s="906"/>
      <c r="AZ15" s="906"/>
      <c r="BA15" s="906"/>
      <c r="BB15" s="906"/>
      <c r="BC15" s="906"/>
      <c r="BD15" s="906"/>
      <c r="BE15" s="906"/>
      <c r="BF15" s="906"/>
      <c r="BG15" s="906"/>
      <c r="BH15" s="906"/>
      <c r="BI15" s="906"/>
      <c r="BJ15" s="906"/>
      <c r="BK15" s="906"/>
      <c r="BL15" s="906"/>
      <c r="BM15" s="906"/>
      <c r="BN15" s="906"/>
      <c r="BO15" s="906"/>
      <c r="BP15" s="906"/>
      <c r="BQ15" s="906"/>
    </row>
    <row r="16" spans="1:70" ht="7.5" customHeight="1" x14ac:dyDescent="0.15">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row>
    <row r="17" spans="1:102" ht="7.5" customHeight="1" x14ac:dyDescent="0.15">
      <c r="A17" s="728" t="s">
        <v>482</v>
      </c>
      <c r="B17" s="728"/>
      <c r="C17" s="728"/>
      <c r="D17" s="728"/>
      <c r="E17" s="728"/>
      <c r="F17" s="728"/>
      <c r="G17" s="728"/>
      <c r="H17" s="728"/>
      <c r="I17" s="728"/>
      <c r="J17" s="728"/>
      <c r="K17" s="728"/>
      <c r="L17" s="728"/>
      <c r="M17" s="728"/>
      <c r="N17" s="728"/>
      <c r="O17" s="728"/>
      <c r="P17" s="728"/>
      <c r="Q17" s="728"/>
      <c r="R17" s="728"/>
      <c r="S17" s="728"/>
      <c r="T17" s="728"/>
      <c r="U17" s="728"/>
      <c r="V17" s="72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row>
    <row r="18" spans="1:102" ht="7.5" customHeight="1" x14ac:dyDescent="0.15">
      <c r="A18" s="728"/>
      <c r="B18" s="728"/>
      <c r="C18" s="728"/>
      <c r="D18" s="728"/>
      <c r="E18" s="728"/>
      <c r="F18" s="728"/>
      <c r="G18" s="728"/>
      <c r="H18" s="728"/>
      <c r="I18" s="728"/>
      <c r="J18" s="728"/>
      <c r="K18" s="728"/>
      <c r="L18" s="728"/>
      <c r="M18" s="728"/>
      <c r="N18" s="728"/>
      <c r="O18" s="728"/>
      <c r="P18" s="728"/>
      <c r="Q18" s="728"/>
      <c r="R18" s="728"/>
      <c r="S18" s="728"/>
      <c r="T18" s="728"/>
      <c r="U18" s="728"/>
      <c r="V18" s="72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row>
    <row r="19" spans="1:102" ht="7.5" customHeight="1" x14ac:dyDescent="0.15">
      <c r="A19" s="728"/>
      <c r="B19" s="728"/>
      <c r="C19" s="728"/>
      <c r="D19" s="728"/>
      <c r="E19" s="728"/>
      <c r="F19" s="728"/>
      <c r="G19" s="728"/>
      <c r="H19" s="728"/>
      <c r="I19" s="728"/>
      <c r="J19" s="728"/>
      <c r="K19" s="728"/>
      <c r="L19" s="728"/>
      <c r="M19" s="728"/>
      <c r="N19" s="728"/>
      <c r="O19" s="728"/>
      <c r="P19" s="728"/>
      <c r="Q19" s="728"/>
      <c r="R19" s="728"/>
      <c r="S19" s="728"/>
      <c r="T19" s="728"/>
      <c r="U19" s="728"/>
      <c r="V19" s="72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row>
    <row r="20" spans="1:102" ht="7.5" customHeight="1" x14ac:dyDescent="0.15">
      <c r="A20" s="183"/>
      <c r="B20" s="183"/>
      <c r="C20" s="183"/>
      <c r="D20" s="183"/>
      <c r="E20" s="183"/>
      <c r="F20" s="183"/>
      <c r="G20" s="183"/>
      <c r="H20" s="183"/>
      <c r="I20" s="183"/>
      <c r="J20" s="183"/>
      <c r="K20" s="183"/>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BW20" s="166"/>
      <c r="BX20" s="166"/>
      <c r="BY20" s="166"/>
      <c r="BZ20" s="166"/>
      <c r="CA20" s="166"/>
      <c r="CB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row>
    <row r="21" spans="1:102" ht="7.5" customHeight="1" x14ac:dyDescent="0.15">
      <c r="A21" s="675" t="s">
        <v>483</v>
      </c>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W21" s="184"/>
    </row>
    <row r="22" spans="1:102" ht="7.5" customHeight="1" x14ac:dyDescent="0.15">
      <c r="A22" s="675"/>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row>
    <row r="23" spans="1:102" ht="7.5" customHeight="1" x14ac:dyDescent="0.15">
      <c r="A23" s="675"/>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row>
    <row r="24" spans="1:102" ht="7.5" customHeight="1" x14ac:dyDescent="0.15">
      <c r="A24" s="184"/>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row>
    <row r="25" spans="1:102" ht="7.5" customHeight="1" x14ac:dyDescent="0.15">
      <c r="A25" s="184"/>
      <c r="B25" s="906" t="s">
        <v>484</v>
      </c>
      <c r="C25" s="906"/>
      <c r="D25" s="906"/>
      <c r="E25" s="906"/>
      <c r="F25" s="906"/>
      <c r="G25" s="906"/>
      <c r="H25" s="906"/>
      <c r="I25" s="906"/>
      <c r="J25" s="906"/>
      <c r="K25" s="906"/>
      <c r="L25" s="906"/>
      <c r="M25" s="906"/>
      <c r="N25" s="906"/>
      <c r="O25" s="906"/>
      <c r="P25" s="906"/>
      <c r="Q25" s="906"/>
      <c r="R25" s="906"/>
      <c r="S25" s="906"/>
      <c r="T25" s="184"/>
      <c r="U25" s="184"/>
      <c r="V25" s="184"/>
      <c r="W25" s="184"/>
      <c r="X25" s="728"/>
      <c r="Y25" s="728"/>
      <c r="Z25" s="728"/>
      <c r="AA25" s="728"/>
      <c r="AB25" s="728"/>
      <c r="AC25" s="728"/>
      <c r="AD25" s="728"/>
      <c r="AE25" s="728"/>
      <c r="AF25" s="728"/>
      <c r="AG25" s="728"/>
      <c r="AH25" s="728"/>
      <c r="AI25" s="728" t="s">
        <v>93</v>
      </c>
      <c r="AJ25" s="728"/>
      <c r="AK25" s="728"/>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row>
    <row r="26" spans="1:102" ht="7.5" customHeight="1" x14ac:dyDescent="0.15">
      <c r="A26" s="184"/>
      <c r="B26" s="906"/>
      <c r="C26" s="906"/>
      <c r="D26" s="906"/>
      <c r="E26" s="906"/>
      <c r="F26" s="906"/>
      <c r="G26" s="906"/>
      <c r="H26" s="906"/>
      <c r="I26" s="906"/>
      <c r="J26" s="906"/>
      <c r="K26" s="906"/>
      <c r="L26" s="906"/>
      <c r="M26" s="906"/>
      <c r="N26" s="906"/>
      <c r="O26" s="906"/>
      <c r="P26" s="906"/>
      <c r="Q26" s="906"/>
      <c r="R26" s="906"/>
      <c r="S26" s="906"/>
      <c r="T26" s="184"/>
      <c r="U26" s="184"/>
      <c r="V26" s="184"/>
      <c r="W26" s="184"/>
      <c r="X26" s="728"/>
      <c r="Y26" s="728"/>
      <c r="Z26" s="728"/>
      <c r="AA26" s="728"/>
      <c r="AB26" s="728"/>
      <c r="AC26" s="728"/>
      <c r="AD26" s="728"/>
      <c r="AE26" s="728"/>
      <c r="AF26" s="728"/>
      <c r="AG26" s="728"/>
      <c r="AH26" s="728"/>
      <c r="AI26" s="728"/>
      <c r="AJ26" s="728"/>
      <c r="AK26" s="728"/>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row>
    <row r="27" spans="1:102" ht="7.5" customHeight="1" x14ac:dyDescent="0.15">
      <c r="A27" s="184"/>
      <c r="B27" s="906"/>
      <c r="C27" s="906"/>
      <c r="D27" s="906"/>
      <c r="E27" s="906"/>
      <c r="F27" s="906"/>
      <c r="G27" s="906"/>
      <c r="H27" s="906"/>
      <c r="I27" s="906"/>
      <c r="J27" s="906"/>
      <c r="K27" s="906"/>
      <c r="L27" s="906"/>
      <c r="M27" s="906"/>
      <c r="N27" s="906"/>
      <c r="O27" s="906"/>
      <c r="P27" s="906"/>
      <c r="Q27" s="906"/>
      <c r="R27" s="906"/>
      <c r="S27" s="906"/>
      <c r="T27" s="184"/>
      <c r="U27" s="184"/>
      <c r="V27" s="184"/>
      <c r="W27" s="184"/>
      <c r="X27" s="728"/>
      <c r="Y27" s="728"/>
      <c r="Z27" s="728"/>
      <c r="AA27" s="728"/>
      <c r="AB27" s="728"/>
      <c r="AC27" s="728"/>
      <c r="AD27" s="728"/>
      <c r="AE27" s="728"/>
      <c r="AF27" s="728"/>
      <c r="AG27" s="728"/>
      <c r="AH27" s="728"/>
      <c r="AI27" s="728"/>
      <c r="AJ27" s="728"/>
      <c r="AK27" s="728"/>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row>
    <row r="28" spans="1:102" ht="7.5" customHeight="1" x14ac:dyDescent="0.15">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row>
    <row r="29" spans="1:102" ht="7.5" customHeight="1" x14ac:dyDescent="0.15">
      <c r="A29" s="184"/>
      <c r="B29" s="906" t="s">
        <v>485</v>
      </c>
      <c r="C29" s="906"/>
      <c r="D29" s="906"/>
      <c r="E29" s="906"/>
      <c r="F29" s="906"/>
      <c r="G29" s="906"/>
      <c r="H29" s="906"/>
      <c r="I29" s="906"/>
      <c r="J29" s="906"/>
      <c r="K29" s="906"/>
      <c r="L29" s="906"/>
      <c r="M29" s="906"/>
      <c r="N29" s="906"/>
      <c r="O29" s="906"/>
      <c r="P29" s="906"/>
      <c r="Q29" s="906"/>
      <c r="R29" s="906"/>
      <c r="S29" s="906"/>
      <c r="T29" s="184"/>
      <c r="U29" s="184"/>
      <c r="V29" s="184"/>
      <c r="W29" s="184"/>
      <c r="X29" s="728"/>
      <c r="Y29" s="728"/>
      <c r="Z29" s="728"/>
      <c r="AA29" s="728"/>
      <c r="AB29" s="728"/>
      <c r="AC29" s="728"/>
      <c r="AD29" s="728"/>
      <c r="AE29" s="728"/>
      <c r="AF29" s="728"/>
      <c r="AG29" s="728"/>
      <c r="AH29" s="728"/>
      <c r="AI29" s="728" t="s">
        <v>93</v>
      </c>
      <c r="AJ29" s="728"/>
      <c r="AK29" s="728"/>
      <c r="AL29" s="184"/>
      <c r="AM29" s="184"/>
      <c r="AN29" s="184"/>
      <c r="AO29" s="184"/>
      <c r="AP29" s="184"/>
      <c r="AQ29" s="906" t="s">
        <v>487</v>
      </c>
      <c r="AR29" s="906"/>
      <c r="AS29" s="906"/>
      <c r="AT29" s="906"/>
      <c r="AU29" s="906"/>
      <c r="AV29" s="906"/>
      <c r="AW29" s="906"/>
      <c r="AX29" s="906"/>
      <c r="AY29" s="906"/>
      <c r="AZ29" s="906"/>
      <c r="BA29" s="906"/>
      <c r="BB29" s="906"/>
      <c r="BC29" s="906"/>
      <c r="BD29" s="906"/>
      <c r="BE29" s="906"/>
      <c r="BF29" s="906"/>
      <c r="BG29" s="906"/>
      <c r="BH29" s="906"/>
      <c r="BI29" s="906"/>
      <c r="BJ29" s="906"/>
      <c r="BK29" s="906"/>
      <c r="BL29" s="184"/>
      <c r="BM29" s="184"/>
      <c r="BN29" s="184"/>
      <c r="BO29" s="184"/>
      <c r="BP29" s="184"/>
      <c r="BQ29" s="184"/>
      <c r="BR29" s="184"/>
      <c r="BS29" s="184"/>
      <c r="BT29" s="184"/>
    </row>
    <row r="30" spans="1:102" ht="7.5" customHeight="1" x14ac:dyDescent="0.15">
      <c r="A30" s="184"/>
      <c r="B30" s="906"/>
      <c r="C30" s="906"/>
      <c r="D30" s="906"/>
      <c r="E30" s="906"/>
      <c r="F30" s="906"/>
      <c r="G30" s="906"/>
      <c r="H30" s="906"/>
      <c r="I30" s="906"/>
      <c r="J30" s="906"/>
      <c r="K30" s="906"/>
      <c r="L30" s="906"/>
      <c r="M30" s="906"/>
      <c r="N30" s="906"/>
      <c r="O30" s="906"/>
      <c r="P30" s="906"/>
      <c r="Q30" s="906"/>
      <c r="R30" s="906"/>
      <c r="S30" s="906"/>
      <c r="T30" s="184"/>
      <c r="U30" s="184"/>
      <c r="V30" s="184"/>
      <c r="W30" s="184"/>
      <c r="X30" s="728"/>
      <c r="Y30" s="728"/>
      <c r="Z30" s="728"/>
      <c r="AA30" s="728"/>
      <c r="AB30" s="728"/>
      <c r="AC30" s="728"/>
      <c r="AD30" s="728"/>
      <c r="AE30" s="728"/>
      <c r="AF30" s="728"/>
      <c r="AG30" s="728"/>
      <c r="AH30" s="728"/>
      <c r="AI30" s="728"/>
      <c r="AJ30" s="728"/>
      <c r="AK30" s="728"/>
      <c r="AL30" s="184"/>
      <c r="AM30" s="184"/>
      <c r="AN30" s="184"/>
      <c r="AO30" s="184"/>
      <c r="AP30" s="184"/>
      <c r="AQ30" s="906"/>
      <c r="AR30" s="906"/>
      <c r="AS30" s="906"/>
      <c r="AT30" s="906"/>
      <c r="AU30" s="906"/>
      <c r="AV30" s="906"/>
      <c r="AW30" s="906"/>
      <c r="AX30" s="906"/>
      <c r="AY30" s="906"/>
      <c r="AZ30" s="906"/>
      <c r="BA30" s="906"/>
      <c r="BB30" s="906"/>
      <c r="BC30" s="906"/>
      <c r="BD30" s="906"/>
      <c r="BE30" s="906"/>
      <c r="BF30" s="906"/>
      <c r="BG30" s="906"/>
      <c r="BH30" s="906"/>
      <c r="BI30" s="906"/>
      <c r="BJ30" s="906"/>
      <c r="BK30" s="906"/>
      <c r="BL30" s="184"/>
      <c r="BM30" s="184"/>
      <c r="BN30" s="184"/>
      <c r="BO30" s="184"/>
      <c r="BP30" s="184"/>
      <c r="BQ30" s="184"/>
      <c r="BR30" s="184"/>
      <c r="BS30" s="184"/>
      <c r="BT30" s="184"/>
    </row>
    <row r="31" spans="1:102" ht="7.5" customHeight="1" x14ac:dyDescent="0.15">
      <c r="A31" s="184"/>
      <c r="B31" s="906"/>
      <c r="C31" s="906"/>
      <c r="D31" s="906"/>
      <c r="E31" s="906"/>
      <c r="F31" s="906"/>
      <c r="G31" s="906"/>
      <c r="H31" s="906"/>
      <c r="I31" s="906"/>
      <c r="J31" s="906"/>
      <c r="K31" s="906"/>
      <c r="L31" s="906"/>
      <c r="M31" s="906"/>
      <c r="N31" s="906"/>
      <c r="O31" s="906"/>
      <c r="P31" s="906"/>
      <c r="Q31" s="906"/>
      <c r="R31" s="906"/>
      <c r="S31" s="906"/>
      <c r="T31" s="184"/>
      <c r="U31" s="184"/>
      <c r="V31" s="184"/>
      <c r="W31" s="184"/>
      <c r="X31" s="728"/>
      <c r="Y31" s="728"/>
      <c r="Z31" s="728"/>
      <c r="AA31" s="728"/>
      <c r="AB31" s="728"/>
      <c r="AC31" s="728"/>
      <c r="AD31" s="728"/>
      <c r="AE31" s="728"/>
      <c r="AF31" s="728"/>
      <c r="AG31" s="728"/>
      <c r="AH31" s="728"/>
      <c r="AI31" s="728"/>
      <c r="AJ31" s="728"/>
      <c r="AK31" s="728"/>
      <c r="AL31" s="184"/>
      <c r="AM31" s="184"/>
      <c r="AN31" s="184"/>
      <c r="AO31" s="184"/>
      <c r="AP31" s="184"/>
      <c r="AQ31" s="906"/>
      <c r="AR31" s="906"/>
      <c r="AS31" s="906"/>
      <c r="AT31" s="906"/>
      <c r="AU31" s="906"/>
      <c r="AV31" s="906"/>
      <c r="AW31" s="906"/>
      <c r="AX31" s="906"/>
      <c r="AY31" s="906"/>
      <c r="AZ31" s="906"/>
      <c r="BA31" s="906"/>
      <c r="BB31" s="906"/>
      <c r="BC31" s="906"/>
      <c r="BD31" s="906"/>
      <c r="BE31" s="906"/>
      <c r="BF31" s="906"/>
      <c r="BG31" s="906"/>
      <c r="BH31" s="906"/>
      <c r="BI31" s="906"/>
      <c r="BJ31" s="906"/>
      <c r="BK31" s="906"/>
      <c r="BL31" s="184"/>
      <c r="BM31" s="184"/>
      <c r="BN31" s="184"/>
      <c r="BO31" s="184"/>
      <c r="BP31" s="184"/>
      <c r="BQ31" s="184"/>
      <c r="BR31" s="184"/>
      <c r="BS31" s="184"/>
      <c r="BT31" s="184"/>
    </row>
    <row r="32" spans="1:102" ht="7.5" customHeight="1" x14ac:dyDescent="0.15">
      <c r="A32" s="184"/>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row>
    <row r="33" spans="1:72" ht="7.5" customHeight="1" x14ac:dyDescent="0.15">
      <c r="A33" s="184"/>
      <c r="B33" s="906" t="s">
        <v>486</v>
      </c>
      <c r="C33" s="906"/>
      <c r="D33" s="906"/>
      <c r="E33" s="906"/>
      <c r="F33" s="906"/>
      <c r="G33" s="906"/>
      <c r="H33" s="906"/>
      <c r="I33" s="906"/>
      <c r="J33" s="906"/>
      <c r="K33" s="906"/>
      <c r="L33" s="906"/>
      <c r="M33" s="906"/>
      <c r="N33" s="906"/>
      <c r="O33" s="906"/>
      <c r="P33" s="906"/>
      <c r="Q33" s="906"/>
      <c r="R33" s="906"/>
      <c r="S33" s="906"/>
      <c r="T33" s="184"/>
      <c r="U33" s="184"/>
      <c r="V33" s="184"/>
      <c r="W33" s="184"/>
      <c r="X33" s="728"/>
      <c r="Y33" s="728"/>
      <c r="Z33" s="728"/>
      <c r="AA33" s="728"/>
      <c r="AB33" s="728"/>
      <c r="AC33" s="728"/>
      <c r="AD33" s="728"/>
      <c r="AE33" s="728"/>
      <c r="AF33" s="728"/>
      <c r="AG33" s="728"/>
      <c r="AH33" s="728"/>
      <c r="AI33" s="728" t="s">
        <v>93</v>
      </c>
      <c r="AJ33" s="728"/>
      <c r="AK33" s="728"/>
      <c r="AL33" s="184"/>
      <c r="BH33" s="184"/>
      <c r="BI33" s="184"/>
      <c r="BJ33" s="184"/>
      <c r="BK33" s="184"/>
      <c r="BL33" s="184"/>
      <c r="BM33" s="184"/>
      <c r="BN33" s="184"/>
      <c r="BO33" s="184"/>
      <c r="BP33" s="184"/>
      <c r="BQ33" s="184"/>
      <c r="BR33" s="184"/>
      <c r="BS33" s="184"/>
      <c r="BT33" s="184"/>
    </row>
    <row r="34" spans="1:72" ht="7.5" customHeight="1" x14ac:dyDescent="0.15">
      <c r="A34" s="184"/>
      <c r="B34" s="906"/>
      <c r="C34" s="906"/>
      <c r="D34" s="906"/>
      <c r="E34" s="906"/>
      <c r="F34" s="906"/>
      <c r="G34" s="906"/>
      <c r="H34" s="906"/>
      <c r="I34" s="906"/>
      <c r="J34" s="906"/>
      <c r="K34" s="906"/>
      <c r="L34" s="906"/>
      <c r="M34" s="906"/>
      <c r="N34" s="906"/>
      <c r="O34" s="906"/>
      <c r="P34" s="906"/>
      <c r="Q34" s="906"/>
      <c r="R34" s="906"/>
      <c r="S34" s="906"/>
      <c r="T34" s="184"/>
      <c r="U34" s="184"/>
      <c r="V34" s="184"/>
      <c r="W34" s="184"/>
      <c r="X34" s="728"/>
      <c r="Y34" s="728"/>
      <c r="Z34" s="728"/>
      <c r="AA34" s="728"/>
      <c r="AB34" s="728"/>
      <c r="AC34" s="728"/>
      <c r="AD34" s="728"/>
      <c r="AE34" s="728"/>
      <c r="AF34" s="728"/>
      <c r="AG34" s="728"/>
      <c r="AH34" s="728"/>
      <c r="AI34" s="728"/>
      <c r="AJ34" s="728"/>
      <c r="AK34" s="728"/>
      <c r="AL34" s="184"/>
      <c r="BH34" s="184"/>
      <c r="BI34" s="184"/>
      <c r="BJ34" s="184"/>
      <c r="BK34" s="184"/>
      <c r="BL34" s="184"/>
      <c r="BM34" s="184"/>
      <c r="BN34" s="184"/>
      <c r="BO34" s="184"/>
      <c r="BP34" s="184"/>
      <c r="BQ34" s="184"/>
      <c r="BR34" s="184"/>
      <c r="BS34" s="184"/>
      <c r="BT34" s="184"/>
    </row>
    <row r="35" spans="1:72" ht="7.5" customHeight="1" x14ac:dyDescent="0.15">
      <c r="A35" s="184"/>
      <c r="B35" s="906"/>
      <c r="C35" s="906"/>
      <c r="D35" s="906"/>
      <c r="E35" s="906"/>
      <c r="F35" s="906"/>
      <c r="G35" s="906"/>
      <c r="H35" s="906"/>
      <c r="I35" s="906"/>
      <c r="J35" s="906"/>
      <c r="K35" s="906"/>
      <c r="L35" s="906"/>
      <c r="M35" s="906"/>
      <c r="N35" s="906"/>
      <c r="O35" s="906"/>
      <c r="P35" s="906"/>
      <c r="Q35" s="906"/>
      <c r="R35" s="906"/>
      <c r="S35" s="906"/>
      <c r="T35" s="184"/>
      <c r="U35" s="184"/>
      <c r="V35" s="184"/>
      <c r="W35" s="184"/>
      <c r="X35" s="728"/>
      <c r="Y35" s="728"/>
      <c r="Z35" s="728"/>
      <c r="AA35" s="728"/>
      <c r="AB35" s="728"/>
      <c r="AC35" s="728"/>
      <c r="AD35" s="728"/>
      <c r="AE35" s="728"/>
      <c r="AF35" s="728"/>
      <c r="AG35" s="728"/>
      <c r="AH35" s="728"/>
      <c r="AI35" s="728"/>
      <c r="AJ35" s="728"/>
      <c r="AK35" s="728"/>
      <c r="AL35" s="184"/>
      <c r="BH35" s="184"/>
      <c r="BI35" s="184"/>
      <c r="BJ35" s="184"/>
      <c r="BK35" s="184"/>
      <c r="BL35" s="184"/>
      <c r="BM35" s="184"/>
      <c r="BN35" s="184"/>
      <c r="BO35" s="184"/>
      <c r="BP35" s="184"/>
      <c r="BQ35" s="184"/>
      <c r="BR35" s="184"/>
      <c r="BS35" s="184"/>
      <c r="BT35" s="184"/>
    </row>
    <row r="36" spans="1:72" ht="7.5" customHeight="1" x14ac:dyDescent="0.15">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row>
    <row r="37" spans="1:72" ht="7.5" customHeight="1" x14ac:dyDescent="0.15">
      <c r="A37" s="184"/>
      <c r="B37" s="906" t="s">
        <v>488</v>
      </c>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6"/>
      <c r="AL37" s="906"/>
      <c r="AM37" s="906"/>
      <c r="AN37" s="906"/>
      <c r="AO37" s="906"/>
      <c r="AP37" s="906"/>
      <c r="AQ37" s="906"/>
      <c r="AR37" s="906"/>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row>
    <row r="38" spans="1:72" ht="7.5" customHeight="1" x14ac:dyDescent="0.15">
      <c r="A38" s="184"/>
      <c r="B38" s="906"/>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906"/>
      <c r="AL38" s="906"/>
      <c r="AM38" s="906"/>
      <c r="AN38" s="906"/>
      <c r="AO38" s="906"/>
      <c r="AP38" s="906"/>
      <c r="AQ38" s="906"/>
      <c r="AR38" s="906"/>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row>
    <row r="39" spans="1:72" ht="7.5" customHeight="1" x14ac:dyDescent="0.15">
      <c r="A39" s="184"/>
      <c r="B39" s="906"/>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row>
    <row r="40" spans="1:72" ht="7.5" customHeight="1" x14ac:dyDescent="0.15">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row>
    <row r="41" spans="1:72" ht="7.5" customHeight="1" x14ac:dyDescent="0.15">
      <c r="A41" s="184"/>
      <c r="B41" s="906" t="s">
        <v>489</v>
      </c>
      <c r="C41" s="906"/>
      <c r="D41" s="906"/>
      <c r="E41" s="906"/>
      <c r="F41" s="906"/>
      <c r="G41" s="906"/>
      <c r="H41" s="906"/>
      <c r="I41" s="906"/>
      <c r="J41" s="906"/>
      <c r="K41" s="906"/>
      <c r="L41" s="906"/>
      <c r="M41" s="906"/>
      <c r="N41" s="906"/>
      <c r="O41" s="906"/>
      <c r="P41" s="906"/>
      <c r="Q41" s="906"/>
      <c r="R41" s="906"/>
      <c r="S41" s="906"/>
      <c r="T41" s="184"/>
      <c r="U41" s="184"/>
      <c r="V41" s="184"/>
      <c r="W41" s="184"/>
      <c r="X41" s="728"/>
      <c r="Y41" s="728"/>
      <c r="Z41" s="728"/>
      <c r="AA41" s="728"/>
      <c r="AB41" s="728"/>
      <c r="AC41" s="728"/>
      <c r="AD41" s="728"/>
      <c r="AE41" s="728"/>
      <c r="AF41" s="728"/>
      <c r="AG41" s="728"/>
      <c r="AH41" s="728"/>
      <c r="AI41" s="728" t="s">
        <v>93</v>
      </c>
      <c r="AJ41" s="728"/>
      <c r="AK41" s="728"/>
      <c r="AL41" s="184"/>
      <c r="AM41" s="184"/>
      <c r="AN41" s="184"/>
      <c r="AO41" s="184"/>
      <c r="AP41" s="184"/>
      <c r="AQ41" s="184"/>
      <c r="AR41" s="184"/>
      <c r="AS41" s="184"/>
      <c r="AT41" s="184"/>
      <c r="AU41" s="184"/>
      <c r="AV41" s="184"/>
      <c r="BR41" s="184"/>
      <c r="BS41" s="184"/>
      <c r="BT41" s="184"/>
    </row>
    <row r="42" spans="1:72" ht="7.5" customHeight="1" x14ac:dyDescent="0.15">
      <c r="A42" s="184"/>
      <c r="B42" s="906"/>
      <c r="C42" s="906"/>
      <c r="D42" s="906"/>
      <c r="E42" s="906"/>
      <c r="F42" s="906"/>
      <c r="G42" s="906"/>
      <c r="H42" s="906"/>
      <c r="I42" s="906"/>
      <c r="J42" s="906"/>
      <c r="K42" s="906"/>
      <c r="L42" s="906"/>
      <c r="M42" s="906"/>
      <c r="N42" s="906"/>
      <c r="O42" s="906"/>
      <c r="P42" s="906"/>
      <c r="Q42" s="906"/>
      <c r="R42" s="906"/>
      <c r="S42" s="906"/>
      <c r="T42" s="184"/>
      <c r="U42" s="184"/>
      <c r="V42" s="184"/>
      <c r="W42" s="184"/>
      <c r="X42" s="728"/>
      <c r="Y42" s="728"/>
      <c r="Z42" s="728"/>
      <c r="AA42" s="728"/>
      <c r="AB42" s="728"/>
      <c r="AC42" s="728"/>
      <c r="AD42" s="728"/>
      <c r="AE42" s="728"/>
      <c r="AF42" s="728"/>
      <c r="AG42" s="728"/>
      <c r="AH42" s="728"/>
      <c r="AI42" s="728"/>
      <c r="AJ42" s="728"/>
      <c r="AK42" s="728"/>
      <c r="AL42" s="184"/>
      <c r="AM42" s="184"/>
      <c r="AN42" s="184"/>
      <c r="AO42" s="184"/>
      <c r="AP42" s="184"/>
      <c r="AQ42" s="184"/>
      <c r="AR42" s="184"/>
      <c r="AS42" s="184"/>
      <c r="AT42" s="184"/>
      <c r="AU42" s="184"/>
      <c r="AV42" s="184"/>
      <c r="BR42" s="184"/>
      <c r="BS42" s="184"/>
      <c r="BT42" s="184"/>
    </row>
    <row r="43" spans="1:72" ht="7.5" customHeight="1" x14ac:dyDescent="0.15">
      <c r="A43" s="184"/>
      <c r="B43" s="906"/>
      <c r="C43" s="906"/>
      <c r="D43" s="906"/>
      <c r="E43" s="906"/>
      <c r="F43" s="906"/>
      <c r="G43" s="906"/>
      <c r="H43" s="906"/>
      <c r="I43" s="906"/>
      <c r="J43" s="906"/>
      <c r="K43" s="906"/>
      <c r="L43" s="906"/>
      <c r="M43" s="906"/>
      <c r="N43" s="906"/>
      <c r="O43" s="906"/>
      <c r="P43" s="906"/>
      <c r="Q43" s="906"/>
      <c r="R43" s="906"/>
      <c r="S43" s="906"/>
      <c r="T43" s="184"/>
      <c r="U43" s="184"/>
      <c r="V43" s="184"/>
      <c r="W43" s="184"/>
      <c r="X43" s="728"/>
      <c r="Y43" s="728"/>
      <c r="Z43" s="728"/>
      <c r="AA43" s="728"/>
      <c r="AB43" s="728"/>
      <c r="AC43" s="728"/>
      <c r="AD43" s="728"/>
      <c r="AE43" s="728"/>
      <c r="AF43" s="728"/>
      <c r="AG43" s="728"/>
      <c r="AH43" s="728"/>
      <c r="AI43" s="728"/>
      <c r="AJ43" s="728"/>
      <c r="AK43" s="728"/>
      <c r="AL43" s="184"/>
      <c r="AM43" s="184"/>
      <c r="AN43" s="184"/>
      <c r="AO43" s="184"/>
      <c r="AP43" s="184"/>
      <c r="AQ43" s="184"/>
      <c r="AR43" s="184"/>
      <c r="AS43" s="184"/>
      <c r="AT43" s="184"/>
      <c r="AU43" s="184"/>
      <c r="AV43" s="184"/>
      <c r="BR43" s="184"/>
      <c r="BS43" s="184"/>
      <c r="BT43" s="184"/>
    </row>
    <row r="44" spans="1:72" ht="7.5" customHeight="1" x14ac:dyDescent="0.1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row>
    <row r="45" spans="1:72" ht="7.5" customHeight="1" x14ac:dyDescent="0.15">
      <c r="A45" s="184"/>
      <c r="B45" s="906" t="s">
        <v>490</v>
      </c>
      <c r="C45" s="906"/>
      <c r="D45" s="906"/>
      <c r="E45" s="906"/>
      <c r="F45" s="906"/>
      <c r="G45" s="906"/>
      <c r="H45" s="906"/>
      <c r="I45" s="906"/>
      <c r="J45" s="906"/>
      <c r="K45" s="906"/>
      <c r="L45" s="906"/>
      <c r="M45" s="906"/>
      <c r="N45" s="906"/>
      <c r="O45" s="906"/>
      <c r="P45" s="906"/>
      <c r="Q45" s="906"/>
      <c r="R45" s="906"/>
      <c r="S45" s="906"/>
      <c r="T45" s="184"/>
      <c r="U45" s="184"/>
      <c r="V45" s="184"/>
      <c r="W45" s="184"/>
      <c r="X45" s="728"/>
      <c r="Y45" s="728"/>
      <c r="Z45" s="728"/>
      <c r="AA45" s="728"/>
      <c r="AB45" s="728"/>
      <c r="AC45" s="728"/>
      <c r="AD45" s="728"/>
      <c r="AE45" s="728"/>
      <c r="AF45" s="728"/>
      <c r="AG45" s="728"/>
      <c r="AH45" s="728"/>
      <c r="AI45" s="728" t="s">
        <v>93</v>
      </c>
      <c r="AJ45" s="728"/>
      <c r="AK45" s="728"/>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row>
    <row r="46" spans="1:72" ht="7.5" customHeight="1" x14ac:dyDescent="0.15">
      <c r="A46" s="184"/>
      <c r="B46" s="906"/>
      <c r="C46" s="906"/>
      <c r="D46" s="906"/>
      <c r="E46" s="906"/>
      <c r="F46" s="906"/>
      <c r="G46" s="906"/>
      <c r="H46" s="906"/>
      <c r="I46" s="906"/>
      <c r="J46" s="906"/>
      <c r="K46" s="906"/>
      <c r="L46" s="906"/>
      <c r="M46" s="906"/>
      <c r="N46" s="906"/>
      <c r="O46" s="906"/>
      <c r="P46" s="906"/>
      <c r="Q46" s="906"/>
      <c r="R46" s="906"/>
      <c r="S46" s="906"/>
      <c r="T46" s="184"/>
      <c r="U46" s="184"/>
      <c r="V46" s="184"/>
      <c r="W46" s="184"/>
      <c r="X46" s="728"/>
      <c r="Y46" s="728"/>
      <c r="Z46" s="728"/>
      <c r="AA46" s="728"/>
      <c r="AB46" s="728"/>
      <c r="AC46" s="728"/>
      <c r="AD46" s="728"/>
      <c r="AE46" s="728"/>
      <c r="AF46" s="728"/>
      <c r="AG46" s="728"/>
      <c r="AH46" s="728"/>
      <c r="AI46" s="728"/>
      <c r="AJ46" s="728"/>
      <c r="AK46" s="728"/>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row>
    <row r="47" spans="1:72" ht="7.5" customHeight="1" x14ac:dyDescent="0.15">
      <c r="A47" s="184"/>
      <c r="B47" s="906"/>
      <c r="C47" s="906"/>
      <c r="D47" s="906"/>
      <c r="E47" s="906"/>
      <c r="F47" s="906"/>
      <c r="G47" s="906"/>
      <c r="H47" s="906"/>
      <c r="I47" s="906"/>
      <c r="J47" s="906"/>
      <c r="K47" s="906"/>
      <c r="L47" s="906"/>
      <c r="M47" s="906"/>
      <c r="N47" s="906"/>
      <c r="O47" s="906"/>
      <c r="P47" s="906"/>
      <c r="Q47" s="906"/>
      <c r="R47" s="906"/>
      <c r="S47" s="906"/>
      <c r="T47" s="184"/>
      <c r="U47" s="184"/>
      <c r="V47" s="184"/>
      <c r="W47" s="184"/>
      <c r="X47" s="728"/>
      <c r="Y47" s="728"/>
      <c r="Z47" s="728"/>
      <c r="AA47" s="728"/>
      <c r="AB47" s="728"/>
      <c r="AC47" s="728"/>
      <c r="AD47" s="728"/>
      <c r="AE47" s="728"/>
      <c r="AF47" s="728"/>
      <c r="AG47" s="728"/>
      <c r="AH47" s="728"/>
      <c r="AI47" s="728"/>
      <c r="AJ47" s="728"/>
      <c r="AK47" s="728"/>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row>
    <row r="48" spans="1:72" ht="7.5" customHeight="1" x14ac:dyDescent="0.1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row>
    <row r="49" spans="1:72" ht="7.5" customHeight="1" x14ac:dyDescent="0.15">
      <c r="A49" s="184"/>
      <c r="B49" s="906" t="s">
        <v>491</v>
      </c>
      <c r="C49" s="906"/>
      <c r="D49" s="906"/>
      <c r="E49" s="906"/>
      <c r="F49" s="906"/>
      <c r="G49" s="906"/>
      <c r="H49" s="906"/>
      <c r="I49" s="906"/>
      <c r="J49" s="906"/>
      <c r="K49" s="906"/>
      <c r="L49" s="906"/>
      <c r="M49" s="906"/>
      <c r="N49" s="906"/>
      <c r="O49" s="906"/>
      <c r="P49" s="906"/>
      <c r="Q49" s="906"/>
      <c r="R49" s="906"/>
      <c r="S49" s="906"/>
      <c r="T49" s="184"/>
      <c r="U49" s="184"/>
      <c r="V49" s="184"/>
      <c r="W49" s="184"/>
      <c r="X49" s="728"/>
      <c r="Y49" s="728"/>
      <c r="Z49" s="728"/>
      <c r="AA49" s="728"/>
      <c r="AB49" s="728"/>
      <c r="AC49" s="728"/>
      <c r="AD49" s="728"/>
      <c r="AE49" s="728"/>
      <c r="AF49" s="728"/>
      <c r="AG49" s="728"/>
      <c r="AH49" s="728"/>
      <c r="AI49" s="728" t="s">
        <v>93</v>
      </c>
      <c r="AJ49" s="728"/>
      <c r="AK49" s="728"/>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row>
    <row r="50" spans="1:72" ht="7.5" customHeight="1" x14ac:dyDescent="0.15">
      <c r="A50" s="184"/>
      <c r="B50" s="906"/>
      <c r="C50" s="906"/>
      <c r="D50" s="906"/>
      <c r="E50" s="906"/>
      <c r="F50" s="906"/>
      <c r="G50" s="906"/>
      <c r="H50" s="906"/>
      <c r="I50" s="906"/>
      <c r="J50" s="906"/>
      <c r="K50" s="906"/>
      <c r="L50" s="906"/>
      <c r="M50" s="906"/>
      <c r="N50" s="906"/>
      <c r="O50" s="906"/>
      <c r="P50" s="906"/>
      <c r="Q50" s="906"/>
      <c r="R50" s="906"/>
      <c r="S50" s="906"/>
      <c r="T50" s="184"/>
      <c r="U50" s="184"/>
      <c r="V50" s="184"/>
      <c r="W50" s="184"/>
      <c r="X50" s="728"/>
      <c r="Y50" s="728"/>
      <c r="Z50" s="728"/>
      <c r="AA50" s="728"/>
      <c r="AB50" s="728"/>
      <c r="AC50" s="728"/>
      <c r="AD50" s="728"/>
      <c r="AE50" s="728"/>
      <c r="AF50" s="728"/>
      <c r="AG50" s="728"/>
      <c r="AH50" s="728"/>
      <c r="AI50" s="728"/>
      <c r="AJ50" s="728"/>
      <c r="AK50" s="728"/>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row>
    <row r="51" spans="1:72" ht="7.5" customHeight="1" x14ac:dyDescent="0.15">
      <c r="A51" s="184"/>
      <c r="B51" s="906"/>
      <c r="C51" s="906"/>
      <c r="D51" s="906"/>
      <c r="E51" s="906"/>
      <c r="F51" s="906"/>
      <c r="G51" s="906"/>
      <c r="H51" s="906"/>
      <c r="I51" s="906"/>
      <c r="J51" s="906"/>
      <c r="K51" s="906"/>
      <c r="L51" s="906"/>
      <c r="M51" s="906"/>
      <c r="N51" s="906"/>
      <c r="O51" s="906"/>
      <c r="P51" s="906"/>
      <c r="Q51" s="906"/>
      <c r="R51" s="906"/>
      <c r="S51" s="906"/>
      <c r="T51" s="184"/>
      <c r="U51" s="184"/>
      <c r="V51" s="184"/>
      <c r="W51" s="184"/>
      <c r="X51" s="728"/>
      <c r="Y51" s="728"/>
      <c r="Z51" s="728"/>
      <c r="AA51" s="728"/>
      <c r="AB51" s="728"/>
      <c r="AC51" s="728"/>
      <c r="AD51" s="728"/>
      <c r="AE51" s="728"/>
      <c r="AF51" s="728"/>
      <c r="AG51" s="728"/>
      <c r="AH51" s="728"/>
      <c r="AI51" s="728"/>
      <c r="AJ51" s="728"/>
      <c r="AK51" s="728"/>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row>
    <row r="52" spans="1:72" ht="7.5" customHeight="1" x14ac:dyDescent="0.1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row>
    <row r="53" spans="1:72" ht="7.5" customHeight="1" x14ac:dyDescent="0.15">
      <c r="A53" s="184"/>
      <c r="B53" s="906" t="s">
        <v>492</v>
      </c>
      <c r="C53" s="906"/>
      <c r="D53" s="906"/>
      <c r="E53" s="906"/>
      <c r="F53" s="906"/>
      <c r="G53" s="906"/>
      <c r="H53" s="906"/>
      <c r="I53" s="906"/>
      <c r="J53" s="906"/>
      <c r="K53" s="906"/>
      <c r="L53" s="906"/>
      <c r="M53" s="906"/>
      <c r="N53" s="906"/>
      <c r="O53" s="906"/>
      <c r="P53" s="906"/>
      <c r="Q53" s="906"/>
      <c r="R53" s="906"/>
      <c r="S53" s="906"/>
      <c r="T53" s="184"/>
      <c r="U53" s="184"/>
      <c r="V53" s="184"/>
      <c r="W53" s="184"/>
      <c r="X53" s="728"/>
      <c r="Y53" s="728"/>
      <c r="Z53" s="728"/>
      <c r="AA53" s="728"/>
      <c r="AB53" s="728"/>
      <c r="AC53" s="728"/>
      <c r="AD53" s="728"/>
      <c r="AE53" s="728"/>
      <c r="AF53" s="728"/>
      <c r="AG53" s="728"/>
      <c r="AH53" s="728"/>
      <c r="AI53" s="728" t="s">
        <v>93</v>
      </c>
      <c r="AJ53" s="728"/>
      <c r="AK53" s="728"/>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row>
    <row r="54" spans="1:72" ht="7.5" customHeight="1" x14ac:dyDescent="0.15">
      <c r="A54" s="184"/>
      <c r="B54" s="906"/>
      <c r="C54" s="906"/>
      <c r="D54" s="906"/>
      <c r="E54" s="906"/>
      <c r="F54" s="906"/>
      <c r="G54" s="906"/>
      <c r="H54" s="906"/>
      <c r="I54" s="906"/>
      <c r="J54" s="906"/>
      <c r="K54" s="906"/>
      <c r="L54" s="906"/>
      <c r="M54" s="906"/>
      <c r="N54" s="906"/>
      <c r="O54" s="906"/>
      <c r="P54" s="906"/>
      <c r="Q54" s="906"/>
      <c r="R54" s="906"/>
      <c r="S54" s="906"/>
      <c r="T54" s="184"/>
      <c r="U54" s="184"/>
      <c r="V54" s="184"/>
      <c r="W54" s="184"/>
      <c r="X54" s="728"/>
      <c r="Y54" s="728"/>
      <c r="Z54" s="728"/>
      <c r="AA54" s="728"/>
      <c r="AB54" s="728"/>
      <c r="AC54" s="728"/>
      <c r="AD54" s="728"/>
      <c r="AE54" s="728"/>
      <c r="AF54" s="728"/>
      <c r="AG54" s="728"/>
      <c r="AH54" s="728"/>
      <c r="AI54" s="728"/>
      <c r="AJ54" s="728"/>
      <c r="AK54" s="728"/>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row>
    <row r="55" spans="1:72" ht="7.5" customHeight="1" x14ac:dyDescent="0.15">
      <c r="A55" s="184"/>
      <c r="B55" s="906"/>
      <c r="C55" s="906"/>
      <c r="D55" s="906"/>
      <c r="E55" s="906"/>
      <c r="F55" s="906"/>
      <c r="G55" s="906"/>
      <c r="H55" s="906"/>
      <c r="I55" s="906"/>
      <c r="J55" s="906"/>
      <c r="K55" s="906"/>
      <c r="L55" s="906"/>
      <c r="M55" s="906"/>
      <c r="N55" s="906"/>
      <c r="O55" s="906"/>
      <c r="P55" s="906"/>
      <c r="Q55" s="906"/>
      <c r="R55" s="906"/>
      <c r="S55" s="906"/>
      <c r="T55" s="184"/>
      <c r="U55" s="184"/>
      <c r="V55" s="184"/>
      <c r="W55" s="184"/>
      <c r="X55" s="728"/>
      <c r="Y55" s="728"/>
      <c r="Z55" s="728"/>
      <c r="AA55" s="728"/>
      <c r="AB55" s="728"/>
      <c r="AC55" s="728"/>
      <c r="AD55" s="728"/>
      <c r="AE55" s="728"/>
      <c r="AF55" s="728"/>
      <c r="AG55" s="728"/>
      <c r="AH55" s="728"/>
      <c r="AI55" s="728"/>
      <c r="AJ55" s="728"/>
      <c r="AK55" s="728"/>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row>
    <row r="56" spans="1:72" ht="7.5" customHeight="1" x14ac:dyDescent="0.15">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row>
    <row r="57" spans="1:72" ht="7.5" customHeight="1" x14ac:dyDescent="0.15">
      <c r="A57" s="184"/>
      <c r="B57" s="906" t="s">
        <v>493</v>
      </c>
      <c r="C57" s="906"/>
      <c r="D57" s="906"/>
      <c r="E57" s="906"/>
      <c r="F57" s="906"/>
      <c r="G57" s="906"/>
      <c r="H57" s="906"/>
      <c r="I57" s="906"/>
      <c r="J57" s="906"/>
      <c r="K57" s="906"/>
      <c r="L57" s="906"/>
      <c r="M57" s="906"/>
      <c r="N57" s="906"/>
      <c r="O57" s="906"/>
      <c r="P57" s="906"/>
      <c r="Q57" s="906"/>
      <c r="R57" s="906"/>
      <c r="S57" s="906"/>
      <c r="T57" s="184"/>
      <c r="U57" s="184"/>
      <c r="V57" s="184"/>
      <c r="W57" s="184"/>
      <c r="X57" s="728"/>
      <c r="Y57" s="728"/>
      <c r="Z57" s="728"/>
      <c r="AA57" s="728"/>
      <c r="AB57" s="728"/>
      <c r="AC57" s="728"/>
      <c r="AD57" s="728"/>
      <c r="AE57" s="728"/>
      <c r="AF57" s="728"/>
      <c r="AG57" s="728"/>
      <c r="AH57" s="728"/>
      <c r="AI57" s="728" t="s">
        <v>93</v>
      </c>
      <c r="AJ57" s="728"/>
      <c r="AK57" s="728"/>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row>
    <row r="58" spans="1:72" ht="7.5" customHeight="1" x14ac:dyDescent="0.15">
      <c r="A58" s="184"/>
      <c r="B58" s="906"/>
      <c r="C58" s="906"/>
      <c r="D58" s="906"/>
      <c r="E58" s="906"/>
      <c r="F58" s="906"/>
      <c r="G58" s="906"/>
      <c r="H58" s="906"/>
      <c r="I58" s="906"/>
      <c r="J58" s="906"/>
      <c r="K58" s="906"/>
      <c r="L58" s="906"/>
      <c r="M58" s="906"/>
      <c r="N58" s="906"/>
      <c r="O58" s="906"/>
      <c r="P58" s="906"/>
      <c r="Q58" s="906"/>
      <c r="R58" s="906"/>
      <c r="S58" s="906"/>
      <c r="T58" s="184"/>
      <c r="U58" s="184"/>
      <c r="V58" s="184"/>
      <c r="W58" s="184"/>
      <c r="X58" s="728"/>
      <c r="Y58" s="728"/>
      <c r="Z58" s="728"/>
      <c r="AA58" s="728"/>
      <c r="AB58" s="728"/>
      <c r="AC58" s="728"/>
      <c r="AD58" s="728"/>
      <c r="AE58" s="728"/>
      <c r="AF58" s="728"/>
      <c r="AG58" s="728"/>
      <c r="AH58" s="728"/>
      <c r="AI58" s="728"/>
      <c r="AJ58" s="728"/>
      <c r="AK58" s="728"/>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row>
    <row r="59" spans="1:72" ht="7.5" customHeight="1" x14ac:dyDescent="0.15">
      <c r="A59" s="184"/>
      <c r="B59" s="906"/>
      <c r="C59" s="906"/>
      <c r="D59" s="906"/>
      <c r="E59" s="906"/>
      <c r="F59" s="906"/>
      <c r="G59" s="906"/>
      <c r="H59" s="906"/>
      <c r="I59" s="906"/>
      <c r="J59" s="906"/>
      <c r="K59" s="906"/>
      <c r="L59" s="906"/>
      <c r="M59" s="906"/>
      <c r="N59" s="906"/>
      <c r="O59" s="906"/>
      <c r="P59" s="906"/>
      <c r="Q59" s="906"/>
      <c r="R59" s="906"/>
      <c r="S59" s="906"/>
      <c r="T59" s="184"/>
      <c r="U59" s="184"/>
      <c r="V59" s="184"/>
      <c r="W59" s="184"/>
      <c r="X59" s="728"/>
      <c r="Y59" s="728"/>
      <c r="Z59" s="728"/>
      <c r="AA59" s="728"/>
      <c r="AB59" s="728"/>
      <c r="AC59" s="728"/>
      <c r="AD59" s="728"/>
      <c r="AE59" s="728"/>
      <c r="AF59" s="728"/>
      <c r="AG59" s="728"/>
      <c r="AH59" s="728"/>
      <c r="AI59" s="728"/>
      <c r="AJ59" s="728"/>
      <c r="AK59" s="728"/>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row>
    <row r="60" spans="1:72" ht="7.5" customHeight="1" x14ac:dyDescent="0.1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row>
    <row r="61" spans="1:72" ht="7.5" customHeight="1" x14ac:dyDescent="0.15">
      <c r="A61" s="184"/>
      <c r="B61" s="906" t="s">
        <v>494</v>
      </c>
      <c r="C61" s="906"/>
      <c r="D61" s="906"/>
      <c r="E61" s="906"/>
      <c r="F61" s="906"/>
      <c r="G61" s="906"/>
      <c r="H61" s="906"/>
      <c r="I61" s="906"/>
      <c r="J61" s="906"/>
      <c r="K61" s="906"/>
      <c r="L61" s="906"/>
      <c r="M61" s="906"/>
      <c r="N61" s="906"/>
      <c r="O61" s="906"/>
      <c r="P61" s="906"/>
      <c r="Q61" s="906"/>
      <c r="R61" s="906"/>
      <c r="S61" s="906"/>
      <c r="T61" s="184"/>
      <c r="U61" s="184"/>
      <c r="V61" s="184"/>
      <c r="W61" s="184"/>
      <c r="X61" s="728"/>
      <c r="Y61" s="728"/>
      <c r="Z61" s="728"/>
      <c r="AA61" s="728"/>
      <c r="AB61" s="728"/>
      <c r="AC61" s="728"/>
      <c r="AD61" s="728"/>
      <c r="AE61" s="728"/>
      <c r="AF61" s="728"/>
      <c r="AG61" s="728"/>
      <c r="AH61" s="728"/>
      <c r="AI61" s="728" t="s">
        <v>93</v>
      </c>
      <c r="AJ61" s="728"/>
      <c r="AK61" s="728"/>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row>
    <row r="62" spans="1:72" ht="7.5" customHeight="1" x14ac:dyDescent="0.15">
      <c r="B62" s="906"/>
      <c r="C62" s="906"/>
      <c r="D62" s="906"/>
      <c r="E62" s="906"/>
      <c r="F62" s="906"/>
      <c r="G62" s="906"/>
      <c r="H62" s="906"/>
      <c r="I62" s="906"/>
      <c r="J62" s="906"/>
      <c r="K62" s="906"/>
      <c r="L62" s="906"/>
      <c r="M62" s="906"/>
      <c r="N62" s="906"/>
      <c r="O62" s="906"/>
      <c r="P62" s="906"/>
      <c r="Q62" s="906"/>
      <c r="R62" s="906"/>
      <c r="S62" s="906"/>
      <c r="X62" s="728"/>
      <c r="Y62" s="728"/>
      <c r="Z62" s="728"/>
      <c r="AA62" s="728"/>
      <c r="AB62" s="728"/>
      <c r="AC62" s="728"/>
      <c r="AD62" s="728"/>
      <c r="AE62" s="728"/>
      <c r="AF62" s="728"/>
      <c r="AG62" s="728"/>
      <c r="AH62" s="728"/>
      <c r="AI62" s="728"/>
      <c r="AJ62" s="728"/>
      <c r="AK62" s="728"/>
    </row>
    <row r="63" spans="1:72" ht="7.5" customHeight="1" x14ac:dyDescent="0.15">
      <c r="B63" s="906"/>
      <c r="C63" s="906"/>
      <c r="D63" s="906"/>
      <c r="E63" s="906"/>
      <c r="F63" s="906"/>
      <c r="G63" s="906"/>
      <c r="H63" s="906"/>
      <c r="I63" s="906"/>
      <c r="J63" s="906"/>
      <c r="K63" s="906"/>
      <c r="L63" s="906"/>
      <c r="M63" s="906"/>
      <c r="N63" s="906"/>
      <c r="O63" s="906"/>
      <c r="P63" s="906"/>
      <c r="Q63" s="906"/>
      <c r="R63" s="906"/>
      <c r="S63" s="906"/>
      <c r="X63" s="728"/>
      <c r="Y63" s="728"/>
      <c r="Z63" s="728"/>
      <c r="AA63" s="728"/>
      <c r="AB63" s="728"/>
      <c r="AC63" s="728"/>
      <c r="AD63" s="728"/>
      <c r="AE63" s="728"/>
      <c r="AF63" s="728"/>
      <c r="AG63" s="728"/>
      <c r="AH63" s="728"/>
      <c r="AI63" s="728"/>
      <c r="AJ63" s="728"/>
      <c r="AK63" s="728"/>
    </row>
    <row r="64" spans="1:72" ht="7.5" customHeight="1" x14ac:dyDescent="0.15"/>
    <row r="65" spans="1:69" ht="7.5" customHeight="1" x14ac:dyDescent="0.15">
      <c r="B65" s="906" t="s">
        <v>495</v>
      </c>
      <c r="C65" s="906"/>
      <c r="D65" s="906"/>
      <c r="E65" s="906"/>
      <c r="F65" s="906"/>
      <c r="G65" s="906"/>
      <c r="H65" s="906"/>
      <c r="I65" s="906"/>
      <c r="J65" s="906"/>
      <c r="K65" s="906"/>
      <c r="L65" s="906"/>
      <c r="M65" s="906"/>
      <c r="N65" s="906"/>
      <c r="O65" s="906"/>
      <c r="P65" s="906"/>
      <c r="Q65" s="906"/>
      <c r="R65" s="906"/>
      <c r="S65" s="906"/>
      <c r="X65" s="728"/>
      <c r="Y65" s="728"/>
      <c r="Z65" s="728"/>
      <c r="AA65" s="728"/>
      <c r="AB65" s="728"/>
      <c r="AC65" s="728"/>
      <c r="AD65" s="728"/>
      <c r="AE65" s="728"/>
      <c r="AF65" s="728"/>
      <c r="AG65" s="728"/>
      <c r="AH65" s="728"/>
      <c r="AI65" s="728" t="s">
        <v>93</v>
      </c>
      <c r="AJ65" s="728"/>
      <c r="AK65" s="728"/>
    </row>
    <row r="66" spans="1:69" ht="7.5" customHeight="1" x14ac:dyDescent="0.15">
      <c r="B66" s="906"/>
      <c r="C66" s="906"/>
      <c r="D66" s="906"/>
      <c r="E66" s="906"/>
      <c r="F66" s="906"/>
      <c r="G66" s="906"/>
      <c r="H66" s="906"/>
      <c r="I66" s="906"/>
      <c r="J66" s="906"/>
      <c r="K66" s="906"/>
      <c r="L66" s="906"/>
      <c r="M66" s="906"/>
      <c r="N66" s="906"/>
      <c r="O66" s="906"/>
      <c r="P66" s="906"/>
      <c r="Q66" s="906"/>
      <c r="R66" s="906"/>
      <c r="S66" s="906"/>
      <c r="X66" s="728"/>
      <c r="Y66" s="728"/>
      <c r="Z66" s="728"/>
      <c r="AA66" s="728"/>
      <c r="AB66" s="728"/>
      <c r="AC66" s="728"/>
      <c r="AD66" s="728"/>
      <c r="AE66" s="728"/>
      <c r="AF66" s="728"/>
      <c r="AG66" s="728"/>
      <c r="AH66" s="728"/>
      <c r="AI66" s="728"/>
      <c r="AJ66" s="728"/>
      <c r="AK66" s="728"/>
    </row>
    <row r="67" spans="1:69" ht="7.5" customHeight="1" x14ac:dyDescent="0.15">
      <c r="B67" s="906"/>
      <c r="C67" s="906"/>
      <c r="D67" s="906"/>
      <c r="E67" s="906"/>
      <c r="F67" s="906"/>
      <c r="G67" s="906"/>
      <c r="H67" s="906"/>
      <c r="I67" s="906"/>
      <c r="J67" s="906"/>
      <c r="K67" s="906"/>
      <c r="L67" s="906"/>
      <c r="M67" s="906"/>
      <c r="N67" s="906"/>
      <c r="O67" s="906"/>
      <c r="P67" s="906"/>
      <c r="Q67" s="906"/>
      <c r="R67" s="906"/>
      <c r="S67" s="906"/>
      <c r="X67" s="728"/>
      <c r="Y67" s="728"/>
      <c r="Z67" s="728"/>
      <c r="AA67" s="728"/>
      <c r="AB67" s="728"/>
      <c r="AC67" s="728"/>
      <c r="AD67" s="728"/>
      <c r="AE67" s="728"/>
      <c r="AF67" s="728"/>
      <c r="AG67" s="728"/>
      <c r="AH67" s="728"/>
      <c r="AI67" s="728"/>
      <c r="AJ67" s="728"/>
      <c r="AK67" s="728"/>
    </row>
    <row r="68" spans="1:69" ht="7.5" customHeight="1" x14ac:dyDescent="0.15"/>
    <row r="69" spans="1:69" ht="7.5" customHeight="1" x14ac:dyDescent="0.15">
      <c r="A69" s="1305" t="s">
        <v>496</v>
      </c>
      <c r="B69" s="1305"/>
      <c r="C69" s="1305"/>
      <c r="D69" s="1305"/>
      <c r="E69" s="1305"/>
      <c r="F69" s="1305"/>
      <c r="G69" s="1305"/>
      <c r="H69" s="1305"/>
      <c r="I69" s="1305"/>
      <c r="J69" s="1305"/>
      <c r="K69" s="1305"/>
      <c r="L69" s="1305"/>
      <c r="M69" s="1305"/>
      <c r="N69" s="1305"/>
      <c r="O69" s="1305"/>
      <c r="P69" s="1305"/>
      <c r="Q69" s="1305"/>
      <c r="R69" s="1305"/>
      <c r="S69" s="1305"/>
      <c r="T69" s="1305"/>
      <c r="U69" s="1305"/>
      <c r="V69" s="1305"/>
      <c r="W69" s="1305"/>
      <c r="X69" s="1305"/>
      <c r="Y69" s="1305"/>
      <c r="Z69" s="1305"/>
      <c r="AA69" s="1305"/>
      <c r="AB69" s="1305"/>
      <c r="AC69" s="1305"/>
      <c r="AD69" s="1305"/>
      <c r="AE69" s="1305"/>
      <c r="AF69" s="1305"/>
      <c r="AG69" s="1305"/>
      <c r="AH69" s="1305"/>
      <c r="AI69" s="1305"/>
      <c r="AJ69" s="1305"/>
      <c r="AK69" s="1305"/>
      <c r="AL69" s="1305"/>
      <c r="AM69" s="1305"/>
      <c r="AN69" s="1305"/>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row>
    <row r="70" spans="1:69" ht="7.5" customHeight="1" x14ac:dyDescent="0.15">
      <c r="A70" s="1305"/>
      <c r="B70" s="1305"/>
      <c r="C70" s="1305"/>
      <c r="D70" s="1305"/>
      <c r="E70" s="1305"/>
      <c r="F70" s="1305"/>
      <c r="G70" s="1305"/>
      <c r="H70" s="1305"/>
      <c r="I70" s="1305"/>
      <c r="J70" s="1305"/>
      <c r="K70" s="1305"/>
      <c r="L70" s="1305"/>
      <c r="M70" s="1305"/>
      <c r="N70" s="1305"/>
      <c r="O70" s="1305"/>
      <c r="P70" s="1305"/>
      <c r="Q70" s="1305"/>
      <c r="R70" s="1305"/>
      <c r="S70" s="1305"/>
      <c r="T70" s="1305"/>
      <c r="U70" s="1305"/>
      <c r="V70" s="1305"/>
      <c r="W70" s="1305"/>
      <c r="X70" s="1305"/>
      <c r="Y70" s="1305"/>
      <c r="Z70" s="1305"/>
      <c r="AA70" s="1305"/>
      <c r="AB70" s="1305"/>
      <c r="AC70" s="1305"/>
      <c r="AD70" s="1305"/>
      <c r="AE70" s="1305"/>
      <c r="AF70" s="1305"/>
      <c r="AG70" s="1305"/>
      <c r="AH70" s="1305"/>
      <c r="AI70" s="1305"/>
      <c r="AJ70" s="1305"/>
      <c r="AK70" s="1305"/>
      <c r="AL70" s="1305"/>
      <c r="AM70" s="1305"/>
      <c r="AN70" s="1305"/>
      <c r="AO70" s="1305"/>
      <c r="AP70" s="1305"/>
      <c r="AQ70" s="1305"/>
      <c r="AR70" s="1305"/>
      <c r="AS70" s="1305"/>
      <c r="AT70" s="1305"/>
      <c r="AU70" s="1305"/>
      <c r="AV70" s="1305"/>
      <c r="AW70" s="1305"/>
      <c r="AX70" s="1305"/>
      <c r="AY70" s="1305"/>
      <c r="AZ70" s="1305"/>
      <c r="BA70" s="1305"/>
      <c r="BB70" s="1305"/>
      <c r="BC70" s="1305"/>
      <c r="BD70" s="1305"/>
      <c r="BE70" s="1305"/>
      <c r="BF70" s="1305"/>
      <c r="BG70" s="1305"/>
      <c r="BH70" s="1305"/>
      <c r="BI70" s="1305"/>
      <c r="BJ70" s="1305"/>
      <c r="BK70" s="1305"/>
      <c r="BL70" s="1305"/>
      <c r="BM70" s="1305"/>
      <c r="BN70" s="1305"/>
      <c r="BO70" s="1305"/>
      <c r="BP70" s="1305"/>
      <c r="BQ70" s="1305"/>
    </row>
    <row r="71" spans="1:69" ht="7.5" customHeight="1" x14ac:dyDescent="0.15">
      <c r="A71" s="1305"/>
      <c r="B71" s="1305"/>
      <c r="C71" s="1305"/>
      <c r="D71" s="1305"/>
      <c r="E71" s="1305"/>
      <c r="F71" s="1305"/>
      <c r="G71" s="1305"/>
      <c r="H71" s="1305"/>
      <c r="I71" s="1305"/>
      <c r="J71" s="1305"/>
      <c r="K71" s="1305"/>
      <c r="L71" s="1305"/>
      <c r="M71" s="1305"/>
      <c r="N71" s="1305"/>
      <c r="O71" s="1305"/>
      <c r="P71" s="1305"/>
      <c r="Q71" s="1305"/>
      <c r="R71" s="1305"/>
      <c r="S71" s="1305"/>
      <c r="T71" s="1305"/>
      <c r="U71" s="1305"/>
      <c r="V71" s="1305"/>
      <c r="W71" s="1305"/>
      <c r="X71" s="1305"/>
      <c r="Y71" s="1305"/>
      <c r="Z71" s="1305"/>
      <c r="AA71" s="1305"/>
      <c r="AB71" s="1305"/>
      <c r="AC71" s="1305"/>
      <c r="AD71" s="1305"/>
      <c r="AE71" s="1305"/>
      <c r="AF71" s="1305"/>
      <c r="AG71" s="1305"/>
      <c r="AH71" s="1305"/>
      <c r="AI71" s="1305"/>
      <c r="AJ71" s="1305"/>
      <c r="AK71" s="1305"/>
      <c r="AL71" s="1305"/>
      <c r="AM71" s="1305"/>
      <c r="AN71" s="1305"/>
      <c r="AO71" s="1305"/>
      <c r="AP71" s="1305"/>
      <c r="AQ71" s="1305"/>
      <c r="AR71" s="1305"/>
      <c r="AS71" s="1305"/>
      <c r="AT71" s="1305"/>
      <c r="AU71" s="1305"/>
      <c r="AV71" s="1305"/>
      <c r="AW71" s="1305"/>
      <c r="AX71" s="1305"/>
      <c r="AY71" s="1305"/>
      <c r="AZ71" s="1305"/>
      <c r="BA71" s="1305"/>
      <c r="BB71" s="1305"/>
      <c r="BC71" s="1305"/>
      <c r="BD71" s="1305"/>
      <c r="BE71" s="1305"/>
      <c r="BF71" s="1305"/>
      <c r="BG71" s="1305"/>
      <c r="BH71" s="1305"/>
      <c r="BI71" s="1305"/>
      <c r="BJ71" s="1305"/>
      <c r="BK71" s="1305"/>
      <c r="BL71" s="1305"/>
      <c r="BM71" s="1305"/>
      <c r="BN71" s="1305"/>
      <c r="BO71" s="1305"/>
      <c r="BP71" s="1305"/>
      <c r="BQ71" s="1305"/>
    </row>
    <row r="72" spans="1:69" ht="7.5" customHeight="1" x14ac:dyDescent="0.15">
      <c r="A72" s="1305"/>
      <c r="B72" s="1305"/>
      <c r="C72" s="1305"/>
      <c r="D72" s="1305"/>
      <c r="E72" s="1305"/>
      <c r="F72" s="1305"/>
      <c r="G72" s="1305"/>
      <c r="H72" s="1305"/>
      <c r="I72" s="1305"/>
      <c r="J72" s="1305"/>
      <c r="K72" s="1305"/>
      <c r="L72" s="1305"/>
      <c r="M72" s="1305"/>
      <c r="N72" s="1305"/>
      <c r="O72" s="1305"/>
      <c r="P72" s="1305"/>
      <c r="Q72" s="1305"/>
      <c r="R72" s="1305"/>
      <c r="S72" s="1305"/>
      <c r="T72" s="1305"/>
      <c r="U72" s="1305"/>
      <c r="V72" s="1305"/>
      <c r="W72" s="1305"/>
      <c r="X72" s="1305"/>
      <c r="Y72" s="1305"/>
      <c r="Z72" s="1305"/>
      <c r="AA72" s="1305"/>
      <c r="AB72" s="1305"/>
      <c r="AC72" s="1305"/>
      <c r="AD72" s="1305"/>
      <c r="AE72" s="1305"/>
      <c r="AF72" s="1305"/>
      <c r="AG72" s="1305"/>
      <c r="AH72" s="1305"/>
      <c r="AI72" s="1305"/>
      <c r="AJ72" s="1305"/>
      <c r="AK72" s="1305"/>
      <c r="AL72" s="1305"/>
      <c r="AM72" s="1305"/>
      <c r="AN72" s="1305"/>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5"/>
      <c r="BP72" s="1305"/>
      <c r="BQ72" s="1305"/>
    </row>
    <row r="73" spans="1:69" ht="7.5" customHeight="1" x14ac:dyDescent="0.15">
      <c r="A73" s="1305"/>
      <c r="B73" s="1305"/>
      <c r="C73" s="1305"/>
      <c r="D73" s="1305"/>
      <c r="E73" s="1305"/>
      <c r="F73" s="1305"/>
      <c r="G73" s="1305"/>
      <c r="H73" s="1305"/>
      <c r="I73" s="1305"/>
      <c r="J73" s="1305"/>
      <c r="K73" s="1305"/>
      <c r="L73" s="1305"/>
      <c r="M73" s="1305"/>
      <c r="N73" s="1305"/>
      <c r="O73" s="1305"/>
      <c r="P73" s="1305"/>
      <c r="Q73" s="1305"/>
      <c r="R73" s="1305"/>
      <c r="S73" s="1305"/>
      <c r="T73" s="1305"/>
      <c r="U73" s="1305"/>
      <c r="V73" s="1305"/>
      <c r="W73" s="1305"/>
      <c r="X73" s="1305"/>
      <c r="Y73" s="1305"/>
      <c r="Z73" s="1305"/>
      <c r="AA73" s="1305"/>
      <c r="AB73" s="1305"/>
      <c r="AC73" s="1305"/>
      <c r="AD73" s="1305"/>
      <c r="AE73" s="1305"/>
      <c r="AF73" s="1305"/>
      <c r="AG73" s="1305"/>
      <c r="AH73" s="1305"/>
      <c r="AI73" s="1305"/>
      <c r="AJ73" s="1305"/>
      <c r="AK73" s="1305"/>
      <c r="AL73" s="1305"/>
      <c r="AM73" s="1305"/>
      <c r="AN73" s="1305"/>
      <c r="AO73" s="1305"/>
      <c r="AP73" s="1305"/>
      <c r="AQ73" s="1305"/>
      <c r="AR73" s="1305"/>
      <c r="AS73" s="1305"/>
      <c r="AT73" s="1305"/>
      <c r="AU73" s="1305"/>
      <c r="AV73" s="1305"/>
      <c r="AW73" s="1305"/>
      <c r="AX73" s="1305"/>
      <c r="AY73" s="1305"/>
      <c r="AZ73" s="1305"/>
      <c r="BA73" s="1305"/>
      <c r="BB73" s="1305"/>
      <c r="BC73" s="1305"/>
      <c r="BD73" s="1305"/>
      <c r="BE73" s="1305"/>
      <c r="BF73" s="1305"/>
      <c r="BG73" s="1305"/>
      <c r="BH73" s="1305"/>
      <c r="BI73" s="1305"/>
      <c r="BJ73" s="1305"/>
      <c r="BK73" s="1305"/>
      <c r="BL73" s="1305"/>
      <c r="BM73" s="1305"/>
      <c r="BN73" s="1305"/>
      <c r="BO73" s="1305"/>
      <c r="BP73" s="1305"/>
      <c r="BQ73" s="1305"/>
    </row>
    <row r="74" spans="1:69" ht="7.5" customHeight="1" x14ac:dyDescent="0.15">
      <c r="A74" s="1305"/>
      <c r="B74" s="1305"/>
      <c r="C74" s="1305"/>
      <c r="D74" s="1305"/>
      <c r="E74" s="1305"/>
      <c r="F74" s="1305"/>
      <c r="G74" s="1305"/>
      <c r="H74" s="1305"/>
      <c r="I74" s="1305"/>
      <c r="J74" s="1305"/>
      <c r="K74" s="1305"/>
      <c r="L74" s="1305"/>
      <c r="M74" s="1305"/>
      <c r="N74" s="1305"/>
      <c r="O74" s="1305"/>
      <c r="P74" s="1305"/>
      <c r="Q74" s="1305"/>
      <c r="R74" s="1305"/>
      <c r="S74" s="1305"/>
      <c r="T74" s="1305"/>
      <c r="U74" s="1305"/>
      <c r="V74" s="1305"/>
      <c r="W74" s="1305"/>
      <c r="X74" s="1305"/>
      <c r="Y74" s="1305"/>
      <c r="Z74" s="1305"/>
      <c r="AA74" s="1305"/>
      <c r="AB74" s="1305"/>
      <c r="AC74" s="1305"/>
      <c r="AD74" s="1305"/>
      <c r="AE74" s="1305"/>
      <c r="AF74" s="1305"/>
      <c r="AG74" s="1305"/>
      <c r="AH74" s="1305"/>
      <c r="AI74" s="1305"/>
      <c r="AJ74" s="1305"/>
      <c r="AK74" s="1305"/>
      <c r="AL74" s="1305"/>
      <c r="AM74" s="1305"/>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5"/>
      <c r="BQ74" s="1305"/>
    </row>
    <row r="75" spans="1:69" ht="7.5" customHeight="1" x14ac:dyDescent="0.15">
      <c r="A75" s="1305"/>
      <c r="B75" s="1305"/>
      <c r="C75" s="1305"/>
      <c r="D75" s="1305"/>
      <c r="E75" s="1305"/>
      <c r="F75" s="1305"/>
      <c r="G75" s="1305"/>
      <c r="H75" s="1305"/>
      <c r="I75" s="1305"/>
      <c r="J75" s="1305"/>
      <c r="K75" s="1305"/>
      <c r="L75" s="1305"/>
      <c r="M75" s="1305"/>
      <c r="N75" s="1305"/>
      <c r="O75" s="1305"/>
      <c r="P75" s="1305"/>
      <c r="Q75" s="1305"/>
      <c r="R75" s="1305"/>
      <c r="S75" s="1305"/>
      <c r="T75" s="1305"/>
      <c r="U75" s="1305"/>
      <c r="V75" s="1305"/>
      <c r="W75" s="1305"/>
      <c r="X75" s="1305"/>
      <c r="Y75" s="1305"/>
      <c r="Z75" s="1305"/>
      <c r="AA75" s="1305"/>
      <c r="AB75" s="1305"/>
      <c r="AC75" s="1305"/>
      <c r="AD75" s="1305"/>
      <c r="AE75" s="1305"/>
      <c r="AF75" s="1305"/>
      <c r="AG75" s="1305"/>
      <c r="AH75" s="1305"/>
      <c r="AI75" s="1305"/>
      <c r="AJ75" s="1305"/>
      <c r="AK75" s="1305"/>
      <c r="AL75" s="1305"/>
      <c r="AM75" s="1305"/>
      <c r="AN75" s="1305"/>
      <c r="AO75" s="1305"/>
      <c r="AP75" s="1305"/>
      <c r="AQ75" s="1305"/>
      <c r="AR75" s="1305"/>
      <c r="AS75" s="1305"/>
      <c r="AT75" s="1305"/>
      <c r="AU75" s="1305"/>
      <c r="AV75" s="1305"/>
      <c r="AW75" s="1305"/>
      <c r="AX75" s="1305"/>
      <c r="AY75" s="1305"/>
      <c r="AZ75" s="1305"/>
      <c r="BA75" s="1305"/>
      <c r="BB75" s="1305"/>
      <c r="BC75" s="1305"/>
      <c r="BD75" s="1305"/>
      <c r="BE75" s="1305"/>
      <c r="BF75" s="1305"/>
      <c r="BG75" s="1305"/>
      <c r="BH75" s="1305"/>
      <c r="BI75" s="1305"/>
      <c r="BJ75" s="1305"/>
      <c r="BK75" s="1305"/>
      <c r="BL75" s="1305"/>
      <c r="BM75" s="1305"/>
      <c r="BN75" s="1305"/>
      <c r="BO75" s="1305"/>
      <c r="BP75" s="1305"/>
      <c r="BQ75" s="1305"/>
    </row>
    <row r="76" spans="1:69" ht="7.5" customHeight="1" x14ac:dyDescent="0.15">
      <c r="A76" s="1305"/>
      <c r="B76" s="1305"/>
      <c r="C76" s="1305"/>
      <c r="D76" s="1305"/>
      <c r="E76" s="1305"/>
      <c r="F76" s="1305"/>
      <c r="G76" s="1305"/>
      <c r="H76" s="1305"/>
      <c r="I76" s="1305"/>
      <c r="J76" s="1305"/>
      <c r="K76" s="1305"/>
      <c r="L76" s="1305"/>
      <c r="M76" s="1305"/>
      <c r="N76" s="1305"/>
      <c r="O76" s="1305"/>
      <c r="P76" s="1305"/>
      <c r="Q76" s="1305"/>
      <c r="R76" s="1305"/>
      <c r="S76" s="1305"/>
      <c r="T76" s="1305"/>
      <c r="U76" s="1305"/>
      <c r="V76" s="1305"/>
      <c r="W76" s="1305"/>
      <c r="X76" s="1305"/>
      <c r="Y76" s="1305"/>
      <c r="Z76" s="1305"/>
      <c r="AA76" s="1305"/>
      <c r="AB76" s="1305"/>
      <c r="AC76" s="1305"/>
      <c r="AD76" s="1305"/>
      <c r="AE76" s="1305"/>
      <c r="AF76" s="1305"/>
      <c r="AG76" s="1305"/>
      <c r="AH76" s="1305"/>
      <c r="AI76" s="1305"/>
      <c r="AJ76" s="1305"/>
      <c r="AK76" s="1305"/>
      <c r="AL76" s="1305"/>
      <c r="AM76" s="1305"/>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5"/>
      <c r="BQ76" s="1305"/>
    </row>
    <row r="77" spans="1:69" ht="7.5" customHeight="1" x14ac:dyDescent="0.15">
      <c r="A77" s="1305"/>
      <c r="B77" s="1305"/>
      <c r="C77" s="1305"/>
      <c r="D77" s="1305"/>
      <c r="E77" s="1305"/>
      <c r="F77" s="1305"/>
      <c r="G77" s="1305"/>
      <c r="H77" s="1305"/>
      <c r="I77" s="1305"/>
      <c r="J77" s="1305"/>
      <c r="K77" s="1305"/>
      <c r="L77" s="1305"/>
      <c r="M77" s="1305"/>
      <c r="N77" s="1305"/>
      <c r="O77" s="1305"/>
      <c r="P77" s="1305"/>
      <c r="Q77" s="1305"/>
      <c r="R77" s="1305"/>
      <c r="S77" s="1305"/>
      <c r="T77" s="1305"/>
      <c r="U77" s="1305"/>
      <c r="V77" s="1305"/>
      <c r="W77" s="1305"/>
      <c r="X77" s="1305"/>
      <c r="Y77" s="1305"/>
      <c r="Z77" s="1305"/>
      <c r="AA77" s="1305"/>
      <c r="AB77" s="1305"/>
      <c r="AC77" s="1305"/>
      <c r="AD77" s="1305"/>
      <c r="AE77" s="1305"/>
      <c r="AF77" s="1305"/>
      <c r="AG77" s="1305"/>
      <c r="AH77" s="1305"/>
      <c r="AI77" s="1305"/>
      <c r="AJ77" s="1305"/>
      <c r="AK77" s="1305"/>
      <c r="AL77" s="1305"/>
      <c r="AM77" s="1305"/>
      <c r="AN77" s="1305"/>
      <c r="AO77" s="1305"/>
      <c r="AP77" s="1305"/>
      <c r="AQ77" s="1305"/>
      <c r="AR77" s="1305"/>
      <c r="AS77" s="1305"/>
      <c r="AT77" s="1305"/>
      <c r="AU77" s="1305"/>
      <c r="AV77" s="1305"/>
      <c r="AW77" s="1305"/>
      <c r="AX77" s="1305"/>
      <c r="AY77" s="1305"/>
      <c r="AZ77" s="1305"/>
      <c r="BA77" s="1305"/>
      <c r="BB77" s="1305"/>
      <c r="BC77" s="1305"/>
      <c r="BD77" s="1305"/>
      <c r="BE77" s="1305"/>
      <c r="BF77" s="1305"/>
      <c r="BG77" s="1305"/>
      <c r="BH77" s="1305"/>
      <c r="BI77" s="1305"/>
      <c r="BJ77" s="1305"/>
      <c r="BK77" s="1305"/>
      <c r="BL77" s="1305"/>
      <c r="BM77" s="1305"/>
      <c r="BN77" s="1305"/>
      <c r="BO77" s="1305"/>
      <c r="BP77" s="1305"/>
      <c r="BQ77" s="1305"/>
    </row>
    <row r="78" spans="1:69" ht="7.5" customHeight="1" x14ac:dyDescent="0.15">
      <c r="A78" s="1305"/>
      <c r="B78" s="1305"/>
      <c r="C78" s="1305"/>
      <c r="D78" s="1305"/>
      <c r="E78" s="1305"/>
      <c r="F78" s="1305"/>
      <c r="G78" s="1305"/>
      <c r="H78" s="1305"/>
      <c r="I78" s="1305"/>
      <c r="J78" s="1305"/>
      <c r="K78" s="1305"/>
      <c r="L78" s="1305"/>
      <c r="M78" s="1305"/>
      <c r="N78" s="1305"/>
      <c r="O78" s="1305"/>
      <c r="P78" s="1305"/>
      <c r="Q78" s="1305"/>
      <c r="R78" s="1305"/>
      <c r="S78" s="1305"/>
      <c r="T78" s="1305"/>
      <c r="U78" s="1305"/>
      <c r="V78" s="1305"/>
      <c r="W78" s="1305"/>
      <c r="X78" s="1305"/>
      <c r="Y78" s="1305"/>
      <c r="Z78" s="1305"/>
      <c r="AA78" s="1305"/>
      <c r="AB78" s="1305"/>
      <c r="AC78" s="1305"/>
      <c r="AD78" s="1305"/>
      <c r="AE78" s="1305"/>
      <c r="AF78" s="1305"/>
      <c r="AG78" s="1305"/>
      <c r="AH78" s="1305"/>
      <c r="AI78" s="1305"/>
      <c r="AJ78" s="1305"/>
      <c r="AK78" s="1305"/>
      <c r="AL78" s="1305"/>
      <c r="AM78" s="1305"/>
      <c r="AN78" s="1305"/>
      <c r="AO78" s="1305"/>
      <c r="AP78" s="1305"/>
      <c r="AQ78" s="1305"/>
      <c r="AR78" s="1305"/>
      <c r="AS78" s="1305"/>
      <c r="AT78" s="1305"/>
      <c r="AU78" s="1305"/>
      <c r="AV78" s="1305"/>
      <c r="AW78" s="1305"/>
      <c r="AX78" s="1305"/>
      <c r="AY78" s="1305"/>
      <c r="AZ78" s="1305"/>
      <c r="BA78" s="1305"/>
      <c r="BB78" s="1305"/>
      <c r="BC78" s="1305"/>
      <c r="BD78" s="1305"/>
      <c r="BE78" s="1305"/>
      <c r="BF78" s="1305"/>
      <c r="BG78" s="1305"/>
      <c r="BH78" s="1305"/>
      <c r="BI78" s="1305"/>
      <c r="BJ78" s="1305"/>
      <c r="BK78" s="1305"/>
      <c r="BL78" s="1305"/>
      <c r="BM78" s="1305"/>
      <c r="BN78" s="1305"/>
      <c r="BO78" s="1305"/>
      <c r="BP78" s="1305"/>
      <c r="BQ78" s="1305"/>
    </row>
    <row r="79" spans="1:69" ht="7.5" customHeight="1" x14ac:dyDescent="0.15">
      <c r="A79" s="1305"/>
      <c r="B79" s="1305"/>
      <c r="C79" s="1305"/>
      <c r="D79" s="1305"/>
      <c r="E79" s="1305"/>
      <c r="F79" s="1305"/>
      <c r="G79" s="1305"/>
      <c r="H79" s="1305"/>
      <c r="I79" s="1305"/>
      <c r="J79" s="1305"/>
      <c r="K79" s="1305"/>
      <c r="L79" s="1305"/>
      <c r="M79" s="1305"/>
      <c r="N79" s="1305"/>
      <c r="O79" s="1305"/>
      <c r="P79" s="1305"/>
      <c r="Q79" s="1305"/>
      <c r="R79" s="1305"/>
      <c r="S79" s="1305"/>
      <c r="T79" s="1305"/>
      <c r="U79" s="1305"/>
      <c r="V79" s="1305"/>
      <c r="W79" s="1305"/>
      <c r="X79" s="1305"/>
      <c r="Y79" s="1305"/>
      <c r="Z79" s="1305"/>
      <c r="AA79" s="1305"/>
      <c r="AB79" s="1305"/>
      <c r="AC79" s="1305"/>
      <c r="AD79" s="1305"/>
      <c r="AE79" s="1305"/>
      <c r="AF79" s="1305"/>
      <c r="AG79" s="1305"/>
      <c r="AH79" s="1305"/>
      <c r="AI79" s="1305"/>
      <c r="AJ79" s="1305"/>
      <c r="AK79" s="1305"/>
      <c r="AL79" s="1305"/>
      <c r="AM79" s="1305"/>
      <c r="AN79" s="1305"/>
      <c r="AO79" s="1305"/>
      <c r="AP79" s="1305"/>
      <c r="AQ79" s="1305"/>
      <c r="AR79" s="1305"/>
      <c r="AS79" s="1305"/>
      <c r="AT79" s="1305"/>
      <c r="AU79" s="1305"/>
      <c r="AV79" s="1305"/>
      <c r="AW79" s="1305"/>
      <c r="AX79" s="1305"/>
      <c r="AY79" s="1305"/>
      <c r="AZ79" s="1305"/>
      <c r="BA79" s="1305"/>
      <c r="BB79" s="1305"/>
      <c r="BC79" s="1305"/>
      <c r="BD79" s="1305"/>
      <c r="BE79" s="1305"/>
      <c r="BF79" s="1305"/>
      <c r="BG79" s="1305"/>
      <c r="BH79" s="1305"/>
      <c r="BI79" s="1305"/>
      <c r="BJ79" s="1305"/>
      <c r="BK79" s="1305"/>
      <c r="BL79" s="1305"/>
      <c r="BM79" s="1305"/>
      <c r="BN79" s="1305"/>
      <c r="BO79" s="1305"/>
      <c r="BP79" s="1305"/>
      <c r="BQ79" s="1305"/>
    </row>
    <row r="80" spans="1:69" ht="7.5" customHeight="1" x14ac:dyDescent="0.15">
      <c r="A80" s="1305"/>
      <c r="B80" s="1305"/>
      <c r="C80" s="1305"/>
      <c r="D80" s="1305"/>
      <c r="E80" s="1305"/>
      <c r="F80" s="1305"/>
      <c r="G80" s="1305"/>
      <c r="H80" s="1305"/>
      <c r="I80" s="1305"/>
      <c r="J80" s="1305"/>
      <c r="K80" s="1305"/>
      <c r="L80" s="1305"/>
      <c r="M80" s="1305"/>
      <c r="N80" s="1305"/>
      <c r="O80" s="1305"/>
      <c r="P80" s="1305"/>
      <c r="Q80" s="1305"/>
      <c r="R80" s="1305"/>
      <c r="S80" s="1305"/>
      <c r="T80" s="1305"/>
      <c r="U80" s="1305"/>
      <c r="V80" s="1305"/>
      <c r="W80" s="1305"/>
      <c r="X80" s="1305"/>
      <c r="Y80" s="1305"/>
      <c r="Z80" s="1305"/>
      <c r="AA80" s="1305"/>
      <c r="AB80" s="1305"/>
      <c r="AC80" s="1305"/>
      <c r="AD80" s="1305"/>
      <c r="AE80" s="1305"/>
      <c r="AF80" s="1305"/>
      <c r="AG80" s="1305"/>
      <c r="AH80" s="1305"/>
      <c r="AI80" s="1305"/>
      <c r="AJ80" s="1305"/>
      <c r="AK80" s="1305"/>
      <c r="AL80" s="1305"/>
      <c r="AM80" s="1305"/>
      <c r="AN80" s="1305"/>
      <c r="AO80" s="1305"/>
      <c r="AP80" s="1305"/>
      <c r="AQ80" s="1305"/>
      <c r="AR80" s="1305"/>
      <c r="AS80" s="1305"/>
      <c r="AT80" s="1305"/>
      <c r="AU80" s="1305"/>
      <c r="AV80" s="1305"/>
      <c r="AW80" s="1305"/>
      <c r="AX80" s="1305"/>
      <c r="AY80" s="1305"/>
      <c r="AZ80" s="1305"/>
      <c r="BA80" s="1305"/>
      <c r="BB80" s="1305"/>
      <c r="BC80" s="1305"/>
      <c r="BD80" s="1305"/>
      <c r="BE80" s="1305"/>
      <c r="BF80" s="1305"/>
      <c r="BG80" s="1305"/>
      <c r="BH80" s="1305"/>
      <c r="BI80" s="1305"/>
      <c r="BJ80" s="1305"/>
      <c r="BK80" s="1305"/>
      <c r="BL80" s="1305"/>
      <c r="BM80" s="1305"/>
      <c r="BN80" s="1305"/>
      <c r="BO80" s="1305"/>
      <c r="BP80" s="1305"/>
      <c r="BQ80" s="1305"/>
    </row>
    <row r="81" spans="1:71" ht="7.5" customHeight="1" x14ac:dyDescent="0.15">
      <c r="A81" s="1305"/>
      <c r="B81" s="1305"/>
      <c r="C81" s="1305"/>
      <c r="D81" s="1305"/>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1305"/>
      <c r="AE81" s="1305"/>
      <c r="AF81" s="1305"/>
      <c r="AG81" s="1305"/>
      <c r="AH81" s="1305"/>
      <c r="AI81" s="1305"/>
      <c r="AJ81" s="1305"/>
      <c r="AK81" s="1305"/>
      <c r="AL81" s="1305"/>
      <c r="AM81" s="1305"/>
      <c r="AN81" s="1305"/>
      <c r="AO81" s="1305"/>
      <c r="AP81" s="1305"/>
      <c r="AQ81" s="1305"/>
      <c r="AR81" s="1305"/>
      <c r="AS81" s="1305"/>
      <c r="AT81" s="1305"/>
      <c r="AU81" s="1305"/>
      <c r="AV81" s="1305"/>
      <c r="AW81" s="1305"/>
      <c r="AX81" s="1305"/>
      <c r="AY81" s="1305"/>
      <c r="AZ81" s="1305"/>
      <c r="BA81" s="1305"/>
      <c r="BB81" s="1305"/>
      <c r="BC81" s="1305"/>
      <c r="BD81" s="1305"/>
      <c r="BE81" s="1305"/>
      <c r="BF81" s="1305"/>
      <c r="BG81" s="1305"/>
      <c r="BH81" s="1305"/>
      <c r="BI81" s="1305"/>
      <c r="BJ81" s="1305"/>
      <c r="BK81" s="1305"/>
      <c r="BL81" s="1305"/>
      <c r="BM81" s="1305"/>
      <c r="BN81" s="1305"/>
      <c r="BO81" s="1305"/>
      <c r="BP81" s="1305"/>
      <c r="BQ81" s="1305"/>
    </row>
    <row r="82" spans="1:71" ht="7.5" customHeight="1" x14ac:dyDescent="0.15">
      <c r="A82" s="1305"/>
      <c r="B82" s="1305"/>
      <c r="C82" s="1305"/>
      <c r="D82" s="1305"/>
      <c r="E82" s="1305"/>
      <c r="F82" s="1305"/>
      <c r="G82" s="1305"/>
      <c r="H82" s="1305"/>
      <c r="I82" s="1305"/>
      <c r="J82" s="1305"/>
      <c r="K82" s="1305"/>
      <c r="L82" s="1305"/>
      <c r="M82" s="1305"/>
      <c r="N82" s="1305"/>
      <c r="O82" s="1305"/>
      <c r="P82" s="1305"/>
      <c r="Q82" s="1305"/>
      <c r="R82" s="1305"/>
      <c r="S82" s="1305"/>
      <c r="T82" s="1305"/>
      <c r="U82" s="1305"/>
      <c r="V82" s="1305"/>
      <c r="W82" s="1305"/>
      <c r="X82" s="1305"/>
      <c r="Y82" s="1305"/>
      <c r="Z82" s="1305"/>
      <c r="AA82" s="1305"/>
      <c r="AB82" s="1305"/>
      <c r="AC82" s="1305"/>
      <c r="AD82" s="1305"/>
      <c r="AE82" s="1305"/>
      <c r="AF82" s="1305"/>
      <c r="AG82" s="1305"/>
      <c r="AH82" s="1305"/>
      <c r="AI82" s="1305"/>
      <c r="AJ82" s="1305"/>
      <c r="AK82" s="1305"/>
      <c r="AL82" s="1305"/>
      <c r="AM82" s="1305"/>
      <c r="AN82" s="1305"/>
      <c r="AO82" s="1305"/>
      <c r="AP82" s="1305"/>
      <c r="AQ82" s="1305"/>
      <c r="AR82" s="1305"/>
      <c r="AS82" s="1305"/>
      <c r="AT82" s="1305"/>
      <c r="AU82" s="1305"/>
      <c r="AV82" s="1305"/>
      <c r="AW82" s="1305"/>
      <c r="AX82" s="1305"/>
      <c r="AY82" s="1305"/>
      <c r="AZ82" s="1305"/>
      <c r="BA82" s="1305"/>
      <c r="BB82" s="1305"/>
      <c r="BC82" s="1305"/>
      <c r="BD82" s="1305"/>
      <c r="BE82" s="1305"/>
      <c r="BF82" s="1305"/>
      <c r="BG82" s="1305"/>
      <c r="BH82" s="1305"/>
      <c r="BI82" s="1305"/>
      <c r="BJ82" s="1305"/>
      <c r="BK82" s="1305"/>
      <c r="BL82" s="1305"/>
      <c r="BM82" s="1305"/>
      <c r="BN82" s="1305"/>
      <c r="BO82" s="1305"/>
      <c r="BP82" s="1305"/>
      <c r="BQ82" s="1305"/>
    </row>
    <row r="83" spans="1:71" ht="7.5" customHeight="1" x14ac:dyDescent="0.15">
      <c r="A83" s="1305"/>
      <c r="B83" s="1305"/>
      <c r="C83" s="1305"/>
      <c r="D83" s="1305"/>
      <c r="E83" s="1305"/>
      <c r="F83" s="1305"/>
      <c r="G83" s="1305"/>
      <c r="H83" s="1305"/>
      <c r="I83" s="1305"/>
      <c r="J83" s="1305"/>
      <c r="K83" s="1305"/>
      <c r="L83" s="1305"/>
      <c r="M83" s="1305"/>
      <c r="N83" s="1305"/>
      <c r="O83" s="1305"/>
      <c r="P83" s="1305"/>
      <c r="Q83" s="1305"/>
      <c r="R83" s="1305"/>
      <c r="S83" s="1305"/>
      <c r="T83" s="1305"/>
      <c r="U83" s="1305"/>
      <c r="V83" s="1305"/>
      <c r="W83" s="1305"/>
      <c r="X83" s="1305"/>
      <c r="Y83" s="1305"/>
      <c r="Z83" s="1305"/>
      <c r="AA83" s="1305"/>
      <c r="AB83" s="1305"/>
      <c r="AC83" s="1305"/>
      <c r="AD83" s="1305"/>
      <c r="AE83" s="1305"/>
      <c r="AF83" s="1305"/>
      <c r="AG83" s="1305"/>
      <c r="AH83" s="1305"/>
      <c r="AI83" s="1305"/>
      <c r="AJ83" s="1305"/>
      <c r="AK83" s="1305"/>
      <c r="AL83" s="1305"/>
      <c r="AM83" s="1305"/>
      <c r="AN83" s="1305"/>
      <c r="AO83" s="1305"/>
      <c r="AP83" s="1305"/>
      <c r="AQ83" s="1305"/>
      <c r="AR83" s="1305"/>
      <c r="AS83" s="1305"/>
      <c r="AT83" s="1305"/>
      <c r="AU83" s="1305"/>
      <c r="AV83" s="1305"/>
      <c r="AW83" s="1305"/>
      <c r="AX83" s="1305"/>
      <c r="AY83" s="1305"/>
      <c r="AZ83" s="1305"/>
      <c r="BA83" s="1305"/>
      <c r="BB83" s="1305"/>
      <c r="BC83" s="1305"/>
      <c r="BD83" s="1305"/>
      <c r="BE83" s="1305"/>
      <c r="BF83" s="1305"/>
      <c r="BG83" s="1305"/>
      <c r="BH83" s="1305"/>
      <c r="BI83" s="1305"/>
      <c r="BJ83" s="1305"/>
      <c r="BK83" s="1305"/>
      <c r="BL83" s="1305"/>
      <c r="BM83" s="1305"/>
      <c r="BN83" s="1305"/>
      <c r="BO83" s="1305"/>
      <c r="BP83" s="1305"/>
      <c r="BQ83" s="1305"/>
    </row>
    <row r="84" spans="1:71" ht="7.5" customHeight="1" x14ac:dyDescent="0.15">
      <c r="A84" s="1305"/>
      <c r="B84" s="1305"/>
      <c r="C84" s="1305"/>
      <c r="D84" s="1305"/>
      <c r="E84" s="1305"/>
      <c r="F84" s="1305"/>
      <c r="G84" s="1305"/>
      <c r="H84" s="1305"/>
      <c r="I84" s="1305"/>
      <c r="J84" s="1305"/>
      <c r="K84" s="1305"/>
      <c r="L84" s="1305"/>
      <c r="M84" s="1305"/>
      <c r="N84" s="1305"/>
      <c r="O84" s="1305"/>
      <c r="P84" s="1305"/>
      <c r="Q84" s="1305"/>
      <c r="R84" s="1305"/>
      <c r="S84" s="1305"/>
      <c r="T84" s="1305"/>
      <c r="U84" s="1305"/>
      <c r="V84" s="1305"/>
      <c r="W84" s="1305"/>
      <c r="X84" s="1305"/>
      <c r="Y84" s="1305"/>
      <c r="Z84" s="1305"/>
      <c r="AA84" s="1305"/>
      <c r="AB84" s="1305"/>
      <c r="AC84" s="1305"/>
      <c r="AD84" s="1305"/>
      <c r="AE84" s="1305"/>
      <c r="AF84" s="1305"/>
      <c r="AG84" s="1305"/>
      <c r="AH84" s="1305"/>
      <c r="AI84" s="1305"/>
      <c r="AJ84" s="1305"/>
      <c r="AK84" s="1305"/>
      <c r="AL84" s="1305"/>
      <c r="AM84" s="1305"/>
      <c r="AN84" s="1305"/>
      <c r="AO84" s="1305"/>
      <c r="AP84" s="1305"/>
      <c r="AQ84" s="1305"/>
      <c r="AR84" s="1305"/>
      <c r="AS84" s="1305"/>
      <c r="AT84" s="1305"/>
      <c r="AU84" s="1305"/>
      <c r="AV84" s="1305"/>
      <c r="AW84" s="1305"/>
      <c r="AX84" s="1305"/>
      <c r="AY84" s="1305"/>
      <c r="AZ84" s="1305"/>
      <c r="BA84" s="1305"/>
      <c r="BB84" s="1305"/>
      <c r="BC84" s="1305"/>
      <c r="BD84" s="1305"/>
      <c r="BE84" s="1305"/>
      <c r="BF84" s="1305"/>
      <c r="BG84" s="1305"/>
      <c r="BH84" s="1305"/>
      <c r="BI84" s="1305"/>
      <c r="BJ84" s="1305"/>
      <c r="BK84" s="1305"/>
      <c r="BL84" s="1305"/>
      <c r="BM84" s="1305"/>
      <c r="BN84" s="1305"/>
      <c r="BO84" s="1305"/>
      <c r="BP84" s="1305"/>
      <c r="BQ84" s="1305"/>
    </row>
    <row r="85" spans="1:71" ht="7.5" customHeight="1" x14ac:dyDescent="0.15">
      <c r="A85" s="1305"/>
      <c r="B85" s="1305"/>
      <c r="C85" s="1305"/>
      <c r="D85" s="1305"/>
      <c r="E85" s="1305"/>
      <c r="F85" s="1305"/>
      <c r="G85" s="1305"/>
      <c r="H85" s="1305"/>
      <c r="I85" s="1305"/>
      <c r="J85" s="1305"/>
      <c r="K85" s="1305"/>
      <c r="L85" s="1305"/>
      <c r="M85" s="1305"/>
      <c r="N85" s="1305"/>
      <c r="O85" s="1305"/>
      <c r="P85" s="1305"/>
      <c r="Q85" s="1305"/>
      <c r="R85" s="1305"/>
      <c r="S85" s="1305"/>
      <c r="T85" s="1305"/>
      <c r="U85" s="1305"/>
      <c r="V85" s="1305"/>
      <c r="W85" s="1305"/>
      <c r="X85" s="1305"/>
      <c r="Y85" s="1305"/>
      <c r="Z85" s="1305"/>
      <c r="AA85" s="1305"/>
      <c r="AB85" s="1305"/>
      <c r="AC85" s="1305"/>
      <c r="AD85" s="1305"/>
      <c r="AE85" s="1305"/>
      <c r="AF85" s="1305"/>
      <c r="AG85" s="1305"/>
      <c r="AH85" s="1305"/>
      <c r="AI85" s="1305"/>
      <c r="AJ85" s="1305"/>
      <c r="AK85" s="1305"/>
      <c r="AL85" s="1305"/>
      <c r="AM85" s="1305"/>
      <c r="AN85" s="1305"/>
      <c r="AO85" s="1305"/>
      <c r="AP85" s="1305"/>
      <c r="AQ85" s="1305"/>
      <c r="AR85" s="1305"/>
      <c r="AS85" s="1305"/>
      <c r="AT85" s="1305"/>
      <c r="AU85" s="1305"/>
      <c r="AV85" s="1305"/>
      <c r="AW85" s="1305"/>
      <c r="AX85" s="1305"/>
      <c r="AY85" s="1305"/>
      <c r="AZ85" s="1305"/>
      <c r="BA85" s="1305"/>
      <c r="BB85" s="1305"/>
      <c r="BC85" s="1305"/>
      <c r="BD85" s="1305"/>
      <c r="BE85" s="1305"/>
      <c r="BF85" s="1305"/>
      <c r="BG85" s="1305"/>
      <c r="BH85" s="1305"/>
      <c r="BI85" s="1305"/>
      <c r="BJ85" s="1305"/>
      <c r="BK85" s="1305"/>
      <c r="BL85" s="1305"/>
      <c r="BM85" s="1305"/>
      <c r="BN85" s="1305"/>
      <c r="BO85" s="1305"/>
      <c r="BP85" s="1305"/>
      <c r="BQ85" s="1305"/>
    </row>
    <row r="86" spans="1:71" ht="7.5" customHeight="1" x14ac:dyDescent="0.15">
      <c r="A86" s="1305"/>
      <c r="B86" s="1305"/>
      <c r="C86" s="1305"/>
      <c r="D86" s="1305"/>
      <c r="E86" s="1305"/>
      <c r="F86" s="1305"/>
      <c r="G86" s="1305"/>
      <c r="H86" s="1305"/>
      <c r="I86" s="1305"/>
      <c r="J86" s="1305"/>
      <c r="K86" s="1305"/>
      <c r="L86" s="1305"/>
      <c r="M86" s="1305"/>
      <c r="N86" s="1305"/>
      <c r="O86" s="1305"/>
      <c r="P86" s="1305"/>
      <c r="Q86" s="1305"/>
      <c r="R86" s="1305"/>
      <c r="S86" s="1305"/>
      <c r="T86" s="1305"/>
      <c r="U86" s="1305"/>
      <c r="V86" s="1305"/>
      <c r="W86" s="1305"/>
      <c r="X86" s="1305"/>
      <c r="Y86" s="1305"/>
      <c r="Z86" s="1305"/>
      <c r="AA86" s="1305"/>
      <c r="AB86" s="1305"/>
      <c r="AC86" s="1305"/>
      <c r="AD86" s="1305"/>
      <c r="AE86" s="1305"/>
      <c r="AF86" s="1305"/>
      <c r="AG86" s="1305"/>
      <c r="AH86" s="1305"/>
      <c r="AI86" s="1305"/>
      <c r="AJ86" s="1305"/>
      <c r="AK86" s="1305"/>
      <c r="AL86" s="1305"/>
      <c r="AM86" s="1305"/>
      <c r="AN86" s="1305"/>
      <c r="AO86" s="1305"/>
      <c r="AP86" s="1305"/>
      <c r="AQ86" s="1305"/>
      <c r="AR86" s="1305"/>
      <c r="AS86" s="1305"/>
      <c r="AT86" s="1305"/>
      <c r="AU86" s="1305"/>
      <c r="AV86" s="1305"/>
      <c r="AW86" s="1305"/>
      <c r="AX86" s="1305"/>
      <c r="AY86" s="1305"/>
      <c r="AZ86" s="1305"/>
      <c r="BA86" s="1305"/>
      <c r="BB86" s="1305"/>
      <c r="BC86" s="1305"/>
      <c r="BD86" s="1305"/>
      <c r="BE86" s="1305"/>
      <c r="BF86" s="1305"/>
      <c r="BG86" s="1305"/>
      <c r="BH86" s="1305"/>
      <c r="BI86" s="1305"/>
      <c r="BJ86" s="1305"/>
      <c r="BK86" s="1305"/>
      <c r="BL86" s="1305"/>
      <c r="BM86" s="1305"/>
      <c r="BN86" s="1305"/>
      <c r="BO86" s="1305"/>
      <c r="BP86" s="1305"/>
      <c r="BQ86" s="1305"/>
    </row>
    <row r="87" spans="1:71" ht="7.5" customHeight="1" x14ac:dyDescent="0.15">
      <c r="A87" s="1305"/>
      <c r="B87" s="1305"/>
      <c r="C87" s="1305"/>
      <c r="D87" s="1305"/>
      <c r="E87" s="1305"/>
      <c r="F87" s="1305"/>
      <c r="G87" s="1305"/>
      <c r="H87" s="1305"/>
      <c r="I87" s="1305"/>
      <c r="J87" s="1305"/>
      <c r="K87" s="1305"/>
      <c r="L87" s="1305"/>
      <c r="M87" s="1305"/>
      <c r="N87" s="1305"/>
      <c r="O87" s="1305"/>
      <c r="P87" s="1305"/>
      <c r="Q87" s="1305"/>
      <c r="R87" s="1305"/>
      <c r="S87" s="1305"/>
      <c r="T87" s="1305"/>
      <c r="U87" s="1305"/>
      <c r="V87" s="1305"/>
      <c r="W87" s="1305"/>
      <c r="X87" s="1305"/>
      <c r="Y87" s="1305"/>
      <c r="Z87" s="1305"/>
      <c r="AA87" s="1305"/>
      <c r="AB87" s="1305"/>
      <c r="AC87" s="1305"/>
      <c r="AD87" s="1305"/>
      <c r="AE87" s="1305"/>
      <c r="AF87" s="1305"/>
      <c r="AG87" s="1305"/>
      <c r="AH87" s="1305"/>
      <c r="AI87" s="1305"/>
      <c r="AJ87" s="1305"/>
      <c r="AK87" s="1305"/>
      <c r="AL87" s="1305"/>
      <c r="AM87" s="1305"/>
      <c r="AN87" s="1305"/>
      <c r="AO87" s="1305"/>
      <c r="AP87" s="1305"/>
      <c r="AQ87" s="1305"/>
      <c r="AR87" s="1305"/>
      <c r="AS87" s="1305"/>
      <c r="AT87" s="1305"/>
      <c r="AU87" s="1305"/>
      <c r="AV87" s="1305"/>
      <c r="AW87" s="1305"/>
      <c r="AX87" s="1305"/>
      <c r="AY87" s="1305"/>
      <c r="AZ87" s="1305"/>
      <c r="BA87" s="1305"/>
      <c r="BB87" s="1305"/>
      <c r="BC87" s="1305"/>
      <c r="BD87" s="1305"/>
      <c r="BE87" s="1305"/>
      <c r="BF87" s="1305"/>
      <c r="BG87" s="1305"/>
      <c r="BH87" s="1305"/>
      <c r="BI87" s="1305"/>
      <c r="BJ87" s="1305"/>
      <c r="BK87" s="1305"/>
      <c r="BL87" s="1305"/>
      <c r="BM87" s="1305"/>
      <c r="BN87" s="1305"/>
      <c r="BO87" s="1305"/>
      <c r="BP87" s="1305"/>
      <c r="BQ87" s="1305"/>
    </row>
    <row r="88" spans="1:71" ht="7.5" customHeight="1" x14ac:dyDescent="0.15">
      <c r="A88" s="1305"/>
      <c r="B88" s="1305"/>
      <c r="C88" s="1305"/>
      <c r="D88" s="1305"/>
      <c r="E88" s="1305"/>
      <c r="F88" s="1305"/>
      <c r="G88" s="1305"/>
      <c r="H88" s="1305"/>
      <c r="I88" s="1305"/>
      <c r="J88" s="1305"/>
      <c r="K88" s="1305"/>
      <c r="L88" s="1305"/>
      <c r="M88" s="1305"/>
      <c r="N88" s="1305"/>
      <c r="O88" s="1305"/>
      <c r="P88" s="1305"/>
      <c r="Q88" s="1305"/>
      <c r="R88" s="1305"/>
      <c r="S88" s="1305"/>
      <c r="T88" s="1305"/>
      <c r="U88" s="1305"/>
      <c r="V88" s="1305"/>
      <c r="W88" s="1305"/>
      <c r="X88" s="1305"/>
      <c r="Y88" s="1305"/>
      <c r="Z88" s="1305"/>
      <c r="AA88" s="1305"/>
      <c r="AB88" s="1305"/>
      <c r="AC88" s="1305"/>
      <c r="AD88" s="1305"/>
      <c r="AE88" s="1305"/>
      <c r="AF88" s="1305"/>
      <c r="AG88" s="1305"/>
      <c r="AH88" s="1305"/>
      <c r="AI88" s="1305"/>
      <c r="AJ88" s="1305"/>
      <c r="AK88" s="1305"/>
      <c r="AL88" s="1305"/>
      <c r="AM88" s="1305"/>
      <c r="AN88" s="1305"/>
      <c r="AO88" s="1305"/>
      <c r="AP88" s="1305"/>
      <c r="AQ88" s="1305"/>
      <c r="AR88" s="1305"/>
      <c r="AS88" s="1305"/>
      <c r="AT88" s="1305"/>
      <c r="AU88" s="1305"/>
      <c r="AV88" s="1305"/>
      <c r="AW88" s="1305"/>
      <c r="AX88" s="1305"/>
      <c r="AY88" s="1305"/>
      <c r="AZ88" s="1305"/>
      <c r="BA88" s="1305"/>
      <c r="BB88" s="1305"/>
      <c r="BC88" s="1305"/>
      <c r="BD88" s="1305"/>
      <c r="BE88" s="1305"/>
      <c r="BF88" s="1305"/>
      <c r="BG88" s="1305"/>
      <c r="BH88" s="1305"/>
      <c r="BI88" s="1305"/>
      <c r="BJ88" s="1305"/>
      <c r="BK88" s="1305"/>
      <c r="BL88" s="1305"/>
      <c r="BM88" s="1305"/>
      <c r="BN88" s="1305"/>
      <c r="BO88" s="1305"/>
      <c r="BP88" s="1305"/>
      <c r="BQ88" s="1305"/>
    </row>
    <row r="89" spans="1:71" ht="7.5" customHeight="1" x14ac:dyDescent="0.15">
      <c r="A89" s="1305"/>
      <c r="B89" s="1305"/>
      <c r="C89" s="1305"/>
      <c r="D89" s="1305"/>
      <c r="E89" s="1305"/>
      <c r="F89" s="1305"/>
      <c r="G89" s="1305"/>
      <c r="H89" s="1305"/>
      <c r="I89" s="1305"/>
      <c r="J89" s="1305"/>
      <c r="K89" s="1305"/>
      <c r="L89" s="1305"/>
      <c r="M89" s="1305"/>
      <c r="N89" s="1305"/>
      <c r="O89" s="1305"/>
      <c r="P89" s="1305"/>
      <c r="Q89" s="1305"/>
      <c r="R89" s="1305"/>
      <c r="S89" s="1305"/>
      <c r="T89" s="1305"/>
      <c r="U89" s="1305"/>
      <c r="V89" s="1305"/>
      <c r="W89" s="1305"/>
      <c r="X89" s="1305"/>
      <c r="Y89" s="1305"/>
      <c r="Z89" s="1305"/>
      <c r="AA89" s="1305"/>
      <c r="AB89" s="1305"/>
      <c r="AC89" s="1305"/>
      <c r="AD89" s="1305"/>
      <c r="AE89" s="1305"/>
      <c r="AF89" s="1305"/>
      <c r="AG89" s="1305"/>
      <c r="AH89" s="1305"/>
      <c r="AI89" s="1305"/>
      <c r="AJ89" s="1305"/>
      <c r="AK89" s="1305"/>
      <c r="AL89" s="1305"/>
      <c r="AM89" s="1305"/>
      <c r="AN89" s="1305"/>
      <c r="AO89" s="1305"/>
      <c r="AP89" s="1305"/>
      <c r="AQ89" s="1305"/>
      <c r="AR89" s="1305"/>
      <c r="AS89" s="1305"/>
      <c r="AT89" s="1305"/>
      <c r="AU89" s="1305"/>
      <c r="AV89" s="1305"/>
      <c r="AW89" s="1305"/>
      <c r="AX89" s="1305"/>
      <c r="AY89" s="1305"/>
      <c r="AZ89" s="1305"/>
      <c r="BA89" s="1305"/>
      <c r="BB89" s="1305"/>
      <c r="BC89" s="1305"/>
      <c r="BD89" s="1305"/>
      <c r="BE89" s="1305"/>
      <c r="BF89" s="1305"/>
      <c r="BG89" s="1305"/>
      <c r="BH89" s="1305"/>
      <c r="BI89" s="1305"/>
      <c r="BJ89" s="1305"/>
      <c r="BK89" s="1305"/>
      <c r="BL89" s="1305"/>
      <c r="BM89" s="1305"/>
      <c r="BN89" s="1305"/>
      <c r="BO89" s="1305"/>
      <c r="BP89" s="1305"/>
      <c r="BQ89" s="1305"/>
    </row>
    <row r="90" spans="1:71" ht="7.5" customHeight="1" x14ac:dyDescent="0.15">
      <c r="A90" s="1305"/>
      <c r="B90" s="1305"/>
      <c r="C90" s="1305"/>
      <c r="D90" s="1305"/>
      <c r="E90" s="1305"/>
      <c r="F90" s="1305"/>
      <c r="G90" s="1305"/>
      <c r="H90" s="1305"/>
      <c r="I90" s="1305"/>
      <c r="J90" s="1305"/>
      <c r="K90" s="1305"/>
      <c r="L90" s="1305"/>
      <c r="M90" s="1305"/>
      <c r="N90" s="1305"/>
      <c r="O90" s="1305"/>
      <c r="P90" s="1305"/>
      <c r="Q90" s="1305"/>
      <c r="R90" s="1305"/>
      <c r="S90" s="1305"/>
      <c r="T90" s="1305"/>
      <c r="U90" s="1305"/>
      <c r="V90" s="1305"/>
      <c r="W90" s="1305"/>
      <c r="X90" s="1305"/>
      <c r="Y90" s="1305"/>
      <c r="Z90" s="1305"/>
      <c r="AA90" s="1305"/>
      <c r="AB90" s="1305"/>
      <c r="AC90" s="1305"/>
      <c r="AD90" s="1305"/>
      <c r="AE90" s="1305"/>
      <c r="AF90" s="1305"/>
      <c r="AG90" s="1305"/>
      <c r="AH90" s="1305"/>
      <c r="AI90" s="1305"/>
      <c r="AJ90" s="1305"/>
      <c r="AK90" s="1305"/>
      <c r="AL90" s="1305"/>
      <c r="AM90" s="1305"/>
      <c r="AN90" s="1305"/>
      <c r="AO90" s="1305"/>
      <c r="AP90" s="1305"/>
      <c r="AQ90" s="1305"/>
      <c r="AR90" s="1305"/>
      <c r="AS90" s="1305"/>
      <c r="AT90" s="1305"/>
      <c r="AU90" s="1305"/>
      <c r="AV90" s="1305"/>
      <c r="AW90" s="1305"/>
      <c r="AX90" s="1305"/>
      <c r="AY90" s="1305"/>
      <c r="AZ90" s="1305"/>
      <c r="BA90" s="1305"/>
      <c r="BB90" s="1305"/>
      <c r="BC90" s="1305"/>
      <c r="BD90" s="1305"/>
      <c r="BE90" s="1305"/>
      <c r="BF90" s="1305"/>
      <c r="BG90" s="1305"/>
      <c r="BH90" s="1305"/>
      <c r="BI90" s="1305"/>
      <c r="BJ90" s="1305"/>
      <c r="BK90" s="1305"/>
      <c r="BL90" s="1305"/>
      <c r="BM90" s="1305"/>
      <c r="BN90" s="1305"/>
      <c r="BO90" s="1305"/>
      <c r="BP90" s="1305"/>
      <c r="BQ90" s="1305"/>
    </row>
    <row r="91" spans="1:71" ht="7.5" customHeight="1" x14ac:dyDescent="0.15">
      <c r="A91" s="1305"/>
      <c r="B91" s="1305"/>
      <c r="C91" s="1305"/>
      <c r="D91" s="1305"/>
      <c r="E91" s="1305"/>
      <c r="F91" s="1305"/>
      <c r="G91" s="1305"/>
      <c r="H91" s="1305"/>
      <c r="I91" s="1305"/>
      <c r="J91" s="1305"/>
      <c r="K91" s="1305"/>
      <c r="L91" s="1305"/>
      <c r="M91" s="1305"/>
      <c r="N91" s="1305"/>
      <c r="O91" s="1305"/>
      <c r="P91" s="1305"/>
      <c r="Q91" s="1305"/>
      <c r="R91" s="1305"/>
      <c r="S91" s="1305"/>
      <c r="T91" s="1305"/>
      <c r="U91" s="1305"/>
      <c r="V91" s="1305"/>
      <c r="W91" s="1305"/>
      <c r="X91" s="1305"/>
      <c r="Y91" s="1305"/>
      <c r="Z91" s="1305"/>
      <c r="AA91" s="1305"/>
      <c r="AB91" s="1305"/>
      <c r="AC91" s="1305"/>
      <c r="AD91" s="1305"/>
      <c r="AE91" s="1305"/>
      <c r="AF91" s="1305"/>
      <c r="AG91" s="1305"/>
      <c r="AH91" s="1305"/>
      <c r="AI91" s="1305"/>
      <c r="AJ91" s="1305"/>
      <c r="AK91" s="1305"/>
      <c r="AL91" s="1305"/>
      <c r="AM91" s="1305"/>
      <c r="AN91" s="1305"/>
      <c r="AO91" s="1305"/>
      <c r="AP91" s="1305"/>
      <c r="AQ91" s="1305"/>
      <c r="AR91" s="1305"/>
      <c r="AS91" s="1305"/>
      <c r="AT91" s="1305"/>
      <c r="AU91" s="1305"/>
      <c r="AV91" s="1305"/>
      <c r="AW91" s="1305"/>
      <c r="AX91" s="1305"/>
      <c r="AY91" s="1305"/>
      <c r="AZ91" s="1305"/>
      <c r="BA91" s="1305"/>
      <c r="BB91" s="1305"/>
      <c r="BC91" s="1305"/>
      <c r="BD91" s="1305"/>
      <c r="BE91" s="1305"/>
      <c r="BF91" s="1305"/>
      <c r="BG91" s="1305"/>
      <c r="BH91" s="1305"/>
      <c r="BI91" s="1305"/>
      <c r="BJ91" s="1305"/>
      <c r="BK91" s="1305"/>
      <c r="BL91" s="1305"/>
      <c r="BM91" s="1305"/>
      <c r="BN91" s="1305"/>
      <c r="BO91" s="1305"/>
      <c r="BP91" s="1305"/>
      <c r="BQ91" s="1305"/>
    </row>
    <row r="92" spans="1:71" ht="7.5" customHeight="1" x14ac:dyDescent="0.15">
      <c r="A92" s="1305"/>
      <c r="B92" s="1305"/>
      <c r="C92" s="1305"/>
      <c r="D92" s="1305"/>
      <c r="E92" s="1305"/>
      <c r="F92" s="1305"/>
      <c r="G92" s="1305"/>
      <c r="H92" s="1305"/>
      <c r="I92" s="1305"/>
      <c r="J92" s="1305"/>
      <c r="K92" s="1305"/>
      <c r="L92" s="1305"/>
      <c r="M92" s="1305"/>
      <c r="N92" s="1305"/>
      <c r="O92" s="1305"/>
      <c r="P92" s="1305"/>
      <c r="Q92" s="1305"/>
      <c r="R92" s="1305"/>
      <c r="S92" s="1305"/>
      <c r="T92" s="1305"/>
      <c r="U92" s="1305"/>
      <c r="V92" s="1305"/>
      <c r="W92" s="1305"/>
      <c r="X92" s="1305"/>
      <c r="Y92" s="1305"/>
      <c r="Z92" s="1305"/>
      <c r="AA92" s="1305"/>
      <c r="AB92" s="1305"/>
      <c r="AC92" s="1305"/>
      <c r="AD92" s="1305"/>
      <c r="AE92" s="1305"/>
      <c r="AF92" s="1305"/>
      <c r="AG92" s="1305"/>
      <c r="AH92" s="1305"/>
      <c r="AI92" s="1305"/>
      <c r="AJ92" s="1305"/>
      <c r="AK92" s="1305"/>
      <c r="AL92" s="1305"/>
      <c r="AM92" s="1305"/>
      <c r="AN92" s="1305"/>
      <c r="AO92" s="1305"/>
      <c r="AP92" s="1305"/>
      <c r="AQ92" s="1305"/>
      <c r="AR92" s="1305"/>
      <c r="AS92" s="1305"/>
      <c r="AT92" s="1305"/>
      <c r="AU92" s="1305"/>
      <c r="AV92" s="1305"/>
      <c r="AW92" s="1305"/>
      <c r="AX92" s="1305"/>
      <c r="AY92" s="1305"/>
      <c r="AZ92" s="1305"/>
      <c r="BA92" s="1305"/>
      <c r="BB92" s="1305"/>
      <c r="BC92" s="1305"/>
      <c r="BD92" s="1305"/>
      <c r="BE92" s="1305"/>
      <c r="BF92" s="1305"/>
      <c r="BG92" s="1305"/>
      <c r="BH92" s="1305"/>
      <c r="BI92" s="1305"/>
      <c r="BJ92" s="1305"/>
      <c r="BK92" s="1305"/>
      <c r="BL92" s="1305"/>
      <c r="BM92" s="1305"/>
      <c r="BN92" s="1305"/>
      <c r="BO92" s="1305"/>
      <c r="BP92" s="1305"/>
      <c r="BQ92" s="1305"/>
    </row>
    <row r="93" spans="1:71" ht="7.5" customHeight="1" x14ac:dyDescent="0.15">
      <c r="A93" s="1305"/>
      <c r="B93" s="1305"/>
      <c r="C93" s="1305"/>
      <c r="D93" s="1305"/>
      <c r="E93" s="1305"/>
      <c r="F93" s="1305"/>
      <c r="G93" s="1305"/>
      <c r="H93" s="1305"/>
      <c r="I93" s="1305"/>
      <c r="J93" s="1305"/>
      <c r="K93" s="1305"/>
      <c r="L93" s="1305"/>
      <c r="M93" s="1305"/>
      <c r="N93" s="1305"/>
      <c r="O93" s="1305"/>
      <c r="P93" s="1305"/>
      <c r="Q93" s="1305"/>
      <c r="R93" s="1305"/>
      <c r="S93" s="1305"/>
      <c r="T93" s="1305"/>
      <c r="U93" s="1305"/>
      <c r="V93" s="1305"/>
      <c r="W93" s="1305"/>
      <c r="X93" s="1305"/>
      <c r="Y93" s="1305"/>
      <c r="Z93" s="1305"/>
      <c r="AA93" s="1305"/>
      <c r="AB93" s="1305"/>
      <c r="AC93" s="1305"/>
      <c r="AD93" s="1305"/>
      <c r="AE93" s="1305"/>
      <c r="AF93" s="1305"/>
      <c r="AG93" s="1305"/>
      <c r="AH93" s="1305"/>
      <c r="AI93" s="1305"/>
      <c r="AJ93" s="1305"/>
      <c r="AK93" s="1305"/>
      <c r="AL93" s="1305"/>
      <c r="AM93" s="1305"/>
      <c r="AN93" s="1305"/>
      <c r="AO93" s="1305"/>
      <c r="AP93" s="1305"/>
      <c r="AQ93" s="1305"/>
      <c r="AR93" s="1305"/>
      <c r="AS93" s="1305"/>
      <c r="AT93" s="1305"/>
      <c r="AU93" s="1305"/>
      <c r="AV93" s="1305"/>
      <c r="AW93" s="1305"/>
      <c r="AX93" s="1305"/>
      <c r="AY93" s="1305"/>
      <c r="AZ93" s="1305"/>
      <c r="BA93" s="1305"/>
      <c r="BB93" s="1305"/>
      <c r="BC93" s="1305"/>
      <c r="BD93" s="1305"/>
      <c r="BE93" s="1305"/>
      <c r="BF93" s="1305"/>
      <c r="BG93" s="1305"/>
      <c r="BH93" s="1305"/>
      <c r="BI93" s="1305"/>
      <c r="BJ93" s="1305"/>
      <c r="BK93" s="1305"/>
      <c r="BL93" s="1305"/>
      <c r="BM93" s="1305"/>
      <c r="BN93" s="1305"/>
      <c r="BO93" s="1305"/>
      <c r="BP93" s="1305"/>
      <c r="BQ93" s="1305"/>
    </row>
    <row r="94" spans="1:71" ht="7.5" customHeight="1" x14ac:dyDescent="0.15">
      <c r="A94" s="1305"/>
      <c r="B94" s="1305"/>
      <c r="C94" s="1305"/>
      <c r="D94" s="1305"/>
      <c r="E94" s="1305"/>
      <c r="F94" s="1305"/>
      <c r="G94" s="1305"/>
      <c r="H94" s="1305"/>
      <c r="I94" s="1305"/>
      <c r="J94" s="1305"/>
      <c r="K94" s="1305"/>
      <c r="L94" s="1305"/>
      <c r="M94" s="1305"/>
      <c r="N94" s="1305"/>
      <c r="O94" s="1305"/>
      <c r="P94" s="1305"/>
      <c r="Q94" s="1305"/>
      <c r="R94" s="1305"/>
      <c r="S94" s="1305"/>
      <c r="T94" s="1305"/>
      <c r="U94" s="1305"/>
      <c r="V94" s="1305"/>
      <c r="W94" s="1305"/>
      <c r="X94" s="1305"/>
      <c r="Y94" s="1305"/>
      <c r="Z94" s="1305"/>
      <c r="AA94" s="1305"/>
      <c r="AB94" s="1305"/>
      <c r="AC94" s="1305"/>
      <c r="AD94" s="1305"/>
      <c r="AE94" s="1305"/>
      <c r="AF94" s="1305"/>
      <c r="AG94" s="1305"/>
      <c r="AH94" s="1305"/>
      <c r="AI94" s="1305"/>
      <c r="AJ94" s="1305"/>
      <c r="AK94" s="1305"/>
      <c r="AL94" s="1305"/>
      <c r="AM94" s="1305"/>
      <c r="AN94" s="1305"/>
      <c r="AO94" s="1305"/>
      <c r="AP94" s="1305"/>
      <c r="AQ94" s="1305"/>
      <c r="AR94" s="1305"/>
      <c r="AS94" s="1305"/>
      <c r="AT94" s="1305"/>
      <c r="AU94" s="1305"/>
      <c r="AV94" s="1305"/>
      <c r="AW94" s="1305"/>
      <c r="AX94" s="1305"/>
      <c r="AY94" s="1305"/>
      <c r="AZ94" s="1305"/>
      <c r="BA94" s="1305"/>
      <c r="BB94" s="1305"/>
      <c r="BC94" s="1305"/>
      <c r="BD94" s="1305"/>
      <c r="BE94" s="1305"/>
      <c r="BF94" s="1305"/>
      <c r="BG94" s="1305"/>
      <c r="BH94" s="1305"/>
      <c r="BI94" s="1305"/>
      <c r="BJ94" s="1305"/>
      <c r="BK94" s="1305"/>
      <c r="BL94" s="1305"/>
      <c r="BM94" s="1305"/>
      <c r="BN94" s="1305"/>
      <c r="BO94" s="1305"/>
      <c r="BP94" s="1305"/>
      <c r="BQ94" s="1305"/>
    </row>
    <row r="95" spans="1:71" ht="7.5" customHeight="1" x14ac:dyDescent="0.15"/>
    <row r="96" spans="1:71" ht="7.5" customHeight="1" x14ac:dyDescent="0.15">
      <c r="A96" s="1306" t="s">
        <v>620</v>
      </c>
      <c r="B96" s="1306"/>
      <c r="C96" s="1306"/>
      <c r="D96" s="1306"/>
      <c r="E96" s="1306"/>
      <c r="F96" s="1306"/>
      <c r="G96" s="1306"/>
      <c r="H96" s="1306"/>
      <c r="I96" s="1306"/>
      <c r="J96" s="1306"/>
      <c r="K96" s="1306"/>
      <c r="L96" s="1306"/>
      <c r="M96" s="1306"/>
      <c r="N96" s="1306"/>
      <c r="O96" s="1306"/>
      <c r="P96" s="1306"/>
      <c r="Q96" s="1306"/>
      <c r="R96" s="1306"/>
      <c r="S96" s="1306"/>
      <c r="T96" s="1306"/>
      <c r="U96" s="1306"/>
      <c r="V96" s="1306"/>
      <c r="W96" s="1306"/>
      <c r="X96" s="1306"/>
      <c r="Y96" s="1306"/>
      <c r="Z96" s="1306"/>
      <c r="AA96" s="1306"/>
      <c r="AB96" s="1306"/>
      <c r="AC96" s="1306"/>
      <c r="AD96" s="1306"/>
      <c r="AE96" s="1306"/>
      <c r="AF96" s="1306"/>
      <c r="AG96" s="1306"/>
      <c r="AH96" s="1306"/>
      <c r="AI96" s="1306"/>
      <c r="AJ96" s="1306"/>
      <c r="AK96" s="1306"/>
      <c r="AL96" s="1306"/>
      <c r="AM96" s="1306"/>
      <c r="AN96" s="1306"/>
      <c r="AO96" s="1306"/>
      <c r="AP96" s="1306"/>
      <c r="AQ96" s="1306"/>
      <c r="AR96" s="1306"/>
      <c r="AS96" s="1306"/>
      <c r="AT96" s="1306"/>
      <c r="AU96" s="1306"/>
      <c r="AV96" s="1306"/>
      <c r="AW96" s="1306"/>
      <c r="AX96" s="1306"/>
      <c r="AY96" s="1306"/>
      <c r="AZ96" s="1306"/>
      <c r="BA96" s="1306"/>
      <c r="BB96" s="1306"/>
      <c r="BC96" s="1306"/>
      <c r="BD96" s="1306"/>
      <c r="BE96" s="1306"/>
      <c r="BF96" s="1306"/>
      <c r="BG96" s="1306"/>
      <c r="BH96" s="1306"/>
      <c r="BI96" s="1306"/>
      <c r="BJ96" s="1306"/>
      <c r="BK96" s="1306"/>
      <c r="BL96" s="1306"/>
      <c r="BM96" s="1306"/>
      <c r="BN96" s="1306"/>
      <c r="BO96" s="1306"/>
      <c r="BP96" s="1306"/>
      <c r="BQ96" s="1306"/>
      <c r="BR96" s="495"/>
      <c r="BS96" s="495"/>
    </row>
    <row r="97" spans="1:71" ht="7.5" customHeight="1" x14ac:dyDescent="0.15">
      <c r="A97" s="1306"/>
      <c r="B97" s="1306"/>
      <c r="C97" s="1306"/>
      <c r="D97" s="1306"/>
      <c r="E97" s="1306"/>
      <c r="F97" s="1306"/>
      <c r="G97" s="1306"/>
      <c r="H97" s="1306"/>
      <c r="I97" s="1306"/>
      <c r="J97" s="1306"/>
      <c r="K97" s="1306"/>
      <c r="L97" s="1306"/>
      <c r="M97" s="1306"/>
      <c r="N97" s="1306"/>
      <c r="O97" s="1306"/>
      <c r="P97" s="1306"/>
      <c r="Q97" s="1306"/>
      <c r="R97" s="1306"/>
      <c r="S97" s="1306"/>
      <c r="T97" s="1306"/>
      <c r="U97" s="1306"/>
      <c r="V97" s="1306"/>
      <c r="W97" s="1306"/>
      <c r="X97" s="1306"/>
      <c r="Y97" s="1306"/>
      <c r="Z97" s="1306"/>
      <c r="AA97" s="1306"/>
      <c r="AB97" s="1306"/>
      <c r="AC97" s="1306"/>
      <c r="AD97" s="1306"/>
      <c r="AE97" s="1306"/>
      <c r="AF97" s="1306"/>
      <c r="AG97" s="1306"/>
      <c r="AH97" s="1306"/>
      <c r="AI97" s="1306"/>
      <c r="AJ97" s="1306"/>
      <c r="AK97" s="1306"/>
      <c r="AL97" s="1306"/>
      <c r="AM97" s="1306"/>
      <c r="AN97" s="1306"/>
      <c r="AO97" s="1306"/>
      <c r="AP97" s="1306"/>
      <c r="AQ97" s="1306"/>
      <c r="AR97" s="1306"/>
      <c r="AS97" s="1306"/>
      <c r="AT97" s="1306"/>
      <c r="AU97" s="1306"/>
      <c r="AV97" s="1306"/>
      <c r="AW97" s="1306"/>
      <c r="AX97" s="1306"/>
      <c r="AY97" s="1306"/>
      <c r="AZ97" s="1306"/>
      <c r="BA97" s="1306"/>
      <c r="BB97" s="1306"/>
      <c r="BC97" s="1306"/>
      <c r="BD97" s="1306"/>
      <c r="BE97" s="1306"/>
      <c r="BF97" s="1306"/>
      <c r="BG97" s="1306"/>
      <c r="BH97" s="1306"/>
      <c r="BI97" s="1306"/>
      <c r="BJ97" s="1306"/>
      <c r="BK97" s="1306"/>
      <c r="BL97" s="1306"/>
      <c r="BM97" s="1306"/>
      <c r="BN97" s="1306"/>
      <c r="BO97" s="1306"/>
      <c r="BP97" s="1306"/>
      <c r="BQ97" s="1306"/>
      <c r="BR97" s="495"/>
      <c r="BS97" s="495"/>
    </row>
    <row r="98" spans="1:71" ht="7.5" customHeight="1" x14ac:dyDescent="0.15">
      <c r="A98" s="1306"/>
      <c r="B98" s="1306"/>
      <c r="C98" s="1306"/>
      <c r="D98" s="1306"/>
      <c r="E98" s="1306"/>
      <c r="F98" s="1306"/>
      <c r="G98" s="1306"/>
      <c r="H98" s="1306"/>
      <c r="I98" s="1306"/>
      <c r="J98" s="1306"/>
      <c r="K98" s="1306"/>
      <c r="L98" s="1306"/>
      <c r="M98" s="1306"/>
      <c r="N98" s="1306"/>
      <c r="O98" s="1306"/>
      <c r="P98" s="1306"/>
      <c r="Q98" s="1306"/>
      <c r="R98" s="1306"/>
      <c r="S98" s="1306"/>
      <c r="T98" s="1306"/>
      <c r="U98" s="1306"/>
      <c r="V98" s="1306"/>
      <c r="W98" s="1306"/>
      <c r="X98" s="1306"/>
      <c r="Y98" s="1306"/>
      <c r="Z98" s="1306"/>
      <c r="AA98" s="1306"/>
      <c r="AB98" s="1306"/>
      <c r="AC98" s="1306"/>
      <c r="AD98" s="1306"/>
      <c r="AE98" s="1306"/>
      <c r="AF98" s="1306"/>
      <c r="AG98" s="1306"/>
      <c r="AH98" s="1306"/>
      <c r="AI98" s="1306"/>
      <c r="AJ98" s="1306"/>
      <c r="AK98" s="1306"/>
      <c r="AL98" s="1306"/>
      <c r="AM98" s="1306"/>
      <c r="AN98" s="1306"/>
      <c r="AO98" s="1306"/>
      <c r="AP98" s="1306"/>
      <c r="AQ98" s="1306"/>
      <c r="AR98" s="1306"/>
      <c r="AS98" s="1306"/>
      <c r="AT98" s="1306"/>
      <c r="AU98" s="1306"/>
      <c r="AV98" s="1306"/>
      <c r="AW98" s="1306"/>
      <c r="AX98" s="1306"/>
      <c r="AY98" s="1306"/>
      <c r="AZ98" s="1306"/>
      <c r="BA98" s="1306"/>
      <c r="BB98" s="1306"/>
      <c r="BC98" s="1306"/>
      <c r="BD98" s="1306"/>
      <c r="BE98" s="1306"/>
      <c r="BF98" s="1306"/>
      <c r="BG98" s="1306"/>
      <c r="BH98" s="1306"/>
      <c r="BI98" s="1306"/>
      <c r="BJ98" s="1306"/>
      <c r="BK98" s="1306"/>
      <c r="BL98" s="1306"/>
      <c r="BM98" s="1306"/>
      <c r="BN98" s="1306"/>
      <c r="BO98" s="1306"/>
      <c r="BP98" s="1306"/>
      <c r="BQ98" s="1306"/>
      <c r="BR98" s="495"/>
      <c r="BS98" s="495"/>
    </row>
    <row r="99" spans="1:71" ht="7.5" customHeight="1" x14ac:dyDescent="0.15">
      <c r="A99" s="499"/>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row>
    <row r="100" spans="1:71" ht="7.5" customHeight="1" x14ac:dyDescent="0.15">
      <c r="A100" s="499"/>
      <c r="B100" s="906" t="s">
        <v>497</v>
      </c>
      <c r="C100" s="906"/>
      <c r="D100" s="906"/>
      <c r="E100" s="906"/>
      <c r="F100" s="906"/>
      <c r="G100" s="906"/>
      <c r="H100" s="906"/>
      <c r="I100" s="906"/>
      <c r="J100" s="906"/>
      <c r="K100" s="906"/>
      <c r="L100" s="906"/>
      <c r="M100" s="906"/>
      <c r="N100" s="906"/>
      <c r="O100" s="906"/>
      <c r="P100" s="906"/>
      <c r="Q100" s="906"/>
      <c r="R100" s="906"/>
      <c r="S100" s="906"/>
      <c r="T100" s="906"/>
      <c r="U100" s="499"/>
      <c r="V100" s="499"/>
      <c r="W100" s="499"/>
      <c r="X100" s="1304"/>
      <c r="Y100" s="1304"/>
      <c r="Z100" s="1304"/>
      <c r="AA100" s="1304"/>
      <c r="AB100" s="1304"/>
      <c r="AC100" s="1304"/>
      <c r="AD100" s="1304"/>
      <c r="AE100" s="1304"/>
      <c r="AF100" s="1304"/>
      <c r="AG100" s="1304"/>
      <c r="AH100" s="1304"/>
      <c r="AI100" s="1304" t="s">
        <v>99</v>
      </c>
      <c r="AJ100" s="1304"/>
      <c r="AK100" s="1304"/>
      <c r="AL100" s="1304"/>
      <c r="AM100" s="1304"/>
      <c r="AN100" s="495"/>
      <c r="AO100" s="678" t="s">
        <v>498</v>
      </c>
      <c r="AP100" s="678"/>
      <c r="AQ100" s="678"/>
      <c r="AR100" s="678"/>
      <c r="AS100" s="678"/>
      <c r="AT100" s="678"/>
      <c r="AU100" s="678"/>
      <c r="AV100" s="678"/>
      <c r="AW100" s="678"/>
      <c r="AX100" s="678"/>
      <c r="AY100" s="678"/>
      <c r="AZ100" s="678"/>
      <c r="BA100" s="678"/>
      <c r="BB100" s="678"/>
      <c r="BC100" s="678"/>
      <c r="BD100" s="678"/>
      <c r="BE100" s="678"/>
      <c r="BF100" s="678"/>
      <c r="BG100" s="678"/>
      <c r="BH100" s="678"/>
      <c r="BI100" s="678"/>
      <c r="BJ100" s="678"/>
      <c r="BK100" s="678"/>
      <c r="BL100" s="678"/>
      <c r="BM100" s="678"/>
      <c r="BN100" s="678"/>
      <c r="BO100" s="678"/>
      <c r="BP100" s="678"/>
      <c r="BQ100" s="678"/>
    </row>
    <row r="101" spans="1:71" ht="7.5" customHeight="1" x14ac:dyDescent="0.15">
      <c r="A101" s="499"/>
      <c r="B101" s="906"/>
      <c r="C101" s="906"/>
      <c r="D101" s="906"/>
      <c r="E101" s="906"/>
      <c r="F101" s="906"/>
      <c r="G101" s="906"/>
      <c r="H101" s="906"/>
      <c r="I101" s="906"/>
      <c r="J101" s="906"/>
      <c r="K101" s="906"/>
      <c r="L101" s="906"/>
      <c r="M101" s="906"/>
      <c r="N101" s="906"/>
      <c r="O101" s="906"/>
      <c r="P101" s="906"/>
      <c r="Q101" s="906"/>
      <c r="R101" s="906"/>
      <c r="S101" s="906"/>
      <c r="T101" s="906"/>
      <c r="U101" s="499"/>
      <c r="V101" s="499"/>
      <c r="W101" s="499"/>
      <c r="X101" s="1304"/>
      <c r="Y101" s="1304"/>
      <c r="Z101" s="1304"/>
      <c r="AA101" s="1304"/>
      <c r="AB101" s="1304"/>
      <c r="AC101" s="1304"/>
      <c r="AD101" s="1304"/>
      <c r="AE101" s="1304"/>
      <c r="AF101" s="1304"/>
      <c r="AG101" s="1304"/>
      <c r="AH101" s="1304"/>
      <c r="AI101" s="1304"/>
      <c r="AJ101" s="1304"/>
      <c r="AK101" s="1304"/>
      <c r="AL101" s="1304"/>
      <c r="AM101" s="1304"/>
      <c r="AN101" s="495"/>
      <c r="AO101" s="678"/>
      <c r="AP101" s="678"/>
      <c r="AQ101" s="678"/>
      <c r="AR101" s="678"/>
      <c r="AS101" s="678"/>
      <c r="AT101" s="678"/>
      <c r="AU101" s="678"/>
      <c r="AV101" s="678"/>
      <c r="AW101" s="678"/>
      <c r="AX101" s="678"/>
      <c r="AY101" s="678"/>
      <c r="AZ101" s="678"/>
      <c r="BA101" s="678"/>
      <c r="BB101" s="678"/>
      <c r="BC101" s="678"/>
      <c r="BD101" s="678"/>
      <c r="BE101" s="678"/>
      <c r="BF101" s="678"/>
      <c r="BG101" s="678"/>
      <c r="BH101" s="678"/>
      <c r="BI101" s="678"/>
      <c r="BJ101" s="678"/>
      <c r="BK101" s="678"/>
      <c r="BL101" s="678"/>
      <c r="BM101" s="678"/>
      <c r="BN101" s="678"/>
      <c r="BO101" s="678"/>
      <c r="BP101" s="678"/>
      <c r="BQ101" s="678"/>
    </row>
    <row r="102" spans="1:71" ht="7.5" customHeight="1" x14ac:dyDescent="0.15">
      <c r="A102" s="499"/>
      <c r="B102" s="906"/>
      <c r="C102" s="906"/>
      <c r="D102" s="906"/>
      <c r="E102" s="906"/>
      <c r="F102" s="906"/>
      <c r="G102" s="906"/>
      <c r="H102" s="906"/>
      <c r="I102" s="906"/>
      <c r="J102" s="906"/>
      <c r="K102" s="906"/>
      <c r="L102" s="906"/>
      <c r="M102" s="906"/>
      <c r="N102" s="906"/>
      <c r="O102" s="906"/>
      <c r="P102" s="906"/>
      <c r="Q102" s="906"/>
      <c r="R102" s="906"/>
      <c r="S102" s="906"/>
      <c r="T102" s="906"/>
      <c r="U102" s="499"/>
      <c r="V102" s="499"/>
      <c r="W102" s="499"/>
      <c r="X102" s="1304"/>
      <c r="Y102" s="1304"/>
      <c r="Z102" s="1304"/>
      <c r="AA102" s="1304"/>
      <c r="AB102" s="1304"/>
      <c r="AC102" s="1304"/>
      <c r="AD102" s="1304"/>
      <c r="AE102" s="1304"/>
      <c r="AF102" s="1304"/>
      <c r="AG102" s="1304"/>
      <c r="AH102" s="1304"/>
      <c r="AI102" s="1304"/>
      <c r="AJ102" s="1304"/>
      <c r="AK102" s="1304"/>
      <c r="AL102" s="1304"/>
      <c r="AM102" s="1304"/>
      <c r="AN102" s="495"/>
      <c r="AO102" s="678"/>
      <c r="AP102" s="678"/>
      <c r="AQ102" s="678"/>
      <c r="AR102" s="678"/>
      <c r="AS102" s="678"/>
      <c r="AT102" s="678"/>
      <c r="AU102" s="678"/>
      <c r="AV102" s="678"/>
      <c r="AW102" s="678"/>
      <c r="AX102" s="678"/>
      <c r="AY102" s="678"/>
      <c r="AZ102" s="678"/>
      <c r="BA102" s="678"/>
      <c r="BB102" s="678"/>
      <c r="BC102" s="678"/>
      <c r="BD102" s="678"/>
      <c r="BE102" s="678"/>
      <c r="BF102" s="678"/>
      <c r="BG102" s="678"/>
      <c r="BH102" s="678"/>
      <c r="BI102" s="678"/>
      <c r="BJ102" s="678"/>
      <c r="BK102" s="678"/>
      <c r="BL102" s="678"/>
      <c r="BM102" s="678"/>
      <c r="BN102" s="678"/>
      <c r="BO102" s="678"/>
      <c r="BP102" s="678"/>
      <c r="BQ102" s="678"/>
    </row>
    <row r="103" spans="1:71" ht="7.5" customHeight="1" x14ac:dyDescent="0.15">
      <c r="A103" s="499"/>
      <c r="B103" s="184"/>
      <c r="C103" s="184"/>
      <c r="D103" s="184"/>
      <c r="E103" s="184"/>
      <c r="F103" s="184"/>
      <c r="G103" s="184"/>
      <c r="H103" s="184"/>
      <c r="I103" s="184"/>
      <c r="J103" s="184"/>
      <c r="K103" s="184"/>
      <c r="L103" s="184"/>
      <c r="M103" s="184"/>
      <c r="N103" s="184"/>
      <c r="O103" s="184"/>
      <c r="P103" s="184"/>
      <c r="Q103" s="184"/>
      <c r="R103" s="184"/>
      <c r="S103" s="184"/>
      <c r="T103" s="499"/>
      <c r="U103" s="499"/>
      <c r="V103" s="499"/>
      <c r="W103" s="499"/>
      <c r="X103" s="500"/>
      <c r="Y103" s="500"/>
      <c r="Z103" s="500"/>
      <c r="AA103" s="500"/>
      <c r="AB103" s="500"/>
      <c r="AC103" s="500"/>
      <c r="AD103" s="500"/>
      <c r="AE103" s="500"/>
      <c r="AF103" s="500"/>
      <c r="AG103" s="500"/>
      <c r="AH103" s="500"/>
      <c r="AI103" s="500"/>
      <c r="AJ103" s="500"/>
      <c r="AK103" s="500"/>
      <c r="AL103" s="500"/>
      <c r="AM103" s="500"/>
      <c r="AN103" s="495"/>
      <c r="AO103" s="500"/>
      <c r="AP103" s="500"/>
      <c r="AQ103" s="500"/>
      <c r="AR103" s="500"/>
      <c r="AS103" s="500"/>
      <c r="AT103" s="500"/>
      <c r="AU103" s="500"/>
      <c r="AV103" s="500"/>
      <c r="AW103" s="500"/>
      <c r="AX103" s="500"/>
      <c r="AY103" s="500"/>
      <c r="AZ103" s="500"/>
      <c r="BA103" s="500"/>
      <c r="BB103" s="500"/>
      <c r="BC103" s="500"/>
      <c r="BD103" s="500"/>
      <c r="BE103" s="500"/>
      <c r="BF103" s="500"/>
      <c r="BG103" s="500"/>
      <c r="BH103" s="500"/>
      <c r="BI103" s="500"/>
      <c r="BJ103" s="500"/>
      <c r="BK103" s="500"/>
      <c r="BL103" s="500"/>
      <c r="BM103" s="500"/>
      <c r="BN103" s="500"/>
      <c r="BO103" s="500"/>
      <c r="BP103" s="500"/>
      <c r="BQ103" s="500"/>
    </row>
    <row r="104" spans="1:71" ht="7.5" customHeight="1" x14ac:dyDescent="0.15">
      <c r="A104" s="499"/>
      <c r="B104" s="906" t="s">
        <v>593</v>
      </c>
      <c r="C104" s="906"/>
      <c r="D104" s="906"/>
      <c r="E104" s="906"/>
      <c r="F104" s="906"/>
      <c r="G104" s="906"/>
      <c r="H104" s="906"/>
      <c r="I104" s="906"/>
      <c r="J104" s="906"/>
      <c r="K104" s="906"/>
      <c r="L104" s="906"/>
      <c r="M104" s="906"/>
      <c r="N104" s="906"/>
      <c r="O104" s="906"/>
      <c r="P104" s="906"/>
      <c r="Q104" s="906"/>
      <c r="R104" s="906"/>
      <c r="S104" s="906"/>
      <c r="T104" s="906"/>
      <c r="U104" s="499"/>
      <c r="V104" s="499"/>
      <c r="W104" s="499"/>
      <c r="X104" s="1304"/>
      <c r="Y104" s="1304"/>
      <c r="Z104" s="1304"/>
      <c r="AA104" s="1304"/>
      <c r="AB104" s="1304"/>
      <c r="AC104" s="1304"/>
      <c r="AD104" s="1304"/>
      <c r="AE104" s="1304"/>
      <c r="AF104" s="1304"/>
      <c r="AG104" s="1304"/>
      <c r="AH104" s="1304"/>
      <c r="AI104" s="1304" t="s">
        <v>62</v>
      </c>
      <c r="AJ104" s="1304"/>
      <c r="AK104" s="1304"/>
      <c r="AL104" s="1304"/>
      <c r="AM104" s="1304"/>
      <c r="AN104" s="499"/>
      <c r="AO104" s="499"/>
      <c r="AP104" s="499"/>
      <c r="AQ104" s="499"/>
      <c r="AR104" s="499"/>
      <c r="AS104" s="499"/>
      <c r="AT104" s="499"/>
      <c r="AU104" s="499"/>
      <c r="AV104" s="499"/>
      <c r="AW104" s="499"/>
      <c r="AX104" s="499"/>
      <c r="AY104" s="499"/>
      <c r="AZ104" s="499"/>
      <c r="BA104" s="499"/>
      <c r="BB104" s="499"/>
      <c r="BC104" s="499"/>
      <c r="BD104" s="499"/>
      <c r="BE104" s="499"/>
      <c r="BF104" s="499"/>
      <c r="BG104" s="499"/>
      <c r="BH104" s="499"/>
      <c r="BI104" s="499"/>
      <c r="BJ104" s="499"/>
      <c r="BK104" s="499"/>
      <c r="BL104" s="499"/>
      <c r="BM104" s="499"/>
      <c r="BN104" s="499"/>
      <c r="BO104" s="499"/>
      <c r="BP104" s="499"/>
      <c r="BQ104" s="499"/>
    </row>
    <row r="105" spans="1:71" ht="7.5" customHeight="1" x14ac:dyDescent="0.15">
      <c r="A105" s="499"/>
      <c r="B105" s="906"/>
      <c r="C105" s="906"/>
      <c r="D105" s="906"/>
      <c r="E105" s="906"/>
      <c r="F105" s="906"/>
      <c r="G105" s="906"/>
      <c r="H105" s="906"/>
      <c r="I105" s="906"/>
      <c r="J105" s="906"/>
      <c r="K105" s="906"/>
      <c r="L105" s="906"/>
      <c r="M105" s="906"/>
      <c r="N105" s="906"/>
      <c r="O105" s="906"/>
      <c r="P105" s="906"/>
      <c r="Q105" s="906"/>
      <c r="R105" s="906"/>
      <c r="S105" s="906"/>
      <c r="T105" s="906"/>
      <c r="U105" s="499"/>
      <c r="V105" s="499"/>
      <c r="W105" s="499"/>
      <c r="X105" s="1304"/>
      <c r="Y105" s="1304"/>
      <c r="Z105" s="1304"/>
      <c r="AA105" s="1304"/>
      <c r="AB105" s="1304"/>
      <c r="AC105" s="1304"/>
      <c r="AD105" s="1304"/>
      <c r="AE105" s="1304"/>
      <c r="AF105" s="1304"/>
      <c r="AG105" s="1304"/>
      <c r="AH105" s="1304"/>
      <c r="AI105" s="1304"/>
      <c r="AJ105" s="1304"/>
      <c r="AK105" s="1304"/>
      <c r="AL105" s="1304"/>
      <c r="AM105" s="1304"/>
      <c r="AN105" s="499"/>
      <c r="AO105" s="499"/>
      <c r="AP105" s="499"/>
      <c r="AQ105" s="499"/>
      <c r="AR105" s="499"/>
      <c r="AS105" s="499"/>
      <c r="AT105" s="499"/>
      <c r="AU105" s="499"/>
      <c r="AV105" s="499"/>
      <c r="AW105" s="499"/>
      <c r="AX105" s="499"/>
      <c r="AY105" s="499"/>
      <c r="AZ105" s="499"/>
      <c r="BA105" s="499"/>
      <c r="BB105" s="499"/>
      <c r="BC105" s="499"/>
      <c r="BD105" s="499"/>
      <c r="BE105" s="499"/>
      <c r="BF105" s="499"/>
      <c r="BG105" s="499"/>
      <c r="BH105" s="499"/>
      <c r="BI105" s="499"/>
      <c r="BJ105" s="499"/>
      <c r="BK105" s="499"/>
      <c r="BL105" s="499"/>
      <c r="BM105" s="499"/>
      <c r="BN105" s="499"/>
      <c r="BO105" s="499"/>
      <c r="BP105" s="499"/>
      <c r="BQ105" s="499"/>
    </row>
    <row r="106" spans="1:71" ht="7.5" customHeight="1" x14ac:dyDescent="0.15">
      <c r="A106" s="499"/>
      <c r="B106" s="906"/>
      <c r="C106" s="906"/>
      <c r="D106" s="906"/>
      <c r="E106" s="906"/>
      <c r="F106" s="906"/>
      <c r="G106" s="906"/>
      <c r="H106" s="906"/>
      <c r="I106" s="906"/>
      <c r="J106" s="906"/>
      <c r="K106" s="906"/>
      <c r="L106" s="906"/>
      <c r="M106" s="906"/>
      <c r="N106" s="906"/>
      <c r="O106" s="906"/>
      <c r="P106" s="906"/>
      <c r="Q106" s="906"/>
      <c r="R106" s="906"/>
      <c r="S106" s="906"/>
      <c r="T106" s="906"/>
      <c r="U106" s="499"/>
      <c r="V106" s="499"/>
      <c r="W106" s="499"/>
      <c r="X106" s="1304"/>
      <c r="Y106" s="1304"/>
      <c r="Z106" s="1304"/>
      <c r="AA106" s="1304"/>
      <c r="AB106" s="1304"/>
      <c r="AC106" s="1304"/>
      <c r="AD106" s="1304"/>
      <c r="AE106" s="1304"/>
      <c r="AF106" s="1304"/>
      <c r="AG106" s="1304"/>
      <c r="AH106" s="1304"/>
      <c r="AI106" s="1304"/>
      <c r="AJ106" s="1304"/>
      <c r="AK106" s="1304"/>
      <c r="AL106" s="1304"/>
      <c r="AM106" s="1304"/>
      <c r="AN106" s="499"/>
      <c r="AO106" s="499"/>
      <c r="AP106" s="499"/>
      <c r="AQ106" s="499"/>
      <c r="AR106" s="499"/>
      <c r="AS106" s="499"/>
      <c r="AT106" s="499"/>
      <c r="AU106" s="499"/>
      <c r="AV106" s="499"/>
      <c r="AW106" s="499"/>
      <c r="AX106" s="499"/>
      <c r="AY106" s="499"/>
      <c r="AZ106" s="499"/>
      <c r="BA106" s="499"/>
      <c r="BB106" s="499"/>
      <c r="BC106" s="499"/>
      <c r="BD106" s="499"/>
      <c r="BE106" s="499"/>
      <c r="BF106" s="499"/>
      <c r="BG106" s="499"/>
      <c r="BH106" s="499"/>
      <c r="BI106" s="499"/>
      <c r="BJ106" s="499"/>
      <c r="BK106" s="499"/>
      <c r="BL106" s="499"/>
      <c r="BM106" s="499"/>
      <c r="BN106" s="499"/>
      <c r="BO106" s="499"/>
      <c r="BP106" s="499"/>
      <c r="BQ106" s="499"/>
    </row>
    <row r="107" spans="1:71" ht="7.5" customHeight="1" x14ac:dyDescent="0.15">
      <c r="A107" s="499"/>
      <c r="C107" s="501"/>
      <c r="D107" s="501"/>
      <c r="E107" s="501"/>
      <c r="F107" s="501"/>
      <c r="G107" s="501"/>
      <c r="H107" s="501"/>
      <c r="I107" s="501"/>
      <c r="J107" s="501"/>
      <c r="K107" s="501"/>
      <c r="L107" s="501"/>
      <c r="M107" s="501"/>
      <c r="N107" s="501"/>
      <c r="O107" s="501"/>
      <c r="P107" s="501"/>
      <c r="Q107" s="501"/>
      <c r="R107" s="501"/>
      <c r="S107" s="501"/>
      <c r="T107" s="501"/>
      <c r="U107" s="499"/>
      <c r="V107" s="499"/>
      <c r="W107" s="499"/>
      <c r="X107" s="501"/>
      <c r="Y107" s="501"/>
      <c r="Z107" s="501"/>
      <c r="AA107" s="501"/>
      <c r="AB107" s="501"/>
      <c r="AC107" s="501"/>
      <c r="AD107" s="501"/>
      <c r="AE107" s="501"/>
      <c r="AF107" s="501"/>
      <c r="AG107" s="501"/>
      <c r="AH107" s="501"/>
      <c r="AI107" s="501"/>
      <c r="AJ107" s="192"/>
      <c r="AK107" s="192"/>
      <c r="AL107" s="192"/>
      <c r="AM107" s="192"/>
      <c r="AN107" s="192"/>
      <c r="AO107" s="501"/>
      <c r="AP107" s="501"/>
      <c r="AQ107" s="501"/>
      <c r="AR107" s="501"/>
      <c r="AS107" s="501"/>
      <c r="AT107" s="499"/>
      <c r="AU107" s="499"/>
      <c r="AV107" s="499"/>
      <c r="AW107" s="499"/>
      <c r="AX107" s="499"/>
      <c r="AY107" s="499"/>
      <c r="AZ107" s="499"/>
      <c r="BA107" s="499"/>
      <c r="BB107" s="499"/>
      <c r="BC107" s="499"/>
      <c r="BD107" s="499"/>
      <c r="BE107" s="499"/>
      <c r="BF107" s="499"/>
      <c r="BG107" s="499"/>
      <c r="BH107" s="499"/>
      <c r="BI107" s="499"/>
      <c r="BJ107" s="499"/>
      <c r="BK107" s="499"/>
      <c r="BL107" s="499"/>
      <c r="BM107" s="499"/>
      <c r="BN107" s="499"/>
      <c r="BO107" s="499"/>
      <c r="BP107" s="499"/>
      <c r="BQ107" s="499"/>
    </row>
    <row r="108" spans="1:71" ht="7.5" customHeight="1" x14ac:dyDescent="0.15">
      <c r="A108" s="499"/>
      <c r="B108" s="906" t="s">
        <v>594</v>
      </c>
      <c r="C108" s="906"/>
      <c r="D108" s="906"/>
      <c r="E108" s="906"/>
      <c r="F108" s="906"/>
      <c r="G108" s="906"/>
      <c r="H108" s="906"/>
      <c r="I108" s="906"/>
      <c r="J108" s="906"/>
      <c r="K108" s="906"/>
      <c r="L108" s="906"/>
      <c r="M108" s="906"/>
      <c r="N108" s="906"/>
      <c r="O108" s="906"/>
      <c r="P108" s="906"/>
      <c r="Q108" s="906"/>
      <c r="R108" s="906"/>
      <c r="S108" s="906"/>
      <c r="T108" s="906"/>
      <c r="U108" s="499"/>
      <c r="V108" s="499"/>
      <c r="W108" s="499"/>
      <c r="X108" s="1304"/>
      <c r="Y108" s="1304"/>
      <c r="Z108" s="1304"/>
      <c r="AA108" s="1304"/>
      <c r="AB108" s="1304"/>
      <c r="AC108" s="1304"/>
      <c r="AD108" s="1304"/>
      <c r="AE108" s="1304"/>
      <c r="AF108" s="1304"/>
      <c r="AG108" s="1304"/>
      <c r="AH108" s="1304"/>
      <c r="AI108" s="1304" t="s">
        <v>99</v>
      </c>
      <c r="AJ108" s="1304"/>
      <c r="AK108" s="1304"/>
      <c r="AL108" s="1304"/>
      <c r="AM108" s="1304"/>
      <c r="AN108" s="499"/>
      <c r="AO108" s="495"/>
      <c r="AP108" s="495"/>
      <c r="AQ108" s="495"/>
      <c r="AR108" s="495"/>
      <c r="AS108" s="495"/>
      <c r="AT108" s="499"/>
      <c r="AU108" s="495"/>
      <c r="AV108" s="495"/>
      <c r="AW108" s="495"/>
      <c r="AX108" s="499"/>
      <c r="AY108" s="495"/>
      <c r="AZ108" s="495"/>
      <c r="BA108" s="495"/>
      <c r="BB108" s="495"/>
      <c r="BC108" s="495"/>
      <c r="BD108" s="495"/>
      <c r="BE108" s="495"/>
      <c r="BF108" s="495"/>
      <c r="BG108" s="495"/>
      <c r="BH108" s="499"/>
      <c r="BI108" s="499"/>
      <c r="BJ108" s="499"/>
      <c r="BK108" s="499"/>
      <c r="BL108" s="499"/>
      <c r="BM108" s="499"/>
      <c r="BN108" s="499"/>
      <c r="BO108" s="499"/>
      <c r="BP108" s="499"/>
      <c r="BQ108" s="499"/>
      <c r="BR108" s="499"/>
    </row>
    <row r="109" spans="1:71" ht="7.5" customHeight="1" x14ac:dyDescent="0.15">
      <c r="A109" s="499"/>
      <c r="B109" s="906"/>
      <c r="C109" s="906"/>
      <c r="D109" s="906"/>
      <c r="E109" s="906"/>
      <c r="F109" s="906"/>
      <c r="G109" s="906"/>
      <c r="H109" s="906"/>
      <c r="I109" s="906"/>
      <c r="J109" s="906"/>
      <c r="K109" s="906"/>
      <c r="L109" s="906"/>
      <c r="M109" s="906"/>
      <c r="N109" s="906"/>
      <c r="O109" s="906"/>
      <c r="P109" s="906"/>
      <c r="Q109" s="906"/>
      <c r="R109" s="906"/>
      <c r="S109" s="906"/>
      <c r="T109" s="906"/>
      <c r="U109" s="499"/>
      <c r="V109" s="499"/>
      <c r="W109" s="499"/>
      <c r="X109" s="1304"/>
      <c r="Y109" s="1304"/>
      <c r="Z109" s="1304"/>
      <c r="AA109" s="1304"/>
      <c r="AB109" s="1304"/>
      <c r="AC109" s="1304"/>
      <c r="AD109" s="1304"/>
      <c r="AE109" s="1304"/>
      <c r="AF109" s="1304"/>
      <c r="AG109" s="1304"/>
      <c r="AH109" s="1304"/>
      <c r="AI109" s="1304"/>
      <c r="AJ109" s="1304"/>
      <c r="AK109" s="1304"/>
      <c r="AL109" s="1304"/>
      <c r="AM109" s="1304"/>
      <c r="AN109" s="499"/>
      <c r="AO109" s="495"/>
      <c r="AP109" s="495"/>
      <c r="AQ109" s="495"/>
      <c r="AR109" s="495"/>
      <c r="AS109" s="495"/>
      <c r="AT109" s="499"/>
      <c r="AU109" s="495"/>
      <c r="AV109" s="495"/>
      <c r="AW109" s="495"/>
      <c r="AX109" s="499"/>
      <c r="AY109" s="495"/>
      <c r="AZ109" s="495"/>
      <c r="BA109" s="495"/>
      <c r="BB109" s="495"/>
      <c r="BC109" s="495"/>
      <c r="BD109" s="495"/>
      <c r="BE109" s="495"/>
      <c r="BF109" s="495"/>
      <c r="BG109" s="495"/>
      <c r="BH109" s="499"/>
      <c r="BI109" s="499"/>
      <c r="BJ109" s="499"/>
      <c r="BK109" s="499"/>
      <c r="BL109" s="499"/>
      <c r="BM109" s="499"/>
      <c r="BN109" s="499"/>
      <c r="BO109" s="499"/>
      <c r="BP109" s="499"/>
      <c r="BQ109" s="499"/>
      <c r="BR109" s="499"/>
    </row>
    <row r="110" spans="1:71" ht="7.5" customHeight="1" x14ac:dyDescent="0.15">
      <c r="A110" s="499"/>
      <c r="B110" s="906"/>
      <c r="C110" s="906"/>
      <c r="D110" s="906"/>
      <c r="E110" s="906"/>
      <c r="F110" s="906"/>
      <c r="G110" s="906"/>
      <c r="H110" s="906"/>
      <c r="I110" s="906"/>
      <c r="J110" s="906"/>
      <c r="K110" s="906"/>
      <c r="L110" s="906"/>
      <c r="M110" s="906"/>
      <c r="N110" s="906"/>
      <c r="O110" s="906"/>
      <c r="P110" s="906"/>
      <c r="Q110" s="906"/>
      <c r="R110" s="906"/>
      <c r="S110" s="906"/>
      <c r="T110" s="906"/>
      <c r="U110" s="499"/>
      <c r="V110" s="499"/>
      <c r="W110" s="499"/>
      <c r="X110" s="1304"/>
      <c r="Y110" s="1304"/>
      <c r="Z110" s="1304"/>
      <c r="AA110" s="1304"/>
      <c r="AB110" s="1304"/>
      <c r="AC110" s="1304"/>
      <c r="AD110" s="1304"/>
      <c r="AE110" s="1304"/>
      <c r="AF110" s="1304"/>
      <c r="AG110" s="1304"/>
      <c r="AH110" s="1304"/>
      <c r="AI110" s="1304"/>
      <c r="AJ110" s="1304"/>
      <c r="AK110" s="1304"/>
      <c r="AL110" s="1304"/>
      <c r="AM110" s="1304"/>
      <c r="AN110" s="499"/>
      <c r="AO110" s="495"/>
      <c r="AP110" s="495"/>
      <c r="AQ110" s="495"/>
      <c r="AR110" s="495"/>
      <c r="AS110" s="495"/>
      <c r="AT110" s="499"/>
      <c r="AU110" s="495"/>
      <c r="AV110" s="495"/>
      <c r="AW110" s="495"/>
      <c r="AX110" s="499"/>
      <c r="AY110" s="495"/>
      <c r="AZ110" s="495"/>
      <c r="BA110" s="495"/>
      <c r="BB110" s="495"/>
      <c r="BC110" s="495"/>
      <c r="BD110" s="495"/>
      <c r="BE110" s="495"/>
      <c r="BF110" s="495"/>
      <c r="BG110" s="495"/>
      <c r="BH110" s="499"/>
      <c r="BI110" s="499"/>
      <c r="BJ110" s="499"/>
      <c r="BK110" s="499"/>
      <c r="BL110" s="499"/>
      <c r="BM110" s="499"/>
      <c r="BN110" s="499"/>
      <c r="BO110" s="499"/>
      <c r="BP110" s="499"/>
      <c r="BQ110" s="499"/>
      <c r="BR110" s="499"/>
    </row>
    <row r="111" spans="1:71" ht="7.5" customHeight="1" x14ac:dyDescent="0.15">
      <c r="A111" s="499"/>
      <c r="B111" s="184"/>
      <c r="C111" s="184"/>
      <c r="D111" s="184"/>
      <c r="E111" s="184"/>
      <c r="F111" s="184"/>
      <c r="G111" s="184"/>
      <c r="H111" s="184"/>
      <c r="I111" s="184"/>
      <c r="J111" s="184"/>
      <c r="K111" s="184"/>
      <c r="L111" s="184"/>
      <c r="M111" s="184"/>
      <c r="N111" s="184"/>
      <c r="O111" s="184"/>
      <c r="P111" s="184"/>
      <c r="Q111" s="184"/>
      <c r="R111" s="184"/>
      <c r="S111" s="184"/>
      <c r="T111" s="499"/>
      <c r="U111" s="499"/>
      <c r="V111" s="499"/>
      <c r="W111" s="499"/>
      <c r="X111" s="500"/>
      <c r="Y111" s="500"/>
      <c r="Z111" s="500"/>
      <c r="AA111" s="500"/>
      <c r="AB111" s="500"/>
      <c r="AC111" s="500"/>
      <c r="AD111" s="500"/>
      <c r="AE111" s="500"/>
      <c r="AF111" s="500"/>
      <c r="AG111" s="500"/>
      <c r="AH111" s="500"/>
      <c r="AI111" s="500"/>
      <c r="AJ111" s="499"/>
      <c r="AK111" s="500"/>
      <c r="AL111" s="500"/>
      <c r="AM111" s="500"/>
      <c r="AN111" s="499"/>
      <c r="AO111" s="500"/>
      <c r="AP111" s="500"/>
      <c r="AQ111" s="500"/>
      <c r="AR111" s="499"/>
      <c r="AS111" s="500"/>
      <c r="AT111" s="500"/>
      <c r="AU111" s="500"/>
      <c r="AV111" s="499"/>
      <c r="AW111" s="500"/>
      <c r="AX111" s="500"/>
      <c r="AY111" s="500"/>
      <c r="AZ111" s="500"/>
      <c r="BA111" s="500"/>
      <c r="BB111" s="500"/>
      <c r="BC111" s="500"/>
      <c r="BD111" s="500"/>
      <c r="BE111" s="500"/>
      <c r="BF111" s="499"/>
      <c r="BG111" s="499"/>
      <c r="BH111" s="499"/>
      <c r="BI111" s="499"/>
      <c r="BJ111" s="499"/>
      <c r="BK111" s="499"/>
      <c r="BL111" s="499"/>
      <c r="BM111" s="499"/>
      <c r="BN111" s="499"/>
      <c r="BO111" s="499"/>
      <c r="BP111" s="499"/>
    </row>
    <row r="112" spans="1:71" ht="7.5" customHeight="1" x14ac:dyDescent="0.15">
      <c r="A112" s="1307" t="s">
        <v>595</v>
      </c>
      <c r="B112" s="1307"/>
      <c r="C112" s="1307"/>
      <c r="D112" s="1307"/>
      <c r="E112" s="1307"/>
      <c r="F112" s="1307"/>
      <c r="G112" s="1307"/>
      <c r="H112" s="1307"/>
      <c r="I112" s="1307"/>
      <c r="J112" s="1307"/>
      <c r="K112" s="1307"/>
      <c r="L112" s="1307"/>
      <c r="M112" s="1307"/>
      <c r="N112" s="1307"/>
      <c r="O112" s="1307"/>
      <c r="P112" s="1307"/>
      <c r="Q112" s="1307"/>
      <c r="R112" s="1307"/>
      <c r="S112" s="1307"/>
      <c r="T112" s="1307"/>
      <c r="U112" s="1307"/>
      <c r="V112" s="1307"/>
      <c r="W112" s="1307"/>
      <c r="X112" s="1307"/>
      <c r="Y112" s="1307"/>
      <c r="Z112" s="1307"/>
      <c r="AA112" s="1307"/>
      <c r="AB112" s="1307"/>
      <c r="AC112" s="1307"/>
      <c r="AD112" s="1307"/>
      <c r="AE112" s="1307"/>
      <c r="AF112" s="1307"/>
      <c r="AG112" s="1307"/>
      <c r="AH112" s="1307"/>
      <c r="AI112" s="1307"/>
      <c r="AJ112" s="1307"/>
      <c r="AK112" s="1307"/>
      <c r="AL112" s="1307"/>
      <c r="AM112" s="1307"/>
      <c r="AN112" s="1307"/>
      <c r="AO112" s="1307"/>
      <c r="AP112" s="1307"/>
      <c r="AQ112" s="1307"/>
      <c r="AR112" s="1307"/>
      <c r="AS112" s="1307"/>
      <c r="AT112" s="1307"/>
      <c r="AU112" s="1307"/>
      <c r="AV112" s="1307"/>
      <c r="AW112" s="1307"/>
      <c r="AX112" s="1307"/>
      <c r="AY112" s="1307"/>
      <c r="AZ112" s="1307"/>
      <c r="BA112" s="1307"/>
      <c r="BB112" s="1307"/>
      <c r="BC112" s="1307"/>
      <c r="BD112" s="1307"/>
      <c r="BE112" s="1307"/>
      <c r="BF112" s="1307"/>
      <c r="BG112" s="1307"/>
      <c r="BH112" s="1307"/>
      <c r="BI112" s="1307"/>
      <c r="BJ112" s="1307"/>
      <c r="BK112" s="1307"/>
      <c r="BL112" s="1307"/>
      <c r="BM112" s="1307"/>
      <c r="BN112" s="1307"/>
      <c r="BO112" s="1307"/>
      <c r="BP112" s="1307"/>
      <c r="BQ112" s="1307"/>
    </row>
    <row r="113" spans="1:69" ht="7.5" customHeight="1" x14ac:dyDescent="0.15">
      <c r="A113" s="1307"/>
      <c r="B113" s="1307"/>
      <c r="C113" s="1307"/>
      <c r="D113" s="1307"/>
      <c r="E113" s="1307"/>
      <c r="F113" s="1307"/>
      <c r="G113" s="1307"/>
      <c r="H113" s="1307"/>
      <c r="I113" s="1307"/>
      <c r="J113" s="1307"/>
      <c r="K113" s="1307"/>
      <c r="L113" s="1307"/>
      <c r="M113" s="1307"/>
      <c r="N113" s="1307"/>
      <c r="O113" s="1307"/>
      <c r="P113" s="1307"/>
      <c r="Q113" s="1307"/>
      <c r="R113" s="1307"/>
      <c r="S113" s="1307"/>
      <c r="T113" s="1307"/>
      <c r="U113" s="1307"/>
      <c r="V113" s="1307"/>
      <c r="W113" s="1307"/>
      <c r="X113" s="1307"/>
      <c r="Y113" s="1307"/>
      <c r="Z113" s="1307"/>
      <c r="AA113" s="1307"/>
      <c r="AB113" s="1307"/>
      <c r="AC113" s="1307"/>
      <c r="AD113" s="1307"/>
      <c r="AE113" s="1307"/>
      <c r="AF113" s="1307"/>
      <c r="AG113" s="1307"/>
      <c r="AH113" s="1307"/>
      <c r="AI113" s="1307"/>
      <c r="AJ113" s="1307"/>
      <c r="AK113" s="1307"/>
      <c r="AL113" s="1307"/>
      <c r="AM113" s="1307"/>
      <c r="AN113" s="1307"/>
      <c r="AO113" s="1307"/>
      <c r="AP113" s="1307"/>
      <c r="AQ113" s="1307"/>
      <c r="AR113" s="1307"/>
      <c r="AS113" s="1307"/>
      <c r="AT113" s="1307"/>
      <c r="AU113" s="1307"/>
      <c r="AV113" s="1307"/>
      <c r="AW113" s="1307"/>
      <c r="AX113" s="1307"/>
      <c r="AY113" s="1307"/>
      <c r="AZ113" s="1307"/>
      <c r="BA113" s="1307"/>
      <c r="BB113" s="1307"/>
      <c r="BC113" s="1307"/>
      <c r="BD113" s="1307"/>
      <c r="BE113" s="1307"/>
      <c r="BF113" s="1307"/>
      <c r="BG113" s="1307"/>
      <c r="BH113" s="1307"/>
      <c r="BI113" s="1307"/>
      <c r="BJ113" s="1307"/>
      <c r="BK113" s="1307"/>
      <c r="BL113" s="1307"/>
      <c r="BM113" s="1307"/>
      <c r="BN113" s="1307"/>
      <c r="BO113" s="1307"/>
      <c r="BP113" s="1307"/>
      <c r="BQ113" s="1307"/>
    </row>
    <row r="114" spans="1:69" ht="7.5" customHeight="1" x14ac:dyDescent="0.15">
      <c r="A114" s="1307"/>
      <c r="B114" s="1307"/>
      <c r="C114" s="1307"/>
      <c r="D114" s="1307"/>
      <c r="E114" s="1307"/>
      <c r="F114" s="1307"/>
      <c r="G114" s="1307"/>
      <c r="H114" s="1307"/>
      <c r="I114" s="1307"/>
      <c r="J114" s="1307"/>
      <c r="K114" s="1307"/>
      <c r="L114" s="1307"/>
      <c r="M114" s="1307"/>
      <c r="N114" s="1307"/>
      <c r="O114" s="1307"/>
      <c r="P114" s="1307"/>
      <c r="Q114" s="1307"/>
      <c r="R114" s="1307"/>
      <c r="S114" s="1307"/>
      <c r="T114" s="1307"/>
      <c r="U114" s="1307"/>
      <c r="V114" s="1307"/>
      <c r="W114" s="1307"/>
      <c r="X114" s="1307"/>
      <c r="Y114" s="1307"/>
      <c r="Z114" s="1307"/>
      <c r="AA114" s="1307"/>
      <c r="AB114" s="1307"/>
      <c r="AC114" s="1307"/>
      <c r="AD114" s="1307"/>
      <c r="AE114" s="1307"/>
      <c r="AF114" s="1307"/>
      <c r="AG114" s="1307"/>
      <c r="AH114" s="1307"/>
      <c r="AI114" s="1307"/>
      <c r="AJ114" s="1307"/>
      <c r="AK114" s="1307"/>
      <c r="AL114" s="1307"/>
      <c r="AM114" s="1307"/>
      <c r="AN114" s="1307"/>
      <c r="AO114" s="1307"/>
      <c r="AP114" s="1307"/>
      <c r="AQ114" s="1307"/>
      <c r="AR114" s="1307"/>
      <c r="AS114" s="1307"/>
      <c r="AT114" s="1307"/>
      <c r="AU114" s="1307"/>
      <c r="AV114" s="1307"/>
      <c r="AW114" s="1307"/>
      <c r="AX114" s="1307"/>
      <c r="AY114" s="1307"/>
      <c r="AZ114" s="1307"/>
      <c r="BA114" s="1307"/>
      <c r="BB114" s="1307"/>
      <c r="BC114" s="1307"/>
      <c r="BD114" s="1307"/>
      <c r="BE114" s="1307"/>
      <c r="BF114" s="1307"/>
      <c r="BG114" s="1307"/>
      <c r="BH114" s="1307"/>
      <c r="BI114" s="1307"/>
      <c r="BJ114" s="1307"/>
      <c r="BK114" s="1307"/>
      <c r="BL114" s="1307"/>
      <c r="BM114" s="1307"/>
      <c r="BN114" s="1307"/>
      <c r="BO114" s="1307"/>
      <c r="BP114" s="1307"/>
      <c r="BQ114" s="1307"/>
    </row>
    <row r="115" spans="1:69" ht="7.5" customHeight="1" x14ac:dyDescent="0.15">
      <c r="A115" s="1307"/>
      <c r="B115" s="1307"/>
      <c r="C115" s="1307"/>
      <c r="D115" s="1307"/>
      <c r="E115" s="1307"/>
      <c r="F115" s="1307"/>
      <c r="G115" s="1307"/>
      <c r="H115" s="1307"/>
      <c r="I115" s="1307"/>
      <c r="J115" s="1307"/>
      <c r="K115" s="1307"/>
      <c r="L115" s="1307"/>
      <c r="M115" s="1307"/>
      <c r="N115" s="1307"/>
      <c r="O115" s="1307"/>
      <c r="P115" s="1307"/>
      <c r="Q115" s="1307"/>
      <c r="R115" s="1307"/>
      <c r="S115" s="1307"/>
      <c r="T115" s="1307"/>
      <c r="U115" s="1307"/>
      <c r="V115" s="1307"/>
      <c r="W115" s="1307"/>
      <c r="X115" s="1307"/>
      <c r="Y115" s="1307"/>
      <c r="Z115" s="1307"/>
      <c r="AA115" s="1307"/>
      <c r="AB115" s="1307"/>
      <c r="AC115" s="1307"/>
      <c r="AD115" s="1307"/>
      <c r="AE115" s="1307"/>
      <c r="AF115" s="1307"/>
      <c r="AG115" s="1307"/>
      <c r="AH115" s="1307"/>
      <c r="AI115" s="1307"/>
      <c r="AJ115" s="1307"/>
      <c r="AK115" s="1307"/>
      <c r="AL115" s="1307"/>
      <c r="AM115" s="1307"/>
      <c r="AN115" s="1307"/>
      <c r="AO115" s="1307"/>
      <c r="AP115" s="1307"/>
      <c r="AQ115" s="1307"/>
      <c r="AR115" s="1307"/>
      <c r="AS115" s="1307"/>
      <c r="AT115" s="1307"/>
      <c r="AU115" s="1307"/>
      <c r="AV115" s="1307"/>
      <c r="AW115" s="1307"/>
      <c r="AX115" s="1307"/>
      <c r="AY115" s="1307"/>
      <c r="AZ115" s="1307"/>
      <c r="BA115" s="1307"/>
      <c r="BB115" s="1307"/>
      <c r="BC115" s="1307"/>
      <c r="BD115" s="1307"/>
      <c r="BE115" s="1307"/>
      <c r="BF115" s="1307"/>
      <c r="BG115" s="1307"/>
      <c r="BH115" s="1307"/>
      <c r="BI115" s="1307"/>
      <c r="BJ115" s="1307"/>
      <c r="BK115" s="1307"/>
      <c r="BL115" s="1307"/>
      <c r="BM115" s="1307"/>
      <c r="BN115" s="1307"/>
      <c r="BO115" s="1307"/>
      <c r="BP115" s="1307"/>
      <c r="BQ115" s="1307"/>
    </row>
    <row r="116" spans="1:69" ht="7.5" customHeight="1" x14ac:dyDescent="0.15">
      <c r="A116" s="1307"/>
      <c r="B116" s="1307"/>
      <c r="C116" s="1307"/>
      <c r="D116" s="1307"/>
      <c r="E116" s="1307"/>
      <c r="F116" s="1307"/>
      <c r="G116" s="1307"/>
      <c r="H116" s="1307"/>
      <c r="I116" s="1307"/>
      <c r="J116" s="1307"/>
      <c r="K116" s="1307"/>
      <c r="L116" s="1307"/>
      <c r="M116" s="1307"/>
      <c r="N116" s="1307"/>
      <c r="O116" s="1307"/>
      <c r="P116" s="1307"/>
      <c r="Q116" s="1307"/>
      <c r="R116" s="1307"/>
      <c r="S116" s="1307"/>
      <c r="T116" s="1307"/>
      <c r="U116" s="1307"/>
      <c r="V116" s="1307"/>
      <c r="W116" s="1307"/>
      <c r="X116" s="1307"/>
      <c r="Y116" s="1307"/>
      <c r="Z116" s="1307"/>
      <c r="AA116" s="1307"/>
      <c r="AB116" s="1307"/>
      <c r="AC116" s="1307"/>
      <c r="AD116" s="1307"/>
      <c r="AE116" s="1307"/>
      <c r="AF116" s="1307"/>
      <c r="AG116" s="1307"/>
      <c r="AH116" s="1307"/>
      <c r="AI116" s="1307"/>
      <c r="AJ116" s="1307"/>
      <c r="AK116" s="1307"/>
      <c r="AL116" s="1307"/>
      <c r="AM116" s="1307"/>
      <c r="AN116" s="1307"/>
      <c r="AO116" s="1307"/>
      <c r="AP116" s="1307"/>
      <c r="AQ116" s="1307"/>
      <c r="AR116" s="1307"/>
      <c r="AS116" s="1307"/>
      <c r="AT116" s="1307"/>
      <c r="AU116" s="1307"/>
      <c r="AV116" s="1307"/>
      <c r="AW116" s="1307"/>
      <c r="AX116" s="1307"/>
      <c r="AY116" s="1307"/>
      <c r="AZ116" s="1307"/>
      <c r="BA116" s="1307"/>
      <c r="BB116" s="1307"/>
      <c r="BC116" s="1307"/>
      <c r="BD116" s="1307"/>
      <c r="BE116" s="1307"/>
      <c r="BF116" s="1307"/>
      <c r="BG116" s="1307"/>
      <c r="BH116" s="1307"/>
      <c r="BI116" s="1307"/>
      <c r="BJ116" s="1307"/>
      <c r="BK116" s="1307"/>
      <c r="BL116" s="1307"/>
      <c r="BM116" s="1307"/>
      <c r="BN116" s="1307"/>
      <c r="BO116" s="1307"/>
      <c r="BP116" s="1307"/>
      <c r="BQ116" s="1307"/>
    </row>
    <row r="117" spans="1:69" ht="7.5" customHeight="1" x14ac:dyDescent="0.15">
      <c r="A117" s="1307"/>
      <c r="B117" s="1307"/>
      <c r="C117" s="1307"/>
      <c r="D117" s="1307"/>
      <c r="E117" s="1307"/>
      <c r="F117" s="1307"/>
      <c r="G117" s="1307"/>
      <c r="H117" s="1307"/>
      <c r="I117" s="1307"/>
      <c r="J117" s="1307"/>
      <c r="K117" s="1307"/>
      <c r="L117" s="1307"/>
      <c r="M117" s="1307"/>
      <c r="N117" s="1307"/>
      <c r="O117" s="1307"/>
      <c r="P117" s="1307"/>
      <c r="Q117" s="1307"/>
      <c r="R117" s="1307"/>
      <c r="S117" s="1307"/>
      <c r="T117" s="1307"/>
      <c r="U117" s="1307"/>
      <c r="V117" s="1307"/>
      <c r="W117" s="1307"/>
      <c r="X117" s="1307"/>
      <c r="Y117" s="1307"/>
      <c r="Z117" s="1307"/>
      <c r="AA117" s="1307"/>
      <c r="AB117" s="1307"/>
      <c r="AC117" s="1307"/>
      <c r="AD117" s="1307"/>
      <c r="AE117" s="1307"/>
      <c r="AF117" s="1307"/>
      <c r="AG117" s="1307"/>
      <c r="AH117" s="1307"/>
      <c r="AI117" s="1307"/>
      <c r="AJ117" s="1307"/>
      <c r="AK117" s="1307"/>
      <c r="AL117" s="1307"/>
      <c r="AM117" s="1307"/>
      <c r="AN117" s="1307"/>
      <c r="AO117" s="1307"/>
      <c r="AP117" s="1307"/>
      <c r="AQ117" s="1307"/>
      <c r="AR117" s="1307"/>
      <c r="AS117" s="1307"/>
      <c r="AT117" s="1307"/>
      <c r="AU117" s="1307"/>
      <c r="AV117" s="1307"/>
      <c r="AW117" s="1307"/>
      <c r="AX117" s="1307"/>
      <c r="AY117" s="1307"/>
      <c r="AZ117" s="1307"/>
      <c r="BA117" s="1307"/>
      <c r="BB117" s="1307"/>
      <c r="BC117" s="1307"/>
      <c r="BD117" s="1307"/>
      <c r="BE117" s="1307"/>
      <c r="BF117" s="1307"/>
      <c r="BG117" s="1307"/>
      <c r="BH117" s="1307"/>
      <c r="BI117" s="1307"/>
      <c r="BJ117" s="1307"/>
      <c r="BK117" s="1307"/>
      <c r="BL117" s="1307"/>
      <c r="BM117" s="1307"/>
      <c r="BN117" s="1307"/>
      <c r="BO117" s="1307"/>
      <c r="BP117" s="1307"/>
      <c r="BQ117" s="1307"/>
    </row>
    <row r="118" spans="1:69" ht="7.5" customHeight="1" x14ac:dyDescent="0.15">
      <c r="A118" s="1307"/>
      <c r="B118" s="1307"/>
      <c r="C118" s="1307"/>
      <c r="D118" s="1307"/>
      <c r="E118" s="1307"/>
      <c r="F118" s="1307"/>
      <c r="G118" s="1307"/>
      <c r="H118" s="1307"/>
      <c r="I118" s="1307"/>
      <c r="J118" s="1307"/>
      <c r="K118" s="1307"/>
      <c r="L118" s="1307"/>
      <c r="M118" s="1307"/>
      <c r="N118" s="1307"/>
      <c r="O118" s="1307"/>
      <c r="P118" s="1307"/>
      <c r="Q118" s="1307"/>
      <c r="R118" s="1307"/>
      <c r="S118" s="1307"/>
      <c r="T118" s="1307"/>
      <c r="U118" s="1307"/>
      <c r="V118" s="1307"/>
      <c r="W118" s="1307"/>
      <c r="X118" s="1307"/>
      <c r="Y118" s="1307"/>
      <c r="Z118" s="1307"/>
      <c r="AA118" s="1307"/>
      <c r="AB118" s="1307"/>
      <c r="AC118" s="1307"/>
      <c r="AD118" s="1307"/>
      <c r="AE118" s="1307"/>
      <c r="AF118" s="1307"/>
      <c r="AG118" s="1307"/>
      <c r="AH118" s="1307"/>
      <c r="AI118" s="1307"/>
      <c r="AJ118" s="1307"/>
      <c r="AK118" s="1307"/>
      <c r="AL118" s="1307"/>
      <c r="AM118" s="1307"/>
      <c r="AN118" s="1307"/>
      <c r="AO118" s="1307"/>
      <c r="AP118" s="1307"/>
      <c r="AQ118" s="1307"/>
      <c r="AR118" s="1307"/>
      <c r="AS118" s="1307"/>
      <c r="AT118" s="1307"/>
      <c r="AU118" s="1307"/>
      <c r="AV118" s="1307"/>
      <c r="AW118" s="1307"/>
      <c r="AX118" s="1307"/>
      <c r="AY118" s="1307"/>
      <c r="AZ118" s="1307"/>
      <c r="BA118" s="1307"/>
      <c r="BB118" s="1307"/>
      <c r="BC118" s="1307"/>
      <c r="BD118" s="1307"/>
      <c r="BE118" s="1307"/>
      <c r="BF118" s="1307"/>
      <c r="BG118" s="1307"/>
      <c r="BH118" s="1307"/>
      <c r="BI118" s="1307"/>
      <c r="BJ118" s="1307"/>
      <c r="BK118" s="1307"/>
      <c r="BL118" s="1307"/>
      <c r="BM118" s="1307"/>
      <c r="BN118" s="1307"/>
      <c r="BO118" s="1307"/>
      <c r="BP118" s="1307"/>
      <c r="BQ118" s="1307"/>
    </row>
    <row r="119" spans="1:69" ht="7.5" customHeight="1" x14ac:dyDescent="0.15">
      <c r="A119" s="1307"/>
      <c r="B119" s="1307"/>
      <c r="C119" s="1307"/>
      <c r="D119" s="1307"/>
      <c r="E119" s="1307"/>
      <c r="F119" s="1307"/>
      <c r="G119" s="1307"/>
      <c r="H119" s="1307"/>
      <c r="I119" s="1307"/>
      <c r="J119" s="1307"/>
      <c r="K119" s="1307"/>
      <c r="L119" s="1307"/>
      <c r="M119" s="1307"/>
      <c r="N119" s="1307"/>
      <c r="O119" s="1307"/>
      <c r="P119" s="1307"/>
      <c r="Q119" s="1307"/>
      <c r="R119" s="1307"/>
      <c r="S119" s="1307"/>
      <c r="T119" s="1307"/>
      <c r="U119" s="1307"/>
      <c r="V119" s="1307"/>
      <c r="W119" s="1307"/>
      <c r="X119" s="1307"/>
      <c r="Y119" s="1307"/>
      <c r="Z119" s="1307"/>
      <c r="AA119" s="1307"/>
      <c r="AB119" s="1307"/>
      <c r="AC119" s="1307"/>
      <c r="AD119" s="1307"/>
      <c r="AE119" s="1307"/>
      <c r="AF119" s="1307"/>
      <c r="AG119" s="1307"/>
      <c r="AH119" s="1307"/>
      <c r="AI119" s="1307"/>
      <c r="AJ119" s="1307"/>
      <c r="AK119" s="1307"/>
      <c r="AL119" s="1307"/>
      <c r="AM119" s="1307"/>
      <c r="AN119" s="1307"/>
      <c r="AO119" s="1307"/>
      <c r="AP119" s="1307"/>
      <c r="AQ119" s="1307"/>
      <c r="AR119" s="1307"/>
      <c r="AS119" s="1307"/>
      <c r="AT119" s="1307"/>
      <c r="AU119" s="1307"/>
      <c r="AV119" s="1307"/>
      <c r="AW119" s="1307"/>
      <c r="AX119" s="1307"/>
      <c r="AY119" s="1307"/>
      <c r="AZ119" s="1307"/>
      <c r="BA119" s="1307"/>
      <c r="BB119" s="1307"/>
      <c r="BC119" s="1307"/>
      <c r="BD119" s="1307"/>
      <c r="BE119" s="1307"/>
      <c r="BF119" s="1307"/>
      <c r="BG119" s="1307"/>
      <c r="BH119" s="1307"/>
      <c r="BI119" s="1307"/>
      <c r="BJ119" s="1307"/>
      <c r="BK119" s="1307"/>
      <c r="BL119" s="1307"/>
      <c r="BM119" s="1307"/>
      <c r="BN119" s="1307"/>
      <c r="BO119" s="1307"/>
      <c r="BP119" s="1307"/>
      <c r="BQ119" s="1307"/>
    </row>
    <row r="120" spans="1:69" ht="7.5" customHeight="1" x14ac:dyDescent="0.15">
      <c r="A120" s="1307"/>
      <c r="B120" s="1307"/>
      <c r="C120" s="1307"/>
      <c r="D120" s="1307"/>
      <c r="E120" s="1307"/>
      <c r="F120" s="1307"/>
      <c r="G120" s="1307"/>
      <c r="H120" s="1307"/>
      <c r="I120" s="1307"/>
      <c r="J120" s="1307"/>
      <c r="K120" s="1307"/>
      <c r="L120" s="1307"/>
      <c r="M120" s="1307"/>
      <c r="N120" s="1307"/>
      <c r="O120" s="1307"/>
      <c r="P120" s="1307"/>
      <c r="Q120" s="1307"/>
      <c r="R120" s="1307"/>
      <c r="S120" s="1307"/>
      <c r="T120" s="1307"/>
      <c r="U120" s="1307"/>
      <c r="V120" s="1307"/>
      <c r="W120" s="1307"/>
      <c r="X120" s="1307"/>
      <c r="Y120" s="1307"/>
      <c r="Z120" s="1307"/>
      <c r="AA120" s="1307"/>
      <c r="AB120" s="1307"/>
      <c r="AC120" s="1307"/>
      <c r="AD120" s="1307"/>
      <c r="AE120" s="1307"/>
      <c r="AF120" s="1307"/>
      <c r="AG120" s="1307"/>
      <c r="AH120" s="1307"/>
      <c r="AI120" s="1307"/>
      <c r="AJ120" s="1307"/>
      <c r="AK120" s="1307"/>
      <c r="AL120" s="1307"/>
      <c r="AM120" s="1307"/>
      <c r="AN120" s="1307"/>
      <c r="AO120" s="1307"/>
      <c r="AP120" s="1307"/>
      <c r="AQ120" s="1307"/>
      <c r="AR120" s="1307"/>
      <c r="AS120" s="1307"/>
      <c r="AT120" s="1307"/>
      <c r="AU120" s="1307"/>
      <c r="AV120" s="1307"/>
      <c r="AW120" s="1307"/>
      <c r="AX120" s="1307"/>
      <c r="AY120" s="1307"/>
      <c r="AZ120" s="1307"/>
      <c r="BA120" s="1307"/>
      <c r="BB120" s="1307"/>
      <c r="BC120" s="1307"/>
      <c r="BD120" s="1307"/>
      <c r="BE120" s="1307"/>
      <c r="BF120" s="1307"/>
      <c r="BG120" s="1307"/>
      <c r="BH120" s="1307"/>
      <c r="BI120" s="1307"/>
      <c r="BJ120" s="1307"/>
      <c r="BK120" s="1307"/>
      <c r="BL120" s="1307"/>
      <c r="BM120" s="1307"/>
      <c r="BN120" s="1307"/>
      <c r="BO120" s="1307"/>
      <c r="BP120" s="1307"/>
      <c r="BQ120" s="1307"/>
    </row>
    <row r="121" spans="1:69" ht="7.5" customHeight="1" x14ac:dyDescent="0.15">
      <c r="A121" s="1307"/>
      <c r="B121" s="1307"/>
      <c r="C121" s="1307"/>
      <c r="D121" s="1307"/>
      <c r="E121" s="1307"/>
      <c r="F121" s="1307"/>
      <c r="G121" s="1307"/>
      <c r="H121" s="1307"/>
      <c r="I121" s="1307"/>
      <c r="J121" s="1307"/>
      <c r="K121" s="1307"/>
      <c r="L121" s="1307"/>
      <c r="M121" s="1307"/>
      <c r="N121" s="1307"/>
      <c r="O121" s="1307"/>
      <c r="P121" s="1307"/>
      <c r="Q121" s="1307"/>
      <c r="R121" s="1307"/>
      <c r="S121" s="1307"/>
      <c r="T121" s="1307"/>
      <c r="U121" s="1307"/>
      <c r="V121" s="1307"/>
      <c r="W121" s="1307"/>
      <c r="X121" s="1307"/>
      <c r="Y121" s="1307"/>
      <c r="Z121" s="1307"/>
      <c r="AA121" s="1307"/>
      <c r="AB121" s="1307"/>
      <c r="AC121" s="1307"/>
      <c r="AD121" s="1307"/>
      <c r="AE121" s="1307"/>
      <c r="AF121" s="1307"/>
      <c r="AG121" s="1307"/>
      <c r="AH121" s="1307"/>
      <c r="AI121" s="1307"/>
      <c r="AJ121" s="1307"/>
      <c r="AK121" s="1307"/>
      <c r="AL121" s="1307"/>
      <c r="AM121" s="1307"/>
      <c r="AN121" s="1307"/>
      <c r="AO121" s="1307"/>
      <c r="AP121" s="1307"/>
      <c r="AQ121" s="1307"/>
      <c r="AR121" s="1307"/>
      <c r="AS121" s="1307"/>
      <c r="AT121" s="1307"/>
      <c r="AU121" s="1307"/>
      <c r="AV121" s="1307"/>
      <c r="AW121" s="1307"/>
      <c r="AX121" s="1307"/>
      <c r="AY121" s="1307"/>
      <c r="AZ121" s="1307"/>
      <c r="BA121" s="1307"/>
      <c r="BB121" s="1307"/>
      <c r="BC121" s="1307"/>
      <c r="BD121" s="1307"/>
      <c r="BE121" s="1307"/>
      <c r="BF121" s="1307"/>
      <c r="BG121" s="1307"/>
      <c r="BH121" s="1307"/>
      <c r="BI121" s="1307"/>
      <c r="BJ121" s="1307"/>
      <c r="BK121" s="1307"/>
      <c r="BL121" s="1307"/>
      <c r="BM121" s="1307"/>
      <c r="BN121" s="1307"/>
      <c r="BO121" s="1307"/>
      <c r="BP121" s="1307"/>
      <c r="BQ121" s="1307"/>
    </row>
    <row r="122" spans="1:69" ht="7.5" customHeight="1" x14ac:dyDescent="0.15">
      <c r="A122" s="1307"/>
      <c r="B122" s="1307"/>
      <c r="C122" s="1307"/>
      <c r="D122" s="1307"/>
      <c r="E122" s="1307"/>
      <c r="F122" s="1307"/>
      <c r="G122" s="1307"/>
      <c r="H122" s="1307"/>
      <c r="I122" s="1307"/>
      <c r="J122" s="1307"/>
      <c r="K122" s="1307"/>
      <c r="L122" s="1307"/>
      <c r="M122" s="1307"/>
      <c r="N122" s="1307"/>
      <c r="O122" s="1307"/>
      <c r="P122" s="1307"/>
      <c r="Q122" s="1307"/>
      <c r="R122" s="1307"/>
      <c r="S122" s="1307"/>
      <c r="T122" s="1307"/>
      <c r="U122" s="1307"/>
      <c r="V122" s="1307"/>
      <c r="W122" s="1307"/>
      <c r="X122" s="1307"/>
      <c r="Y122" s="1307"/>
      <c r="Z122" s="1307"/>
      <c r="AA122" s="1307"/>
      <c r="AB122" s="1307"/>
      <c r="AC122" s="1307"/>
      <c r="AD122" s="1307"/>
      <c r="AE122" s="1307"/>
      <c r="AF122" s="1307"/>
      <c r="AG122" s="1307"/>
      <c r="AH122" s="1307"/>
      <c r="AI122" s="1307"/>
      <c r="AJ122" s="1307"/>
      <c r="AK122" s="1307"/>
      <c r="AL122" s="1307"/>
      <c r="AM122" s="1307"/>
      <c r="AN122" s="1307"/>
      <c r="AO122" s="1307"/>
      <c r="AP122" s="1307"/>
      <c r="AQ122" s="1307"/>
      <c r="AR122" s="1307"/>
      <c r="AS122" s="1307"/>
      <c r="AT122" s="1307"/>
      <c r="AU122" s="1307"/>
      <c r="AV122" s="1307"/>
      <c r="AW122" s="1307"/>
      <c r="AX122" s="1307"/>
      <c r="AY122" s="1307"/>
      <c r="AZ122" s="1307"/>
      <c r="BA122" s="1307"/>
      <c r="BB122" s="1307"/>
      <c r="BC122" s="1307"/>
      <c r="BD122" s="1307"/>
      <c r="BE122" s="1307"/>
      <c r="BF122" s="1307"/>
      <c r="BG122" s="1307"/>
      <c r="BH122" s="1307"/>
      <c r="BI122" s="1307"/>
      <c r="BJ122" s="1307"/>
      <c r="BK122" s="1307"/>
      <c r="BL122" s="1307"/>
      <c r="BM122" s="1307"/>
      <c r="BN122" s="1307"/>
      <c r="BO122" s="1307"/>
      <c r="BP122" s="1307"/>
      <c r="BQ122" s="1307"/>
    </row>
    <row r="123" spans="1:69" ht="7.5" customHeight="1" x14ac:dyDescent="0.15">
      <c r="A123" s="1307"/>
      <c r="B123" s="1307"/>
      <c r="C123" s="1307"/>
      <c r="D123" s="1307"/>
      <c r="E123" s="1307"/>
      <c r="F123" s="1307"/>
      <c r="G123" s="1307"/>
      <c r="H123" s="1307"/>
      <c r="I123" s="1307"/>
      <c r="J123" s="1307"/>
      <c r="K123" s="1307"/>
      <c r="L123" s="1307"/>
      <c r="M123" s="1307"/>
      <c r="N123" s="1307"/>
      <c r="O123" s="1307"/>
      <c r="P123" s="1307"/>
      <c r="Q123" s="1307"/>
      <c r="R123" s="1307"/>
      <c r="S123" s="1307"/>
      <c r="T123" s="1307"/>
      <c r="U123" s="1307"/>
      <c r="V123" s="1307"/>
      <c r="W123" s="1307"/>
      <c r="X123" s="1307"/>
      <c r="Y123" s="1307"/>
      <c r="Z123" s="1307"/>
      <c r="AA123" s="1307"/>
      <c r="AB123" s="1307"/>
      <c r="AC123" s="1307"/>
      <c r="AD123" s="1307"/>
      <c r="AE123" s="1307"/>
      <c r="AF123" s="1307"/>
      <c r="AG123" s="1307"/>
      <c r="AH123" s="1307"/>
      <c r="AI123" s="1307"/>
      <c r="AJ123" s="1307"/>
      <c r="AK123" s="1307"/>
      <c r="AL123" s="1307"/>
      <c r="AM123" s="1307"/>
      <c r="AN123" s="1307"/>
      <c r="AO123" s="1307"/>
      <c r="AP123" s="1307"/>
      <c r="AQ123" s="1307"/>
      <c r="AR123" s="1307"/>
      <c r="AS123" s="1307"/>
      <c r="AT123" s="1307"/>
      <c r="AU123" s="1307"/>
      <c r="AV123" s="1307"/>
      <c r="AW123" s="1307"/>
      <c r="AX123" s="1307"/>
      <c r="AY123" s="1307"/>
      <c r="AZ123" s="1307"/>
      <c r="BA123" s="1307"/>
      <c r="BB123" s="1307"/>
      <c r="BC123" s="1307"/>
      <c r="BD123" s="1307"/>
      <c r="BE123" s="1307"/>
      <c r="BF123" s="1307"/>
      <c r="BG123" s="1307"/>
      <c r="BH123" s="1307"/>
      <c r="BI123" s="1307"/>
      <c r="BJ123" s="1307"/>
      <c r="BK123" s="1307"/>
      <c r="BL123" s="1307"/>
      <c r="BM123" s="1307"/>
      <c r="BN123" s="1307"/>
      <c r="BO123" s="1307"/>
      <c r="BP123" s="1307"/>
      <c r="BQ123" s="1307"/>
    </row>
    <row r="124" spans="1:69" ht="7.5" customHeight="1" x14ac:dyDescent="0.15">
      <c r="A124" s="1307"/>
      <c r="B124" s="1307"/>
      <c r="C124" s="1307"/>
      <c r="D124" s="1307"/>
      <c r="E124" s="1307"/>
      <c r="F124" s="1307"/>
      <c r="G124" s="1307"/>
      <c r="H124" s="1307"/>
      <c r="I124" s="1307"/>
      <c r="J124" s="1307"/>
      <c r="K124" s="1307"/>
      <c r="L124" s="1307"/>
      <c r="M124" s="1307"/>
      <c r="N124" s="1307"/>
      <c r="O124" s="1307"/>
      <c r="P124" s="1307"/>
      <c r="Q124" s="1307"/>
      <c r="R124" s="1307"/>
      <c r="S124" s="1307"/>
      <c r="T124" s="1307"/>
      <c r="U124" s="1307"/>
      <c r="V124" s="1307"/>
      <c r="W124" s="1307"/>
      <c r="X124" s="1307"/>
      <c r="Y124" s="1307"/>
      <c r="Z124" s="1307"/>
      <c r="AA124" s="1307"/>
      <c r="AB124" s="1307"/>
      <c r="AC124" s="1307"/>
      <c r="AD124" s="1307"/>
      <c r="AE124" s="1307"/>
      <c r="AF124" s="1307"/>
      <c r="AG124" s="1307"/>
      <c r="AH124" s="1307"/>
      <c r="AI124" s="1307"/>
      <c r="AJ124" s="1307"/>
      <c r="AK124" s="1307"/>
      <c r="AL124" s="1307"/>
      <c r="AM124" s="1307"/>
      <c r="AN124" s="1307"/>
      <c r="AO124" s="1307"/>
      <c r="AP124" s="1307"/>
      <c r="AQ124" s="1307"/>
      <c r="AR124" s="1307"/>
      <c r="AS124" s="1307"/>
      <c r="AT124" s="1307"/>
      <c r="AU124" s="1307"/>
      <c r="AV124" s="1307"/>
      <c r="AW124" s="1307"/>
      <c r="AX124" s="1307"/>
      <c r="AY124" s="1307"/>
      <c r="AZ124" s="1307"/>
      <c r="BA124" s="1307"/>
      <c r="BB124" s="1307"/>
      <c r="BC124" s="1307"/>
      <c r="BD124" s="1307"/>
      <c r="BE124" s="1307"/>
      <c r="BF124" s="1307"/>
      <c r="BG124" s="1307"/>
      <c r="BH124" s="1307"/>
      <c r="BI124" s="1307"/>
      <c r="BJ124" s="1307"/>
      <c r="BK124" s="1307"/>
      <c r="BL124" s="1307"/>
      <c r="BM124" s="1307"/>
      <c r="BN124" s="1307"/>
      <c r="BO124" s="1307"/>
      <c r="BP124" s="1307"/>
      <c r="BQ124" s="1307"/>
    </row>
    <row r="125" spans="1:69" ht="7.5" customHeight="1" x14ac:dyDescent="0.15">
      <c r="A125" s="1307"/>
      <c r="B125" s="1307"/>
      <c r="C125" s="1307"/>
      <c r="D125" s="1307"/>
      <c r="E125" s="1307"/>
      <c r="F125" s="1307"/>
      <c r="G125" s="1307"/>
      <c r="H125" s="1307"/>
      <c r="I125" s="1307"/>
      <c r="J125" s="1307"/>
      <c r="K125" s="1307"/>
      <c r="L125" s="1307"/>
      <c r="M125" s="1307"/>
      <c r="N125" s="1307"/>
      <c r="O125" s="1307"/>
      <c r="P125" s="1307"/>
      <c r="Q125" s="1307"/>
      <c r="R125" s="1307"/>
      <c r="S125" s="1307"/>
      <c r="T125" s="1307"/>
      <c r="U125" s="1307"/>
      <c r="V125" s="1307"/>
      <c r="W125" s="1307"/>
      <c r="X125" s="1307"/>
      <c r="Y125" s="1307"/>
      <c r="Z125" s="1307"/>
      <c r="AA125" s="1307"/>
      <c r="AB125" s="1307"/>
      <c r="AC125" s="1307"/>
      <c r="AD125" s="1307"/>
      <c r="AE125" s="1307"/>
      <c r="AF125" s="1307"/>
      <c r="AG125" s="1307"/>
      <c r="AH125" s="1307"/>
      <c r="AI125" s="1307"/>
      <c r="AJ125" s="1307"/>
      <c r="AK125" s="1307"/>
      <c r="AL125" s="1307"/>
      <c r="AM125" s="1307"/>
      <c r="AN125" s="1307"/>
      <c r="AO125" s="1307"/>
      <c r="AP125" s="1307"/>
      <c r="AQ125" s="1307"/>
      <c r="AR125" s="1307"/>
      <c r="AS125" s="1307"/>
      <c r="AT125" s="1307"/>
      <c r="AU125" s="1307"/>
      <c r="AV125" s="1307"/>
      <c r="AW125" s="1307"/>
      <c r="AX125" s="1307"/>
      <c r="AY125" s="1307"/>
      <c r="AZ125" s="1307"/>
      <c r="BA125" s="1307"/>
      <c r="BB125" s="1307"/>
      <c r="BC125" s="1307"/>
      <c r="BD125" s="1307"/>
      <c r="BE125" s="1307"/>
      <c r="BF125" s="1307"/>
      <c r="BG125" s="1307"/>
      <c r="BH125" s="1307"/>
      <c r="BI125" s="1307"/>
      <c r="BJ125" s="1307"/>
      <c r="BK125" s="1307"/>
      <c r="BL125" s="1307"/>
      <c r="BM125" s="1307"/>
      <c r="BN125" s="1307"/>
      <c r="BO125" s="1307"/>
      <c r="BP125" s="1307"/>
      <c r="BQ125" s="1307"/>
    </row>
    <row r="126" spans="1:69" ht="7.5" customHeight="1" x14ac:dyDescent="0.15">
      <c r="A126" s="1307"/>
      <c r="B126" s="1307"/>
      <c r="C126" s="1307"/>
      <c r="D126" s="1307"/>
      <c r="E126" s="1307"/>
      <c r="F126" s="1307"/>
      <c r="G126" s="1307"/>
      <c r="H126" s="1307"/>
      <c r="I126" s="1307"/>
      <c r="J126" s="1307"/>
      <c r="K126" s="1307"/>
      <c r="L126" s="1307"/>
      <c r="M126" s="1307"/>
      <c r="N126" s="1307"/>
      <c r="O126" s="1307"/>
      <c r="P126" s="1307"/>
      <c r="Q126" s="1307"/>
      <c r="R126" s="1307"/>
      <c r="S126" s="1307"/>
      <c r="T126" s="1307"/>
      <c r="U126" s="1307"/>
      <c r="V126" s="1307"/>
      <c r="W126" s="1307"/>
      <c r="X126" s="1307"/>
      <c r="Y126" s="1307"/>
      <c r="Z126" s="1307"/>
      <c r="AA126" s="1307"/>
      <c r="AB126" s="1307"/>
      <c r="AC126" s="1307"/>
      <c r="AD126" s="1307"/>
      <c r="AE126" s="1307"/>
      <c r="AF126" s="1307"/>
      <c r="AG126" s="1307"/>
      <c r="AH126" s="1307"/>
      <c r="AI126" s="1307"/>
      <c r="AJ126" s="1307"/>
      <c r="AK126" s="1307"/>
      <c r="AL126" s="1307"/>
      <c r="AM126" s="1307"/>
      <c r="AN126" s="1307"/>
      <c r="AO126" s="1307"/>
      <c r="AP126" s="1307"/>
      <c r="AQ126" s="1307"/>
      <c r="AR126" s="1307"/>
      <c r="AS126" s="1307"/>
      <c r="AT126" s="1307"/>
      <c r="AU126" s="1307"/>
      <c r="AV126" s="1307"/>
      <c r="AW126" s="1307"/>
      <c r="AX126" s="1307"/>
      <c r="AY126" s="1307"/>
      <c r="AZ126" s="1307"/>
      <c r="BA126" s="1307"/>
      <c r="BB126" s="1307"/>
      <c r="BC126" s="1307"/>
      <c r="BD126" s="1307"/>
      <c r="BE126" s="1307"/>
      <c r="BF126" s="1307"/>
      <c r="BG126" s="1307"/>
      <c r="BH126" s="1307"/>
      <c r="BI126" s="1307"/>
      <c r="BJ126" s="1307"/>
      <c r="BK126" s="1307"/>
      <c r="BL126" s="1307"/>
      <c r="BM126" s="1307"/>
      <c r="BN126" s="1307"/>
      <c r="BO126" s="1307"/>
      <c r="BP126" s="1307"/>
      <c r="BQ126" s="1307"/>
    </row>
    <row r="127" spans="1:69" ht="22.5" customHeight="1" x14ac:dyDescent="0.15"/>
    <row r="128" spans="1:69" ht="7.5" customHeight="1" x14ac:dyDescent="0.15">
      <c r="A128" s="499"/>
      <c r="B128" s="499"/>
      <c r="C128" s="499"/>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c r="AH128" s="499"/>
      <c r="AI128" s="499"/>
      <c r="AJ128" s="499"/>
      <c r="AK128" s="499"/>
      <c r="AL128" s="499"/>
      <c r="AM128" s="499"/>
      <c r="AN128" s="499"/>
      <c r="AO128" s="499"/>
      <c r="AP128" s="499"/>
      <c r="AQ128" s="499"/>
      <c r="AR128" s="499"/>
      <c r="AS128" s="499"/>
      <c r="AT128" s="499"/>
      <c r="AU128" s="499"/>
      <c r="AV128" s="499"/>
      <c r="AW128" s="499"/>
      <c r="AX128" s="499"/>
      <c r="AY128" s="499"/>
      <c r="AZ128" s="499"/>
      <c r="BA128" s="499"/>
      <c r="BB128" s="499"/>
      <c r="BC128" s="499"/>
      <c r="BD128" s="499"/>
      <c r="BE128" s="499"/>
      <c r="BF128" s="499"/>
      <c r="BG128" s="499"/>
      <c r="BH128" s="499"/>
      <c r="BI128" s="499"/>
      <c r="BJ128" s="499"/>
      <c r="BK128" s="499"/>
      <c r="BL128" s="499"/>
      <c r="BM128" s="499"/>
      <c r="BN128" s="499"/>
      <c r="BO128" s="499"/>
      <c r="BP128" s="499"/>
      <c r="BQ128" s="499"/>
    </row>
  </sheetData>
  <mergeCells count="55">
    <mergeCell ref="A112:BQ126"/>
    <mergeCell ref="B104:T106"/>
    <mergeCell ref="X104:AH106"/>
    <mergeCell ref="AI104:AM106"/>
    <mergeCell ref="B108:T110"/>
    <mergeCell ref="X108:AH110"/>
    <mergeCell ref="AI108:AM110"/>
    <mergeCell ref="B100:T102"/>
    <mergeCell ref="X100:AH102"/>
    <mergeCell ref="AI100:AM102"/>
    <mergeCell ref="AO100:BQ102"/>
    <mergeCell ref="B57:S59"/>
    <mergeCell ref="X57:AH59"/>
    <mergeCell ref="AI57:AK59"/>
    <mergeCell ref="B61:S63"/>
    <mergeCell ref="X61:AH63"/>
    <mergeCell ref="AI61:AK63"/>
    <mergeCell ref="B65:S67"/>
    <mergeCell ref="X65:AH67"/>
    <mergeCell ref="AI65:AK67"/>
    <mergeCell ref="A69:BQ94"/>
    <mergeCell ref="A96:BQ98"/>
    <mergeCell ref="B49:S51"/>
    <mergeCell ref="X49:AH51"/>
    <mergeCell ref="AI49:AK51"/>
    <mergeCell ref="B53:S55"/>
    <mergeCell ref="X53:AH55"/>
    <mergeCell ref="AI53:AK55"/>
    <mergeCell ref="B37:AR39"/>
    <mergeCell ref="B41:S43"/>
    <mergeCell ref="X41:AH43"/>
    <mergeCell ref="AI41:AK43"/>
    <mergeCell ref="B45:S47"/>
    <mergeCell ref="X45:AH47"/>
    <mergeCell ref="AI45:AK47"/>
    <mergeCell ref="B29:S31"/>
    <mergeCell ref="X29:AH31"/>
    <mergeCell ref="AI29:AK31"/>
    <mergeCell ref="AQ29:BK31"/>
    <mergeCell ref="B33:S35"/>
    <mergeCell ref="X33:AH35"/>
    <mergeCell ref="AI33:AK35"/>
    <mergeCell ref="A13:BQ15"/>
    <mergeCell ref="A17:I19"/>
    <mergeCell ref="J17:V19"/>
    <mergeCell ref="A21:AH23"/>
    <mergeCell ref="B25:S27"/>
    <mergeCell ref="X25:AH27"/>
    <mergeCell ref="AI25:AK27"/>
    <mergeCell ref="BD1:BR3"/>
    <mergeCell ref="A5:BQ7"/>
    <mergeCell ref="A9:K11"/>
    <mergeCell ref="L9:AA11"/>
    <mergeCell ref="AD9:AS11"/>
    <mergeCell ref="AT9:BI11"/>
  </mergeCells>
  <phoneticPr fontId="1"/>
  <dataValidations count="1">
    <dataValidation type="list" allowBlank="1" showInputMessage="1" showErrorMessage="1" sqref="L20:AS20 JH20:KO20 TD20:UK20 ACZ20:AEG20 AMV20:AOC20 AWR20:AXY20 BGN20:BHU20 BQJ20:BRQ20 CAF20:CBM20 CKB20:CLI20 CTX20:CVE20 DDT20:DFA20 DNP20:DOW20 DXL20:DYS20 EHH20:EIO20 ERD20:ESK20 FAZ20:FCG20 FKV20:FMC20 FUR20:FVY20 GEN20:GFU20 GOJ20:GPQ20 GYF20:GZM20 HIB20:HJI20 HRX20:HTE20 IBT20:IDA20 ILP20:IMW20 IVL20:IWS20 JFH20:JGO20 JPD20:JQK20 JYZ20:KAG20 KIV20:KKC20 KSR20:KTY20 LCN20:LDU20 LMJ20:LNQ20 LWF20:LXM20 MGB20:MHI20 MPX20:MRE20 MZT20:NBA20 NJP20:NKW20 NTL20:NUS20 ODH20:OEO20 OND20:OOK20 OWZ20:OYG20 PGV20:PIC20 PQR20:PRY20 QAN20:QBU20 QKJ20:QLQ20 QUF20:QVM20 REB20:RFI20 RNX20:RPE20 RXT20:RZA20 SHP20:SIW20 SRL20:SSS20 TBH20:TCO20 TLD20:TMK20 TUZ20:TWG20 UEV20:UGC20 UOR20:UPY20 UYN20:UZU20 VIJ20:VJQ20 VSF20:VTM20 WCB20:WDI20 WLX20:WNE20 WVT20:WXA20 L65556:AS65556 JH65556:KO65556 TD65556:UK65556 ACZ65556:AEG65556 AMV65556:AOC65556 AWR65556:AXY65556 BGN65556:BHU65556 BQJ65556:BRQ65556 CAF65556:CBM65556 CKB65556:CLI65556 CTX65556:CVE65556 DDT65556:DFA65556 DNP65556:DOW65556 DXL65556:DYS65556 EHH65556:EIO65556 ERD65556:ESK65556 FAZ65556:FCG65556 FKV65556:FMC65556 FUR65556:FVY65556 GEN65556:GFU65556 GOJ65556:GPQ65556 GYF65556:GZM65556 HIB65556:HJI65556 HRX65556:HTE65556 IBT65556:IDA65556 ILP65556:IMW65556 IVL65556:IWS65556 JFH65556:JGO65556 JPD65556:JQK65556 JYZ65556:KAG65556 KIV65556:KKC65556 KSR65556:KTY65556 LCN65556:LDU65556 LMJ65556:LNQ65556 LWF65556:LXM65556 MGB65556:MHI65556 MPX65556:MRE65556 MZT65556:NBA65556 NJP65556:NKW65556 NTL65556:NUS65556 ODH65556:OEO65556 OND65556:OOK65556 OWZ65556:OYG65556 PGV65556:PIC65556 PQR65556:PRY65556 QAN65556:QBU65556 QKJ65556:QLQ65556 QUF65556:QVM65556 REB65556:RFI65556 RNX65556:RPE65556 RXT65556:RZA65556 SHP65556:SIW65556 SRL65556:SSS65556 TBH65556:TCO65556 TLD65556:TMK65556 TUZ65556:TWG65556 UEV65556:UGC65556 UOR65556:UPY65556 UYN65556:UZU65556 VIJ65556:VJQ65556 VSF65556:VTM65556 WCB65556:WDI65556 WLX65556:WNE65556 WVT65556:WXA65556 L131092:AS131092 JH131092:KO131092 TD131092:UK131092 ACZ131092:AEG131092 AMV131092:AOC131092 AWR131092:AXY131092 BGN131092:BHU131092 BQJ131092:BRQ131092 CAF131092:CBM131092 CKB131092:CLI131092 CTX131092:CVE131092 DDT131092:DFA131092 DNP131092:DOW131092 DXL131092:DYS131092 EHH131092:EIO131092 ERD131092:ESK131092 FAZ131092:FCG131092 FKV131092:FMC131092 FUR131092:FVY131092 GEN131092:GFU131092 GOJ131092:GPQ131092 GYF131092:GZM131092 HIB131092:HJI131092 HRX131092:HTE131092 IBT131092:IDA131092 ILP131092:IMW131092 IVL131092:IWS131092 JFH131092:JGO131092 JPD131092:JQK131092 JYZ131092:KAG131092 KIV131092:KKC131092 KSR131092:KTY131092 LCN131092:LDU131092 LMJ131092:LNQ131092 LWF131092:LXM131092 MGB131092:MHI131092 MPX131092:MRE131092 MZT131092:NBA131092 NJP131092:NKW131092 NTL131092:NUS131092 ODH131092:OEO131092 OND131092:OOK131092 OWZ131092:OYG131092 PGV131092:PIC131092 PQR131092:PRY131092 QAN131092:QBU131092 QKJ131092:QLQ131092 QUF131092:QVM131092 REB131092:RFI131092 RNX131092:RPE131092 RXT131092:RZA131092 SHP131092:SIW131092 SRL131092:SSS131092 TBH131092:TCO131092 TLD131092:TMK131092 TUZ131092:TWG131092 UEV131092:UGC131092 UOR131092:UPY131092 UYN131092:UZU131092 VIJ131092:VJQ131092 VSF131092:VTM131092 WCB131092:WDI131092 WLX131092:WNE131092 WVT131092:WXA131092 L196628:AS196628 JH196628:KO196628 TD196628:UK196628 ACZ196628:AEG196628 AMV196628:AOC196628 AWR196628:AXY196628 BGN196628:BHU196628 BQJ196628:BRQ196628 CAF196628:CBM196628 CKB196628:CLI196628 CTX196628:CVE196628 DDT196628:DFA196628 DNP196628:DOW196628 DXL196628:DYS196628 EHH196628:EIO196628 ERD196628:ESK196628 FAZ196628:FCG196628 FKV196628:FMC196628 FUR196628:FVY196628 GEN196628:GFU196628 GOJ196628:GPQ196628 GYF196628:GZM196628 HIB196628:HJI196628 HRX196628:HTE196628 IBT196628:IDA196628 ILP196628:IMW196628 IVL196628:IWS196628 JFH196628:JGO196628 JPD196628:JQK196628 JYZ196628:KAG196628 KIV196628:KKC196628 KSR196628:KTY196628 LCN196628:LDU196628 LMJ196628:LNQ196628 LWF196628:LXM196628 MGB196628:MHI196628 MPX196628:MRE196628 MZT196628:NBA196628 NJP196628:NKW196628 NTL196628:NUS196628 ODH196628:OEO196628 OND196628:OOK196628 OWZ196628:OYG196628 PGV196628:PIC196628 PQR196628:PRY196628 QAN196628:QBU196628 QKJ196628:QLQ196628 QUF196628:QVM196628 REB196628:RFI196628 RNX196628:RPE196628 RXT196628:RZA196628 SHP196628:SIW196628 SRL196628:SSS196628 TBH196628:TCO196628 TLD196628:TMK196628 TUZ196628:TWG196628 UEV196628:UGC196628 UOR196628:UPY196628 UYN196628:UZU196628 VIJ196628:VJQ196628 VSF196628:VTM196628 WCB196628:WDI196628 WLX196628:WNE196628 WVT196628:WXA196628 L262164:AS262164 JH262164:KO262164 TD262164:UK262164 ACZ262164:AEG262164 AMV262164:AOC262164 AWR262164:AXY262164 BGN262164:BHU262164 BQJ262164:BRQ262164 CAF262164:CBM262164 CKB262164:CLI262164 CTX262164:CVE262164 DDT262164:DFA262164 DNP262164:DOW262164 DXL262164:DYS262164 EHH262164:EIO262164 ERD262164:ESK262164 FAZ262164:FCG262164 FKV262164:FMC262164 FUR262164:FVY262164 GEN262164:GFU262164 GOJ262164:GPQ262164 GYF262164:GZM262164 HIB262164:HJI262164 HRX262164:HTE262164 IBT262164:IDA262164 ILP262164:IMW262164 IVL262164:IWS262164 JFH262164:JGO262164 JPD262164:JQK262164 JYZ262164:KAG262164 KIV262164:KKC262164 KSR262164:KTY262164 LCN262164:LDU262164 LMJ262164:LNQ262164 LWF262164:LXM262164 MGB262164:MHI262164 MPX262164:MRE262164 MZT262164:NBA262164 NJP262164:NKW262164 NTL262164:NUS262164 ODH262164:OEO262164 OND262164:OOK262164 OWZ262164:OYG262164 PGV262164:PIC262164 PQR262164:PRY262164 QAN262164:QBU262164 QKJ262164:QLQ262164 QUF262164:QVM262164 REB262164:RFI262164 RNX262164:RPE262164 RXT262164:RZA262164 SHP262164:SIW262164 SRL262164:SSS262164 TBH262164:TCO262164 TLD262164:TMK262164 TUZ262164:TWG262164 UEV262164:UGC262164 UOR262164:UPY262164 UYN262164:UZU262164 VIJ262164:VJQ262164 VSF262164:VTM262164 WCB262164:WDI262164 WLX262164:WNE262164 WVT262164:WXA262164 L327700:AS327700 JH327700:KO327700 TD327700:UK327700 ACZ327700:AEG327700 AMV327700:AOC327700 AWR327700:AXY327700 BGN327700:BHU327700 BQJ327700:BRQ327700 CAF327700:CBM327700 CKB327700:CLI327700 CTX327700:CVE327700 DDT327700:DFA327700 DNP327700:DOW327700 DXL327700:DYS327700 EHH327700:EIO327700 ERD327700:ESK327700 FAZ327700:FCG327700 FKV327700:FMC327700 FUR327700:FVY327700 GEN327700:GFU327700 GOJ327700:GPQ327700 GYF327700:GZM327700 HIB327700:HJI327700 HRX327700:HTE327700 IBT327700:IDA327700 ILP327700:IMW327700 IVL327700:IWS327700 JFH327700:JGO327700 JPD327700:JQK327700 JYZ327700:KAG327700 KIV327700:KKC327700 KSR327700:KTY327700 LCN327700:LDU327700 LMJ327700:LNQ327700 LWF327700:LXM327700 MGB327700:MHI327700 MPX327700:MRE327700 MZT327700:NBA327700 NJP327700:NKW327700 NTL327700:NUS327700 ODH327700:OEO327700 OND327700:OOK327700 OWZ327700:OYG327700 PGV327700:PIC327700 PQR327700:PRY327700 QAN327700:QBU327700 QKJ327700:QLQ327700 QUF327700:QVM327700 REB327700:RFI327700 RNX327700:RPE327700 RXT327700:RZA327700 SHP327700:SIW327700 SRL327700:SSS327700 TBH327700:TCO327700 TLD327700:TMK327700 TUZ327700:TWG327700 UEV327700:UGC327700 UOR327700:UPY327700 UYN327700:UZU327700 VIJ327700:VJQ327700 VSF327700:VTM327700 WCB327700:WDI327700 WLX327700:WNE327700 WVT327700:WXA327700 L393236:AS393236 JH393236:KO393236 TD393236:UK393236 ACZ393236:AEG393236 AMV393236:AOC393236 AWR393236:AXY393236 BGN393236:BHU393236 BQJ393236:BRQ393236 CAF393236:CBM393236 CKB393236:CLI393236 CTX393236:CVE393236 DDT393236:DFA393236 DNP393236:DOW393236 DXL393236:DYS393236 EHH393236:EIO393236 ERD393236:ESK393236 FAZ393236:FCG393236 FKV393236:FMC393236 FUR393236:FVY393236 GEN393236:GFU393236 GOJ393236:GPQ393236 GYF393236:GZM393236 HIB393236:HJI393236 HRX393236:HTE393236 IBT393236:IDA393236 ILP393236:IMW393236 IVL393236:IWS393236 JFH393236:JGO393236 JPD393236:JQK393236 JYZ393236:KAG393236 KIV393236:KKC393236 KSR393236:KTY393236 LCN393236:LDU393236 LMJ393236:LNQ393236 LWF393236:LXM393236 MGB393236:MHI393236 MPX393236:MRE393236 MZT393236:NBA393236 NJP393236:NKW393236 NTL393236:NUS393236 ODH393236:OEO393236 OND393236:OOK393236 OWZ393236:OYG393236 PGV393236:PIC393236 PQR393236:PRY393236 QAN393236:QBU393236 QKJ393236:QLQ393236 QUF393236:QVM393236 REB393236:RFI393236 RNX393236:RPE393236 RXT393236:RZA393236 SHP393236:SIW393236 SRL393236:SSS393236 TBH393236:TCO393236 TLD393236:TMK393236 TUZ393236:TWG393236 UEV393236:UGC393236 UOR393236:UPY393236 UYN393236:UZU393236 VIJ393236:VJQ393236 VSF393236:VTM393236 WCB393236:WDI393236 WLX393236:WNE393236 WVT393236:WXA393236 L458772:AS458772 JH458772:KO458772 TD458772:UK458772 ACZ458772:AEG458772 AMV458772:AOC458772 AWR458772:AXY458772 BGN458772:BHU458772 BQJ458772:BRQ458772 CAF458772:CBM458772 CKB458772:CLI458772 CTX458772:CVE458772 DDT458772:DFA458772 DNP458772:DOW458772 DXL458772:DYS458772 EHH458772:EIO458772 ERD458772:ESK458772 FAZ458772:FCG458772 FKV458772:FMC458772 FUR458772:FVY458772 GEN458772:GFU458772 GOJ458772:GPQ458772 GYF458772:GZM458772 HIB458772:HJI458772 HRX458772:HTE458772 IBT458772:IDA458772 ILP458772:IMW458772 IVL458772:IWS458772 JFH458772:JGO458772 JPD458772:JQK458772 JYZ458772:KAG458772 KIV458772:KKC458772 KSR458772:KTY458772 LCN458772:LDU458772 LMJ458772:LNQ458772 LWF458772:LXM458772 MGB458772:MHI458772 MPX458772:MRE458772 MZT458772:NBA458772 NJP458772:NKW458772 NTL458772:NUS458772 ODH458772:OEO458772 OND458772:OOK458772 OWZ458772:OYG458772 PGV458772:PIC458772 PQR458772:PRY458772 QAN458772:QBU458772 QKJ458772:QLQ458772 QUF458772:QVM458772 REB458772:RFI458772 RNX458772:RPE458772 RXT458772:RZA458772 SHP458772:SIW458772 SRL458772:SSS458772 TBH458772:TCO458772 TLD458772:TMK458772 TUZ458772:TWG458772 UEV458772:UGC458772 UOR458772:UPY458772 UYN458772:UZU458772 VIJ458772:VJQ458772 VSF458772:VTM458772 WCB458772:WDI458772 WLX458772:WNE458772 WVT458772:WXA458772 L524308:AS524308 JH524308:KO524308 TD524308:UK524308 ACZ524308:AEG524308 AMV524308:AOC524308 AWR524308:AXY524308 BGN524308:BHU524308 BQJ524308:BRQ524308 CAF524308:CBM524308 CKB524308:CLI524308 CTX524308:CVE524308 DDT524308:DFA524308 DNP524308:DOW524308 DXL524308:DYS524308 EHH524308:EIO524308 ERD524308:ESK524308 FAZ524308:FCG524308 FKV524308:FMC524308 FUR524308:FVY524308 GEN524308:GFU524308 GOJ524308:GPQ524308 GYF524308:GZM524308 HIB524308:HJI524308 HRX524308:HTE524308 IBT524308:IDA524308 ILP524308:IMW524308 IVL524308:IWS524308 JFH524308:JGO524308 JPD524308:JQK524308 JYZ524308:KAG524308 KIV524308:KKC524308 KSR524308:KTY524308 LCN524308:LDU524308 LMJ524308:LNQ524308 LWF524308:LXM524308 MGB524308:MHI524308 MPX524308:MRE524308 MZT524308:NBA524308 NJP524308:NKW524308 NTL524308:NUS524308 ODH524308:OEO524308 OND524308:OOK524308 OWZ524308:OYG524308 PGV524308:PIC524308 PQR524308:PRY524308 QAN524308:QBU524308 QKJ524308:QLQ524308 QUF524308:QVM524308 REB524308:RFI524308 RNX524308:RPE524308 RXT524308:RZA524308 SHP524308:SIW524308 SRL524308:SSS524308 TBH524308:TCO524308 TLD524308:TMK524308 TUZ524308:TWG524308 UEV524308:UGC524308 UOR524308:UPY524308 UYN524308:UZU524308 VIJ524308:VJQ524308 VSF524308:VTM524308 WCB524308:WDI524308 WLX524308:WNE524308 WVT524308:WXA524308 L589844:AS589844 JH589844:KO589844 TD589844:UK589844 ACZ589844:AEG589844 AMV589844:AOC589844 AWR589844:AXY589844 BGN589844:BHU589844 BQJ589844:BRQ589844 CAF589844:CBM589844 CKB589844:CLI589844 CTX589844:CVE589844 DDT589844:DFA589844 DNP589844:DOW589844 DXL589844:DYS589844 EHH589844:EIO589844 ERD589844:ESK589844 FAZ589844:FCG589844 FKV589844:FMC589844 FUR589844:FVY589844 GEN589844:GFU589844 GOJ589844:GPQ589844 GYF589844:GZM589844 HIB589844:HJI589844 HRX589844:HTE589844 IBT589844:IDA589844 ILP589844:IMW589844 IVL589844:IWS589844 JFH589844:JGO589844 JPD589844:JQK589844 JYZ589844:KAG589844 KIV589844:KKC589844 KSR589844:KTY589844 LCN589844:LDU589844 LMJ589844:LNQ589844 LWF589844:LXM589844 MGB589844:MHI589844 MPX589844:MRE589844 MZT589844:NBA589844 NJP589844:NKW589844 NTL589844:NUS589844 ODH589844:OEO589844 OND589844:OOK589844 OWZ589844:OYG589844 PGV589844:PIC589844 PQR589844:PRY589844 QAN589844:QBU589844 QKJ589844:QLQ589844 QUF589844:QVM589844 REB589844:RFI589844 RNX589844:RPE589844 RXT589844:RZA589844 SHP589844:SIW589844 SRL589844:SSS589844 TBH589844:TCO589844 TLD589844:TMK589844 TUZ589844:TWG589844 UEV589844:UGC589844 UOR589844:UPY589844 UYN589844:UZU589844 VIJ589844:VJQ589844 VSF589844:VTM589844 WCB589844:WDI589844 WLX589844:WNE589844 WVT589844:WXA589844 L655380:AS655380 JH655380:KO655380 TD655380:UK655380 ACZ655380:AEG655380 AMV655380:AOC655380 AWR655380:AXY655380 BGN655380:BHU655380 BQJ655380:BRQ655380 CAF655380:CBM655380 CKB655380:CLI655380 CTX655380:CVE655380 DDT655380:DFA655380 DNP655380:DOW655380 DXL655380:DYS655380 EHH655380:EIO655380 ERD655380:ESK655380 FAZ655380:FCG655380 FKV655380:FMC655380 FUR655380:FVY655380 GEN655380:GFU655380 GOJ655380:GPQ655380 GYF655380:GZM655380 HIB655380:HJI655380 HRX655380:HTE655380 IBT655380:IDA655380 ILP655380:IMW655380 IVL655380:IWS655380 JFH655380:JGO655380 JPD655380:JQK655380 JYZ655380:KAG655380 KIV655380:KKC655380 KSR655380:KTY655380 LCN655380:LDU655380 LMJ655380:LNQ655380 LWF655380:LXM655380 MGB655380:MHI655380 MPX655380:MRE655380 MZT655380:NBA655380 NJP655380:NKW655380 NTL655380:NUS655380 ODH655380:OEO655380 OND655380:OOK655380 OWZ655380:OYG655380 PGV655380:PIC655380 PQR655380:PRY655380 QAN655380:QBU655380 QKJ655380:QLQ655380 QUF655380:QVM655380 REB655380:RFI655380 RNX655380:RPE655380 RXT655380:RZA655380 SHP655380:SIW655380 SRL655380:SSS655380 TBH655380:TCO655380 TLD655380:TMK655380 TUZ655380:TWG655380 UEV655380:UGC655380 UOR655380:UPY655380 UYN655380:UZU655380 VIJ655380:VJQ655380 VSF655380:VTM655380 WCB655380:WDI655380 WLX655380:WNE655380 WVT655380:WXA655380 L720916:AS720916 JH720916:KO720916 TD720916:UK720916 ACZ720916:AEG720916 AMV720916:AOC720916 AWR720916:AXY720916 BGN720916:BHU720916 BQJ720916:BRQ720916 CAF720916:CBM720916 CKB720916:CLI720916 CTX720916:CVE720916 DDT720916:DFA720916 DNP720916:DOW720916 DXL720916:DYS720916 EHH720916:EIO720916 ERD720916:ESK720916 FAZ720916:FCG720916 FKV720916:FMC720916 FUR720916:FVY720916 GEN720916:GFU720916 GOJ720916:GPQ720916 GYF720916:GZM720916 HIB720916:HJI720916 HRX720916:HTE720916 IBT720916:IDA720916 ILP720916:IMW720916 IVL720916:IWS720916 JFH720916:JGO720916 JPD720916:JQK720916 JYZ720916:KAG720916 KIV720916:KKC720916 KSR720916:KTY720916 LCN720916:LDU720916 LMJ720916:LNQ720916 LWF720916:LXM720916 MGB720916:MHI720916 MPX720916:MRE720916 MZT720916:NBA720916 NJP720916:NKW720916 NTL720916:NUS720916 ODH720916:OEO720916 OND720916:OOK720916 OWZ720916:OYG720916 PGV720916:PIC720916 PQR720916:PRY720916 QAN720916:QBU720916 QKJ720916:QLQ720916 QUF720916:QVM720916 REB720916:RFI720916 RNX720916:RPE720916 RXT720916:RZA720916 SHP720916:SIW720916 SRL720916:SSS720916 TBH720916:TCO720916 TLD720916:TMK720916 TUZ720916:TWG720916 UEV720916:UGC720916 UOR720916:UPY720916 UYN720916:UZU720916 VIJ720916:VJQ720916 VSF720916:VTM720916 WCB720916:WDI720916 WLX720916:WNE720916 WVT720916:WXA720916 L786452:AS786452 JH786452:KO786452 TD786452:UK786452 ACZ786452:AEG786452 AMV786452:AOC786452 AWR786452:AXY786452 BGN786452:BHU786452 BQJ786452:BRQ786452 CAF786452:CBM786452 CKB786452:CLI786452 CTX786452:CVE786452 DDT786452:DFA786452 DNP786452:DOW786452 DXL786452:DYS786452 EHH786452:EIO786452 ERD786452:ESK786452 FAZ786452:FCG786452 FKV786452:FMC786452 FUR786452:FVY786452 GEN786452:GFU786452 GOJ786452:GPQ786452 GYF786452:GZM786452 HIB786452:HJI786452 HRX786452:HTE786452 IBT786452:IDA786452 ILP786452:IMW786452 IVL786452:IWS786452 JFH786452:JGO786452 JPD786452:JQK786452 JYZ786452:KAG786452 KIV786452:KKC786452 KSR786452:KTY786452 LCN786452:LDU786452 LMJ786452:LNQ786452 LWF786452:LXM786452 MGB786452:MHI786452 MPX786452:MRE786452 MZT786452:NBA786452 NJP786452:NKW786452 NTL786452:NUS786452 ODH786452:OEO786452 OND786452:OOK786452 OWZ786452:OYG786452 PGV786452:PIC786452 PQR786452:PRY786452 QAN786452:QBU786452 QKJ786452:QLQ786452 QUF786452:QVM786452 REB786452:RFI786452 RNX786452:RPE786452 RXT786452:RZA786452 SHP786452:SIW786452 SRL786452:SSS786452 TBH786452:TCO786452 TLD786452:TMK786452 TUZ786452:TWG786452 UEV786452:UGC786452 UOR786452:UPY786452 UYN786452:UZU786452 VIJ786452:VJQ786452 VSF786452:VTM786452 WCB786452:WDI786452 WLX786452:WNE786452 WVT786452:WXA786452 L851988:AS851988 JH851988:KO851988 TD851988:UK851988 ACZ851988:AEG851988 AMV851988:AOC851988 AWR851988:AXY851988 BGN851988:BHU851988 BQJ851988:BRQ851988 CAF851988:CBM851988 CKB851988:CLI851988 CTX851988:CVE851988 DDT851988:DFA851988 DNP851988:DOW851988 DXL851988:DYS851988 EHH851988:EIO851988 ERD851988:ESK851988 FAZ851988:FCG851988 FKV851988:FMC851988 FUR851988:FVY851988 GEN851988:GFU851988 GOJ851988:GPQ851988 GYF851988:GZM851988 HIB851988:HJI851988 HRX851988:HTE851988 IBT851988:IDA851988 ILP851988:IMW851988 IVL851988:IWS851988 JFH851988:JGO851988 JPD851988:JQK851988 JYZ851988:KAG851988 KIV851988:KKC851988 KSR851988:KTY851988 LCN851988:LDU851988 LMJ851988:LNQ851988 LWF851988:LXM851988 MGB851988:MHI851988 MPX851988:MRE851988 MZT851988:NBA851988 NJP851988:NKW851988 NTL851988:NUS851988 ODH851988:OEO851988 OND851988:OOK851988 OWZ851988:OYG851988 PGV851988:PIC851988 PQR851988:PRY851988 QAN851988:QBU851988 QKJ851988:QLQ851988 QUF851988:QVM851988 REB851988:RFI851988 RNX851988:RPE851988 RXT851988:RZA851988 SHP851988:SIW851988 SRL851988:SSS851988 TBH851988:TCO851988 TLD851988:TMK851988 TUZ851988:TWG851988 UEV851988:UGC851988 UOR851988:UPY851988 UYN851988:UZU851988 VIJ851988:VJQ851988 VSF851988:VTM851988 WCB851988:WDI851988 WLX851988:WNE851988 WVT851988:WXA851988 L917524:AS917524 JH917524:KO917524 TD917524:UK917524 ACZ917524:AEG917524 AMV917524:AOC917524 AWR917524:AXY917524 BGN917524:BHU917524 BQJ917524:BRQ917524 CAF917524:CBM917524 CKB917524:CLI917524 CTX917524:CVE917524 DDT917524:DFA917524 DNP917524:DOW917524 DXL917524:DYS917524 EHH917524:EIO917524 ERD917524:ESK917524 FAZ917524:FCG917524 FKV917524:FMC917524 FUR917524:FVY917524 GEN917524:GFU917524 GOJ917524:GPQ917524 GYF917524:GZM917524 HIB917524:HJI917524 HRX917524:HTE917524 IBT917524:IDA917524 ILP917524:IMW917524 IVL917524:IWS917524 JFH917524:JGO917524 JPD917524:JQK917524 JYZ917524:KAG917524 KIV917524:KKC917524 KSR917524:KTY917524 LCN917524:LDU917524 LMJ917524:LNQ917524 LWF917524:LXM917524 MGB917524:MHI917524 MPX917524:MRE917524 MZT917524:NBA917524 NJP917524:NKW917524 NTL917524:NUS917524 ODH917524:OEO917524 OND917524:OOK917524 OWZ917524:OYG917524 PGV917524:PIC917524 PQR917524:PRY917524 QAN917524:QBU917524 QKJ917524:QLQ917524 QUF917524:QVM917524 REB917524:RFI917524 RNX917524:RPE917524 RXT917524:RZA917524 SHP917524:SIW917524 SRL917524:SSS917524 TBH917524:TCO917524 TLD917524:TMK917524 TUZ917524:TWG917524 UEV917524:UGC917524 UOR917524:UPY917524 UYN917524:UZU917524 VIJ917524:VJQ917524 VSF917524:VTM917524 WCB917524:WDI917524 WLX917524:WNE917524 WVT917524:WXA917524 L983060:AS983060 JH983060:KO983060 TD983060:UK983060 ACZ983060:AEG983060 AMV983060:AOC983060 AWR983060:AXY983060 BGN983060:BHU983060 BQJ983060:BRQ983060 CAF983060:CBM983060 CKB983060:CLI983060 CTX983060:CVE983060 DDT983060:DFA983060 DNP983060:DOW983060 DXL983060:DYS983060 EHH983060:EIO983060 ERD983060:ESK983060 FAZ983060:FCG983060 FKV983060:FMC983060 FUR983060:FVY983060 GEN983060:GFU983060 GOJ983060:GPQ983060 GYF983060:GZM983060 HIB983060:HJI983060 HRX983060:HTE983060 IBT983060:IDA983060 ILP983060:IMW983060 IVL983060:IWS983060 JFH983060:JGO983060 JPD983060:JQK983060 JYZ983060:KAG983060 KIV983060:KKC983060 KSR983060:KTY983060 LCN983060:LDU983060 LMJ983060:LNQ983060 LWF983060:LXM983060 MGB983060:MHI983060 MPX983060:MRE983060 MZT983060:NBA983060 NJP983060:NKW983060 NTL983060:NUS983060 ODH983060:OEO983060 OND983060:OOK983060 OWZ983060:OYG983060 PGV983060:PIC983060 PQR983060:PRY983060 QAN983060:QBU983060 QKJ983060:QLQ983060 QUF983060:QVM983060 REB983060:RFI983060 RNX983060:RPE983060 RXT983060:RZA983060 SHP983060:SIW983060 SRL983060:SSS983060 TBH983060:TCO983060 TLD983060:TMK983060 TUZ983060:TWG983060 UEV983060:UGC983060 UOR983060:UPY983060 UYN983060:UZU983060 VIJ983060:VJQ983060 VSF983060:VTM983060 WCB983060:WDI983060 WLX983060:WNE983060 WVT983060:WXA983060" xr:uid="{94DFA8B4-2751-4D89-9894-1043046B9B3F}">
      <formula1>#REF!</formula1>
    </dataValidation>
  </dataValidations>
  <pageMargins left="0.7" right="0.7" top="0.75" bottom="0.75" header="0.3" footer="0.3"/>
  <pageSetup paperSize="9" scale="8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CFF"/>
  </sheetPr>
  <dimension ref="A1:AC63"/>
  <sheetViews>
    <sheetView workbookViewId="0">
      <selection activeCell="O12" sqref="O12"/>
    </sheetView>
  </sheetViews>
  <sheetFormatPr defaultRowHeight="13.5" x14ac:dyDescent="0.15"/>
  <cols>
    <col min="1" max="1" width="5.25" style="19" customWidth="1"/>
    <col min="2" max="4" width="9" style="19"/>
    <col min="5" max="5" width="11.625" style="19" customWidth="1"/>
    <col min="6" max="7" width="9" style="19"/>
    <col min="8" max="8" width="12.25" style="19" customWidth="1"/>
    <col min="9" max="9" width="11.625" style="19" customWidth="1"/>
    <col min="10" max="10" width="5.25" style="19" customWidth="1"/>
    <col min="11" max="256" width="9" style="19"/>
    <col min="257" max="257" width="5.25" style="19" customWidth="1"/>
    <col min="258" max="260" width="9" style="19"/>
    <col min="261" max="261" width="11.625" style="19" customWidth="1"/>
    <col min="262" max="263" width="9" style="19"/>
    <col min="264" max="264" width="12.25" style="19" customWidth="1"/>
    <col min="265" max="265" width="11.625" style="19" customWidth="1"/>
    <col min="266" max="266" width="5.25" style="19" customWidth="1"/>
    <col min="267" max="512" width="9" style="19"/>
    <col min="513" max="513" width="5.25" style="19" customWidth="1"/>
    <col min="514" max="516" width="9" style="19"/>
    <col min="517" max="517" width="11.625" style="19" customWidth="1"/>
    <col min="518" max="519" width="9" style="19"/>
    <col min="520" max="520" width="12.25" style="19" customWidth="1"/>
    <col min="521" max="521" width="11.625" style="19" customWidth="1"/>
    <col min="522" max="522" width="5.25" style="19" customWidth="1"/>
    <col min="523" max="768" width="9" style="19"/>
    <col min="769" max="769" width="5.25" style="19" customWidth="1"/>
    <col min="770" max="772" width="9" style="19"/>
    <col min="773" max="773" width="11.625" style="19" customWidth="1"/>
    <col min="774" max="775" width="9" style="19"/>
    <col min="776" max="776" width="12.25" style="19" customWidth="1"/>
    <col min="777" max="777" width="11.625" style="19" customWidth="1"/>
    <col min="778" max="778" width="5.25" style="19" customWidth="1"/>
    <col min="779" max="1024" width="9" style="19"/>
    <col min="1025" max="1025" width="5.25" style="19" customWidth="1"/>
    <col min="1026" max="1028" width="9" style="19"/>
    <col min="1029" max="1029" width="11.625" style="19" customWidth="1"/>
    <col min="1030" max="1031" width="9" style="19"/>
    <col min="1032" max="1032" width="12.25" style="19" customWidth="1"/>
    <col min="1033" max="1033" width="11.625" style="19" customWidth="1"/>
    <col min="1034" max="1034" width="5.25" style="19" customWidth="1"/>
    <col min="1035" max="1280" width="9" style="19"/>
    <col min="1281" max="1281" width="5.25" style="19" customWidth="1"/>
    <col min="1282" max="1284" width="9" style="19"/>
    <col min="1285" max="1285" width="11.625" style="19" customWidth="1"/>
    <col min="1286" max="1287" width="9" style="19"/>
    <col min="1288" max="1288" width="12.25" style="19" customWidth="1"/>
    <col min="1289" max="1289" width="11.625" style="19" customWidth="1"/>
    <col min="1290" max="1290" width="5.25" style="19" customWidth="1"/>
    <col min="1291" max="1536" width="9" style="19"/>
    <col min="1537" max="1537" width="5.25" style="19" customWidth="1"/>
    <col min="1538" max="1540" width="9" style="19"/>
    <col min="1541" max="1541" width="11.625" style="19" customWidth="1"/>
    <col min="1542" max="1543" width="9" style="19"/>
    <col min="1544" max="1544" width="12.25" style="19" customWidth="1"/>
    <col min="1545" max="1545" width="11.625" style="19" customWidth="1"/>
    <col min="1546" max="1546" width="5.25" style="19" customWidth="1"/>
    <col min="1547" max="1792" width="9" style="19"/>
    <col min="1793" max="1793" width="5.25" style="19" customWidth="1"/>
    <col min="1794" max="1796" width="9" style="19"/>
    <col min="1797" max="1797" width="11.625" style="19" customWidth="1"/>
    <col min="1798" max="1799" width="9" style="19"/>
    <col min="1800" max="1800" width="12.25" style="19" customWidth="1"/>
    <col min="1801" max="1801" width="11.625" style="19" customWidth="1"/>
    <col min="1802" max="1802" width="5.25" style="19" customWidth="1"/>
    <col min="1803" max="2048" width="9" style="19"/>
    <col min="2049" max="2049" width="5.25" style="19" customWidth="1"/>
    <col min="2050" max="2052" width="9" style="19"/>
    <col min="2053" max="2053" width="11.625" style="19" customWidth="1"/>
    <col min="2054" max="2055" width="9" style="19"/>
    <col min="2056" max="2056" width="12.25" style="19" customWidth="1"/>
    <col min="2057" max="2057" width="11.625" style="19" customWidth="1"/>
    <col min="2058" max="2058" width="5.25" style="19" customWidth="1"/>
    <col min="2059" max="2304" width="9" style="19"/>
    <col min="2305" max="2305" width="5.25" style="19" customWidth="1"/>
    <col min="2306" max="2308" width="9" style="19"/>
    <col min="2309" max="2309" width="11.625" style="19" customWidth="1"/>
    <col min="2310" max="2311" width="9" style="19"/>
    <col min="2312" max="2312" width="12.25" style="19" customWidth="1"/>
    <col min="2313" max="2313" width="11.625" style="19" customWidth="1"/>
    <col min="2314" max="2314" width="5.25" style="19" customWidth="1"/>
    <col min="2315" max="2560" width="9" style="19"/>
    <col min="2561" max="2561" width="5.25" style="19" customWidth="1"/>
    <col min="2562" max="2564" width="9" style="19"/>
    <col min="2565" max="2565" width="11.625" style="19" customWidth="1"/>
    <col min="2566" max="2567" width="9" style="19"/>
    <col min="2568" max="2568" width="12.25" style="19" customWidth="1"/>
    <col min="2569" max="2569" width="11.625" style="19" customWidth="1"/>
    <col min="2570" max="2570" width="5.25" style="19" customWidth="1"/>
    <col min="2571" max="2816" width="9" style="19"/>
    <col min="2817" max="2817" width="5.25" style="19" customWidth="1"/>
    <col min="2818" max="2820" width="9" style="19"/>
    <col min="2821" max="2821" width="11.625" style="19" customWidth="1"/>
    <col min="2822" max="2823" width="9" style="19"/>
    <col min="2824" max="2824" width="12.25" style="19" customWidth="1"/>
    <col min="2825" max="2825" width="11.625" style="19" customWidth="1"/>
    <col min="2826" max="2826" width="5.25" style="19" customWidth="1"/>
    <col min="2827" max="3072" width="9" style="19"/>
    <col min="3073" max="3073" width="5.25" style="19" customWidth="1"/>
    <col min="3074" max="3076" width="9" style="19"/>
    <col min="3077" max="3077" width="11.625" style="19" customWidth="1"/>
    <col min="3078" max="3079" width="9" style="19"/>
    <col min="3080" max="3080" width="12.25" style="19" customWidth="1"/>
    <col min="3081" max="3081" width="11.625" style="19" customWidth="1"/>
    <col min="3082" max="3082" width="5.25" style="19" customWidth="1"/>
    <col min="3083" max="3328" width="9" style="19"/>
    <col min="3329" max="3329" width="5.25" style="19" customWidth="1"/>
    <col min="3330" max="3332" width="9" style="19"/>
    <col min="3333" max="3333" width="11.625" style="19" customWidth="1"/>
    <col min="3334" max="3335" width="9" style="19"/>
    <col min="3336" max="3336" width="12.25" style="19" customWidth="1"/>
    <col min="3337" max="3337" width="11.625" style="19" customWidth="1"/>
    <col min="3338" max="3338" width="5.25" style="19" customWidth="1"/>
    <col min="3339" max="3584" width="9" style="19"/>
    <col min="3585" max="3585" width="5.25" style="19" customWidth="1"/>
    <col min="3586" max="3588" width="9" style="19"/>
    <col min="3589" max="3589" width="11.625" style="19" customWidth="1"/>
    <col min="3590" max="3591" width="9" style="19"/>
    <col min="3592" max="3592" width="12.25" style="19" customWidth="1"/>
    <col min="3593" max="3593" width="11.625" style="19" customWidth="1"/>
    <col min="3594" max="3594" width="5.25" style="19" customWidth="1"/>
    <col min="3595" max="3840" width="9" style="19"/>
    <col min="3841" max="3841" width="5.25" style="19" customWidth="1"/>
    <col min="3842" max="3844" width="9" style="19"/>
    <col min="3845" max="3845" width="11.625" style="19" customWidth="1"/>
    <col min="3846" max="3847" width="9" style="19"/>
    <col min="3848" max="3848" width="12.25" style="19" customWidth="1"/>
    <col min="3849" max="3849" width="11.625" style="19" customWidth="1"/>
    <col min="3850" max="3850" width="5.25" style="19" customWidth="1"/>
    <col min="3851" max="4096" width="9" style="19"/>
    <col min="4097" max="4097" width="5.25" style="19" customWidth="1"/>
    <col min="4098" max="4100" width="9" style="19"/>
    <col min="4101" max="4101" width="11.625" style="19" customWidth="1"/>
    <col min="4102" max="4103" width="9" style="19"/>
    <col min="4104" max="4104" width="12.25" style="19" customWidth="1"/>
    <col min="4105" max="4105" width="11.625" style="19" customWidth="1"/>
    <col min="4106" max="4106" width="5.25" style="19" customWidth="1"/>
    <col min="4107" max="4352" width="9" style="19"/>
    <col min="4353" max="4353" width="5.25" style="19" customWidth="1"/>
    <col min="4354" max="4356" width="9" style="19"/>
    <col min="4357" max="4357" width="11.625" style="19" customWidth="1"/>
    <col min="4358" max="4359" width="9" style="19"/>
    <col min="4360" max="4360" width="12.25" style="19" customWidth="1"/>
    <col min="4361" max="4361" width="11.625" style="19" customWidth="1"/>
    <col min="4362" max="4362" width="5.25" style="19" customWidth="1"/>
    <col min="4363" max="4608" width="9" style="19"/>
    <col min="4609" max="4609" width="5.25" style="19" customWidth="1"/>
    <col min="4610" max="4612" width="9" style="19"/>
    <col min="4613" max="4613" width="11.625" style="19" customWidth="1"/>
    <col min="4614" max="4615" width="9" style="19"/>
    <col min="4616" max="4616" width="12.25" style="19" customWidth="1"/>
    <col min="4617" max="4617" width="11.625" style="19" customWidth="1"/>
    <col min="4618" max="4618" width="5.25" style="19" customWidth="1"/>
    <col min="4619" max="4864" width="9" style="19"/>
    <col min="4865" max="4865" width="5.25" style="19" customWidth="1"/>
    <col min="4866" max="4868" width="9" style="19"/>
    <col min="4869" max="4869" width="11.625" style="19" customWidth="1"/>
    <col min="4870" max="4871" width="9" style="19"/>
    <col min="4872" max="4872" width="12.25" style="19" customWidth="1"/>
    <col min="4873" max="4873" width="11.625" style="19" customWidth="1"/>
    <col min="4874" max="4874" width="5.25" style="19" customWidth="1"/>
    <col min="4875" max="5120" width="9" style="19"/>
    <col min="5121" max="5121" width="5.25" style="19" customWidth="1"/>
    <col min="5122" max="5124" width="9" style="19"/>
    <col min="5125" max="5125" width="11.625" style="19" customWidth="1"/>
    <col min="5126" max="5127" width="9" style="19"/>
    <col min="5128" max="5128" width="12.25" style="19" customWidth="1"/>
    <col min="5129" max="5129" width="11.625" style="19" customWidth="1"/>
    <col min="5130" max="5130" width="5.25" style="19" customWidth="1"/>
    <col min="5131" max="5376" width="9" style="19"/>
    <col min="5377" max="5377" width="5.25" style="19" customWidth="1"/>
    <col min="5378" max="5380" width="9" style="19"/>
    <col min="5381" max="5381" width="11.625" style="19" customWidth="1"/>
    <col min="5382" max="5383" width="9" style="19"/>
    <col min="5384" max="5384" width="12.25" style="19" customWidth="1"/>
    <col min="5385" max="5385" width="11.625" style="19" customWidth="1"/>
    <col min="5386" max="5386" width="5.25" style="19" customWidth="1"/>
    <col min="5387" max="5632" width="9" style="19"/>
    <col min="5633" max="5633" width="5.25" style="19" customWidth="1"/>
    <col min="5634" max="5636" width="9" style="19"/>
    <col min="5637" max="5637" width="11.625" style="19" customWidth="1"/>
    <col min="5638" max="5639" width="9" style="19"/>
    <col min="5640" max="5640" width="12.25" style="19" customWidth="1"/>
    <col min="5641" max="5641" width="11.625" style="19" customWidth="1"/>
    <col min="5642" max="5642" width="5.25" style="19" customWidth="1"/>
    <col min="5643" max="5888" width="9" style="19"/>
    <col min="5889" max="5889" width="5.25" style="19" customWidth="1"/>
    <col min="5890" max="5892" width="9" style="19"/>
    <col min="5893" max="5893" width="11.625" style="19" customWidth="1"/>
    <col min="5894" max="5895" width="9" style="19"/>
    <col min="5896" max="5896" width="12.25" style="19" customWidth="1"/>
    <col min="5897" max="5897" width="11.625" style="19" customWidth="1"/>
    <col min="5898" max="5898" width="5.25" style="19" customWidth="1"/>
    <col min="5899" max="6144" width="9" style="19"/>
    <col min="6145" max="6145" width="5.25" style="19" customWidth="1"/>
    <col min="6146" max="6148" width="9" style="19"/>
    <col min="6149" max="6149" width="11.625" style="19" customWidth="1"/>
    <col min="6150" max="6151" width="9" style="19"/>
    <col min="6152" max="6152" width="12.25" style="19" customWidth="1"/>
    <col min="6153" max="6153" width="11.625" style="19" customWidth="1"/>
    <col min="6154" max="6154" width="5.25" style="19" customWidth="1"/>
    <col min="6155" max="6400" width="9" style="19"/>
    <col min="6401" max="6401" width="5.25" style="19" customWidth="1"/>
    <col min="6402" max="6404" width="9" style="19"/>
    <col min="6405" max="6405" width="11.625" style="19" customWidth="1"/>
    <col min="6406" max="6407" width="9" style="19"/>
    <col min="6408" max="6408" width="12.25" style="19" customWidth="1"/>
    <col min="6409" max="6409" width="11.625" style="19" customWidth="1"/>
    <col min="6410" max="6410" width="5.25" style="19" customWidth="1"/>
    <col min="6411" max="6656" width="9" style="19"/>
    <col min="6657" max="6657" width="5.25" style="19" customWidth="1"/>
    <col min="6658" max="6660" width="9" style="19"/>
    <col min="6661" max="6661" width="11.625" style="19" customWidth="1"/>
    <col min="6662" max="6663" width="9" style="19"/>
    <col min="6664" max="6664" width="12.25" style="19" customWidth="1"/>
    <col min="6665" max="6665" width="11.625" style="19" customWidth="1"/>
    <col min="6666" max="6666" width="5.25" style="19" customWidth="1"/>
    <col min="6667" max="6912" width="9" style="19"/>
    <col min="6913" max="6913" width="5.25" style="19" customWidth="1"/>
    <col min="6914" max="6916" width="9" style="19"/>
    <col min="6917" max="6917" width="11.625" style="19" customWidth="1"/>
    <col min="6918" max="6919" width="9" style="19"/>
    <col min="6920" max="6920" width="12.25" style="19" customWidth="1"/>
    <col min="6921" max="6921" width="11.625" style="19" customWidth="1"/>
    <col min="6922" max="6922" width="5.25" style="19" customWidth="1"/>
    <col min="6923" max="7168" width="9" style="19"/>
    <col min="7169" max="7169" width="5.25" style="19" customWidth="1"/>
    <col min="7170" max="7172" width="9" style="19"/>
    <col min="7173" max="7173" width="11.625" style="19" customWidth="1"/>
    <col min="7174" max="7175" width="9" style="19"/>
    <col min="7176" max="7176" width="12.25" style="19" customWidth="1"/>
    <col min="7177" max="7177" width="11.625" style="19" customWidth="1"/>
    <col min="7178" max="7178" width="5.25" style="19" customWidth="1"/>
    <col min="7179" max="7424" width="9" style="19"/>
    <col min="7425" max="7425" width="5.25" style="19" customWidth="1"/>
    <col min="7426" max="7428" width="9" style="19"/>
    <col min="7429" max="7429" width="11.625" style="19" customWidth="1"/>
    <col min="7430" max="7431" width="9" style="19"/>
    <col min="7432" max="7432" width="12.25" style="19" customWidth="1"/>
    <col min="7433" max="7433" width="11.625" style="19" customWidth="1"/>
    <col min="7434" max="7434" width="5.25" style="19" customWidth="1"/>
    <col min="7435" max="7680" width="9" style="19"/>
    <col min="7681" max="7681" width="5.25" style="19" customWidth="1"/>
    <col min="7682" max="7684" width="9" style="19"/>
    <col min="7685" max="7685" width="11.625" style="19" customWidth="1"/>
    <col min="7686" max="7687" width="9" style="19"/>
    <col min="7688" max="7688" width="12.25" style="19" customWidth="1"/>
    <col min="7689" max="7689" width="11.625" style="19" customWidth="1"/>
    <col min="7690" max="7690" width="5.25" style="19" customWidth="1"/>
    <col min="7691" max="7936" width="9" style="19"/>
    <col min="7937" max="7937" width="5.25" style="19" customWidth="1"/>
    <col min="7938" max="7940" width="9" style="19"/>
    <col min="7941" max="7941" width="11.625" style="19" customWidth="1"/>
    <col min="7942" max="7943" width="9" style="19"/>
    <col min="7944" max="7944" width="12.25" style="19" customWidth="1"/>
    <col min="7945" max="7945" width="11.625" style="19" customWidth="1"/>
    <col min="7946" max="7946" width="5.25" style="19" customWidth="1"/>
    <col min="7947" max="8192" width="9" style="19"/>
    <col min="8193" max="8193" width="5.25" style="19" customWidth="1"/>
    <col min="8194" max="8196" width="9" style="19"/>
    <col min="8197" max="8197" width="11.625" style="19" customWidth="1"/>
    <col min="8198" max="8199" width="9" style="19"/>
    <col min="8200" max="8200" width="12.25" style="19" customWidth="1"/>
    <col min="8201" max="8201" width="11.625" style="19" customWidth="1"/>
    <col min="8202" max="8202" width="5.25" style="19" customWidth="1"/>
    <col min="8203" max="8448" width="9" style="19"/>
    <col min="8449" max="8449" width="5.25" style="19" customWidth="1"/>
    <col min="8450" max="8452" width="9" style="19"/>
    <col min="8453" max="8453" width="11.625" style="19" customWidth="1"/>
    <col min="8454" max="8455" width="9" style="19"/>
    <col min="8456" max="8456" width="12.25" style="19" customWidth="1"/>
    <col min="8457" max="8457" width="11.625" style="19" customWidth="1"/>
    <col min="8458" max="8458" width="5.25" style="19" customWidth="1"/>
    <col min="8459" max="8704" width="9" style="19"/>
    <col min="8705" max="8705" width="5.25" style="19" customWidth="1"/>
    <col min="8706" max="8708" width="9" style="19"/>
    <col min="8709" max="8709" width="11.625" style="19" customWidth="1"/>
    <col min="8710" max="8711" width="9" style="19"/>
    <col min="8712" max="8712" width="12.25" style="19" customWidth="1"/>
    <col min="8713" max="8713" width="11.625" style="19" customWidth="1"/>
    <col min="8714" max="8714" width="5.25" style="19" customWidth="1"/>
    <col min="8715" max="8960" width="9" style="19"/>
    <col min="8961" max="8961" width="5.25" style="19" customWidth="1"/>
    <col min="8962" max="8964" width="9" style="19"/>
    <col min="8965" max="8965" width="11.625" style="19" customWidth="1"/>
    <col min="8966" max="8967" width="9" style="19"/>
    <col min="8968" max="8968" width="12.25" style="19" customWidth="1"/>
    <col min="8969" max="8969" width="11.625" style="19" customWidth="1"/>
    <col min="8970" max="8970" width="5.25" style="19" customWidth="1"/>
    <col min="8971" max="9216" width="9" style="19"/>
    <col min="9217" max="9217" width="5.25" style="19" customWidth="1"/>
    <col min="9218" max="9220" width="9" style="19"/>
    <col min="9221" max="9221" width="11.625" style="19" customWidth="1"/>
    <col min="9222" max="9223" width="9" style="19"/>
    <col min="9224" max="9224" width="12.25" style="19" customWidth="1"/>
    <col min="9225" max="9225" width="11.625" style="19" customWidth="1"/>
    <col min="9226" max="9226" width="5.25" style="19" customWidth="1"/>
    <col min="9227" max="9472" width="9" style="19"/>
    <col min="9473" max="9473" width="5.25" style="19" customWidth="1"/>
    <col min="9474" max="9476" width="9" style="19"/>
    <col min="9477" max="9477" width="11.625" style="19" customWidth="1"/>
    <col min="9478" max="9479" width="9" style="19"/>
    <col min="9480" max="9480" width="12.25" style="19" customWidth="1"/>
    <col min="9481" max="9481" width="11.625" style="19" customWidth="1"/>
    <col min="9482" max="9482" width="5.25" style="19" customWidth="1"/>
    <col min="9483" max="9728" width="9" style="19"/>
    <col min="9729" max="9729" width="5.25" style="19" customWidth="1"/>
    <col min="9730" max="9732" width="9" style="19"/>
    <col min="9733" max="9733" width="11.625" style="19" customWidth="1"/>
    <col min="9734" max="9735" width="9" style="19"/>
    <col min="9736" max="9736" width="12.25" style="19" customWidth="1"/>
    <col min="9737" max="9737" width="11.625" style="19" customWidth="1"/>
    <col min="9738" max="9738" width="5.25" style="19" customWidth="1"/>
    <col min="9739" max="9984" width="9" style="19"/>
    <col min="9985" max="9985" width="5.25" style="19" customWidth="1"/>
    <col min="9986" max="9988" width="9" style="19"/>
    <col min="9989" max="9989" width="11.625" style="19" customWidth="1"/>
    <col min="9990" max="9991" width="9" style="19"/>
    <col min="9992" max="9992" width="12.25" style="19" customWidth="1"/>
    <col min="9993" max="9993" width="11.625" style="19" customWidth="1"/>
    <col min="9994" max="9994" width="5.25" style="19" customWidth="1"/>
    <col min="9995" max="10240" width="9" style="19"/>
    <col min="10241" max="10241" width="5.25" style="19" customWidth="1"/>
    <col min="10242" max="10244" width="9" style="19"/>
    <col min="10245" max="10245" width="11.625" style="19" customWidth="1"/>
    <col min="10246" max="10247" width="9" style="19"/>
    <col min="10248" max="10248" width="12.25" style="19" customWidth="1"/>
    <col min="10249" max="10249" width="11.625" style="19" customWidth="1"/>
    <col min="10250" max="10250" width="5.25" style="19" customWidth="1"/>
    <col min="10251" max="10496" width="9" style="19"/>
    <col min="10497" max="10497" width="5.25" style="19" customWidth="1"/>
    <col min="10498" max="10500" width="9" style="19"/>
    <col min="10501" max="10501" width="11.625" style="19" customWidth="1"/>
    <col min="10502" max="10503" width="9" style="19"/>
    <col min="10504" max="10504" width="12.25" style="19" customWidth="1"/>
    <col min="10505" max="10505" width="11.625" style="19" customWidth="1"/>
    <col min="10506" max="10506" width="5.25" style="19" customWidth="1"/>
    <col min="10507" max="10752" width="9" style="19"/>
    <col min="10753" max="10753" width="5.25" style="19" customWidth="1"/>
    <col min="10754" max="10756" width="9" style="19"/>
    <col min="10757" max="10757" width="11.625" style="19" customWidth="1"/>
    <col min="10758" max="10759" width="9" style="19"/>
    <col min="10760" max="10760" width="12.25" style="19" customWidth="1"/>
    <col min="10761" max="10761" width="11.625" style="19" customWidth="1"/>
    <col min="10762" max="10762" width="5.25" style="19" customWidth="1"/>
    <col min="10763" max="11008" width="9" style="19"/>
    <col min="11009" max="11009" width="5.25" style="19" customWidth="1"/>
    <col min="11010" max="11012" width="9" style="19"/>
    <col min="11013" max="11013" width="11.625" style="19" customWidth="1"/>
    <col min="11014" max="11015" width="9" style="19"/>
    <col min="11016" max="11016" width="12.25" style="19" customWidth="1"/>
    <col min="11017" max="11017" width="11.625" style="19" customWidth="1"/>
    <col min="11018" max="11018" width="5.25" style="19" customWidth="1"/>
    <col min="11019" max="11264" width="9" style="19"/>
    <col min="11265" max="11265" width="5.25" style="19" customWidth="1"/>
    <col min="11266" max="11268" width="9" style="19"/>
    <col min="11269" max="11269" width="11.625" style="19" customWidth="1"/>
    <col min="11270" max="11271" width="9" style="19"/>
    <col min="11272" max="11272" width="12.25" style="19" customWidth="1"/>
    <col min="11273" max="11273" width="11.625" style="19" customWidth="1"/>
    <col min="11274" max="11274" width="5.25" style="19" customWidth="1"/>
    <col min="11275" max="11520" width="9" style="19"/>
    <col min="11521" max="11521" width="5.25" style="19" customWidth="1"/>
    <col min="11522" max="11524" width="9" style="19"/>
    <col min="11525" max="11525" width="11.625" style="19" customWidth="1"/>
    <col min="11526" max="11527" width="9" style="19"/>
    <col min="11528" max="11528" width="12.25" style="19" customWidth="1"/>
    <col min="11529" max="11529" width="11.625" style="19" customWidth="1"/>
    <col min="11530" max="11530" width="5.25" style="19" customWidth="1"/>
    <col min="11531" max="11776" width="9" style="19"/>
    <col min="11777" max="11777" width="5.25" style="19" customWidth="1"/>
    <col min="11778" max="11780" width="9" style="19"/>
    <col min="11781" max="11781" width="11.625" style="19" customWidth="1"/>
    <col min="11782" max="11783" width="9" style="19"/>
    <col min="11784" max="11784" width="12.25" style="19" customWidth="1"/>
    <col min="11785" max="11785" width="11.625" style="19" customWidth="1"/>
    <col min="11786" max="11786" width="5.25" style="19" customWidth="1"/>
    <col min="11787" max="12032" width="9" style="19"/>
    <col min="12033" max="12033" width="5.25" style="19" customWidth="1"/>
    <col min="12034" max="12036" width="9" style="19"/>
    <col min="12037" max="12037" width="11.625" style="19" customWidth="1"/>
    <col min="12038" max="12039" width="9" style="19"/>
    <col min="12040" max="12040" width="12.25" style="19" customWidth="1"/>
    <col min="12041" max="12041" width="11.625" style="19" customWidth="1"/>
    <col min="12042" max="12042" width="5.25" style="19" customWidth="1"/>
    <col min="12043" max="12288" width="9" style="19"/>
    <col min="12289" max="12289" width="5.25" style="19" customWidth="1"/>
    <col min="12290" max="12292" width="9" style="19"/>
    <col min="12293" max="12293" width="11.625" style="19" customWidth="1"/>
    <col min="12294" max="12295" width="9" style="19"/>
    <col min="12296" max="12296" width="12.25" style="19" customWidth="1"/>
    <col min="12297" max="12297" width="11.625" style="19" customWidth="1"/>
    <col min="12298" max="12298" width="5.25" style="19" customWidth="1"/>
    <col min="12299" max="12544" width="9" style="19"/>
    <col min="12545" max="12545" width="5.25" style="19" customWidth="1"/>
    <col min="12546" max="12548" width="9" style="19"/>
    <col min="12549" max="12549" width="11.625" style="19" customWidth="1"/>
    <col min="12550" max="12551" width="9" style="19"/>
    <col min="12552" max="12552" width="12.25" style="19" customWidth="1"/>
    <col min="12553" max="12553" width="11.625" style="19" customWidth="1"/>
    <col min="12554" max="12554" width="5.25" style="19" customWidth="1"/>
    <col min="12555" max="12800" width="9" style="19"/>
    <col min="12801" max="12801" width="5.25" style="19" customWidth="1"/>
    <col min="12802" max="12804" width="9" style="19"/>
    <col min="12805" max="12805" width="11.625" style="19" customWidth="1"/>
    <col min="12806" max="12807" width="9" style="19"/>
    <col min="12808" max="12808" width="12.25" style="19" customWidth="1"/>
    <col min="12809" max="12809" width="11.625" style="19" customWidth="1"/>
    <col min="12810" max="12810" width="5.25" style="19" customWidth="1"/>
    <col min="12811" max="13056" width="9" style="19"/>
    <col min="13057" max="13057" width="5.25" style="19" customWidth="1"/>
    <col min="13058" max="13060" width="9" style="19"/>
    <col min="13061" max="13061" width="11.625" style="19" customWidth="1"/>
    <col min="13062" max="13063" width="9" style="19"/>
    <col min="13064" max="13064" width="12.25" style="19" customWidth="1"/>
    <col min="13065" max="13065" width="11.625" style="19" customWidth="1"/>
    <col min="13066" max="13066" width="5.25" style="19" customWidth="1"/>
    <col min="13067" max="13312" width="9" style="19"/>
    <col min="13313" max="13313" width="5.25" style="19" customWidth="1"/>
    <col min="13314" max="13316" width="9" style="19"/>
    <col min="13317" max="13317" width="11.625" style="19" customWidth="1"/>
    <col min="13318" max="13319" width="9" style="19"/>
    <col min="13320" max="13320" width="12.25" style="19" customWidth="1"/>
    <col min="13321" max="13321" width="11.625" style="19" customWidth="1"/>
    <col min="13322" max="13322" width="5.25" style="19" customWidth="1"/>
    <col min="13323" max="13568" width="9" style="19"/>
    <col min="13569" max="13569" width="5.25" style="19" customWidth="1"/>
    <col min="13570" max="13572" width="9" style="19"/>
    <col min="13573" max="13573" width="11.625" style="19" customWidth="1"/>
    <col min="13574" max="13575" width="9" style="19"/>
    <col min="13576" max="13576" width="12.25" style="19" customWidth="1"/>
    <col min="13577" max="13577" width="11.625" style="19" customWidth="1"/>
    <col min="13578" max="13578" width="5.25" style="19" customWidth="1"/>
    <col min="13579" max="13824" width="9" style="19"/>
    <col min="13825" max="13825" width="5.25" style="19" customWidth="1"/>
    <col min="13826" max="13828" width="9" style="19"/>
    <col min="13829" max="13829" width="11.625" style="19" customWidth="1"/>
    <col min="13830" max="13831" width="9" style="19"/>
    <col min="13832" max="13832" width="12.25" style="19" customWidth="1"/>
    <col min="13833" max="13833" width="11.625" style="19" customWidth="1"/>
    <col min="13834" max="13834" width="5.25" style="19" customWidth="1"/>
    <col min="13835" max="14080" width="9" style="19"/>
    <col min="14081" max="14081" width="5.25" style="19" customWidth="1"/>
    <col min="14082" max="14084" width="9" style="19"/>
    <col min="14085" max="14085" width="11.625" style="19" customWidth="1"/>
    <col min="14086" max="14087" width="9" style="19"/>
    <col min="14088" max="14088" width="12.25" style="19" customWidth="1"/>
    <col min="14089" max="14089" width="11.625" style="19" customWidth="1"/>
    <col min="14090" max="14090" width="5.25" style="19" customWidth="1"/>
    <col min="14091" max="14336" width="9" style="19"/>
    <col min="14337" max="14337" width="5.25" style="19" customWidth="1"/>
    <col min="14338" max="14340" width="9" style="19"/>
    <col min="14341" max="14341" width="11.625" style="19" customWidth="1"/>
    <col min="14342" max="14343" width="9" style="19"/>
    <col min="14344" max="14344" width="12.25" style="19" customWidth="1"/>
    <col min="14345" max="14345" width="11.625" style="19" customWidth="1"/>
    <col min="14346" max="14346" width="5.25" style="19" customWidth="1"/>
    <col min="14347" max="14592" width="9" style="19"/>
    <col min="14593" max="14593" width="5.25" style="19" customWidth="1"/>
    <col min="14594" max="14596" width="9" style="19"/>
    <col min="14597" max="14597" width="11.625" style="19" customWidth="1"/>
    <col min="14598" max="14599" width="9" style="19"/>
    <col min="14600" max="14600" width="12.25" style="19" customWidth="1"/>
    <col min="14601" max="14601" width="11.625" style="19" customWidth="1"/>
    <col min="14602" max="14602" width="5.25" style="19" customWidth="1"/>
    <col min="14603" max="14848" width="9" style="19"/>
    <col min="14849" max="14849" width="5.25" style="19" customWidth="1"/>
    <col min="14850" max="14852" width="9" style="19"/>
    <col min="14853" max="14853" width="11.625" style="19" customWidth="1"/>
    <col min="14854" max="14855" width="9" style="19"/>
    <col min="14856" max="14856" width="12.25" style="19" customWidth="1"/>
    <col min="14857" max="14857" width="11.625" style="19" customWidth="1"/>
    <col min="14858" max="14858" width="5.25" style="19" customWidth="1"/>
    <col min="14859" max="15104" width="9" style="19"/>
    <col min="15105" max="15105" width="5.25" style="19" customWidth="1"/>
    <col min="15106" max="15108" width="9" style="19"/>
    <col min="15109" max="15109" width="11.625" style="19" customWidth="1"/>
    <col min="15110" max="15111" width="9" style="19"/>
    <col min="15112" max="15112" width="12.25" style="19" customWidth="1"/>
    <col min="15113" max="15113" width="11.625" style="19" customWidth="1"/>
    <col min="15114" max="15114" width="5.25" style="19" customWidth="1"/>
    <col min="15115" max="15360" width="9" style="19"/>
    <col min="15361" max="15361" width="5.25" style="19" customWidth="1"/>
    <col min="15362" max="15364" width="9" style="19"/>
    <col min="15365" max="15365" width="11.625" style="19" customWidth="1"/>
    <col min="15366" max="15367" width="9" style="19"/>
    <col min="15368" max="15368" width="12.25" style="19" customWidth="1"/>
    <col min="15369" max="15369" width="11.625" style="19" customWidth="1"/>
    <col min="15370" max="15370" width="5.25" style="19" customWidth="1"/>
    <col min="15371" max="15616" width="9" style="19"/>
    <col min="15617" max="15617" width="5.25" style="19" customWidth="1"/>
    <col min="15618" max="15620" width="9" style="19"/>
    <col min="15621" max="15621" width="11.625" style="19" customWidth="1"/>
    <col min="15622" max="15623" width="9" style="19"/>
    <col min="15624" max="15624" width="12.25" style="19" customWidth="1"/>
    <col min="15625" max="15625" width="11.625" style="19" customWidth="1"/>
    <col min="15626" max="15626" width="5.25" style="19" customWidth="1"/>
    <col min="15627" max="15872" width="9" style="19"/>
    <col min="15873" max="15873" width="5.25" style="19" customWidth="1"/>
    <col min="15874" max="15876" width="9" style="19"/>
    <col min="15877" max="15877" width="11.625" style="19" customWidth="1"/>
    <col min="15878" max="15879" width="9" style="19"/>
    <col min="15880" max="15880" width="12.25" style="19" customWidth="1"/>
    <col min="15881" max="15881" width="11.625" style="19" customWidth="1"/>
    <col min="15882" max="15882" width="5.25" style="19" customWidth="1"/>
    <col min="15883" max="16128" width="9" style="19"/>
    <col min="16129" max="16129" width="5.25" style="19" customWidth="1"/>
    <col min="16130" max="16132" width="9" style="19"/>
    <col min="16133" max="16133" width="11.625" style="19" customWidth="1"/>
    <col min="16134" max="16135" width="9" style="19"/>
    <col min="16136" max="16136" width="12.25" style="19" customWidth="1"/>
    <col min="16137" max="16137" width="11.625" style="19" customWidth="1"/>
    <col min="16138" max="16138" width="5.25" style="19" customWidth="1"/>
    <col min="16139" max="16384" width="9" style="19"/>
  </cols>
  <sheetData>
    <row r="1" spans="1:10" ht="13.5" customHeight="1" x14ac:dyDescent="0.15">
      <c r="A1" s="1144" t="s">
        <v>118</v>
      </c>
      <c r="B1" s="1145"/>
      <c r="C1" s="1145"/>
      <c r="D1" s="1145"/>
      <c r="E1" s="1145"/>
      <c r="F1" s="1145"/>
      <c r="G1" s="1145"/>
      <c r="H1" s="1145"/>
      <c r="I1" s="1145"/>
      <c r="J1" s="1145"/>
    </row>
    <row r="2" spans="1:10" ht="13.5" customHeight="1" x14ac:dyDescent="0.15">
      <c r="A2" s="1145"/>
      <c r="B2" s="1145"/>
      <c r="C2" s="1145"/>
      <c r="D2" s="1145"/>
      <c r="E2" s="1145"/>
      <c r="F2" s="1145"/>
      <c r="G2" s="1145"/>
      <c r="H2" s="1145"/>
      <c r="I2" s="1145"/>
      <c r="J2" s="1145"/>
    </row>
    <row r="3" spans="1:10" x14ac:dyDescent="0.15">
      <c r="A3" s="676" t="s">
        <v>263</v>
      </c>
      <c r="B3" s="1145"/>
      <c r="C3" s="1145"/>
      <c r="D3" s="1145"/>
      <c r="E3" s="1145"/>
      <c r="F3" s="1145"/>
      <c r="G3" s="1145"/>
      <c r="H3" s="1145"/>
      <c r="I3" s="1145"/>
      <c r="J3" s="1145"/>
    </row>
    <row r="5" spans="1:10" ht="14.25" thickBot="1" x14ac:dyDescent="0.2">
      <c r="I5" s="20" t="s">
        <v>119</v>
      </c>
    </row>
    <row r="6" spans="1:10" x14ac:dyDescent="0.15">
      <c r="B6" s="21"/>
      <c r="C6" s="22" t="s">
        <v>120</v>
      </c>
      <c r="D6" s="22"/>
      <c r="E6" s="23" t="s">
        <v>121</v>
      </c>
      <c r="F6" s="22"/>
      <c r="G6" s="22" t="s">
        <v>120</v>
      </c>
      <c r="H6" s="24"/>
      <c r="I6" s="25" t="s">
        <v>121</v>
      </c>
    </row>
    <row r="7" spans="1:10" x14ac:dyDescent="0.15">
      <c r="B7" s="26"/>
      <c r="C7" s="27" t="s">
        <v>122</v>
      </c>
      <c r="D7" s="27"/>
      <c r="E7" s="28"/>
      <c r="F7" s="27"/>
      <c r="G7" s="27" t="s">
        <v>123</v>
      </c>
      <c r="H7" s="29"/>
      <c r="I7" s="30"/>
    </row>
    <row r="8" spans="1:10" x14ac:dyDescent="0.15">
      <c r="B8" s="31" t="s">
        <v>124</v>
      </c>
      <c r="C8" s="32"/>
      <c r="D8" s="32"/>
      <c r="E8" s="33"/>
      <c r="F8" s="31" t="s">
        <v>125</v>
      </c>
      <c r="G8" s="32"/>
      <c r="H8" s="34"/>
      <c r="I8" s="35"/>
    </row>
    <row r="9" spans="1:10" x14ac:dyDescent="0.15">
      <c r="B9" s="36"/>
      <c r="C9" s="37" t="s">
        <v>126</v>
      </c>
      <c r="D9" s="37"/>
      <c r="E9" s="38" t="s">
        <v>264</v>
      </c>
      <c r="F9" s="36"/>
      <c r="G9" s="37" t="s">
        <v>128</v>
      </c>
      <c r="H9" s="39"/>
      <c r="I9" s="40"/>
    </row>
    <row r="10" spans="1:10" x14ac:dyDescent="0.15">
      <c r="B10" s="36"/>
      <c r="C10" s="41" t="s">
        <v>129</v>
      </c>
      <c r="D10" s="37"/>
      <c r="E10" s="38"/>
      <c r="F10" s="36"/>
      <c r="G10" s="41" t="s">
        <v>130</v>
      </c>
      <c r="H10" s="39"/>
      <c r="I10" s="40"/>
    </row>
    <row r="11" spans="1:10" x14ac:dyDescent="0.15">
      <c r="B11" s="36"/>
      <c r="C11" s="41" t="s">
        <v>131</v>
      </c>
      <c r="D11" s="37"/>
      <c r="E11" s="38" t="s">
        <v>264</v>
      </c>
      <c r="F11" s="36"/>
      <c r="G11" s="41" t="s">
        <v>132</v>
      </c>
      <c r="H11" s="39"/>
      <c r="I11" s="40"/>
    </row>
    <row r="12" spans="1:10" x14ac:dyDescent="0.15">
      <c r="B12" s="36"/>
      <c r="C12" s="41" t="s">
        <v>133</v>
      </c>
      <c r="D12" s="37"/>
      <c r="E12" s="38"/>
      <c r="F12" s="36"/>
      <c r="G12" s="42" t="s">
        <v>134</v>
      </c>
      <c r="H12" s="39"/>
      <c r="I12" s="40"/>
    </row>
    <row r="13" spans="1:10" x14ac:dyDescent="0.15">
      <c r="B13" s="36"/>
      <c r="C13" s="41" t="s">
        <v>135</v>
      </c>
      <c r="D13" s="37"/>
      <c r="E13" s="38"/>
      <c r="F13" s="36"/>
      <c r="G13" s="42" t="s">
        <v>136</v>
      </c>
      <c r="H13" s="39"/>
      <c r="I13" s="40"/>
    </row>
    <row r="14" spans="1:10" x14ac:dyDescent="0.15">
      <c r="B14" s="36"/>
      <c r="C14" s="41" t="s">
        <v>137</v>
      </c>
      <c r="D14" s="37"/>
      <c r="E14" s="38" t="s">
        <v>264</v>
      </c>
      <c r="F14" s="36"/>
      <c r="G14" s="41" t="s">
        <v>138</v>
      </c>
      <c r="H14" s="39"/>
      <c r="I14" s="40" t="s">
        <v>264</v>
      </c>
    </row>
    <row r="15" spans="1:10" x14ac:dyDescent="0.15">
      <c r="B15" s="36"/>
      <c r="C15" s="41" t="s">
        <v>139</v>
      </c>
      <c r="D15" s="37"/>
      <c r="E15" s="38" t="s">
        <v>264</v>
      </c>
      <c r="F15" s="36"/>
      <c r="G15" s="41" t="s">
        <v>140</v>
      </c>
      <c r="H15" s="39"/>
      <c r="I15" s="40" t="s">
        <v>127</v>
      </c>
    </row>
    <row r="16" spans="1:10" x14ac:dyDescent="0.15">
      <c r="B16" s="36"/>
      <c r="C16" s="41" t="s">
        <v>141</v>
      </c>
      <c r="D16" s="37"/>
      <c r="E16" s="38"/>
      <c r="F16" s="36"/>
      <c r="G16" s="41" t="s">
        <v>142</v>
      </c>
      <c r="H16" s="39"/>
      <c r="I16" s="40" t="s">
        <v>265</v>
      </c>
    </row>
    <row r="17" spans="2:29" x14ac:dyDescent="0.15">
      <c r="B17" s="36"/>
      <c r="C17" s="41" t="s">
        <v>143</v>
      </c>
      <c r="D17" s="37"/>
      <c r="E17" s="38"/>
      <c r="F17" s="36"/>
      <c r="G17" s="41" t="s">
        <v>144</v>
      </c>
      <c r="H17" s="39"/>
      <c r="I17" s="40" t="s">
        <v>266</v>
      </c>
    </row>
    <row r="18" spans="2:29" x14ac:dyDescent="0.15">
      <c r="B18" s="36"/>
      <c r="C18" s="41" t="s">
        <v>145</v>
      </c>
      <c r="D18" s="37"/>
      <c r="E18" s="38" t="s">
        <v>264</v>
      </c>
      <c r="F18" s="36"/>
      <c r="G18" s="41" t="s">
        <v>146</v>
      </c>
      <c r="H18" s="39"/>
      <c r="I18" s="40" t="s">
        <v>265</v>
      </c>
    </row>
    <row r="19" spans="2:29" x14ac:dyDescent="0.15">
      <c r="B19" s="36"/>
      <c r="C19" s="41" t="s">
        <v>147</v>
      </c>
      <c r="D19" s="37"/>
      <c r="E19" s="38"/>
      <c r="F19" s="36"/>
      <c r="G19" s="41" t="s">
        <v>148</v>
      </c>
      <c r="H19" s="39"/>
      <c r="I19" s="40" t="s">
        <v>264</v>
      </c>
    </row>
    <row r="20" spans="2:29" x14ac:dyDescent="0.15">
      <c r="B20" s="36"/>
      <c r="C20" s="41" t="s">
        <v>149</v>
      </c>
      <c r="D20" s="37"/>
      <c r="E20" s="38"/>
      <c r="F20" s="36"/>
      <c r="G20" s="41" t="s">
        <v>150</v>
      </c>
      <c r="H20" s="39"/>
      <c r="I20" s="40" t="s">
        <v>264</v>
      </c>
    </row>
    <row r="21" spans="2:29" x14ac:dyDescent="0.15">
      <c r="B21" s="36"/>
      <c r="C21" s="37" t="s">
        <v>151</v>
      </c>
      <c r="D21" s="37"/>
      <c r="E21" s="38" t="s">
        <v>264</v>
      </c>
      <c r="F21" s="36"/>
      <c r="G21" s="41" t="s">
        <v>152</v>
      </c>
      <c r="H21" s="39"/>
      <c r="I21" s="40" t="s">
        <v>264</v>
      </c>
    </row>
    <row r="22" spans="2:29" x14ac:dyDescent="0.15">
      <c r="B22" s="36"/>
      <c r="C22" s="37" t="s">
        <v>153</v>
      </c>
      <c r="D22" s="37"/>
      <c r="E22" s="38" t="s">
        <v>267</v>
      </c>
      <c r="F22" s="36"/>
      <c r="G22" s="37" t="s">
        <v>154</v>
      </c>
      <c r="H22" s="39"/>
      <c r="I22" s="40" t="s">
        <v>268</v>
      </c>
    </row>
    <row r="23" spans="2:29" x14ac:dyDescent="0.15">
      <c r="B23" s="36"/>
      <c r="C23" s="41"/>
      <c r="D23" s="37"/>
      <c r="E23" s="38"/>
      <c r="F23" s="36"/>
      <c r="G23" s="41" t="s">
        <v>155</v>
      </c>
      <c r="H23" s="39"/>
      <c r="I23" s="40" t="s">
        <v>264</v>
      </c>
    </row>
    <row r="24" spans="2:29" x14ac:dyDescent="0.15">
      <c r="B24" s="36"/>
      <c r="C24" s="37"/>
      <c r="D24" s="37"/>
      <c r="E24" s="38"/>
      <c r="F24" s="36"/>
      <c r="G24" s="41" t="s">
        <v>156</v>
      </c>
      <c r="H24" s="39"/>
      <c r="I24" s="40"/>
    </row>
    <row r="25" spans="2:29" x14ac:dyDescent="0.15">
      <c r="B25" s="36"/>
      <c r="C25" s="37"/>
      <c r="D25" s="37"/>
      <c r="E25" s="38"/>
      <c r="F25" s="36"/>
      <c r="G25" s="41" t="s">
        <v>157</v>
      </c>
      <c r="H25" s="39"/>
      <c r="I25" s="40"/>
    </row>
    <row r="26" spans="2:29" ht="14.25" x14ac:dyDescent="0.15">
      <c r="B26" s="36"/>
      <c r="C26" s="41" t="s">
        <v>158</v>
      </c>
      <c r="D26" s="37"/>
      <c r="E26" s="38" t="s">
        <v>266</v>
      </c>
      <c r="F26" s="43"/>
      <c r="G26" s="44" t="s">
        <v>159</v>
      </c>
      <c r="H26" s="45"/>
      <c r="I26" s="46"/>
      <c r="AC26" s="160"/>
    </row>
    <row r="27" spans="2:29" x14ac:dyDescent="0.15">
      <c r="B27" s="36"/>
      <c r="C27" s="41" t="s">
        <v>160</v>
      </c>
      <c r="D27" s="37"/>
      <c r="E27" s="38" t="s">
        <v>264</v>
      </c>
      <c r="F27" s="26"/>
      <c r="G27" s="47" t="s">
        <v>161</v>
      </c>
      <c r="H27" s="29"/>
      <c r="I27" s="48" t="s">
        <v>265</v>
      </c>
    </row>
    <row r="28" spans="2:29" x14ac:dyDescent="0.15">
      <c r="B28" s="43"/>
      <c r="C28" s="44" t="s">
        <v>162</v>
      </c>
      <c r="D28" s="49"/>
      <c r="E28" s="50"/>
      <c r="F28" s="31" t="s">
        <v>163</v>
      </c>
      <c r="G28" s="32"/>
      <c r="H28" s="34"/>
      <c r="I28" s="35"/>
    </row>
    <row r="29" spans="2:29" x14ac:dyDescent="0.15">
      <c r="B29" s="26"/>
      <c r="C29" s="47" t="s">
        <v>164</v>
      </c>
      <c r="D29" s="27"/>
      <c r="E29" s="51"/>
      <c r="F29" s="36"/>
      <c r="G29" s="41" t="s">
        <v>165</v>
      </c>
      <c r="H29" s="39"/>
      <c r="I29" s="40"/>
    </row>
    <row r="30" spans="2:29" x14ac:dyDescent="0.15">
      <c r="B30" s="31" t="s">
        <v>166</v>
      </c>
      <c r="C30" s="32"/>
      <c r="D30" s="32"/>
      <c r="E30" s="33"/>
      <c r="F30" s="36"/>
      <c r="G30" s="41" t="s">
        <v>167</v>
      </c>
      <c r="H30" s="39"/>
      <c r="I30" s="40"/>
    </row>
    <row r="31" spans="2:29" x14ac:dyDescent="0.15">
      <c r="B31" s="36" t="s">
        <v>168</v>
      </c>
      <c r="C31" s="37"/>
      <c r="D31" s="37"/>
      <c r="E31" s="38"/>
      <c r="F31" s="36"/>
      <c r="G31" s="41" t="s">
        <v>169</v>
      </c>
      <c r="H31" s="39"/>
      <c r="I31" s="40" t="s">
        <v>266</v>
      </c>
    </row>
    <row r="32" spans="2:29" x14ac:dyDescent="0.15">
      <c r="B32" s="36"/>
      <c r="C32" s="41" t="s">
        <v>170</v>
      </c>
      <c r="D32" s="37"/>
      <c r="E32" s="38" t="s">
        <v>264</v>
      </c>
      <c r="F32" s="36"/>
      <c r="G32" s="41" t="s">
        <v>171</v>
      </c>
      <c r="H32" s="39"/>
      <c r="I32" s="40"/>
    </row>
    <row r="33" spans="2:9" x14ac:dyDescent="0.15">
      <c r="B33" s="36"/>
      <c r="C33" s="41" t="s">
        <v>172</v>
      </c>
      <c r="D33" s="37"/>
      <c r="E33" s="38" t="s">
        <v>264</v>
      </c>
      <c r="F33" s="36"/>
      <c r="G33" s="37" t="s">
        <v>173</v>
      </c>
      <c r="H33" s="39"/>
      <c r="I33" s="40"/>
    </row>
    <row r="34" spans="2:9" x14ac:dyDescent="0.15">
      <c r="B34" s="36"/>
      <c r="C34" s="41" t="s">
        <v>174</v>
      </c>
      <c r="D34" s="37"/>
      <c r="E34" s="38" t="s">
        <v>264</v>
      </c>
      <c r="F34" s="36"/>
      <c r="G34" s="41" t="s">
        <v>175</v>
      </c>
      <c r="H34" s="39"/>
      <c r="I34" s="40"/>
    </row>
    <row r="35" spans="2:9" x14ac:dyDescent="0.15">
      <c r="B35" s="36"/>
      <c r="C35" s="41" t="s">
        <v>176</v>
      </c>
      <c r="D35" s="37"/>
      <c r="E35" s="38" t="s">
        <v>264</v>
      </c>
      <c r="F35" s="36"/>
      <c r="G35" s="41" t="s">
        <v>177</v>
      </c>
      <c r="H35" s="39"/>
      <c r="I35" s="40" t="s">
        <v>264</v>
      </c>
    </row>
    <row r="36" spans="2:9" ht="14.25" thickBot="1" x14ac:dyDescent="0.2">
      <c r="B36" s="36"/>
      <c r="C36" s="41" t="s">
        <v>178</v>
      </c>
      <c r="D36" s="37"/>
      <c r="E36" s="38" t="s">
        <v>264</v>
      </c>
      <c r="F36" s="52"/>
      <c r="G36" s="53" t="s">
        <v>179</v>
      </c>
      <c r="H36" s="54"/>
      <c r="I36" s="55" t="s">
        <v>264</v>
      </c>
    </row>
    <row r="37" spans="2:9" ht="15" thickTop="1" thickBot="1" x14ac:dyDescent="0.2">
      <c r="B37" s="36"/>
      <c r="C37" s="37"/>
      <c r="D37" s="37"/>
      <c r="E37" s="38" t="s">
        <v>267</v>
      </c>
      <c r="F37" s="56"/>
      <c r="G37" s="57" t="s">
        <v>180</v>
      </c>
      <c r="H37" s="58"/>
      <c r="I37" s="59"/>
    </row>
    <row r="38" spans="2:9" ht="14.25" thickTop="1" x14ac:dyDescent="0.15">
      <c r="B38" s="36"/>
      <c r="C38" s="41" t="s">
        <v>181</v>
      </c>
      <c r="D38" s="37"/>
      <c r="E38" s="38" t="s">
        <v>269</v>
      </c>
      <c r="F38" s="60"/>
      <c r="G38" s="61" t="s">
        <v>182</v>
      </c>
      <c r="H38" s="62"/>
      <c r="I38" s="63"/>
    </row>
    <row r="39" spans="2:9" x14ac:dyDescent="0.15">
      <c r="B39" s="36"/>
      <c r="C39" s="41" t="s">
        <v>183</v>
      </c>
      <c r="D39" s="37"/>
      <c r="E39" s="38" t="s">
        <v>264</v>
      </c>
      <c r="F39" s="36" t="s">
        <v>184</v>
      </c>
      <c r="G39" s="37"/>
      <c r="H39" s="39"/>
      <c r="I39" s="40"/>
    </row>
    <row r="40" spans="2:9" x14ac:dyDescent="0.15">
      <c r="B40" s="36"/>
      <c r="C40" s="64" t="s">
        <v>185</v>
      </c>
      <c r="D40" s="37"/>
      <c r="E40" s="65" t="s">
        <v>264</v>
      </c>
      <c r="F40" s="36"/>
      <c r="G40" s="41" t="s">
        <v>186</v>
      </c>
      <c r="H40" s="39"/>
      <c r="I40" s="40" t="s">
        <v>264</v>
      </c>
    </row>
    <row r="41" spans="2:9" x14ac:dyDescent="0.15">
      <c r="B41" s="36" t="s">
        <v>187</v>
      </c>
      <c r="C41" s="37"/>
      <c r="D41" s="37"/>
      <c r="E41" s="38"/>
      <c r="F41" s="36"/>
      <c r="G41" s="41" t="s">
        <v>188</v>
      </c>
      <c r="H41" s="39"/>
      <c r="I41" s="40"/>
    </row>
    <row r="42" spans="2:9" x14ac:dyDescent="0.15">
      <c r="B42" s="36"/>
      <c r="C42" s="41" t="s">
        <v>189</v>
      </c>
      <c r="D42" s="37"/>
      <c r="E42" s="38"/>
      <c r="F42" s="36"/>
      <c r="G42" s="41" t="s">
        <v>190</v>
      </c>
      <c r="H42" s="39"/>
      <c r="I42" s="40"/>
    </row>
    <row r="43" spans="2:9" x14ac:dyDescent="0.15">
      <c r="B43" s="36"/>
      <c r="C43" s="41" t="s">
        <v>270</v>
      </c>
      <c r="D43" s="37"/>
      <c r="E43" s="38" t="s">
        <v>264</v>
      </c>
      <c r="F43" s="36"/>
      <c r="G43" s="41" t="s">
        <v>191</v>
      </c>
      <c r="H43" s="39"/>
      <c r="I43" s="40" t="s">
        <v>269</v>
      </c>
    </row>
    <row r="44" spans="2:9" x14ac:dyDescent="0.15">
      <c r="B44" s="36"/>
      <c r="C44" s="37" t="s">
        <v>192</v>
      </c>
      <c r="D44" s="37"/>
      <c r="E44" s="38" t="s">
        <v>264</v>
      </c>
      <c r="F44" s="36"/>
      <c r="G44" s="41" t="s">
        <v>193</v>
      </c>
      <c r="H44" s="39"/>
      <c r="I44" s="40" t="s">
        <v>264</v>
      </c>
    </row>
    <row r="45" spans="2:9" x14ac:dyDescent="0.15">
      <c r="B45" s="36"/>
      <c r="C45" s="37" t="s">
        <v>69</v>
      </c>
      <c r="D45" s="37"/>
      <c r="E45" s="38" t="s">
        <v>265</v>
      </c>
      <c r="F45" s="36"/>
      <c r="G45" s="41"/>
      <c r="H45" s="39"/>
      <c r="I45" s="40" t="s">
        <v>271</v>
      </c>
    </row>
    <row r="46" spans="2:9" x14ac:dyDescent="0.15">
      <c r="B46" s="36"/>
      <c r="C46" s="41" t="s">
        <v>194</v>
      </c>
      <c r="D46" s="37"/>
      <c r="E46" s="65" t="s">
        <v>127</v>
      </c>
      <c r="F46" s="36"/>
      <c r="G46" s="41" t="s">
        <v>195</v>
      </c>
      <c r="H46" s="39"/>
      <c r="I46" s="66">
        <f>SUM(I43:I45)</f>
        <v>0</v>
      </c>
    </row>
    <row r="47" spans="2:9" x14ac:dyDescent="0.15">
      <c r="B47" s="36" t="s">
        <v>196</v>
      </c>
      <c r="C47" s="37"/>
      <c r="D47" s="37"/>
      <c r="E47" s="38"/>
      <c r="F47" s="36"/>
      <c r="G47" s="41" t="s">
        <v>197</v>
      </c>
      <c r="H47" s="39"/>
      <c r="I47" s="40"/>
    </row>
    <row r="48" spans="2:9" x14ac:dyDescent="0.15">
      <c r="B48" s="36"/>
      <c r="C48" s="41" t="s">
        <v>198</v>
      </c>
      <c r="D48" s="37"/>
      <c r="E48" s="38" t="s">
        <v>265</v>
      </c>
      <c r="F48" s="36"/>
      <c r="G48" s="41" t="s">
        <v>199</v>
      </c>
      <c r="H48" s="39"/>
      <c r="I48" s="40"/>
    </row>
    <row r="49" spans="2:9" x14ac:dyDescent="0.15">
      <c r="B49" s="36"/>
      <c r="C49" s="41" t="s">
        <v>200</v>
      </c>
      <c r="D49" s="37"/>
      <c r="E49" s="38" t="s">
        <v>264</v>
      </c>
      <c r="F49" s="36"/>
      <c r="G49" s="41" t="s">
        <v>201</v>
      </c>
      <c r="H49" s="39"/>
      <c r="I49" s="40"/>
    </row>
    <row r="50" spans="2:9" x14ac:dyDescent="0.15">
      <c r="B50" s="36"/>
      <c r="C50" s="41" t="s">
        <v>202</v>
      </c>
      <c r="D50" s="37"/>
      <c r="E50" s="38" t="s">
        <v>269</v>
      </c>
      <c r="F50" s="36"/>
      <c r="G50" s="41" t="s">
        <v>203</v>
      </c>
      <c r="H50" s="39"/>
      <c r="I50" s="40"/>
    </row>
    <row r="51" spans="2:9" x14ac:dyDescent="0.15">
      <c r="B51" s="36"/>
      <c r="C51" s="41" t="s">
        <v>204</v>
      </c>
      <c r="D51" s="37"/>
      <c r="E51" s="38" t="s">
        <v>264</v>
      </c>
      <c r="F51" s="36"/>
      <c r="G51" s="41" t="s">
        <v>205</v>
      </c>
      <c r="H51" s="39"/>
      <c r="I51" s="66"/>
    </row>
    <row r="52" spans="2:9" x14ac:dyDescent="0.15">
      <c r="B52" s="36"/>
      <c r="C52" s="41" t="s">
        <v>206</v>
      </c>
      <c r="D52" s="37"/>
      <c r="E52" s="38" t="s">
        <v>267</v>
      </c>
      <c r="F52" s="36"/>
      <c r="G52" s="41" t="s">
        <v>207</v>
      </c>
      <c r="H52" s="39"/>
      <c r="I52" s="40"/>
    </row>
    <row r="53" spans="2:9" x14ac:dyDescent="0.15">
      <c r="B53" s="36"/>
      <c r="C53" s="41" t="s">
        <v>208</v>
      </c>
      <c r="D53" s="37"/>
      <c r="E53" s="38" t="s">
        <v>264</v>
      </c>
      <c r="F53" s="36"/>
      <c r="G53" s="41" t="s">
        <v>209</v>
      </c>
      <c r="H53" s="39"/>
      <c r="I53" s="40"/>
    </row>
    <row r="54" spans="2:9" x14ac:dyDescent="0.15">
      <c r="B54" s="36"/>
      <c r="C54" s="37" t="s">
        <v>210</v>
      </c>
      <c r="D54" s="37"/>
      <c r="E54" s="38" t="s">
        <v>272</v>
      </c>
      <c r="F54" s="36"/>
      <c r="G54" s="41" t="s">
        <v>211</v>
      </c>
      <c r="H54" s="39"/>
      <c r="I54" s="66"/>
    </row>
    <row r="55" spans="2:9" x14ac:dyDescent="0.15">
      <c r="B55" s="36"/>
      <c r="C55" s="41" t="s">
        <v>212</v>
      </c>
      <c r="D55" s="37"/>
      <c r="E55" s="38" t="s">
        <v>264</v>
      </c>
      <c r="F55" s="36" t="s">
        <v>213</v>
      </c>
      <c r="G55" s="37"/>
      <c r="H55" s="39"/>
      <c r="I55" s="40"/>
    </row>
    <row r="56" spans="2:9" x14ac:dyDescent="0.15">
      <c r="B56" s="36"/>
      <c r="C56" s="41" t="s">
        <v>214</v>
      </c>
      <c r="D56" s="37"/>
      <c r="E56" s="38" t="s">
        <v>264</v>
      </c>
      <c r="F56" s="36"/>
      <c r="G56" s="42" t="s">
        <v>215</v>
      </c>
      <c r="H56" s="39"/>
      <c r="I56" s="40"/>
    </row>
    <row r="57" spans="2:9" x14ac:dyDescent="0.15">
      <c r="B57" s="43" t="s">
        <v>216</v>
      </c>
      <c r="C57" s="49"/>
      <c r="D57" s="49"/>
      <c r="E57" s="67"/>
      <c r="F57" s="36"/>
      <c r="G57" s="64" t="s">
        <v>217</v>
      </c>
      <c r="H57" s="39"/>
      <c r="I57" s="40"/>
    </row>
    <row r="58" spans="2:9" x14ac:dyDescent="0.15">
      <c r="B58" s="26"/>
      <c r="C58" s="47" t="s">
        <v>218</v>
      </c>
      <c r="D58" s="27"/>
      <c r="E58" s="51"/>
      <c r="F58" s="36"/>
      <c r="G58" s="41" t="s">
        <v>219</v>
      </c>
      <c r="H58" s="39"/>
      <c r="I58" s="40"/>
    </row>
    <row r="59" spans="2:9" x14ac:dyDescent="0.15">
      <c r="B59" s="68" t="s">
        <v>220</v>
      </c>
      <c r="C59" s="69"/>
      <c r="D59" s="69"/>
      <c r="E59" s="70"/>
      <c r="F59" s="36"/>
      <c r="G59" s="41" t="s">
        <v>221</v>
      </c>
      <c r="H59" s="39"/>
      <c r="I59" s="66"/>
    </row>
    <row r="60" spans="2:9" ht="14.25" thickBot="1" x14ac:dyDescent="0.2">
      <c r="B60" s="43"/>
      <c r="C60" s="49"/>
      <c r="D60" s="49"/>
      <c r="E60" s="50"/>
      <c r="F60" s="52" t="s">
        <v>222</v>
      </c>
      <c r="G60" s="71"/>
      <c r="H60" s="54"/>
      <c r="I60" s="55"/>
    </row>
    <row r="61" spans="2:9" ht="15" thickTop="1" thickBot="1" x14ac:dyDescent="0.2">
      <c r="B61" s="26"/>
      <c r="C61" s="27" t="s">
        <v>223</v>
      </c>
      <c r="D61" s="27"/>
      <c r="E61" s="51"/>
      <c r="F61" s="56"/>
      <c r="G61" s="72" t="s">
        <v>224</v>
      </c>
      <c r="H61" s="58"/>
      <c r="I61" s="59"/>
    </row>
    <row r="62" spans="2:9" ht="15" thickTop="1" thickBot="1" x14ac:dyDescent="0.2">
      <c r="B62" s="68"/>
      <c r="C62" s="73" t="s">
        <v>225</v>
      </c>
      <c r="D62" s="69"/>
      <c r="E62" s="74"/>
      <c r="F62" s="73" t="s">
        <v>226</v>
      </c>
      <c r="G62" s="69"/>
      <c r="H62" s="75"/>
      <c r="I62" s="76"/>
    </row>
    <row r="63" spans="2:9" x14ac:dyDescent="0.15">
      <c r="B63" s="77"/>
      <c r="C63" s="77"/>
      <c r="D63" s="77"/>
      <c r="E63" s="77"/>
      <c r="F63" s="77"/>
      <c r="G63" s="77"/>
      <c r="H63" s="77"/>
      <c r="I63" s="77"/>
    </row>
  </sheetData>
  <mergeCells count="2">
    <mergeCell ref="A1:J2"/>
    <mergeCell ref="A3:J3"/>
  </mergeCells>
  <phoneticPr fontId="1"/>
  <pageMargins left="0.70866141732283472" right="0.70866141732283472" top="0.74803149606299213" bottom="0.74803149606299213" header="0.31496062992125984" footer="0.31496062992125984"/>
  <pageSetup paperSize="9" scale="94"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CFF"/>
    <pageSetUpPr fitToPage="1"/>
  </sheetPr>
  <dimension ref="A1:AC34"/>
  <sheetViews>
    <sheetView workbookViewId="0">
      <selection activeCell="K15" sqref="K15"/>
    </sheetView>
  </sheetViews>
  <sheetFormatPr defaultRowHeight="13.5" x14ac:dyDescent="0.15"/>
  <cols>
    <col min="1" max="3" width="9" style="78"/>
    <col min="4" max="4" width="11" style="78" bestFit="1" customWidth="1"/>
    <col min="5" max="7" width="23.875" style="78" customWidth="1"/>
    <col min="8" max="259" width="9" style="78"/>
    <col min="260" max="260" width="11" style="78" bestFit="1" customWidth="1"/>
    <col min="261" max="263" width="23.875" style="78" customWidth="1"/>
    <col min="264" max="515" width="9" style="78"/>
    <col min="516" max="516" width="11" style="78" bestFit="1" customWidth="1"/>
    <col min="517" max="519" width="23.875" style="78" customWidth="1"/>
    <col min="520" max="771" width="9" style="78"/>
    <col min="772" max="772" width="11" style="78" bestFit="1" customWidth="1"/>
    <col min="773" max="775" width="23.875" style="78" customWidth="1"/>
    <col min="776" max="1027" width="9" style="78"/>
    <col min="1028" max="1028" width="11" style="78" bestFit="1" customWidth="1"/>
    <col min="1029" max="1031" width="23.875" style="78" customWidth="1"/>
    <col min="1032" max="1283" width="9" style="78"/>
    <col min="1284" max="1284" width="11" style="78" bestFit="1" customWidth="1"/>
    <col min="1285" max="1287" width="23.875" style="78" customWidth="1"/>
    <col min="1288" max="1539" width="9" style="78"/>
    <col min="1540" max="1540" width="11" style="78" bestFit="1" customWidth="1"/>
    <col min="1541" max="1543" width="23.875" style="78" customWidth="1"/>
    <col min="1544" max="1795" width="9" style="78"/>
    <col min="1796" max="1796" width="11" style="78" bestFit="1" customWidth="1"/>
    <col min="1797" max="1799" width="23.875" style="78" customWidth="1"/>
    <col min="1800" max="2051" width="9" style="78"/>
    <col min="2052" max="2052" width="11" style="78" bestFit="1" customWidth="1"/>
    <col min="2053" max="2055" width="23.875" style="78" customWidth="1"/>
    <col min="2056" max="2307" width="9" style="78"/>
    <col min="2308" max="2308" width="11" style="78" bestFit="1" customWidth="1"/>
    <col min="2309" max="2311" width="23.875" style="78" customWidth="1"/>
    <col min="2312" max="2563" width="9" style="78"/>
    <col min="2564" max="2564" width="11" style="78" bestFit="1" customWidth="1"/>
    <col min="2565" max="2567" width="23.875" style="78" customWidth="1"/>
    <col min="2568" max="2819" width="9" style="78"/>
    <col min="2820" max="2820" width="11" style="78" bestFit="1" customWidth="1"/>
    <col min="2821" max="2823" width="23.875" style="78" customWidth="1"/>
    <col min="2824" max="3075" width="9" style="78"/>
    <col min="3076" max="3076" width="11" style="78" bestFit="1" customWidth="1"/>
    <col min="3077" max="3079" width="23.875" style="78" customWidth="1"/>
    <col min="3080" max="3331" width="9" style="78"/>
    <col min="3332" max="3332" width="11" style="78" bestFit="1" customWidth="1"/>
    <col min="3333" max="3335" width="23.875" style="78" customWidth="1"/>
    <col min="3336" max="3587" width="9" style="78"/>
    <col min="3588" max="3588" width="11" style="78" bestFit="1" customWidth="1"/>
    <col min="3589" max="3591" width="23.875" style="78" customWidth="1"/>
    <col min="3592" max="3843" width="9" style="78"/>
    <col min="3844" max="3844" width="11" style="78" bestFit="1" customWidth="1"/>
    <col min="3845" max="3847" width="23.875" style="78" customWidth="1"/>
    <col min="3848" max="4099" width="9" style="78"/>
    <col min="4100" max="4100" width="11" style="78" bestFit="1" customWidth="1"/>
    <col min="4101" max="4103" width="23.875" style="78" customWidth="1"/>
    <col min="4104" max="4355" width="9" style="78"/>
    <col min="4356" max="4356" width="11" style="78" bestFit="1" customWidth="1"/>
    <col min="4357" max="4359" width="23.875" style="78" customWidth="1"/>
    <col min="4360" max="4611" width="9" style="78"/>
    <col min="4612" max="4612" width="11" style="78" bestFit="1" customWidth="1"/>
    <col min="4613" max="4615" width="23.875" style="78" customWidth="1"/>
    <col min="4616" max="4867" width="9" style="78"/>
    <col min="4868" max="4868" width="11" style="78" bestFit="1" customWidth="1"/>
    <col min="4869" max="4871" width="23.875" style="78" customWidth="1"/>
    <col min="4872" max="5123" width="9" style="78"/>
    <col min="5124" max="5124" width="11" style="78" bestFit="1" customWidth="1"/>
    <col min="5125" max="5127" width="23.875" style="78" customWidth="1"/>
    <col min="5128" max="5379" width="9" style="78"/>
    <col min="5380" max="5380" width="11" style="78" bestFit="1" customWidth="1"/>
    <col min="5381" max="5383" width="23.875" style="78" customWidth="1"/>
    <col min="5384" max="5635" width="9" style="78"/>
    <col min="5636" max="5636" width="11" style="78" bestFit="1" customWidth="1"/>
    <col min="5637" max="5639" width="23.875" style="78" customWidth="1"/>
    <col min="5640" max="5891" width="9" style="78"/>
    <col min="5892" max="5892" width="11" style="78" bestFit="1" customWidth="1"/>
    <col min="5893" max="5895" width="23.875" style="78" customWidth="1"/>
    <col min="5896" max="6147" width="9" style="78"/>
    <col min="6148" max="6148" width="11" style="78" bestFit="1" customWidth="1"/>
    <col min="6149" max="6151" width="23.875" style="78" customWidth="1"/>
    <col min="6152" max="6403" width="9" style="78"/>
    <col min="6404" max="6404" width="11" style="78" bestFit="1" customWidth="1"/>
    <col min="6405" max="6407" width="23.875" style="78" customWidth="1"/>
    <col min="6408" max="6659" width="9" style="78"/>
    <col min="6660" max="6660" width="11" style="78" bestFit="1" customWidth="1"/>
    <col min="6661" max="6663" width="23.875" style="78" customWidth="1"/>
    <col min="6664" max="6915" width="9" style="78"/>
    <col min="6916" max="6916" width="11" style="78" bestFit="1" customWidth="1"/>
    <col min="6917" max="6919" width="23.875" style="78" customWidth="1"/>
    <col min="6920" max="7171" width="9" style="78"/>
    <col min="7172" max="7172" width="11" style="78" bestFit="1" customWidth="1"/>
    <col min="7173" max="7175" width="23.875" style="78" customWidth="1"/>
    <col min="7176" max="7427" width="9" style="78"/>
    <col min="7428" max="7428" width="11" style="78" bestFit="1" customWidth="1"/>
    <col min="7429" max="7431" width="23.875" style="78" customWidth="1"/>
    <col min="7432" max="7683" width="9" style="78"/>
    <col min="7684" max="7684" width="11" style="78" bestFit="1" customWidth="1"/>
    <col min="7685" max="7687" width="23.875" style="78" customWidth="1"/>
    <col min="7688" max="7939" width="9" style="78"/>
    <col min="7940" max="7940" width="11" style="78" bestFit="1" customWidth="1"/>
    <col min="7941" max="7943" width="23.875" style="78" customWidth="1"/>
    <col min="7944" max="8195" width="9" style="78"/>
    <col min="8196" max="8196" width="11" style="78" bestFit="1" customWidth="1"/>
    <col min="8197" max="8199" width="23.875" style="78" customWidth="1"/>
    <col min="8200" max="8451" width="9" style="78"/>
    <col min="8452" max="8452" width="11" style="78" bestFit="1" customWidth="1"/>
    <col min="8453" max="8455" width="23.875" style="78" customWidth="1"/>
    <col min="8456" max="8707" width="9" style="78"/>
    <col min="8708" max="8708" width="11" style="78" bestFit="1" customWidth="1"/>
    <col min="8709" max="8711" width="23.875" style="78" customWidth="1"/>
    <col min="8712" max="8963" width="9" style="78"/>
    <col min="8964" max="8964" width="11" style="78" bestFit="1" customWidth="1"/>
    <col min="8965" max="8967" width="23.875" style="78" customWidth="1"/>
    <col min="8968" max="9219" width="9" style="78"/>
    <col min="9220" max="9220" width="11" style="78" bestFit="1" customWidth="1"/>
    <col min="9221" max="9223" width="23.875" style="78" customWidth="1"/>
    <col min="9224" max="9475" width="9" style="78"/>
    <col min="9476" max="9476" width="11" style="78" bestFit="1" customWidth="1"/>
    <col min="9477" max="9479" width="23.875" style="78" customWidth="1"/>
    <col min="9480" max="9731" width="9" style="78"/>
    <col min="9732" max="9732" width="11" style="78" bestFit="1" customWidth="1"/>
    <col min="9733" max="9735" width="23.875" style="78" customWidth="1"/>
    <col min="9736" max="9987" width="9" style="78"/>
    <col min="9988" max="9988" width="11" style="78" bestFit="1" customWidth="1"/>
    <col min="9989" max="9991" width="23.875" style="78" customWidth="1"/>
    <col min="9992" max="10243" width="9" style="78"/>
    <col min="10244" max="10244" width="11" style="78" bestFit="1" customWidth="1"/>
    <col min="10245" max="10247" width="23.875" style="78" customWidth="1"/>
    <col min="10248" max="10499" width="9" style="78"/>
    <col min="10500" max="10500" width="11" style="78" bestFit="1" customWidth="1"/>
    <col min="10501" max="10503" width="23.875" style="78" customWidth="1"/>
    <col min="10504" max="10755" width="9" style="78"/>
    <col min="10756" max="10756" width="11" style="78" bestFit="1" customWidth="1"/>
    <col min="10757" max="10759" width="23.875" style="78" customWidth="1"/>
    <col min="10760" max="11011" width="9" style="78"/>
    <col min="11012" max="11012" width="11" style="78" bestFit="1" customWidth="1"/>
    <col min="11013" max="11015" width="23.875" style="78" customWidth="1"/>
    <col min="11016" max="11267" width="9" style="78"/>
    <col min="11268" max="11268" width="11" style="78" bestFit="1" customWidth="1"/>
    <col min="11269" max="11271" width="23.875" style="78" customWidth="1"/>
    <col min="11272" max="11523" width="9" style="78"/>
    <col min="11524" max="11524" width="11" style="78" bestFit="1" customWidth="1"/>
    <col min="11525" max="11527" width="23.875" style="78" customWidth="1"/>
    <col min="11528" max="11779" width="9" style="78"/>
    <col min="11780" max="11780" width="11" style="78" bestFit="1" customWidth="1"/>
    <col min="11781" max="11783" width="23.875" style="78" customWidth="1"/>
    <col min="11784" max="12035" width="9" style="78"/>
    <col min="12036" max="12036" width="11" style="78" bestFit="1" customWidth="1"/>
    <col min="12037" max="12039" width="23.875" style="78" customWidth="1"/>
    <col min="12040" max="12291" width="9" style="78"/>
    <col min="12292" max="12292" width="11" style="78" bestFit="1" customWidth="1"/>
    <col min="12293" max="12295" width="23.875" style="78" customWidth="1"/>
    <col min="12296" max="12547" width="9" style="78"/>
    <col min="12548" max="12548" width="11" style="78" bestFit="1" customWidth="1"/>
    <col min="12549" max="12551" width="23.875" style="78" customWidth="1"/>
    <col min="12552" max="12803" width="9" style="78"/>
    <col min="12804" max="12804" width="11" style="78" bestFit="1" customWidth="1"/>
    <col min="12805" max="12807" width="23.875" style="78" customWidth="1"/>
    <col min="12808" max="13059" width="9" style="78"/>
    <col min="13060" max="13060" width="11" style="78" bestFit="1" customWidth="1"/>
    <col min="13061" max="13063" width="23.875" style="78" customWidth="1"/>
    <col min="13064" max="13315" width="9" style="78"/>
    <col min="13316" max="13316" width="11" style="78" bestFit="1" customWidth="1"/>
    <col min="13317" max="13319" width="23.875" style="78" customWidth="1"/>
    <col min="13320" max="13571" width="9" style="78"/>
    <col min="13572" max="13572" width="11" style="78" bestFit="1" customWidth="1"/>
    <col min="13573" max="13575" width="23.875" style="78" customWidth="1"/>
    <col min="13576" max="13827" width="9" style="78"/>
    <col min="13828" max="13828" width="11" style="78" bestFit="1" customWidth="1"/>
    <col min="13829" max="13831" width="23.875" style="78" customWidth="1"/>
    <col min="13832" max="14083" width="9" style="78"/>
    <col min="14084" max="14084" width="11" style="78" bestFit="1" customWidth="1"/>
    <col min="14085" max="14087" width="23.875" style="78" customWidth="1"/>
    <col min="14088" max="14339" width="9" style="78"/>
    <col min="14340" max="14340" width="11" style="78" bestFit="1" customWidth="1"/>
    <col min="14341" max="14343" width="23.875" style="78" customWidth="1"/>
    <col min="14344" max="14595" width="9" style="78"/>
    <col min="14596" max="14596" width="11" style="78" bestFit="1" customWidth="1"/>
    <col min="14597" max="14599" width="23.875" style="78" customWidth="1"/>
    <col min="14600" max="14851" width="9" style="78"/>
    <col min="14852" max="14852" width="11" style="78" bestFit="1" customWidth="1"/>
    <col min="14853" max="14855" width="23.875" style="78" customWidth="1"/>
    <col min="14856" max="15107" width="9" style="78"/>
    <col min="15108" max="15108" width="11" style="78" bestFit="1" customWidth="1"/>
    <col min="15109" max="15111" width="23.875" style="78" customWidth="1"/>
    <col min="15112" max="15363" width="9" style="78"/>
    <col min="15364" max="15364" width="11" style="78" bestFit="1" customWidth="1"/>
    <col min="15365" max="15367" width="23.875" style="78" customWidth="1"/>
    <col min="15368" max="15619" width="9" style="78"/>
    <col min="15620" max="15620" width="11" style="78" bestFit="1" customWidth="1"/>
    <col min="15621" max="15623" width="23.875" style="78" customWidth="1"/>
    <col min="15624" max="15875" width="9" style="78"/>
    <col min="15876" max="15876" width="11" style="78" bestFit="1" customWidth="1"/>
    <col min="15877" max="15879" width="23.875" style="78" customWidth="1"/>
    <col min="15880" max="16131" width="9" style="78"/>
    <col min="16132" max="16132" width="11" style="78" bestFit="1" customWidth="1"/>
    <col min="16133" max="16135" width="23.875" style="78" customWidth="1"/>
    <col min="16136" max="16384" width="9" style="78"/>
  </cols>
  <sheetData>
    <row r="1" spans="1:7" ht="21" x14ac:dyDescent="0.15">
      <c r="A1" s="1163" t="s">
        <v>227</v>
      </c>
      <c r="B1" s="1163"/>
      <c r="C1" s="1163"/>
      <c r="D1" s="1163"/>
      <c r="E1" s="1163"/>
      <c r="F1" s="1163"/>
      <c r="G1" s="1163"/>
    </row>
    <row r="2" spans="1:7" ht="14.25" x14ac:dyDescent="0.15">
      <c r="E2" s="79"/>
      <c r="F2" s="79"/>
    </row>
    <row r="3" spans="1:7" x14ac:dyDescent="0.15">
      <c r="A3" s="1164" t="s">
        <v>228</v>
      </c>
      <c r="B3" s="1164"/>
      <c r="C3" s="1164"/>
      <c r="D3" s="1164"/>
      <c r="E3" s="1164"/>
      <c r="F3" s="1164"/>
      <c r="G3" s="1164"/>
    </row>
    <row r="5" spans="1:7" ht="14.25" thickBot="1" x14ac:dyDescent="0.2">
      <c r="G5" s="80" t="s">
        <v>64</v>
      </c>
    </row>
    <row r="6" spans="1:7" ht="18" customHeight="1" x14ac:dyDescent="0.15">
      <c r="A6" s="1165" t="s">
        <v>229</v>
      </c>
      <c r="B6" s="1166"/>
      <c r="C6" s="1166"/>
      <c r="D6" s="1167"/>
      <c r="E6" s="81" t="s">
        <v>230</v>
      </c>
      <c r="F6" s="82" t="s">
        <v>231</v>
      </c>
      <c r="G6" s="83" t="s">
        <v>232</v>
      </c>
    </row>
    <row r="7" spans="1:7" ht="20.25" customHeight="1" x14ac:dyDescent="0.15">
      <c r="A7" s="1168" t="s">
        <v>273</v>
      </c>
      <c r="B7" s="1171" t="s">
        <v>81</v>
      </c>
      <c r="C7" s="1171" t="s">
        <v>233</v>
      </c>
      <c r="D7" s="96" t="s">
        <v>234</v>
      </c>
      <c r="E7" s="84"/>
      <c r="F7" s="85"/>
      <c r="G7" s="86"/>
    </row>
    <row r="8" spans="1:7" ht="20.25" customHeight="1" x14ac:dyDescent="0.15">
      <c r="A8" s="1169"/>
      <c r="B8" s="1172"/>
      <c r="C8" s="1172"/>
      <c r="D8" s="96" t="s">
        <v>235</v>
      </c>
      <c r="E8" s="84"/>
      <c r="F8" s="85"/>
      <c r="G8" s="86"/>
    </row>
    <row r="9" spans="1:7" ht="20.25" customHeight="1" x14ac:dyDescent="0.15">
      <c r="A9" s="1169"/>
      <c r="B9" s="1172"/>
      <c r="C9" s="1172"/>
      <c r="D9" s="96" t="s">
        <v>236</v>
      </c>
      <c r="E9" s="84"/>
      <c r="F9" s="85"/>
      <c r="G9" s="86"/>
    </row>
    <row r="10" spans="1:7" ht="20.25" customHeight="1" x14ac:dyDescent="0.15">
      <c r="A10" s="1169"/>
      <c r="B10" s="1172"/>
      <c r="C10" s="1172"/>
      <c r="D10" s="96" t="s">
        <v>237</v>
      </c>
      <c r="E10" s="84"/>
      <c r="F10" s="85"/>
      <c r="G10" s="86"/>
    </row>
    <row r="11" spans="1:7" ht="20.25" customHeight="1" x14ac:dyDescent="0.15">
      <c r="A11" s="1169"/>
      <c r="B11" s="1172"/>
      <c r="C11" s="1172"/>
      <c r="D11" s="96" t="s">
        <v>238</v>
      </c>
      <c r="E11" s="84"/>
      <c r="F11" s="85"/>
      <c r="G11" s="86"/>
    </row>
    <row r="12" spans="1:7" ht="20.25" customHeight="1" x14ac:dyDescent="0.15">
      <c r="A12" s="1169"/>
      <c r="B12" s="1172"/>
      <c r="C12" s="1172"/>
      <c r="D12" s="96"/>
      <c r="E12" s="84"/>
      <c r="F12" s="85"/>
      <c r="G12" s="86"/>
    </row>
    <row r="13" spans="1:7" ht="20.25" customHeight="1" x14ac:dyDescent="0.15">
      <c r="A13" s="1169"/>
      <c r="B13" s="1172"/>
      <c r="C13" s="1172"/>
      <c r="D13" s="96"/>
      <c r="E13" s="84"/>
      <c r="F13" s="85"/>
      <c r="G13" s="86"/>
    </row>
    <row r="14" spans="1:7" ht="20.25" customHeight="1" x14ac:dyDescent="0.15">
      <c r="A14" s="1169"/>
      <c r="B14" s="1172"/>
      <c r="C14" s="1173"/>
      <c r="D14" s="96"/>
      <c r="E14" s="84"/>
      <c r="F14" s="85"/>
      <c r="G14" s="86"/>
    </row>
    <row r="15" spans="1:7" ht="20.25" customHeight="1" x14ac:dyDescent="0.15">
      <c r="A15" s="1169"/>
      <c r="B15" s="1172"/>
      <c r="C15" s="1171" t="s">
        <v>239</v>
      </c>
      <c r="D15" s="96"/>
      <c r="E15" s="84"/>
      <c r="F15" s="85"/>
      <c r="G15" s="86"/>
    </row>
    <row r="16" spans="1:7" ht="20.25" customHeight="1" x14ac:dyDescent="0.15">
      <c r="A16" s="1169"/>
      <c r="B16" s="1172"/>
      <c r="C16" s="1172"/>
      <c r="D16" s="96"/>
      <c r="E16" s="87"/>
      <c r="F16" s="87"/>
      <c r="G16" s="86"/>
    </row>
    <row r="17" spans="1:29" ht="20.25" customHeight="1" x14ac:dyDescent="0.15">
      <c r="A17" s="1169"/>
      <c r="B17" s="1172"/>
      <c r="C17" s="1172"/>
      <c r="D17" s="96"/>
      <c r="E17" s="84"/>
      <c r="F17" s="85"/>
      <c r="G17" s="86"/>
    </row>
    <row r="18" spans="1:29" ht="20.25" customHeight="1" x14ac:dyDescent="0.15">
      <c r="A18" s="1169"/>
      <c r="B18" s="1172"/>
      <c r="C18" s="1173"/>
      <c r="D18" s="96" t="s">
        <v>239</v>
      </c>
      <c r="E18" s="84"/>
      <c r="F18" s="85"/>
      <c r="G18" s="86"/>
    </row>
    <row r="19" spans="1:29" ht="20.25" customHeight="1" x14ac:dyDescent="0.15">
      <c r="A19" s="1169"/>
      <c r="B19" s="1173"/>
      <c r="C19" s="1174" t="s">
        <v>240</v>
      </c>
      <c r="D19" s="1175"/>
      <c r="E19" s="84"/>
      <c r="F19" s="85"/>
      <c r="G19" s="86"/>
    </row>
    <row r="20" spans="1:29" ht="18" customHeight="1" x14ac:dyDescent="0.15">
      <c r="A20" s="1169"/>
      <c r="B20" s="1171" t="s">
        <v>84</v>
      </c>
      <c r="C20" s="1176" t="s">
        <v>241</v>
      </c>
      <c r="D20" s="1177"/>
      <c r="E20" s="84"/>
      <c r="F20" s="85"/>
      <c r="G20" s="88"/>
    </row>
    <row r="21" spans="1:29" ht="18" customHeight="1" x14ac:dyDescent="0.15">
      <c r="A21" s="1169"/>
      <c r="B21" s="1172"/>
      <c r="C21" s="1176" t="s">
        <v>242</v>
      </c>
      <c r="D21" s="1177"/>
      <c r="E21" s="84"/>
      <c r="F21" s="85"/>
      <c r="G21" s="88"/>
    </row>
    <row r="22" spans="1:29" ht="18" customHeight="1" x14ac:dyDescent="0.15">
      <c r="A22" s="1169"/>
      <c r="B22" s="1172"/>
      <c r="C22" s="1176" t="s">
        <v>243</v>
      </c>
      <c r="D22" s="1177"/>
      <c r="E22" s="84"/>
      <c r="F22" s="85"/>
      <c r="G22" s="88"/>
    </row>
    <row r="23" spans="1:29" ht="18" customHeight="1" x14ac:dyDescent="0.15">
      <c r="A23" s="1169"/>
      <c r="B23" s="1173"/>
      <c r="C23" s="1176" t="s">
        <v>240</v>
      </c>
      <c r="D23" s="1177"/>
      <c r="E23" s="84"/>
      <c r="F23" s="85"/>
      <c r="G23" s="86"/>
    </row>
    <row r="24" spans="1:29" ht="18" customHeight="1" thickBot="1" x14ac:dyDescent="0.2">
      <c r="A24" s="1170"/>
      <c r="B24" s="1178" t="s">
        <v>244</v>
      </c>
      <c r="C24" s="1179"/>
      <c r="D24" s="1180"/>
      <c r="E24" s="89"/>
      <c r="F24" s="90"/>
      <c r="G24" s="91"/>
    </row>
    <row r="25" spans="1:29" ht="18" customHeight="1" thickTop="1" x14ac:dyDescent="0.15">
      <c r="A25" s="1159" t="s">
        <v>88</v>
      </c>
      <c r="B25" s="1152" t="s">
        <v>245</v>
      </c>
      <c r="C25" s="1152"/>
      <c r="D25" s="1152"/>
      <c r="E25" s="92"/>
      <c r="F25" s="92"/>
      <c r="G25" s="93"/>
    </row>
    <row r="26" spans="1:29" ht="18" customHeight="1" x14ac:dyDescent="0.15">
      <c r="A26" s="1160"/>
      <c r="B26" s="1156" t="s">
        <v>246</v>
      </c>
      <c r="C26" s="1156"/>
      <c r="D26" s="1156"/>
      <c r="E26" s="84"/>
      <c r="F26" s="84"/>
      <c r="G26" s="88"/>
      <c r="AC26" s="160"/>
    </row>
    <row r="27" spans="1:29" ht="18" customHeight="1" x14ac:dyDescent="0.15">
      <c r="A27" s="1160"/>
      <c r="B27" s="1156" t="s">
        <v>247</v>
      </c>
      <c r="C27" s="1156"/>
      <c r="D27" s="1156"/>
      <c r="E27" s="84"/>
      <c r="F27" s="84"/>
      <c r="G27" s="88"/>
    </row>
    <row r="28" spans="1:29" ht="18" customHeight="1" x14ac:dyDescent="0.15">
      <c r="A28" s="1160"/>
      <c r="B28" s="1156" t="s">
        <v>248</v>
      </c>
      <c r="C28" s="1156"/>
      <c r="D28" s="1156"/>
      <c r="E28" s="84"/>
      <c r="F28" s="84"/>
      <c r="G28" s="88"/>
    </row>
    <row r="29" spans="1:29" ht="18" customHeight="1" thickBot="1" x14ac:dyDescent="0.2">
      <c r="A29" s="1161"/>
      <c r="B29" s="1162" t="s">
        <v>244</v>
      </c>
      <c r="C29" s="1162"/>
      <c r="D29" s="1162"/>
      <c r="E29" s="89"/>
      <c r="F29" s="89"/>
      <c r="G29" s="91"/>
    </row>
    <row r="30" spans="1:29" ht="18" customHeight="1" thickTop="1" x14ac:dyDescent="0.15">
      <c r="A30" s="1151" t="s">
        <v>249</v>
      </c>
      <c r="B30" s="1152"/>
      <c r="C30" s="1152"/>
      <c r="D30" s="1152"/>
      <c r="E30" s="1153"/>
      <c r="F30" s="1154"/>
      <c r="G30" s="94"/>
    </row>
    <row r="31" spans="1:29" ht="18" customHeight="1" x14ac:dyDescent="0.15">
      <c r="A31" s="1155" t="s">
        <v>250</v>
      </c>
      <c r="B31" s="1156"/>
      <c r="C31" s="1156"/>
      <c r="D31" s="1156"/>
      <c r="E31" s="1157"/>
      <c r="F31" s="1158"/>
      <c r="G31" s="86"/>
    </row>
    <row r="32" spans="1:29" ht="18" customHeight="1" x14ac:dyDescent="0.15">
      <c r="A32" s="1155" t="s">
        <v>251</v>
      </c>
      <c r="B32" s="1156"/>
      <c r="C32" s="1156"/>
      <c r="D32" s="1156"/>
      <c r="E32" s="1157"/>
      <c r="F32" s="1158"/>
      <c r="G32" s="86"/>
    </row>
    <row r="33" spans="1:7" ht="18" customHeight="1" thickBot="1" x14ac:dyDescent="0.2">
      <c r="A33" s="1146" t="s">
        <v>252</v>
      </c>
      <c r="B33" s="1147"/>
      <c r="C33" s="1147"/>
      <c r="D33" s="1147"/>
      <c r="E33" s="1148"/>
      <c r="F33" s="1149"/>
      <c r="G33" s="95"/>
    </row>
    <row r="34" spans="1:7" x14ac:dyDescent="0.15">
      <c r="A34" s="1150"/>
      <c r="B34" s="1150"/>
      <c r="C34" s="1150"/>
      <c r="D34" s="1150"/>
      <c r="E34" s="1150"/>
      <c r="F34" s="1150"/>
      <c r="G34" s="1150"/>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
  <pageMargins left="0.70866141732283472" right="0.70866141732283472" top="0.74803149606299213" bottom="0.74803149606299213" header="0.31496062992125984" footer="0.31496062992125984"/>
  <pageSetup paperSize="9" scale="8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AC75"/>
  <sheetViews>
    <sheetView topLeftCell="A46" workbookViewId="0"/>
  </sheetViews>
  <sheetFormatPr defaultRowHeight="12" x14ac:dyDescent="0.15"/>
  <cols>
    <col min="1" max="1" width="3.625" style="99" customWidth="1"/>
    <col min="2" max="3" width="6.125" style="99" customWidth="1"/>
    <col min="4" max="5" width="1.625" style="99" customWidth="1"/>
    <col min="6" max="7" width="6.125" style="99" customWidth="1"/>
    <col min="8" max="9" width="1.625" style="99" customWidth="1"/>
    <col min="10" max="11" width="6.125" style="99" customWidth="1"/>
    <col min="12" max="13" width="1.625" style="99" customWidth="1"/>
    <col min="14" max="15" width="6.125" style="99" customWidth="1"/>
    <col min="16" max="17" width="1.625" style="99" customWidth="1"/>
    <col min="18" max="19" width="6.125" style="99" customWidth="1"/>
    <col min="20" max="20" width="5.625" style="99" customWidth="1"/>
    <col min="21" max="256" width="9" style="99"/>
    <col min="257" max="257" width="3.625" style="99" customWidth="1"/>
    <col min="258" max="259" width="6.125" style="99" customWidth="1"/>
    <col min="260" max="261" width="1.625" style="99" customWidth="1"/>
    <col min="262" max="263" width="6.125" style="99" customWidth="1"/>
    <col min="264" max="265" width="1.625" style="99" customWidth="1"/>
    <col min="266" max="267" width="6.125" style="99" customWidth="1"/>
    <col min="268" max="269" width="1.625" style="99" customWidth="1"/>
    <col min="270" max="271" width="6.125" style="99" customWidth="1"/>
    <col min="272" max="273" width="1.625" style="99" customWidth="1"/>
    <col min="274" max="275" width="6.125" style="99" customWidth="1"/>
    <col min="276" max="276" width="5.625" style="99" customWidth="1"/>
    <col min="277" max="512" width="9" style="99"/>
    <col min="513" max="513" width="3.625" style="99" customWidth="1"/>
    <col min="514" max="515" width="6.125" style="99" customWidth="1"/>
    <col min="516" max="517" width="1.625" style="99" customWidth="1"/>
    <col min="518" max="519" width="6.125" style="99" customWidth="1"/>
    <col min="520" max="521" width="1.625" style="99" customWidth="1"/>
    <col min="522" max="523" width="6.125" style="99" customWidth="1"/>
    <col min="524" max="525" width="1.625" style="99" customWidth="1"/>
    <col min="526" max="527" width="6.125" style="99" customWidth="1"/>
    <col min="528" max="529" width="1.625" style="99" customWidth="1"/>
    <col min="530" max="531" width="6.125" style="99" customWidth="1"/>
    <col min="532" max="532" width="5.625" style="99" customWidth="1"/>
    <col min="533" max="768" width="9" style="99"/>
    <col min="769" max="769" width="3.625" style="99" customWidth="1"/>
    <col min="770" max="771" width="6.125" style="99" customWidth="1"/>
    <col min="772" max="773" width="1.625" style="99" customWidth="1"/>
    <col min="774" max="775" width="6.125" style="99" customWidth="1"/>
    <col min="776" max="777" width="1.625" style="99" customWidth="1"/>
    <col min="778" max="779" width="6.125" style="99" customWidth="1"/>
    <col min="780" max="781" width="1.625" style="99" customWidth="1"/>
    <col min="782" max="783" width="6.125" style="99" customWidth="1"/>
    <col min="784" max="785" width="1.625" style="99" customWidth="1"/>
    <col min="786" max="787" width="6.125" style="99" customWidth="1"/>
    <col min="788" max="788" width="5.625" style="99" customWidth="1"/>
    <col min="789" max="1024" width="9" style="99"/>
    <col min="1025" max="1025" width="3.625" style="99" customWidth="1"/>
    <col min="1026" max="1027" width="6.125" style="99" customWidth="1"/>
    <col min="1028" max="1029" width="1.625" style="99" customWidth="1"/>
    <col min="1030" max="1031" width="6.125" style="99" customWidth="1"/>
    <col min="1032" max="1033" width="1.625" style="99" customWidth="1"/>
    <col min="1034" max="1035" width="6.125" style="99" customWidth="1"/>
    <col min="1036" max="1037" width="1.625" style="99" customWidth="1"/>
    <col min="1038" max="1039" width="6.125" style="99" customWidth="1"/>
    <col min="1040" max="1041" width="1.625" style="99" customWidth="1"/>
    <col min="1042" max="1043" width="6.125" style="99" customWidth="1"/>
    <col min="1044" max="1044" width="5.625" style="99" customWidth="1"/>
    <col min="1045" max="1280" width="9" style="99"/>
    <col min="1281" max="1281" width="3.625" style="99" customWidth="1"/>
    <col min="1282" max="1283" width="6.125" style="99" customWidth="1"/>
    <col min="1284" max="1285" width="1.625" style="99" customWidth="1"/>
    <col min="1286" max="1287" width="6.125" style="99" customWidth="1"/>
    <col min="1288" max="1289" width="1.625" style="99" customWidth="1"/>
    <col min="1290" max="1291" width="6.125" style="99" customWidth="1"/>
    <col min="1292" max="1293" width="1.625" style="99" customWidth="1"/>
    <col min="1294" max="1295" width="6.125" style="99" customWidth="1"/>
    <col min="1296" max="1297" width="1.625" style="99" customWidth="1"/>
    <col min="1298" max="1299" width="6.125" style="99" customWidth="1"/>
    <col min="1300" max="1300" width="5.625" style="99" customWidth="1"/>
    <col min="1301" max="1536" width="9" style="99"/>
    <col min="1537" max="1537" width="3.625" style="99" customWidth="1"/>
    <col min="1538" max="1539" width="6.125" style="99" customWidth="1"/>
    <col min="1540" max="1541" width="1.625" style="99" customWidth="1"/>
    <col min="1542" max="1543" width="6.125" style="99" customWidth="1"/>
    <col min="1544" max="1545" width="1.625" style="99" customWidth="1"/>
    <col min="1546" max="1547" width="6.125" style="99" customWidth="1"/>
    <col min="1548" max="1549" width="1.625" style="99" customWidth="1"/>
    <col min="1550" max="1551" width="6.125" style="99" customWidth="1"/>
    <col min="1552" max="1553" width="1.625" style="99" customWidth="1"/>
    <col min="1554" max="1555" width="6.125" style="99" customWidth="1"/>
    <col min="1556" max="1556" width="5.625" style="99" customWidth="1"/>
    <col min="1557" max="1792" width="9" style="99"/>
    <col min="1793" max="1793" width="3.625" style="99" customWidth="1"/>
    <col min="1794" max="1795" width="6.125" style="99" customWidth="1"/>
    <col min="1796" max="1797" width="1.625" style="99" customWidth="1"/>
    <col min="1798" max="1799" width="6.125" style="99" customWidth="1"/>
    <col min="1800" max="1801" width="1.625" style="99" customWidth="1"/>
    <col min="1802" max="1803" width="6.125" style="99" customWidth="1"/>
    <col min="1804" max="1805" width="1.625" style="99" customWidth="1"/>
    <col min="1806" max="1807" width="6.125" style="99" customWidth="1"/>
    <col min="1808" max="1809" width="1.625" style="99" customWidth="1"/>
    <col min="1810" max="1811" width="6.125" style="99" customWidth="1"/>
    <col min="1812" max="1812" width="5.625" style="99" customWidth="1"/>
    <col min="1813" max="2048" width="9" style="99"/>
    <col min="2049" max="2049" width="3.625" style="99" customWidth="1"/>
    <col min="2050" max="2051" width="6.125" style="99" customWidth="1"/>
    <col min="2052" max="2053" width="1.625" style="99" customWidth="1"/>
    <col min="2054" max="2055" width="6.125" style="99" customWidth="1"/>
    <col min="2056" max="2057" width="1.625" style="99" customWidth="1"/>
    <col min="2058" max="2059" width="6.125" style="99" customWidth="1"/>
    <col min="2060" max="2061" width="1.625" style="99" customWidth="1"/>
    <col min="2062" max="2063" width="6.125" style="99" customWidth="1"/>
    <col min="2064" max="2065" width="1.625" style="99" customWidth="1"/>
    <col min="2066" max="2067" width="6.125" style="99" customWidth="1"/>
    <col min="2068" max="2068" width="5.625" style="99" customWidth="1"/>
    <col min="2069" max="2304" width="9" style="99"/>
    <col min="2305" max="2305" width="3.625" style="99" customWidth="1"/>
    <col min="2306" max="2307" width="6.125" style="99" customWidth="1"/>
    <col min="2308" max="2309" width="1.625" style="99" customWidth="1"/>
    <col min="2310" max="2311" width="6.125" style="99" customWidth="1"/>
    <col min="2312" max="2313" width="1.625" style="99" customWidth="1"/>
    <col min="2314" max="2315" width="6.125" style="99" customWidth="1"/>
    <col min="2316" max="2317" width="1.625" style="99" customWidth="1"/>
    <col min="2318" max="2319" width="6.125" style="99" customWidth="1"/>
    <col min="2320" max="2321" width="1.625" style="99" customWidth="1"/>
    <col min="2322" max="2323" width="6.125" style="99" customWidth="1"/>
    <col min="2324" max="2324" width="5.625" style="99" customWidth="1"/>
    <col min="2325" max="2560" width="9" style="99"/>
    <col min="2561" max="2561" width="3.625" style="99" customWidth="1"/>
    <col min="2562" max="2563" width="6.125" style="99" customWidth="1"/>
    <col min="2564" max="2565" width="1.625" style="99" customWidth="1"/>
    <col min="2566" max="2567" width="6.125" style="99" customWidth="1"/>
    <col min="2568" max="2569" width="1.625" style="99" customWidth="1"/>
    <col min="2570" max="2571" width="6.125" style="99" customWidth="1"/>
    <col min="2572" max="2573" width="1.625" style="99" customWidth="1"/>
    <col min="2574" max="2575" width="6.125" style="99" customWidth="1"/>
    <col min="2576" max="2577" width="1.625" style="99" customWidth="1"/>
    <col min="2578" max="2579" width="6.125" style="99" customWidth="1"/>
    <col min="2580" max="2580" width="5.625" style="99" customWidth="1"/>
    <col min="2581" max="2816" width="9" style="99"/>
    <col min="2817" max="2817" width="3.625" style="99" customWidth="1"/>
    <col min="2818" max="2819" width="6.125" style="99" customWidth="1"/>
    <col min="2820" max="2821" width="1.625" style="99" customWidth="1"/>
    <col min="2822" max="2823" width="6.125" style="99" customWidth="1"/>
    <col min="2824" max="2825" width="1.625" style="99" customWidth="1"/>
    <col min="2826" max="2827" width="6.125" style="99" customWidth="1"/>
    <col min="2828" max="2829" width="1.625" style="99" customWidth="1"/>
    <col min="2830" max="2831" width="6.125" style="99" customWidth="1"/>
    <col min="2832" max="2833" width="1.625" style="99" customWidth="1"/>
    <col min="2834" max="2835" width="6.125" style="99" customWidth="1"/>
    <col min="2836" max="2836" width="5.625" style="99" customWidth="1"/>
    <col min="2837" max="3072" width="9" style="99"/>
    <col min="3073" max="3073" width="3.625" style="99" customWidth="1"/>
    <col min="3074" max="3075" width="6.125" style="99" customWidth="1"/>
    <col min="3076" max="3077" width="1.625" style="99" customWidth="1"/>
    <col min="3078" max="3079" width="6.125" style="99" customWidth="1"/>
    <col min="3080" max="3081" width="1.625" style="99" customWidth="1"/>
    <col min="3082" max="3083" width="6.125" style="99" customWidth="1"/>
    <col min="3084" max="3085" width="1.625" style="99" customWidth="1"/>
    <col min="3086" max="3087" width="6.125" style="99" customWidth="1"/>
    <col min="3088" max="3089" width="1.625" style="99" customWidth="1"/>
    <col min="3090" max="3091" width="6.125" style="99" customWidth="1"/>
    <col min="3092" max="3092" width="5.625" style="99" customWidth="1"/>
    <col min="3093" max="3328" width="9" style="99"/>
    <col min="3329" max="3329" width="3.625" style="99" customWidth="1"/>
    <col min="3330" max="3331" width="6.125" style="99" customWidth="1"/>
    <col min="3332" max="3333" width="1.625" style="99" customWidth="1"/>
    <col min="3334" max="3335" width="6.125" style="99" customWidth="1"/>
    <col min="3336" max="3337" width="1.625" style="99" customWidth="1"/>
    <col min="3338" max="3339" width="6.125" style="99" customWidth="1"/>
    <col min="3340" max="3341" width="1.625" style="99" customWidth="1"/>
    <col min="3342" max="3343" width="6.125" style="99" customWidth="1"/>
    <col min="3344" max="3345" width="1.625" style="99" customWidth="1"/>
    <col min="3346" max="3347" width="6.125" style="99" customWidth="1"/>
    <col min="3348" max="3348" width="5.625" style="99" customWidth="1"/>
    <col min="3349" max="3584" width="9" style="99"/>
    <col min="3585" max="3585" width="3.625" style="99" customWidth="1"/>
    <col min="3586" max="3587" width="6.125" style="99" customWidth="1"/>
    <col min="3588" max="3589" width="1.625" style="99" customWidth="1"/>
    <col min="3590" max="3591" width="6.125" style="99" customWidth="1"/>
    <col min="3592" max="3593" width="1.625" style="99" customWidth="1"/>
    <col min="3594" max="3595" width="6.125" style="99" customWidth="1"/>
    <col min="3596" max="3597" width="1.625" style="99" customWidth="1"/>
    <col min="3598" max="3599" width="6.125" style="99" customWidth="1"/>
    <col min="3600" max="3601" width="1.625" style="99" customWidth="1"/>
    <col min="3602" max="3603" width="6.125" style="99" customWidth="1"/>
    <col min="3604" max="3604" width="5.625" style="99" customWidth="1"/>
    <col min="3605" max="3840" width="9" style="99"/>
    <col min="3841" max="3841" width="3.625" style="99" customWidth="1"/>
    <col min="3842" max="3843" width="6.125" style="99" customWidth="1"/>
    <col min="3844" max="3845" width="1.625" style="99" customWidth="1"/>
    <col min="3846" max="3847" width="6.125" style="99" customWidth="1"/>
    <col min="3848" max="3849" width="1.625" style="99" customWidth="1"/>
    <col min="3850" max="3851" width="6.125" style="99" customWidth="1"/>
    <col min="3852" max="3853" width="1.625" style="99" customWidth="1"/>
    <col min="3854" max="3855" width="6.125" style="99" customWidth="1"/>
    <col min="3856" max="3857" width="1.625" style="99" customWidth="1"/>
    <col min="3858" max="3859" width="6.125" style="99" customWidth="1"/>
    <col min="3860" max="3860" width="5.625" style="99" customWidth="1"/>
    <col min="3861" max="4096" width="9" style="99"/>
    <col min="4097" max="4097" width="3.625" style="99" customWidth="1"/>
    <col min="4098" max="4099" width="6.125" style="99" customWidth="1"/>
    <col min="4100" max="4101" width="1.625" style="99" customWidth="1"/>
    <col min="4102" max="4103" width="6.125" style="99" customWidth="1"/>
    <col min="4104" max="4105" width="1.625" style="99" customWidth="1"/>
    <col min="4106" max="4107" width="6.125" style="99" customWidth="1"/>
    <col min="4108" max="4109" width="1.625" style="99" customWidth="1"/>
    <col min="4110" max="4111" width="6.125" style="99" customWidth="1"/>
    <col min="4112" max="4113" width="1.625" style="99" customWidth="1"/>
    <col min="4114" max="4115" width="6.125" style="99" customWidth="1"/>
    <col min="4116" max="4116" width="5.625" style="99" customWidth="1"/>
    <col min="4117" max="4352" width="9" style="99"/>
    <col min="4353" max="4353" width="3.625" style="99" customWidth="1"/>
    <col min="4354" max="4355" width="6.125" style="99" customWidth="1"/>
    <col min="4356" max="4357" width="1.625" style="99" customWidth="1"/>
    <col min="4358" max="4359" width="6.125" style="99" customWidth="1"/>
    <col min="4360" max="4361" width="1.625" style="99" customWidth="1"/>
    <col min="4362" max="4363" width="6.125" style="99" customWidth="1"/>
    <col min="4364" max="4365" width="1.625" style="99" customWidth="1"/>
    <col min="4366" max="4367" width="6.125" style="99" customWidth="1"/>
    <col min="4368" max="4369" width="1.625" style="99" customWidth="1"/>
    <col min="4370" max="4371" width="6.125" style="99" customWidth="1"/>
    <col min="4372" max="4372" width="5.625" style="99" customWidth="1"/>
    <col min="4373" max="4608" width="9" style="99"/>
    <col min="4609" max="4609" width="3.625" style="99" customWidth="1"/>
    <col min="4610" max="4611" width="6.125" style="99" customWidth="1"/>
    <col min="4612" max="4613" width="1.625" style="99" customWidth="1"/>
    <col min="4614" max="4615" width="6.125" style="99" customWidth="1"/>
    <col min="4616" max="4617" width="1.625" style="99" customWidth="1"/>
    <col min="4618" max="4619" width="6.125" style="99" customWidth="1"/>
    <col min="4620" max="4621" width="1.625" style="99" customWidth="1"/>
    <col min="4622" max="4623" width="6.125" style="99" customWidth="1"/>
    <col min="4624" max="4625" width="1.625" style="99" customWidth="1"/>
    <col min="4626" max="4627" width="6.125" style="99" customWidth="1"/>
    <col min="4628" max="4628" width="5.625" style="99" customWidth="1"/>
    <col min="4629" max="4864" width="9" style="99"/>
    <col min="4865" max="4865" width="3.625" style="99" customWidth="1"/>
    <col min="4866" max="4867" width="6.125" style="99" customWidth="1"/>
    <col min="4868" max="4869" width="1.625" style="99" customWidth="1"/>
    <col min="4870" max="4871" width="6.125" style="99" customWidth="1"/>
    <col min="4872" max="4873" width="1.625" style="99" customWidth="1"/>
    <col min="4874" max="4875" width="6.125" style="99" customWidth="1"/>
    <col min="4876" max="4877" width="1.625" style="99" customWidth="1"/>
    <col min="4878" max="4879" width="6.125" style="99" customWidth="1"/>
    <col min="4880" max="4881" width="1.625" style="99" customWidth="1"/>
    <col min="4882" max="4883" width="6.125" style="99" customWidth="1"/>
    <col min="4884" max="4884" width="5.625" style="99" customWidth="1"/>
    <col min="4885" max="5120" width="9" style="99"/>
    <col min="5121" max="5121" width="3.625" style="99" customWidth="1"/>
    <col min="5122" max="5123" width="6.125" style="99" customWidth="1"/>
    <col min="5124" max="5125" width="1.625" style="99" customWidth="1"/>
    <col min="5126" max="5127" width="6.125" style="99" customWidth="1"/>
    <col min="5128" max="5129" width="1.625" style="99" customWidth="1"/>
    <col min="5130" max="5131" width="6.125" style="99" customWidth="1"/>
    <col min="5132" max="5133" width="1.625" style="99" customWidth="1"/>
    <col min="5134" max="5135" width="6.125" style="99" customWidth="1"/>
    <col min="5136" max="5137" width="1.625" style="99" customWidth="1"/>
    <col min="5138" max="5139" width="6.125" style="99" customWidth="1"/>
    <col min="5140" max="5140" width="5.625" style="99" customWidth="1"/>
    <col min="5141" max="5376" width="9" style="99"/>
    <col min="5377" max="5377" width="3.625" style="99" customWidth="1"/>
    <col min="5378" max="5379" width="6.125" style="99" customWidth="1"/>
    <col min="5380" max="5381" width="1.625" style="99" customWidth="1"/>
    <col min="5382" max="5383" width="6.125" style="99" customWidth="1"/>
    <col min="5384" max="5385" width="1.625" style="99" customWidth="1"/>
    <col min="5386" max="5387" width="6.125" style="99" customWidth="1"/>
    <col min="5388" max="5389" width="1.625" style="99" customWidth="1"/>
    <col min="5390" max="5391" width="6.125" style="99" customWidth="1"/>
    <col min="5392" max="5393" width="1.625" style="99" customWidth="1"/>
    <col min="5394" max="5395" width="6.125" style="99" customWidth="1"/>
    <col min="5396" max="5396" width="5.625" style="99" customWidth="1"/>
    <col min="5397" max="5632" width="9" style="99"/>
    <col min="5633" max="5633" width="3.625" style="99" customWidth="1"/>
    <col min="5634" max="5635" width="6.125" style="99" customWidth="1"/>
    <col min="5636" max="5637" width="1.625" style="99" customWidth="1"/>
    <col min="5638" max="5639" width="6.125" style="99" customWidth="1"/>
    <col min="5640" max="5641" width="1.625" style="99" customWidth="1"/>
    <col min="5642" max="5643" width="6.125" style="99" customWidth="1"/>
    <col min="5644" max="5645" width="1.625" style="99" customWidth="1"/>
    <col min="5646" max="5647" width="6.125" style="99" customWidth="1"/>
    <col min="5648" max="5649" width="1.625" style="99" customWidth="1"/>
    <col min="5650" max="5651" width="6.125" style="99" customWidth="1"/>
    <col min="5652" max="5652" width="5.625" style="99" customWidth="1"/>
    <col min="5653" max="5888" width="9" style="99"/>
    <col min="5889" max="5889" width="3.625" style="99" customWidth="1"/>
    <col min="5890" max="5891" width="6.125" style="99" customWidth="1"/>
    <col min="5892" max="5893" width="1.625" style="99" customWidth="1"/>
    <col min="5894" max="5895" width="6.125" style="99" customWidth="1"/>
    <col min="5896" max="5897" width="1.625" style="99" customWidth="1"/>
    <col min="5898" max="5899" width="6.125" style="99" customWidth="1"/>
    <col min="5900" max="5901" width="1.625" style="99" customWidth="1"/>
    <col min="5902" max="5903" width="6.125" style="99" customWidth="1"/>
    <col min="5904" max="5905" width="1.625" style="99" customWidth="1"/>
    <col min="5906" max="5907" width="6.125" style="99" customWidth="1"/>
    <col min="5908" max="5908" width="5.625" style="99" customWidth="1"/>
    <col min="5909" max="6144" width="9" style="99"/>
    <col min="6145" max="6145" width="3.625" style="99" customWidth="1"/>
    <col min="6146" max="6147" width="6.125" style="99" customWidth="1"/>
    <col min="6148" max="6149" width="1.625" style="99" customWidth="1"/>
    <col min="6150" max="6151" width="6.125" style="99" customWidth="1"/>
    <col min="6152" max="6153" width="1.625" style="99" customWidth="1"/>
    <col min="6154" max="6155" width="6.125" style="99" customWidth="1"/>
    <col min="6156" max="6157" width="1.625" style="99" customWidth="1"/>
    <col min="6158" max="6159" width="6.125" style="99" customWidth="1"/>
    <col min="6160" max="6161" width="1.625" style="99" customWidth="1"/>
    <col min="6162" max="6163" width="6.125" style="99" customWidth="1"/>
    <col min="6164" max="6164" width="5.625" style="99" customWidth="1"/>
    <col min="6165" max="6400" width="9" style="99"/>
    <col min="6401" max="6401" width="3.625" style="99" customWidth="1"/>
    <col min="6402" max="6403" width="6.125" style="99" customWidth="1"/>
    <col min="6404" max="6405" width="1.625" style="99" customWidth="1"/>
    <col min="6406" max="6407" width="6.125" style="99" customWidth="1"/>
    <col min="6408" max="6409" width="1.625" style="99" customWidth="1"/>
    <col min="6410" max="6411" width="6.125" style="99" customWidth="1"/>
    <col min="6412" max="6413" width="1.625" style="99" customWidth="1"/>
    <col min="6414" max="6415" width="6.125" style="99" customWidth="1"/>
    <col min="6416" max="6417" width="1.625" style="99" customWidth="1"/>
    <col min="6418" max="6419" width="6.125" style="99" customWidth="1"/>
    <col min="6420" max="6420" width="5.625" style="99" customWidth="1"/>
    <col min="6421" max="6656" width="9" style="99"/>
    <col min="6657" max="6657" width="3.625" style="99" customWidth="1"/>
    <col min="6658" max="6659" width="6.125" style="99" customWidth="1"/>
    <col min="6660" max="6661" width="1.625" style="99" customWidth="1"/>
    <col min="6662" max="6663" width="6.125" style="99" customWidth="1"/>
    <col min="6664" max="6665" width="1.625" style="99" customWidth="1"/>
    <col min="6666" max="6667" width="6.125" style="99" customWidth="1"/>
    <col min="6668" max="6669" width="1.625" style="99" customWidth="1"/>
    <col min="6670" max="6671" width="6.125" style="99" customWidth="1"/>
    <col min="6672" max="6673" width="1.625" style="99" customWidth="1"/>
    <col min="6674" max="6675" width="6.125" style="99" customWidth="1"/>
    <col min="6676" max="6676" width="5.625" style="99" customWidth="1"/>
    <col min="6677" max="6912" width="9" style="99"/>
    <col min="6913" max="6913" width="3.625" style="99" customWidth="1"/>
    <col min="6914" max="6915" width="6.125" style="99" customWidth="1"/>
    <col min="6916" max="6917" width="1.625" style="99" customWidth="1"/>
    <col min="6918" max="6919" width="6.125" style="99" customWidth="1"/>
    <col min="6920" max="6921" width="1.625" style="99" customWidth="1"/>
    <col min="6922" max="6923" width="6.125" style="99" customWidth="1"/>
    <col min="6924" max="6925" width="1.625" style="99" customWidth="1"/>
    <col min="6926" max="6927" width="6.125" style="99" customWidth="1"/>
    <col min="6928" max="6929" width="1.625" style="99" customWidth="1"/>
    <col min="6930" max="6931" width="6.125" style="99" customWidth="1"/>
    <col min="6932" max="6932" width="5.625" style="99" customWidth="1"/>
    <col min="6933" max="7168" width="9" style="99"/>
    <col min="7169" max="7169" width="3.625" style="99" customWidth="1"/>
    <col min="7170" max="7171" width="6.125" style="99" customWidth="1"/>
    <col min="7172" max="7173" width="1.625" style="99" customWidth="1"/>
    <col min="7174" max="7175" width="6.125" style="99" customWidth="1"/>
    <col min="7176" max="7177" width="1.625" style="99" customWidth="1"/>
    <col min="7178" max="7179" width="6.125" style="99" customWidth="1"/>
    <col min="7180" max="7181" width="1.625" style="99" customWidth="1"/>
    <col min="7182" max="7183" width="6.125" style="99" customWidth="1"/>
    <col min="7184" max="7185" width="1.625" style="99" customWidth="1"/>
    <col min="7186" max="7187" width="6.125" style="99" customWidth="1"/>
    <col min="7188" max="7188" width="5.625" style="99" customWidth="1"/>
    <col min="7189" max="7424" width="9" style="99"/>
    <col min="7425" max="7425" width="3.625" style="99" customWidth="1"/>
    <col min="7426" max="7427" width="6.125" style="99" customWidth="1"/>
    <col min="7428" max="7429" width="1.625" style="99" customWidth="1"/>
    <col min="7430" max="7431" width="6.125" style="99" customWidth="1"/>
    <col min="7432" max="7433" width="1.625" style="99" customWidth="1"/>
    <col min="7434" max="7435" width="6.125" style="99" customWidth="1"/>
    <col min="7436" max="7437" width="1.625" style="99" customWidth="1"/>
    <col min="7438" max="7439" width="6.125" style="99" customWidth="1"/>
    <col min="7440" max="7441" width="1.625" style="99" customWidth="1"/>
    <col min="7442" max="7443" width="6.125" style="99" customWidth="1"/>
    <col min="7444" max="7444" width="5.625" style="99" customWidth="1"/>
    <col min="7445" max="7680" width="9" style="99"/>
    <col min="7681" max="7681" width="3.625" style="99" customWidth="1"/>
    <col min="7682" max="7683" width="6.125" style="99" customWidth="1"/>
    <col min="7684" max="7685" width="1.625" style="99" customWidth="1"/>
    <col min="7686" max="7687" width="6.125" style="99" customWidth="1"/>
    <col min="7688" max="7689" width="1.625" style="99" customWidth="1"/>
    <col min="7690" max="7691" width="6.125" style="99" customWidth="1"/>
    <col min="7692" max="7693" width="1.625" style="99" customWidth="1"/>
    <col min="7694" max="7695" width="6.125" style="99" customWidth="1"/>
    <col min="7696" max="7697" width="1.625" style="99" customWidth="1"/>
    <col min="7698" max="7699" width="6.125" style="99" customWidth="1"/>
    <col min="7700" max="7700" width="5.625" style="99" customWidth="1"/>
    <col min="7701" max="7936" width="9" style="99"/>
    <col min="7937" max="7937" width="3.625" style="99" customWidth="1"/>
    <col min="7938" max="7939" width="6.125" style="99" customWidth="1"/>
    <col min="7940" max="7941" width="1.625" style="99" customWidth="1"/>
    <col min="7942" max="7943" width="6.125" style="99" customWidth="1"/>
    <col min="7944" max="7945" width="1.625" style="99" customWidth="1"/>
    <col min="7946" max="7947" width="6.125" style="99" customWidth="1"/>
    <col min="7948" max="7949" width="1.625" style="99" customWidth="1"/>
    <col min="7950" max="7951" width="6.125" style="99" customWidth="1"/>
    <col min="7952" max="7953" width="1.625" style="99" customWidth="1"/>
    <col min="7954" max="7955" width="6.125" style="99" customWidth="1"/>
    <col min="7956" max="7956" width="5.625" style="99" customWidth="1"/>
    <col min="7957" max="8192" width="9" style="99"/>
    <col min="8193" max="8193" width="3.625" style="99" customWidth="1"/>
    <col min="8194" max="8195" width="6.125" style="99" customWidth="1"/>
    <col min="8196" max="8197" width="1.625" style="99" customWidth="1"/>
    <col min="8198" max="8199" width="6.125" style="99" customWidth="1"/>
    <col min="8200" max="8201" width="1.625" style="99" customWidth="1"/>
    <col min="8202" max="8203" width="6.125" style="99" customWidth="1"/>
    <col min="8204" max="8205" width="1.625" style="99" customWidth="1"/>
    <col min="8206" max="8207" width="6.125" style="99" customWidth="1"/>
    <col min="8208" max="8209" width="1.625" style="99" customWidth="1"/>
    <col min="8210" max="8211" width="6.125" style="99" customWidth="1"/>
    <col min="8212" max="8212" width="5.625" style="99" customWidth="1"/>
    <col min="8213" max="8448" width="9" style="99"/>
    <col min="8449" max="8449" width="3.625" style="99" customWidth="1"/>
    <col min="8450" max="8451" width="6.125" style="99" customWidth="1"/>
    <col min="8452" max="8453" width="1.625" style="99" customWidth="1"/>
    <col min="8454" max="8455" width="6.125" style="99" customWidth="1"/>
    <col min="8456" max="8457" width="1.625" style="99" customWidth="1"/>
    <col min="8458" max="8459" width="6.125" style="99" customWidth="1"/>
    <col min="8460" max="8461" width="1.625" style="99" customWidth="1"/>
    <col min="8462" max="8463" width="6.125" style="99" customWidth="1"/>
    <col min="8464" max="8465" width="1.625" style="99" customWidth="1"/>
    <col min="8466" max="8467" width="6.125" style="99" customWidth="1"/>
    <col min="8468" max="8468" width="5.625" style="99" customWidth="1"/>
    <col min="8469" max="8704" width="9" style="99"/>
    <col min="8705" max="8705" width="3.625" style="99" customWidth="1"/>
    <col min="8706" max="8707" width="6.125" style="99" customWidth="1"/>
    <col min="8708" max="8709" width="1.625" style="99" customWidth="1"/>
    <col min="8710" max="8711" width="6.125" style="99" customWidth="1"/>
    <col min="8712" max="8713" width="1.625" style="99" customWidth="1"/>
    <col min="8714" max="8715" width="6.125" style="99" customWidth="1"/>
    <col min="8716" max="8717" width="1.625" style="99" customWidth="1"/>
    <col min="8718" max="8719" width="6.125" style="99" customWidth="1"/>
    <col min="8720" max="8721" width="1.625" style="99" customWidth="1"/>
    <col min="8722" max="8723" width="6.125" style="99" customWidth="1"/>
    <col min="8724" max="8724" width="5.625" style="99" customWidth="1"/>
    <col min="8725" max="8960" width="9" style="99"/>
    <col min="8961" max="8961" width="3.625" style="99" customWidth="1"/>
    <col min="8962" max="8963" width="6.125" style="99" customWidth="1"/>
    <col min="8964" max="8965" width="1.625" style="99" customWidth="1"/>
    <col min="8966" max="8967" width="6.125" style="99" customWidth="1"/>
    <col min="8968" max="8969" width="1.625" style="99" customWidth="1"/>
    <col min="8970" max="8971" width="6.125" style="99" customWidth="1"/>
    <col min="8972" max="8973" width="1.625" style="99" customWidth="1"/>
    <col min="8974" max="8975" width="6.125" style="99" customWidth="1"/>
    <col min="8976" max="8977" width="1.625" style="99" customWidth="1"/>
    <col min="8978" max="8979" width="6.125" style="99" customWidth="1"/>
    <col min="8980" max="8980" width="5.625" style="99" customWidth="1"/>
    <col min="8981" max="9216" width="9" style="99"/>
    <col min="9217" max="9217" width="3.625" style="99" customWidth="1"/>
    <col min="9218" max="9219" width="6.125" style="99" customWidth="1"/>
    <col min="9220" max="9221" width="1.625" style="99" customWidth="1"/>
    <col min="9222" max="9223" width="6.125" style="99" customWidth="1"/>
    <col min="9224" max="9225" width="1.625" style="99" customWidth="1"/>
    <col min="9226" max="9227" width="6.125" style="99" customWidth="1"/>
    <col min="9228" max="9229" width="1.625" style="99" customWidth="1"/>
    <col min="9230" max="9231" width="6.125" style="99" customWidth="1"/>
    <col min="9232" max="9233" width="1.625" style="99" customWidth="1"/>
    <col min="9234" max="9235" width="6.125" style="99" customWidth="1"/>
    <col min="9236" max="9236" width="5.625" style="99" customWidth="1"/>
    <col min="9237" max="9472" width="9" style="99"/>
    <col min="9473" max="9473" width="3.625" style="99" customWidth="1"/>
    <col min="9474" max="9475" width="6.125" style="99" customWidth="1"/>
    <col min="9476" max="9477" width="1.625" style="99" customWidth="1"/>
    <col min="9478" max="9479" width="6.125" style="99" customWidth="1"/>
    <col min="9480" max="9481" width="1.625" style="99" customWidth="1"/>
    <col min="9482" max="9483" width="6.125" style="99" customWidth="1"/>
    <col min="9484" max="9485" width="1.625" style="99" customWidth="1"/>
    <col min="9486" max="9487" width="6.125" style="99" customWidth="1"/>
    <col min="9488" max="9489" width="1.625" style="99" customWidth="1"/>
    <col min="9490" max="9491" width="6.125" style="99" customWidth="1"/>
    <col min="9492" max="9492" width="5.625" style="99" customWidth="1"/>
    <col min="9493" max="9728" width="9" style="99"/>
    <col min="9729" max="9729" width="3.625" style="99" customWidth="1"/>
    <col min="9730" max="9731" width="6.125" style="99" customWidth="1"/>
    <col min="9732" max="9733" width="1.625" style="99" customWidth="1"/>
    <col min="9734" max="9735" width="6.125" style="99" customWidth="1"/>
    <col min="9736" max="9737" width="1.625" style="99" customWidth="1"/>
    <col min="9738" max="9739" width="6.125" style="99" customWidth="1"/>
    <col min="9740" max="9741" width="1.625" style="99" customWidth="1"/>
    <col min="9742" max="9743" width="6.125" style="99" customWidth="1"/>
    <col min="9744" max="9745" width="1.625" style="99" customWidth="1"/>
    <col min="9746" max="9747" width="6.125" style="99" customWidth="1"/>
    <col min="9748" max="9748" width="5.625" style="99" customWidth="1"/>
    <col min="9749" max="9984" width="9" style="99"/>
    <col min="9985" max="9985" width="3.625" style="99" customWidth="1"/>
    <col min="9986" max="9987" width="6.125" style="99" customWidth="1"/>
    <col min="9988" max="9989" width="1.625" style="99" customWidth="1"/>
    <col min="9990" max="9991" width="6.125" style="99" customWidth="1"/>
    <col min="9992" max="9993" width="1.625" style="99" customWidth="1"/>
    <col min="9994" max="9995" width="6.125" style="99" customWidth="1"/>
    <col min="9996" max="9997" width="1.625" style="99" customWidth="1"/>
    <col min="9998" max="9999" width="6.125" style="99" customWidth="1"/>
    <col min="10000" max="10001" width="1.625" style="99" customWidth="1"/>
    <col min="10002" max="10003" width="6.125" style="99" customWidth="1"/>
    <col min="10004" max="10004" width="5.625" style="99" customWidth="1"/>
    <col min="10005" max="10240" width="9" style="99"/>
    <col min="10241" max="10241" width="3.625" style="99" customWidth="1"/>
    <col min="10242" max="10243" width="6.125" style="99" customWidth="1"/>
    <col min="10244" max="10245" width="1.625" style="99" customWidth="1"/>
    <col min="10246" max="10247" width="6.125" style="99" customWidth="1"/>
    <col min="10248" max="10249" width="1.625" style="99" customWidth="1"/>
    <col min="10250" max="10251" width="6.125" style="99" customWidth="1"/>
    <col min="10252" max="10253" width="1.625" style="99" customWidth="1"/>
    <col min="10254" max="10255" width="6.125" style="99" customWidth="1"/>
    <col min="10256" max="10257" width="1.625" style="99" customWidth="1"/>
    <col min="10258" max="10259" width="6.125" style="99" customWidth="1"/>
    <col min="10260" max="10260" width="5.625" style="99" customWidth="1"/>
    <col min="10261" max="10496" width="9" style="99"/>
    <col min="10497" max="10497" width="3.625" style="99" customWidth="1"/>
    <col min="10498" max="10499" width="6.125" style="99" customWidth="1"/>
    <col min="10500" max="10501" width="1.625" style="99" customWidth="1"/>
    <col min="10502" max="10503" width="6.125" style="99" customWidth="1"/>
    <col min="10504" max="10505" width="1.625" style="99" customWidth="1"/>
    <col min="10506" max="10507" width="6.125" style="99" customWidth="1"/>
    <col min="10508" max="10509" width="1.625" style="99" customWidth="1"/>
    <col min="10510" max="10511" width="6.125" style="99" customWidth="1"/>
    <col min="10512" max="10513" width="1.625" style="99" customWidth="1"/>
    <col min="10514" max="10515" width="6.125" style="99" customWidth="1"/>
    <col min="10516" max="10516" width="5.625" style="99" customWidth="1"/>
    <col min="10517" max="10752" width="9" style="99"/>
    <col min="10753" max="10753" width="3.625" style="99" customWidth="1"/>
    <col min="10754" max="10755" width="6.125" style="99" customWidth="1"/>
    <col min="10756" max="10757" width="1.625" style="99" customWidth="1"/>
    <col min="10758" max="10759" width="6.125" style="99" customWidth="1"/>
    <col min="10760" max="10761" width="1.625" style="99" customWidth="1"/>
    <col min="10762" max="10763" width="6.125" style="99" customWidth="1"/>
    <col min="10764" max="10765" width="1.625" style="99" customWidth="1"/>
    <col min="10766" max="10767" width="6.125" style="99" customWidth="1"/>
    <col min="10768" max="10769" width="1.625" style="99" customWidth="1"/>
    <col min="10770" max="10771" width="6.125" style="99" customWidth="1"/>
    <col min="10772" max="10772" width="5.625" style="99" customWidth="1"/>
    <col min="10773" max="11008" width="9" style="99"/>
    <col min="11009" max="11009" width="3.625" style="99" customWidth="1"/>
    <col min="11010" max="11011" width="6.125" style="99" customWidth="1"/>
    <col min="11012" max="11013" width="1.625" style="99" customWidth="1"/>
    <col min="11014" max="11015" width="6.125" style="99" customWidth="1"/>
    <col min="11016" max="11017" width="1.625" style="99" customWidth="1"/>
    <col min="11018" max="11019" width="6.125" style="99" customWidth="1"/>
    <col min="11020" max="11021" width="1.625" style="99" customWidth="1"/>
    <col min="11022" max="11023" width="6.125" style="99" customWidth="1"/>
    <col min="11024" max="11025" width="1.625" style="99" customWidth="1"/>
    <col min="11026" max="11027" width="6.125" style="99" customWidth="1"/>
    <col min="11028" max="11028" width="5.625" style="99" customWidth="1"/>
    <col min="11029" max="11264" width="9" style="99"/>
    <col min="11265" max="11265" width="3.625" style="99" customWidth="1"/>
    <col min="11266" max="11267" width="6.125" style="99" customWidth="1"/>
    <col min="11268" max="11269" width="1.625" style="99" customWidth="1"/>
    <col min="11270" max="11271" width="6.125" style="99" customWidth="1"/>
    <col min="11272" max="11273" width="1.625" style="99" customWidth="1"/>
    <col min="11274" max="11275" width="6.125" style="99" customWidth="1"/>
    <col min="11276" max="11277" width="1.625" style="99" customWidth="1"/>
    <col min="11278" max="11279" width="6.125" style="99" customWidth="1"/>
    <col min="11280" max="11281" width="1.625" style="99" customWidth="1"/>
    <col min="11282" max="11283" width="6.125" style="99" customWidth="1"/>
    <col min="11284" max="11284" width="5.625" style="99" customWidth="1"/>
    <col min="11285" max="11520" width="9" style="99"/>
    <col min="11521" max="11521" width="3.625" style="99" customWidth="1"/>
    <col min="11522" max="11523" width="6.125" style="99" customWidth="1"/>
    <col min="11524" max="11525" width="1.625" style="99" customWidth="1"/>
    <col min="11526" max="11527" width="6.125" style="99" customWidth="1"/>
    <col min="11528" max="11529" width="1.625" style="99" customWidth="1"/>
    <col min="11530" max="11531" width="6.125" style="99" customWidth="1"/>
    <col min="11532" max="11533" width="1.625" style="99" customWidth="1"/>
    <col min="11534" max="11535" width="6.125" style="99" customWidth="1"/>
    <col min="11536" max="11537" width="1.625" style="99" customWidth="1"/>
    <col min="11538" max="11539" width="6.125" style="99" customWidth="1"/>
    <col min="11540" max="11540" width="5.625" style="99" customWidth="1"/>
    <col min="11541" max="11776" width="9" style="99"/>
    <col min="11777" max="11777" width="3.625" style="99" customWidth="1"/>
    <col min="11778" max="11779" width="6.125" style="99" customWidth="1"/>
    <col min="11780" max="11781" width="1.625" style="99" customWidth="1"/>
    <col min="11782" max="11783" width="6.125" style="99" customWidth="1"/>
    <col min="11784" max="11785" width="1.625" style="99" customWidth="1"/>
    <col min="11786" max="11787" width="6.125" style="99" customWidth="1"/>
    <col min="11788" max="11789" width="1.625" style="99" customWidth="1"/>
    <col min="11790" max="11791" width="6.125" style="99" customWidth="1"/>
    <col min="11792" max="11793" width="1.625" style="99" customWidth="1"/>
    <col min="11794" max="11795" width="6.125" style="99" customWidth="1"/>
    <col min="11796" max="11796" width="5.625" style="99" customWidth="1"/>
    <col min="11797" max="12032" width="9" style="99"/>
    <col min="12033" max="12033" width="3.625" style="99" customWidth="1"/>
    <col min="12034" max="12035" width="6.125" style="99" customWidth="1"/>
    <col min="12036" max="12037" width="1.625" style="99" customWidth="1"/>
    <col min="12038" max="12039" width="6.125" style="99" customWidth="1"/>
    <col min="12040" max="12041" width="1.625" style="99" customWidth="1"/>
    <col min="12042" max="12043" width="6.125" style="99" customWidth="1"/>
    <col min="12044" max="12045" width="1.625" style="99" customWidth="1"/>
    <col min="12046" max="12047" width="6.125" style="99" customWidth="1"/>
    <col min="12048" max="12049" width="1.625" style="99" customWidth="1"/>
    <col min="12050" max="12051" width="6.125" style="99" customWidth="1"/>
    <col min="12052" max="12052" width="5.625" style="99" customWidth="1"/>
    <col min="12053" max="12288" width="9" style="99"/>
    <col min="12289" max="12289" width="3.625" style="99" customWidth="1"/>
    <col min="12290" max="12291" width="6.125" style="99" customWidth="1"/>
    <col min="12292" max="12293" width="1.625" style="99" customWidth="1"/>
    <col min="12294" max="12295" width="6.125" style="99" customWidth="1"/>
    <col min="12296" max="12297" width="1.625" style="99" customWidth="1"/>
    <col min="12298" max="12299" width="6.125" style="99" customWidth="1"/>
    <col min="12300" max="12301" width="1.625" style="99" customWidth="1"/>
    <col min="12302" max="12303" width="6.125" style="99" customWidth="1"/>
    <col min="12304" max="12305" width="1.625" style="99" customWidth="1"/>
    <col min="12306" max="12307" width="6.125" style="99" customWidth="1"/>
    <col min="12308" max="12308" width="5.625" style="99" customWidth="1"/>
    <col min="12309" max="12544" width="9" style="99"/>
    <col min="12545" max="12545" width="3.625" style="99" customWidth="1"/>
    <col min="12546" max="12547" width="6.125" style="99" customWidth="1"/>
    <col min="12548" max="12549" width="1.625" style="99" customWidth="1"/>
    <col min="12550" max="12551" width="6.125" style="99" customWidth="1"/>
    <col min="12552" max="12553" width="1.625" style="99" customWidth="1"/>
    <col min="12554" max="12555" width="6.125" style="99" customWidth="1"/>
    <col min="12556" max="12557" width="1.625" style="99" customWidth="1"/>
    <col min="12558" max="12559" width="6.125" style="99" customWidth="1"/>
    <col min="12560" max="12561" width="1.625" style="99" customWidth="1"/>
    <col min="12562" max="12563" width="6.125" style="99" customWidth="1"/>
    <col min="12564" max="12564" width="5.625" style="99" customWidth="1"/>
    <col min="12565" max="12800" width="9" style="99"/>
    <col min="12801" max="12801" width="3.625" style="99" customWidth="1"/>
    <col min="12802" max="12803" width="6.125" style="99" customWidth="1"/>
    <col min="12804" max="12805" width="1.625" style="99" customWidth="1"/>
    <col min="12806" max="12807" width="6.125" style="99" customWidth="1"/>
    <col min="12808" max="12809" width="1.625" style="99" customWidth="1"/>
    <col min="12810" max="12811" width="6.125" style="99" customWidth="1"/>
    <col min="12812" max="12813" width="1.625" style="99" customWidth="1"/>
    <col min="12814" max="12815" width="6.125" style="99" customWidth="1"/>
    <col min="12816" max="12817" width="1.625" style="99" customWidth="1"/>
    <col min="12818" max="12819" width="6.125" style="99" customWidth="1"/>
    <col min="12820" max="12820" width="5.625" style="99" customWidth="1"/>
    <col min="12821" max="13056" width="9" style="99"/>
    <col min="13057" max="13057" width="3.625" style="99" customWidth="1"/>
    <col min="13058" max="13059" width="6.125" style="99" customWidth="1"/>
    <col min="13060" max="13061" width="1.625" style="99" customWidth="1"/>
    <col min="13062" max="13063" width="6.125" style="99" customWidth="1"/>
    <col min="13064" max="13065" width="1.625" style="99" customWidth="1"/>
    <col min="13066" max="13067" width="6.125" style="99" customWidth="1"/>
    <col min="13068" max="13069" width="1.625" style="99" customWidth="1"/>
    <col min="13070" max="13071" width="6.125" style="99" customWidth="1"/>
    <col min="13072" max="13073" width="1.625" style="99" customWidth="1"/>
    <col min="13074" max="13075" width="6.125" style="99" customWidth="1"/>
    <col min="13076" max="13076" width="5.625" style="99" customWidth="1"/>
    <col min="13077" max="13312" width="9" style="99"/>
    <col min="13313" max="13313" width="3.625" style="99" customWidth="1"/>
    <col min="13314" max="13315" width="6.125" style="99" customWidth="1"/>
    <col min="13316" max="13317" width="1.625" style="99" customWidth="1"/>
    <col min="13318" max="13319" width="6.125" style="99" customWidth="1"/>
    <col min="13320" max="13321" width="1.625" style="99" customWidth="1"/>
    <col min="13322" max="13323" width="6.125" style="99" customWidth="1"/>
    <col min="13324" max="13325" width="1.625" style="99" customWidth="1"/>
    <col min="13326" max="13327" width="6.125" style="99" customWidth="1"/>
    <col min="13328" max="13329" width="1.625" style="99" customWidth="1"/>
    <col min="13330" max="13331" width="6.125" style="99" customWidth="1"/>
    <col min="13332" max="13332" width="5.625" style="99" customWidth="1"/>
    <col min="13333" max="13568" width="9" style="99"/>
    <col min="13569" max="13569" width="3.625" style="99" customWidth="1"/>
    <col min="13570" max="13571" width="6.125" style="99" customWidth="1"/>
    <col min="13572" max="13573" width="1.625" style="99" customWidth="1"/>
    <col min="13574" max="13575" width="6.125" style="99" customWidth="1"/>
    <col min="13576" max="13577" width="1.625" style="99" customWidth="1"/>
    <col min="13578" max="13579" width="6.125" style="99" customWidth="1"/>
    <col min="13580" max="13581" width="1.625" style="99" customWidth="1"/>
    <col min="13582" max="13583" width="6.125" style="99" customWidth="1"/>
    <col min="13584" max="13585" width="1.625" style="99" customWidth="1"/>
    <col min="13586" max="13587" width="6.125" style="99" customWidth="1"/>
    <col min="13588" max="13588" width="5.625" style="99" customWidth="1"/>
    <col min="13589" max="13824" width="9" style="99"/>
    <col min="13825" max="13825" width="3.625" style="99" customWidth="1"/>
    <col min="13826" max="13827" width="6.125" style="99" customWidth="1"/>
    <col min="13828" max="13829" width="1.625" style="99" customWidth="1"/>
    <col min="13830" max="13831" width="6.125" style="99" customWidth="1"/>
    <col min="13832" max="13833" width="1.625" style="99" customWidth="1"/>
    <col min="13834" max="13835" width="6.125" style="99" customWidth="1"/>
    <col min="13836" max="13837" width="1.625" style="99" customWidth="1"/>
    <col min="13838" max="13839" width="6.125" style="99" customWidth="1"/>
    <col min="13840" max="13841" width="1.625" style="99" customWidth="1"/>
    <col min="13842" max="13843" width="6.125" style="99" customWidth="1"/>
    <col min="13844" max="13844" width="5.625" style="99" customWidth="1"/>
    <col min="13845" max="14080" width="9" style="99"/>
    <col min="14081" max="14081" width="3.625" style="99" customWidth="1"/>
    <col min="14082" max="14083" width="6.125" style="99" customWidth="1"/>
    <col min="14084" max="14085" width="1.625" style="99" customWidth="1"/>
    <col min="14086" max="14087" width="6.125" style="99" customWidth="1"/>
    <col min="14088" max="14089" width="1.625" style="99" customWidth="1"/>
    <col min="14090" max="14091" width="6.125" style="99" customWidth="1"/>
    <col min="14092" max="14093" width="1.625" style="99" customWidth="1"/>
    <col min="14094" max="14095" width="6.125" style="99" customWidth="1"/>
    <col min="14096" max="14097" width="1.625" style="99" customWidth="1"/>
    <col min="14098" max="14099" width="6.125" style="99" customWidth="1"/>
    <col min="14100" max="14100" width="5.625" style="99" customWidth="1"/>
    <col min="14101" max="14336" width="9" style="99"/>
    <col min="14337" max="14337" width="3.625" style="99" customWidth="1"/>
    <col min="14338" max="14339" width="6.125" style="99" customWidth="1"/>
    <col min="14340" max="14341" width="1.625" style="99" customWidth="1"/>
    <col min="14342" max="14343" width="6.125" style="99" customWidth="1"/>
    <col min="14344" max="14345" width="1.625" style="99" customWidth="1"/>
    <col min="14346" max="14347" width="6.125" style="99" customWidth="1"/>
    <col min="14348" max="14349" width="1.625" style="99" customWidth="1"/>
    <col min="14350" max="14351" width="6.125" style="99" customWidth="1"/>
    <col min="14352" max="14353" width="1.625" style="99" customWidth="1"/>
    <col min="14354" max="14355" width="6.125" style="99" customWidth="1"/>
    <col min="14356" max="14356" width="5.625" style="99" customWidth="1"/>
    <col min="14357" max="14592" width="9" style="99"/>
    <col min="14593" max="14593" width="3.625" style="99" customWidth="1"/>
    <col min="14594" max="14595" width="6.125" style="99" customWidth="1"/>
    <col min="14596" max="14597" width="1.625" style="99" customWidth="1"/>
    <col min="14598" max="14599" width="6.125" style="99" customWidth="1"/>
    <col min="14600" max="14601" width="1.625" style="99" customWidth="1"/>
    <col min="14602" max="14603" width="6.125" style="99" customWidth="1"/>
    <col min="14604" max="14605" width="1.625" style="99" customWidth="1"/>
    <col min="14606" max="14607" width="6.125" style="99" customWidth="1"/>
    <col min="14608" max="14609" width="1.625" style="99" customWidth="1"/>
    <col min="14610" max="14611" width="6.125" style="99" customWidth="1"/>
    <col min="14612" max="14612" width="5.625" style="99" customWidth="1"/>
    <col min="14613" max="14848" width="9" style="99"/>
    <col min="14849" max="14849" width="3.625" style="99" customWidth="1"/>
    <col min="14850" max="14851" width="6.125" style="99" customWidth="1"/>
    <col min="14852" max="14853" width="1.625" style="99" customWidth="1"/>
    <col min="14854" max="14855" width="6.125" style="99" customWidth="1"/>
    <col min="14856" max="14857" width="1.625" style="99" customWidth="1"/>
    <col min="14858" max="14859" width="6.125" style="99" customWidth="1"/>
    <col min="14860" max="14861" width="1.625" style="99" customWidth="1"/>
    <col min="14862" max="14863" width="6.125" style="99" customWidth="1"/>
    <col min="14864" max="14865" width="1.625" style="99" customWidth="1"/>
    <col min="14866" max="14867" width="6.125" style="99" customWidth="1"/>
    <col min="14868" max="14868" width="5.625" style="99" customWidth="1"/>
    <col min="14869" max="15104" width="9" style="99"/>
    <col min="15105" max="15105" width="3.625" style="99" customWidth="1"/>
    <col min="15106" max="15107" width="6.125" style="99" customWidth="1"/>
    <col min="15108" max="15109" width="1.625" style="99" customWidth="1"/>
    <col min="15110" max="15111" width="6.125" style="99" customWidth="1"/>
    <col min="15112" max="15113" width="1.625" style="99" customWidth="1"/>
    <col min="15114" max="15115" width="6.125" style="99" customWidth="1"/>
    <col min="15116" max="15117" width="1.625" style="99" customWidth="1"/>
    <col min="15118" max="15119" width="6.125" style="99" customWidth="1"/>
    <col min="15120" max="15121" width="1.625" style="99" customWidth="1"/>
    <col min="15122" max="15123" width="6.125" style="99" customWidth="1"/>
    <col min="15124" max="15124" width="5.625" style="99" customWidth="1"/>
    <col min="15125" max="15360" width="9" style="99"/>
    <col min="15361" max="15361" width="3.625" style="99" customWidth="1"/>
    <col min="15362" max="15363" width="6.125" style="99" customWidth="1"/>
    <col min="15364" max="15365" width="1.625" style="99" customWidth="1"/>
    <col min="15366" max="15367" width="6.125" style="99" customWidth="1"/>
    <col min="15368" max="15369" width="1.625" style="99" customWidth="1"/>
    <col min="15370" max="15371" width="6.125" style="99" customWidth="1"/>
    <col min="15372" max="15373" width="1.625" style="99" customWidth="1"/>
    <col min="15374" max="15375" width="6.125" style="99" customWidth="1"/>
    <col min="15376" max="15377" width="1.625" style="99" customWidth="1"/>
    <col min="15378" max="15379" width="6.125" style="99" customWidth="1"/>
    <col min="15380" max="15380" width="5.625" style="99" customWidth="1"/>
    <col min="15381" max="15616" width="9" style="99"/>
    <col min="15617" max="15617" width="3.625" style="99" customWidth="1"/>
    <col min="15618" max="15619" width="6.125" style="99" customWidth="1"/>
    <col min="15620" max="15621" width="1.625" style="99" customWidth="1"/>
    <col min="15622" max="15623" width="6.125" style="99" customWidth="1"/>
    <col min="15624" max="15625" width="1.625" style="99" customWidth="1"/>
    <col min="15626" max="15627" width="6.125" style="99" customWidth="1"/>
    <col min="15628" max="15629" width="1.625" style="99" customWidth="1"/>
    <col min="15630" max="15631" width="6.125" style="99" customWidth="1"/>
    <col min="15632" max="15633" width="1.625" style="99" customWidth="1"/>
    <col min="15634" max="15635" width="6.125" style="99" customWidth="1"/>
    <col min="15636" max="15636" width="5.625" style="99" customWidth="1"/>
    <col min="15637" max="15872" width="9" style="99"/>
    <col min="15873" max="15873" width="3.625" style="99" customWidth="1"/>
    <col min="15874" max="15875" width="6.125" style="99" customWidth="1"/>
    <col min="15876" max="15877" width="1.625" style="99" customWidth="1"/>
    <col min="15878" max="15879" width="6.125" style="99" customWidth="1"/>
    <col min="15880" max="15881" width="1.625" style="99" customWidth="1"/>
    <col min="15882" max="15883" width="6.125" style="99" customWidth="1"/>
    <col min="15884" max="15885" width="1.625" style="99" customWidth="1"/>
    <col min="15886" max="15887" width="6.125" style="99" customWidth="1"/>
    <col min="15888" max="15889" width="1.625" style="99" customWidth="1"/>
    <col min="15890" max="15891" width="6.125" style="99" customWidth="1"/>
    <col min="15892" max="15892" width="5.625" style="99" customWidth="1"/>
    <col min="15893" max="16128" width="9" style="99"/>
    <col min="16129" max="16129" width="3.625" style="99" customWidth="1"/>
    <col min="16130" max="16131" width="6.125" style="99" customWidth="1"/>
    <col min="16132" max="16133" width="1.625" style="99" customWidth="1"/>
    <col min="16134" max="16135" width="6.125" style="99" customWidth="1"/>
    <col min="16136" max="16137" width="1.625" style="99" customWidth="1"/>
    <col min="16138" max="16139" width="6.125" style="99" customWidth="1"/>
    <col min="16140" max="16141" width="1.625" style="99" customWidth="1"/>
    <col min="16142" max="16143" width="6.125" style="99" customWidth="1"/>
    <col min="16144" max="16145" width="1.625" style="99" customWidth="1"/>
    <col min="16146" max="16147" width="6.125" style="99" customWidth="1"/>
    <col min="16148" max="16148" width="5.625" style="99" customWidth="1"/>
    <col min="16149" max="16384" width="9" style="99"/>
  </cols>
  <sheetData>
    <row r="1" spans="1:20" ht="15" customHeight="1" x14ac:dyDescent="0.15"/>
    <row r="2" spans="1:20" ht="18" customHeight="1" x14ac:dyDescent="0.15">
      <c r="A2" s="100" t="s">
        <v>419</v>
      </c>
    </row>
    <row r="3" spans="1:20" ht="15" customHeight="1" x14ac:dyDescent="0.15"/>
    <row r="4" spans="1:20" ht="15" customHeight="1" x14ac:dyDescent="0.15">
      <c r="A4" s="99" t="s">
        <v>420</v>
      </c>
    </row>
    <row r="5" spans="1:20" ht="5.0999999999999996" customHeight="1" x14ac:dyDescent="0.15"/>
    <row r="6" spans="1:20" ht="15" customHeight="1" x14ac:dyDescent="0.15">
      <c r="N6" s="101" t="s">
        <v>421</v>
      </c>
      <c r="O6" s="101"/>
      <c r="P6" s="101"/>
      <c r="Q6" s="101"/>
      <c r="R6" s="101"/>
      <c r="S6" s="102" t="s">
        <v>422</v>
      </c>
    </row>
    <row r="7" spans="1:20" ht="15" customHeight="1" x14ac:dyDescent="0.15"/>
    <row r="8" spans="1:20" ht="15" customHeight="1" x14ac:dyDescent="0.15">
      <c r="A8" s="99" t="s">
        <v>423</v>
      </c>
    </row>
    <row r="9" spans="1:20" ht="5.0999999999999996" customHeight="1" x14ac:dyDescent="0.15"/>
    <row r="10" spans="1:20" ht="15" customHeight="1" x14ac:dyDescent="0.15">
      <c r="B10" s="99" t="s">
        <v>424</v>
      </c>
      <c r="F10" s="99" t="s">
        <v>425</v>
      </c>
      <c r="J10" s="99" t="s">
        <v>426</v>
      </c>
      <c r="N10" s="99" t="s">
        <v>427</v>
      </c>
    </row>
    <row r="11" spans="1:20" ht="15" customHeight="1" x14ac:dyDescent="0.15">
      <c r="B11" s="556"/>
      <c r="C11" s="557"/>
      <c r="D11" s="103"/>
      <c r="E11" s="104"/>
      <c r="F11" s="556"/>
      <c r="G11" s="557"/>
      <c r="H11" s="103"/>
      <c r="I11" s="104"/>
      <c r="J11" s="564" t="s">
        <v>504</v>
      </c>
      <c r="K11" s="565"/>
      <c r="L11" s="103"/>
      <c r="M11" s="104"/>
      <c r="N11" s="564" t="s">
        <v>504</v>
      </c>
      <c r="O11" s="565"/>
      <c r="P11" s="103"/>
      <c r="Q11" s="101"/>
      <c r="R11" s="568" t="s">
        <v>54</v>
      </c>
      <c r="S11" s="568"/>
    </row>
    <row r="12" spans="1:20" ht="15" customHeight="1" x14ac:dyDescent="0.15">
      <c r="B12" s="558"/>
      <c r="C12" s="559"/>
      <c r="F12" s="558"/>
      <c r="G12" s="559"/>
      <c r="I12" s="105"/>
      <c r="J12" s="566"/>
      <c r="K12" s="567"/>
      <c r="N12" s="566"/>
      <c r="O12" s="567"/>
      <c r="Q12" s="106"/>
      <c r="R12" s="568"/>
      <c r="S12" s="568"/>
    </row>
    <row r="13" spans="1:20" ht="15" customHeight="1" x14ac:dyDescent="0.15">
      <c r="I13" s="107"/>
      <c r="J13" s="569" t="s">
        <v>428</v>
      </c>
      <c r="K13" s="569"/>
      <c r="L13" s="569"/>
      <c r="M13" s="569"/>
      <c r="N13" s="569"/>
      <c r="O13" s="569"/>
      <c r="P13" s="108"/>
      <c r="Q13" s="109"/>
      <c r="R13" s="570"/>
      <c r="S13" s="570"/>
      <c r="T13" s="570"/>
    </row>
    <row r="14" spans="1:20" ht="15" customHeight="1" x14ac:dyDescent="0.15">
      <c r="I14" s="107"/>
      <c r="J14" s="99" t="s">
        <v>429</v>
      </c>
      <c r="N14" s="99" t="s">
        <v>430</v>
      </c>
      <c r="Q14" s="110"/>
      <c r="R14" s="560"/>
      <c r="S14" s="560"/>
    </row>
    <row r="15" spans="1:20" ht="15" customHeight="1" x14ac:dyDescent="0.15">
      <c r="I15" s="111"/>
      <c r="J15" s="564" t="s">
        <v>504</v>
      </c>
      <c r="K15" s="565"/>
      <c r="L15" s="103"/>
      <c r="M15" s="104"/>
      <c r="N15" s="564" t="s">
        <v>504</v>
      </c>
      <c r="O15" s="565"/>
      <c r="Q15" s="110"/>
      <c r="R15" s="560"/>
      <c r="S15" s="560"/>
    </row>
    <row r="16" spans="1:20" ht="15" customHeight="1" x14ac:dyDescent="0.15">
      <c r="I16" s="107"/>
      <c r="J16" s="566"/>
      <c r="K16" s="567"/>
      <c r="N16" s="566"/>
      <c r="O16" s="567"/>
      <c r="Q16" s="110"/>
      <c r="R16" s="110"/>
      <c r="S16" s="110"/>
    </row>
    <row r="17" spans="1:29" ht="15" customHeight="1" x14ac:dyDescent="0.15">
      <c r="I17" s="107"/>
      <c r="J17" s="569" t="s">
        <v>431</v>
      </c>
      <c r="K17" s="569"/>
      <c r="L17" s="569"/>
      <c r="M17" s="569"/>
      <c r="N17" s="569"/>
      <c r="O17" s="569"/>
      <c r="Q17" s="110"/>
      <c r="R17" s="560"/>
      <c r="S17" s="560"/>
    </row>
    <row r="18" spans="1:29" ht="15" customHeight="1" x14ac:dyDescent="0.15">
      <c r="I18" s="107"/>
      <c r="J18" s="99" t="s">
        <v>432</v>
      </c>
      <c r="Q18" s="110"/>
      <c r="R18" s="560"/>
      <c r="S18" s="560"/>
    </row>
    <row r="19" spans="1:29" ht="15" customHeight="1" x14ac:dyDescent="0.15">
      <c r="I19" s="103"/>
      <c r="J19" s="556"/>
      <c r="K19" s="557"/>
      <c r="Q19" s="110"/>
      <c r="R19" s="110"/>
      <c r="S19" s="110"/>
    </row>
    <row r="20" spans="1:29" ht="15" customHeight="1" x14ac:dyDescent="0.15">
      <c r="J20" s="558"/>
      <c r="K20" s="559"/>
      <c r="Q20" s="110"/>
      <c r="R20" s="560"/>
      <c r="S20" s="560"/>
    </row>
    <row r="21" spans="1:29" ht="15" customHeight="1" x14ac:dyDescent="0.15">
      <c r="Q21" s="110"/>
      <c r="R21" s="560"/>
      <c r="S21" s="560"/>
    </row>
    <row r="22" spans="1:29" ht="15" customHeight="1" x14ac:dyDescent="0.15">
      <c r="A22" s="99" t="s">
        <v>433</v>
      </c>
    </row>
    <row r="23" spans="1:29" ht="5.0999999999999996" customHeight="1" x14ac:dyDescent="0.15"/>
    <row r="24" spans="1:29" ht="15" customHeight="1" x14ac:dyDescent="0.15">
      <c r="B24" s="99" t="s">
        <v>434</v>
      </c>
    </row>
    <row r="25" spans="1:29" ht="15" customHeight="1" x14ac:dyDescent="0.15">
      <c r="B25" s="99" t="s">
        <v>435</v>
      </c>
      <c r="J25" s="99" t="s">
        <v>436</v>
      </c>
    </row>
    <row r="26" spans="1:29" ht="15" customHeight="1" x14ac:dyDescent="0.15">
      <c r="B26" s="562"/>
      <c r="C26" s="562"/>
      <c r="D26" s="562"/>
      <c r="E26" s="562"/>
      <c r="F26" s="562"/>
      <c r="G26" s="562"/>
      <c r="J26" s="562"/>
      <c r="K26" s="562"/>
      <c r="L26" s="562"/>
      <c r="M26" s="562"/>
      <c r="N26" s="562"/>
      <c r="O26" s="562"/>
      <c r="AC26" s="97"/>
    </row>
    <row r="27" spans="1:29" ht="15" customHeight="1" x14ac:dyDescent="0.15">
      <c r="B27" s="561"/>
      <c r="C27" s="561"/>
      <c r="D27" s="561"/>
      <c r="E27" s="561"/>
      <c r="F27" s="561"/>
      <c r="G27" s="561"/>
      <c r="J27" s="561"/>
      <c r="K27" s="561"/>
      <c r="L27" s="561"/>
      <c r="M27" s="561"/>
      <c r="N27" s="561"/>
      <c r="O27" s="561"/>
    </row>
    <row r="28" spans="1:29" ht="5.0999999999999996" customHeight="1" x14ac:dyDescent="0.15"/>
    <row r="29" spans="1:29" ht="15" customHeight="1" x14ac:dyDescent="0.15">
      <c r="B29" s="99" t="s">
        <v>437</v>
      </c>
    </row>
    <row r="30" spans="1:29" ht="15" customHeight="1" x14ac:dyDescent="0.15">
      <c r="B30" s="112"/>
      <c r="C30" s="112"/>
      <c r="D30" s="112"/>
      <c r="E30" s="112"/>
      <c r="F30" s="112"/>
      <c r="G30" s="112"/>
      <c r="H30" s="112"/>
      <c r="I30" s="112"/>
      <c r="J30" s="112"/>
      <c r="K30" s="112"/>
      <c r="L30" s="112"/>
      <c r="M30" s="112"/>
      <c r="N30" s="112"/>
      <c r="O30" s="112"/>
      <c r="P30" s="112"/>
      <c r="Q30" s="112"/>
      <c r="R30" s="112"/>
      <c r="S30" s="112"/>
    </row>
    <row r="31" spans="1:29" ht="15" customHeight="1" x14ac:dyDescent="0.15">
      <c r="B31" s="113"/>
      <c r="C31" s="113"/>
      <c r="D31" s="113"/>
      <c r="E31" s="113"/>
      <c r="F31" s="113"/>
      <c r="G31" s="113"/>
      <c r="H31" s="113"/>
      <c r="I31" s="113"/>
      <c r="J31" s="113"/>
      <c r="K31" s="113"/>
      <c r="L31" s="113"/>
      <c r="M31" s="113"/>
      <c r="N31" s="113"/>
      <c r="O31" s="113"/>
      <c r="P31" s="113"/>
      <c r="Q31" s="113"/>
      <c r="R31" s="113"/>
      <c r="S31" s="113"/>
    </row>
    <row r="32" spans="1:29" ht="15" customHeight="1" x14ac:dyDescent="0.15">
      <c r="B32" s="113"/>
      <c r="C32" s="113"/>
      <c r="D32" s="113"/>
      <c r="E32" s="113"/>
      <c r="F32" s="113"/>
      <c r="G32" s="113"/>
      <c r="H32" s="113"/>
      <c r="I32" s="113"/>
      <c r="J32" s="113"/>
      <c r="K32" s="113"/>
      <c r="L32" s="113"/>
      <c r="M32" s="113"/>
      <c r="N32" s="113"/>
      <c r="O32" s="113"/>
      <c r="P32" s="113"/>
      <c r="Q32" s="113"/>
      <c r="R32" s="113"/>
      <c r="S32" s="113"/>
    </row>
    <row r="33" spans="1:19" ht="15" customHeight="1" x14ac:dyDescent="0.15">
      <c r="B33" s="113"/>
      <c r="C33" s="113"/>
      <c r="D33" s="113"/>
      <c r="E33" s="113"/>
      <c r="F33" s="113"/>
      <c r="G33" s="113"/>
      <c r="H33" s="113"/>
      <c r="I33" s="113"/>
      <c r="J33" s="113"/>
      <c r="K33" s="113"/>
      <c r="L33" s="113"/>
      <c r="M33" s="113"/>
      <c r="N33" s="113"/>
      <c r="O33" s="113"/>
      <c r="P33" s="113"/>
      <c r="Q33" s="113"/>
      <c r="R33" s="113"/>
      <c r="S33" s="113"/>
    </row>
    <row r="34" spans="1:19" ht="5.0999999999999996" customHeight="1" x14ac:dyDescent="0.15"/>
    <row r="35" spans="1:19" ht="15" customHeight="1" x14ac:dyDescent="0.15">
      <c r="B35" s="99" t="s">
        <v>438</v>
      </c>
    </row>
    <row r="36" spans="1:19" ht="15" customHeight="1" x14ac:dyDescent="0.15">
      <c r="B36" s="99" t="s">
        <v>439</v>
      </c>
      <c r="J36" s="99" t="s">
        <v>440</v>
      </c>
      <c r="N36" s="99" t="s">
        <v>441</v>
      </c>
    </row>
    <row r="37" spans="1:19" ht="15" customHeight="1" x14ac:dyDescent="0.15">
      <c r="B37" s="562"/>
      <c r="C37" s="562"/>
      <c r="D37" s="562"/>
      <c r="E37" s="562"/>
      <c r="F37" s="562"/>
      <c r="G37" s="562"/>
      <c r="J37" s="562"/>
      <c r="K37" s="562"/>
      <c r="N37" s="562"/>
      <c r="O37" s="562"/>
      <c r="P37" s="562"/>
      <c r="Q37" s="562"/>
      <c r="R37" s="562"/>
      <c r="S37" s="562"/>
    </row>
    <row r="38" spans="1:19" ht="15" customHeight="1" x14ac:dyDescent="0.15">
      <c r="B38" s="561"/>
      <c r="C38" s="561"/>
      <c r="D38" s="561"/>
      <c r="E38" s="561"/>
      <c r="F38" s="561"/>
      <c r="G38" s="561"/>
      <c r="J38" s="561"/>
      <c r="K38" s="561"/>
      <c r="N38" s="561"/>
      <c r="O38" s="561"/>
      <c r="P38" s="561"/>
      <c r="Q38" s="561"/>
      <c r="R38" s="561"/>
      <c r="S38" s="561"/>
    </row>
    <row r="39" spans="1:19" ht="5.0999999999999996" customHeight="1" x14ac:dyDescent="0.15"/>
    <row r="40" spans="1:19" ht="15" customHeight="1" x14ac:dyDescent="0.15">
      <c r="B40" s="99" t="s">
        <v>442</v>
      </c>
    </row>
    <row r="41" spans="1:19" ht="15" customHeight="1" x14ac:dyDescent="0.15">
      <c r="B41" s="112"/>
      <c r="C41" s="112"/>
      <c r="D41" s="112"/>
      <c r="E41" s="112"/>
      <c r="F41" s="112"/>
      <c r="G41" s="112"/>
      <c r="H41" s="112"/>
      <c r="I41" s="112"/>
      <c r="J41" s="112"/>
      <c r="K41" s="112"/>
      <c r="L41" s="112"/>
      <c r="M41" s="112"/>
      <c r="N41" s="112"/>
      <c r="O41" s="112"/>
      <c r="P41" s="112"/>
      <c r="Q41" s="112"/>
      <c r="R41" s="112"/>
      <c r="S41" s="112"/>
    </row>
    <row r="42" spans="1:19" ht="15" customHeight="1" x14ac:dyDescent="0.15">
      <c r="B42" s="113"/>
      <c r="C42" s="113"/>
      <c r="D42" s="113"/>
      <c r="E42" s="113"/>
      <c r="F42" s="113"/>
      <c r="G42" s="113"/>
      <c r="H42" s="113"/>
      <c r="I42" s="113"/>
      <c r="J42" s="113"/>
      <c r="K42" s="113"/>
      <c r="L42" s="113"/>
      <c r="M42" s="113"/>
      <c r="N42" s="113"/>
      <c r="O42" s="113"/>
      <c r="P42" s="113"/>
      <c r="Q42" s="113"/>
      <c r="R42" s="113"/>
      <c r="S42" s="113"/>
    </row>
    <row r="43" spans="1:19" ht="15" customHeight="1" x14ac:dyDescent="0.15">
      <c r="B43" s="113"/>
      <c r="C43" s="113"/>
      <c r="D43" s="113"/>
      <c r="E43" s="113"/>
      <c r="F43" s="113"/>
      <c r="G43" s="113"/>
      <c r="H43" s="113"/>
      <c r="I43" s="113"/>
      <c r="J43" s="113"/>
      <c r="K43" s="113"/>
      <c r="L43" s="113"/>
      <c r="M43" s="113"/>
      <c r="N43" s="113"/>
      <c r="O43" s="113"/>
      <c r="P43" s="113"/>
      <c r="Q43" s="113"/>
      <c r="R43" s="113"/>
      <c r="S43" s="113"/>
    </row>
    <row r="44" spans="1:19" ht="15" customHeight="1" x14ac:dyDescent="0.15">
      <c r="B44" s="113"/>
      <c r="C44" s="113"/>
      <c r="D44" s="113"/>
      <c r="E44" s="113"/>
      <c r="F44" s="113"/>
      <c r="G44" s="113"/>
      <c r="H44" s="113"/>
      <c r="I44" s="113"/>
      <c r="J44" s="113"/>
      <c r="K44" s="113"/>
      <c r="L44" s="113"/>
      <c r="M44" s="113"/>
      <c r="N44" s="113"/>
      <c r="O44" s="113"/>
      <c r="P44" s="113"/>
      <c r="Q44" s="113"/>
      <c r="R44" s="113"/>
      <c r="S44" s="113"/>
    </row>
    <row r="45" spans="1:19" ht="5.0999999999999996" customHeight="1" x14ac:dyDescent="0.15"/>
    <row r="46" spans="1:19" ht="15" customHeight="1" x14ac:dyDescent="0.15"/>
    <row r="47" spans="1:19" ht="15" customHeight="1" x14ac:dyDescent="0.15">
      <c r="A47" s="114" t="s">
        <v>443</v>
      </c>
    </row>
    <row r="48" spans="1:19" ht="5.0999999999999996" customHeight="1" x14ac:dyDescent="0.15"/>
    <row r="49" spans="1:19" ht="15" customHeight="1" x14ac:dyDescent="0.15">
      <c r="B49" s="114" t="s">
        <v>444</v>
      </c>
      <c r="H49" s="563" t="s">
        <v>61</v>
      </c>
      <c r="I49" s="563"/>
      <c r="J49" s="115" t="s">
        <v>445</v>
      </c>
    </row>
    <row r="50" spans="1:19" ht="5.0999999999999996" customHeight="1" x14ac:dyDescent="0.15">
      <c r="B50" s="114"/>
    </row>
    <row r="51" spans="1:19" ht="15" customHeight="1" x14ac:dyDescent="0.15"/>
    <row r="52" spans="1:19" ht="15" customHeight="1" x14ac:dyDescent="0.15">
      <c r="A52" s="99" t="s">
        <v>446</v>
      </c>
      <c r="N52" s="99" t="s">
        <v>447</v>
      </c>
    </row>
    <row r="53" spans="1:19" ht="5.0999999999999996" customHeight="1" x14ac:dyDescent="0.15"/>
    <row r="54" spans="1:19" ht="9.9499999999999993" customHeight="1" x14ac:dyDescent="0.15">
      <c r="B54" s="556" t="s">
        <v>73</v>
      </c>
      <c r="C54" s="557"/>
      <c r="F54" s="556" t="s">
        <v>426</v>
      </c>
      <c r="G54" s="557"/>
      <c r="J54" s="556" t="s">
        <v>424</v>
      </c>
      <c r="K54" s="557"/>
      <c r="N54" s="560" t="s">
        <v>448</v>
      </c>
      <c r="O54" s="560"/>
      <c r="P54" s="560"/>
      <c r="Q54" s="560"/>
      <c r="R54" s="560"/>
      <c r="S54" s="560"/>
    </row>
    <row r="55" spans="1:19" ht="9.9499999999999993" customHeight="1" x14ac:dyDescent="0.15">
      <c r="B55" s="558"/>
      <c r="C55" s="559"/>
      <c r="F55" s="558"/>
      <c r="G55" s="559"/>
      <c r="J55" s="558"/>
      <c r="K55" s="559"/>
      <c r="N55" s="561"/>
      <c r="O55" s="561"/>
      <c r="P55" s="561"/>
      <c r="Q55" s="561"/>
      <c r="R55" s="561"/>
      <c r="S55" s="561"/>
    </row>
    <row r="56" spans="1:19" ht="9.9499999999999993" customHeight="1" x14ac:dyDescent="0.15"/>
    <row r="57" spans="1:19" ht="9.9499999999999993" customHeight="1" x14ac:dyDescent="0.15">
      <c r="B57" s="556" t="s">
        <v>449</v>
      </c>
      <c r="C57" s="557"/>
      <c r="F57" s="556" t="s">
        <v>450</v>
      </c>
      <c r="G57" s="557"/>
      <c r="N57" s="560" t="s">
        <v>451</v>
      </c>
      <c r="O57" s="560"/>
      <c r="P57" s="560"/>
      <c r="Q57" s="560"/>
      <c r="R57" s="560"/>
      <c r="S57" s="560"/>
    </row>
    <row r="58" spans="1:19" ht="9.9499999999999993" customHeight="1" x14ac:dyDescent="0.15">
      <c r="B58" s="558"/>
      <c r="C58" s="559"/>
      <c r="F58" s="558"/>
      <c r="G58" s="559"/>
      <c r="N58" s="561"/>
      <c r="O58" s="561"/>
      <c r="P58" s="561"/>
      <c r="Q58" s="561"/>
      <c r="R58" s="561"/>
      <c r="S58" s="561"/>
    </row>
    <row r="59" spans="1:19" ht="9.9499999999999993" customHeight="1" x14ac:dyDescent="0.15"/>
    <row r="60" spans="1:19" ht="9.9499999999999993" customHeight="1" x14ac:dyDescent="0.15"/>
    <row r="75" spans="24:24" x14ac:dyDescent="0.15">
      <c r="X75" s="99">
        <f>BH27</f>
        <v>0</v>
      </c>
    </row>
  </sheetData>
  <mergeCells count="29">
    <mergeCell ref="J19:K20"/>
    <mergeCell ref="R20:S21"/>
    <mergeCell ref="B11:C12"/>
    <mergeCell ref="F11:G12"/>
    <mergeCell ref="J11:K12"/>
    <mergeCell ref="N11:O12"/>
    <mergeCell ref="R11:S12"/>
    <mergeCell ref="J13:O13"/>
    <mergeCell ref="R13:T13"/>
    <mergeCell ref="R14:S15"/>
    <mergeCell ref="J15:K16"/>
    <mergeCell ref="N15:O16"/>
    <mergeCell ref="J17:O17"/>
    <mergeCell ref="R17:S18"/>
    <mergeCell ref="B57:C58"/>
    <mergeCell ref="F57:G58"/>
    <mergeCell ref="N57:P58"/>
    <mergeCell ref="Q57:S58"/>
    <mergeCell ref="B26:G27"/>
    <mergeCell ref="J26:O27"/>
    <mergeCell ref="B37:G38"/>
    <mergeCell ref="J37:K38"/>
    <mergeCell ref="N37:S38"/>
    <mergeCell ref="H49:I49"/>
    <mergeCell ref="B54:C55"/>
    <mergeCell ref="F54:G55"/>
    <mergeCell ref="J54:K55"/>
    <mergeCell ref="N54:P55"/>
    <mergeCell ref="Q54:S55"/>
  </mergeCells>
  <phoneticPr fontId="1"/>
  <pageMargins left="0.87"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AC75"/>
  <sheetViews>
    <sheetView workbookViewId="0">
      <selection activeCell="G10" sqref="G10"/>
    </sheetView>
  </sheetViews>
  <sheetFormatPr defaultRowHeight="13.5" x14ac:dyDescent="0.15"/>
  <cols>
    <col min="1" max="1" width="13.625" style="98" customWidth="1"/>
    <col min="2" max="2" width="8.625" style="98" customWidth="1"/>
    <col min="3" max="6" width="11.625" style="98" customWidth="1"/>
    <col min="7" max="7" width="15.625" style="98" customWidth="1"/>
    <col min="8" max="256" width="9" style="98"/>
    <col min="257" max="257" width="8.625" style="98" customWidth="1"/>
    <col min="258" max="261" width="11.625" style="98" customWidth="1"/>
    <col min="262" max="262" width="12.625" style="98" customWidth="1"/>
    <col min="263" max="263" width="15.625" style="98" customWidth="1"/>
    <col min="264" max="512" width="9" style="98"/>
    <col min="513" max="513" width="8.625" style="98" customWidth="1"/>
    <col min="514" max="517" width="11.625" style="98" customWidth="1"/>
    <col min="518" max="518" width="12.625" style="98" customWidth="1"/>
    <col min="519" max="519" width="15.625" style="98" customWidth="1"/>
    <col min="520" max="768" width="9" style="98"/>
    <col min="769" max="769" width="8.625" style="98" customWidth="1"/>
    <col min="770" max="773" width="11.625" style="98" customWidth="1"/>
    <col min="774" max="774" width="12.625" style="98" customWidth="1"/>
    <col min="775" max="775" width="15.625" style="98" customWidth="1"/>
    <col min="776" max="1024" width="9" style="98"/>
    <col min="1025" max="1025" width="8.625" style="98" customWidth="1"/>
    <col min="1026" max="1029" width="11.625" style="98" customWidth="1"/>
    <col min="1030" max="1030" width="12.625" style="98" customWidth="1"/>
    <col min="1031" max="1031" width="15.625" style="98" customWidth="1"/>
    <col min="1032" max="1280" width="9" style="98"/>
    <col min="1281" max="1281" width="8.625" style="98" customWidth="1"/>
    <col min="1282" max="1285" width="11.625" style="98" customWidth="1"/>
    <col min="1286" max="1286" width="12.625" style="98" customWidth="1"/>
    <col min="1287" max="1287" width="15.625" style="98" customWidth="1"/>
    <col min="1288" max="1536" width="9" style="98"/>
    <col min="1537" max="1537" width="8.625" style="98" customWidth="1"/>
    <col min="1538" max="1541" width="11.625" style="98" customWidth="1"/>
    <col min="1542" max="1542" width="12.625" style="98" customWidth="1"/>
    <col min="1543" max="1543" width="15.625" style="98" customWidth="1"/>
    <col min="1544" max="1792" width="9" style="98"/>
    <col min="1793" max="1793" width="8.625" style="98" customWidth="1"/>
    <col min="1794" max="1797" width="11.625" style="98" customWidth="1"/>
    <col min="1798" max="1798" width="12.625" style="98" customWidth="1"/>
    <col min="1799" max="1799" width="15.625" style="98" customWidth="1"/>
    <col min="1800" max="2048" width="9" style="98"/>
    <col min="2049" max="2049" width="8.625" style="98" customWidth="1"/>
    <col min="2050" max="2053" width="11.625" style="98" customWidth="1"/>
    <col min="2054" max="2054" width="12.625" style="98" customWidth="1"/>
    <col min="2055" max="2055" width="15.625" style="98" customWidth="1"/>
    <col min="2056" max="2304" width="9" style="98"/>
    <col min="2305" max="2305" width="8.625" style="98" customWidth="1"/>
    <col min="2306" max="2309" width="11.625" style="98" customWidth="1"/>
    <col min="2310" max="2310" width="12.625" style="98" customWidth="1"/>
    <col min="2311" max="2311" width="15.625" style="98" customWidth="1"/>
    <col min="2312" max="2560" width="9" style="98"/>
    <col min="2561" max="2561" width="8.625" style="98" customWidth="1"/>
    <col min="2562" max="2565" width="11.625" style="98" customWidth="1"/>
    <col min="2566" max="2566" width="12.625" style="98" customWidth="1"/>
    <col min="2567" max="2567" width="15.625" style="98" customWidth="1"/>
    <col min="2568" max="2816" width="9" style="98"/>
    <col min="2817" max="2817" width="8.625" style="98" customWidth="1"/>
    <col min="2818" max="2821" width="11.625" style="98" customWidth="1"/>
    <col min="2822" max="2822" width="12.625" style="98" customWidth="1"/>
    <col min="2823" max="2823" width="15.625" style="98" customWidth="1"/>
    <col min="2824" max="3072" width="9" style="98"/>
    <col min="3073" max="3073" width="8.625" style="98" customWidth="1"/>
    <col min="3074" max="3077" width="11.625" style="98" customWidth="1"/>
    <col min="3078" max="3078" width="12.625" style="98" customWidth="1"/>
    <col min="3079" max="3079" width="15.625" style="98" customWidth="1"/>
    <col min="3080" max="3328" width="9" style="98"/>
    <col min="3329" max="3329" width="8.625" style="98" customWidth="1"/>
    <col min="3330" max="3333" width="11.625" style="98" customWidth="1"/>
    <col min="3334" max="3334" width="12.625" style="98" customWidth="1"/>
    <col min="3335" max="3335" width="15.625" style="98" customWidth="1"/>
    <col min="3336" max="3584" width="9" style="98"/>
    <col min="3585" max="3585" width="8.625" style="98" customWidth="1"/>
    <col min="3586" max="3589" width="11.625" style="98" customWidth="1"/>
    <col min="3590" max="3590" width="12.625" style="98" customWidth="1"/>
    <col min="3591" max="3591" width="15.625" style="98" customWidth="1"/>
    <col min="3592" max="3840" width="9" style="98"/>
    <col min="3841" max="3841" width="8.625" style="98" customWidth="1"/>
    <col min="3842" max="3845" width="11.625" style="98" customWidth="1"/>
    <col min="3846" max="3846" width="12.625" style="98" customWidth="1"/>
    <col min="3847" max="3847" width="15.625" style="98" customWidth="1"/>
    <col min="3848" max="4096" width="9" style="98"/>
    <col min="4097" max="4097" width="8.625" style="98" customWidth="1"/>
    <col min="4098" max="4101" width="11.625" style="98" customWidth="1"/>
    <col min="4102" max="4102" width="12.625" style="98" customWidth="1"/>
    <col min="4103" max="4103" width="15.625" style="98" customWidth="1"/>
    <col min="4104" max="4352" width="9" style="98"/>
    <col min="4353" max="4353" width="8.625" style="98" customWidth="1"/>
    <col min="4354" max="4357" width="11.625" style="98" customWidth="1"/>
    <col min="4358" max="4358" width="12.625" style="98" customWidth="1"/>
    <col min="4359" max="4359" width="15.625" style="98" customWidth="1"/>
    <col min="4360" max="4608" width="9" style="98"/>
    <col min="4609" max="4609" width="8.625" style="98" customWidth="1"/>
    <col min="4610" max="4613" width="11.625" style="98" customWidth="1"/>
    <col min="4614" max="4614" width="12.625" style="98" customWidth="1"/>
    <col min="4615" max="4615" width="15.625" style="98" customWidth="1"/>
    <col min="4616" max="4864" width="9" style="98"/>
    <col min="4865" max="4865" width="8.625" style="98" customWidth="1"/>
    <col min="4866" max="4869" width="11.625" style="98" customWidth="1"/>
    <col min="4870" max="4870" width="12.625" style="98" customWidth="1"/>
    <col min="4871" max="4871" width="15.625" style="98" customWidth="1"/>
    <col min="4872" max="5120" width="9" style="98"/>
    <col min="5121" max="5121" width="8.625" style="98" customWidth="1"/>
    <col min="5122" max="5125" width="11.625" style="98" customWidth="1"/>
    <col min="5126" max="5126" width="12.625" style="98" customWidth="1"/>
    <col min="5127" max="5127" width="15.625" style="98" customWidth="1"/>
    <col min="5128" max="5376" width="9" style="98"/>
    <col min="5377" max="5377" width="8.625" style="98" customWidth="1"/>
    <col min="5378" max="5381" width="11.625" style="98" customWidth="1"/>
    <col min="5382" max="5382" width="12.625" style="98" customWidth="1"/>
    <col min="5383" max="5383" width="15.625" style="98" customWidth="1"/>
    <col min="5384" max="5632" width="9" style="98"/>
    <col min="5633" max="5633" width="8.625" style="98" customWidth="1"/>
    <col min="5634" max="5637" width="11.625" style="98" customWidth="1"/>
    <col min="5638" max="5638" width="12.625" style="98" customWidth="1"/>
    <col min="5639" max="5639" width="15.625" style="98" customWidth="1"/>
    <col min="5640" max="5888" width="9" style="98"/>
    <col min="5889" max="5889" width="8.625" style="98" customWidth="1"/>
    <col min="5890" max="5893" width="11.625" style="98" customWidth="1"/>
    <col min="5894" max="5894" width="12.625" style="98" customWidth="1"/>
    <col min="5895" max="5895" width="15.625" style="98" customWidth="1"/>
    <col min="5896" max="6144" width="9" style="98"/>
    <col min="6145" max="6145" width="8.625" style="98" customWidth="1"/>
    <col min="6146" max="6149" width="11.625" style="98" customWidth="1"/>
    <col min="6150" max="6150" width="12.625" style="98" customWidth="1"/>
    <col min="6151" max="6151" width="15.625" style="98" customWidth="1"/>
    <col min="6152" max="6400" width="9" style="98"/>
    <col min="6401" max="6401" width="8.625" style="98" customWidth="1"/>
    <col min="6402" max="6405" width="11.625" style="98" customWidth="1"/>
    <col min="6406" max="6406" width="12.625" style="98" customWidth="1"/>
    <col min="6407" max="6407" width="15.625" style="98" customWidth="1"/>
    <col min="6408" max="6656" width="9" style="98"/>
    <col min="6657" max="6657" width="8.625" style="98" customWidth="1"/>
    <col min="6658" max="6661" width="11.625" style="98" customWidth="1"/>
    <col min="6662" max="6662" width="12.625" style="98" customWidth="1"/>
    <col min="6663" max="6663" width="15.625" style="98" customWidth="1"/>
    <col min="6664" max="6912" width="9" style="98"/>
    <col min="6913" max="6913" width="8.625" style="98" customWidth="1"/>
    <col min="6914" max="6917" width="11.625" style="98" customWidth="1"/>
    <col min="6918" max="6918" width="12.625" style="98" customWidth="1"/>
    <col min="6919" max="6919" width="15.625" style="98" customWidth="1"/>
    <col min="6920" max="7168" width="9" style="98"/>
    <col min="7169" max="7169" width="8.625" style="98" customWidth="1"/>
    <col min="7170" max="7173" width="11.625" style="98" customWidth="1"/>
    <col min="7174" max="7174" width="12.625" style="98" customWidth="1"/>
    <col min="7175" max="7175" width="15.625" style="98" customWidth="1"/>
    <col min="7176" max="7424" width="9" style="98"/>
    <col min="7425" max="7425" width="8.625" style="98" customWidth="1"/>
    <col min="7426" max="7429" width="11.625" style="98" customWidth="1"/>
    <col min="7430" max="7430" width="12.625" style="98" customWidth="1"/>
    <col min="7431" max="7431" width="15.625" style="98" customWidth="1"/>
    <col min="7432" max="7680" width="9" style="98"/>
    <col min="7681" max="7681" width="8.625" style="98" customWidth="1"/>
    <col min="7682" max="7685" width="11.625" style="98" customWidth="1"/>
    <col min="7686" max="7686" width="12.625" style="98" customWidth="1"/>
    <col min="7687" max="7687" width="15.625" style="98" customWidth="1"/>
    <col min="7688" max="7936" width="9" style="98"/>
    <col min="7937" max="7937" width="8.625" style="98" customWidth="1"/>
    <col min="7938" max="7941" width="11.625" style="98" customWidth="1"/>
    <col min="7942" max="7942" width="12.625" style="98" customWidth="1"/>
    <col min="7943" max="7943" width="15.625" style="98" customWidth="1"/>
    <col min="7944" max="8192" width="9" style="98"/>
    <col min="8193" max="8193" width="8.625" style="98" customWidth="1"/>
    <col min="8194" max="8197" width="11.625" style="98" customWidth="1"/>
    <col min="8198" max="8198" width="12.625" style="98" customWidth="1"/>
    <col min="8199" max="8199" width="15.625" style="98" customWidth="1"/>
    <col min="8200" max="8448" width="9" style="98"/>
    <col min="8449" max="8449" width="8.625" style="98" customWidth="1"/>
    <col min="8450" max="8453" width="11.625" style="98" customWidth="1"/>
    <col min="8454" max="8454" width="12.625" style="98" customWidth="1"/>
    <col min="8455" max="8455" width="15.625" style="98" customWidth="1"/>
    <col min="8456" max="8704" width="9" style="98"/>
    <col min="8705" max="8705" width="8.625" style="98" customWidth="1"/>
    <col min="8706" max="8709" width="11.625" style="98" customWidth="1"/>
    <col min="8710" max="8710" width="12.625" style="98" customWidth="1"/>
    <col min="8711" max="8711" width="15.625" style="98" customWidth="1"/>
    <col min="8712" max="8960" width="9" style="98"/>
    <col min="8961" max="8961" width="8.625" style="98" customWidth="1"/>
    <col min="8962" max="8965" width="11.625" style="98" customWidth="1"/>
    <col min="8966" max="8966" width="12.625" style="98" customWidth="1"/>
    <col min="8967" max="8967" width="15.625" style="98" customWidth="1"/>
    <col min="8968" max="9216" width="9" style="98"/>
    <col min="9217" max="9217" width="8.625" style="98" customWidth="1"/>
    <col min="9218" max="9221" width="11.625" style="98" customWidth="1"/>
    <col min="9222" max="9222" width="12.625" style="98" customWidth="1"/>
    <col min="9223" max="9223" width="15.625" style="98" customWidth="1"/>
    <col min="9224" max="9472" width="9" style="98"/>
    <col min="9473" max="9473" width="8.625" style="98" customWidth="1"/>
    <col min="9474" max="9477" width="11.625" style="98" customWidth="1"/>
    <col min="9478" max="9478" width="12.625" style="98" customWidth="1"/>
    <col min="9479" max="9479" width="15.625" style="98" customWidth="1"/>
    <col min="9480" max="9728" width="9" style="98"/>
    <col min="9729" max="9729" width="8.625" style="98" customWidth="1"/>
    <col min="9730" max="9733" width="11.625" style="98" customWidth="1"/>
    <col min="9734" max="9734" width="12.625" style="98" customWidth="1"/>
    <col min="9735" max="9735" width="15.625" style="98" customWidth="1"/>
    <col min="9736" max="9984" width="9" style="98"/>
    <col min="9985" max="9985" width="8.625" style="98" customWidth="1"/>
    <col min="9986" max="9989" width="11.625" style="98" customWidth="1"/>
    <col min="9990" max="9990" width="12.625" style="98" customWidth="1"/>
    <col min="9991" max="9991" width="15.625" style="98" customWidth="1"/>
    <col min="9992" max="10240" width="9" style="98"/>
    <col min="10241" max="10241" width="8.625" style="98" customWidth="1"/>
    <col min="10242" max="10245" width="11.625" style="98" customWidth="1"/>
    <col min="10246" max="10246" width="12.625" style="98" customWidth="1"/>
    <col min="10247" max="10247" width="15.625" style="98" customWidth="1"/>
    <col min="10248" max="10496" width="9" style="98"/>
    <col min="10497" max="10497" width="8.625" style="98" customWidth="1"/>
    <col min="10498" max="10501" width="11.625" style="98" customWidth="1"/>
    <col min="10502" max="10502" width="12.625" style="98" customWidth="1"/>
    <col min="10503" max="10503" width="15.625" style="98" customWidth="1"/>
    <col min="10504" max="10752" width="9" style="98"/>
    <col min="10753" max="10753" width="8.625" style="98" customWidth="1"/>
    <col min="10754" max="10757" width="11.625" style="98" customWidth="1"/>
    <col min="10758" max="10758" width="12.625" style="98" customWidth="1"/>
    <col min="10759" max="10759" width="15.625" style="98" customWidth="1"/>
    <col min="10760" max="11008" width="9" style="98"/>
    <col min="11009" max="11009" width="8.625" style="98" customWidth="1"/>
    <col min="11010" max="11013" width="11.625" style="98" customWidth="1"/>
    <col min="11014" max="11014" width="12.625" style="98" customWidth="1"/>
    <col min="11015" max="11015" width="15.625" style="98" customWidth="1"/>
    <col min="11016" max="11264" width="9" style="98"/>
    <col min="11265" max="11265" width="8.625" style="98" customWidth="1"/>
    <col min="11266" max="11269" width="11.625" style="98" customWidth="1"/>
    <col min="11270" max="11270" width="12.625" style="98" customWidth="1"/>
    <col min="11271" max="11271" width="15.625" style="98" customWidth="1"/>
    <col min="11272" max="11520" width="9" style="98"/>
    <col min="11521" max="11521" width="8.625" style="98" customWidth="1"/>
    <col min="11522" max="11525" width="11.625" style="98" customWidth="1"/>
    <col min="11526" max="11526" width="12.625" style="98" customWidth="1"/>
    <col min="11527" max="11527" width="15.625" style="98" customWidth="1"/>
    <col min="11528" max="11776" width="9" style="98"/>
    <col min="11777" max="11777" width="8.625" style="98" customWidth="1"/>
    <col min="11778" max="11781" width="11.625" style="98" customWidth="1"/>
    <col min="11782" max="11782" width="12.625" style="98" customWidth="1"/>
    <col min="11783" max="11783" width="15.625" style="98" customWidth="1"/>
    <col min="11784" max="12032" width="9" style="98"/>
    <col min="12033" max="12033" width="8.625" style="98" customWidth="1"/>
    <col min="12034" max="12037" width="11.625" style="98" customWidth="1"/>
    <col min="12038" max="12038" width="12.625" style="98" customWidth="1"/>
    <col min="12039" max="12039" width="15.625" style="98" customWidth="1"/>
    <col min="12040" max="12288" width="9" style="98"/>
    <col min="12289" max="12289" width="8.625" style="98" customWidth="1"/>
    <col min="12290" max="12293" width="11.625" style="98" customWidth="1"/>
    <col min="12294" max="12294" width="12.625" style="98" customWidth="1"/>
    <col min="12295" max="12295" width="15.625" style="98" customWidth="1"/>
    <col min="12296" max="12544" width="9" style="98"/>
    <col min="12545" max="12545" width="8.625" style="98" customWidth="1"/>
    <col min="12546" max="12549" width="11.625" style="98" customWidth="1"/>
    <col min="12550" max="12550" width="12.625" style="98" customWidth="1"/>
    <col min="12551" max="12551" width="15.625" style="98" customWidth="1"/>
    <col min="12552" max="12800" width="9" style="98"/>
    <col min="12801" max="12801" width="8.625" style="98" customWidth="1"/>
    <col min="12802" max="12805" width="11.625" style="98" customWidth="1"/>
    <col min="12806" max="12806" width="12.625" style="98" customWidth="1"/>
    <col min="12807" max="12807" width="15.625" style="98" customWidth="1"/>
    <col min="12808" max="13056" width="9" style="98"/>
    <col min="13057" max="13057" width="8.625" style="98" customWidth="1"/>
    <col min="13058" max="13061" width="11.625" style="98" customWidth="1"/>
    <col min="13062" max="13062" width="12.625" style="98" customWidth="1"/>
    <col min="13063" max="13063" width="15.625" style="98" customWidth="1"/>
    <col min="13064" max="13312" width="9" style="98"/>
    <col min="13313" max="13313" width="8.625" style="98" customWidth="1"/>
    <col min="13314" max="13317" width="11.625" style="98" customWidth="1"/>
    <col min="13318" max="13318" width="12.625" style="98" customWidth="1"/>
    <col min="13319" max="13319" width="15.625" style="98" customWidth="1"/>
    <col min="13320" max="13568" width="9" style="98"/>
    <col min="13569" max="13569" width="8.625" style="98" customWidth="1"/>
    <col min="13570" max="13573" width="11.625" style="98" customWidth="1"/>
    <col min="13574" max="13574" width="12.625" style="98" customWidth="1"/>
    <col min="13575" max="13575" width="15.625" style="98" customWidth="1"/>
    <col min="13576" max="13824" width="9" style="98"/>
    <col min="13825" max="13825" width="8.625" style="98" customWidth="1"/>
    <col min="13826" max="13829" width="11.625" style="98" customWidth="1"/>
    <col min="13830" max="13830" width="12.625" style="98" customWidth="1"/>
    <col min="13831" max="13831" width="15.625" style="98" customWidth="1"/>
    <col min="13832" max="14080" width="9" style="98"/>
    <col min="14081" max="14081" width="8.625" style="98" customWidth="1"/>
    <col min="14082" max="14085" width="11.625" style="98" customWidth="1"/>
    <col min="14086" max="14086" width="12.625" style="98" customWidth="1"/>
    <col min="14087" max="14087" width="15.625" style="98" customWidth="1"/>
    <col min="14088" max="14336" width="9" style="98"/>
    <col min="14337" max="14337" width="8.625" style="98" customWidth="1"/>
    <col min="14338" max="14341" width="11.625" style="98" customWidth="1"/>
    <col min="14342" max="14342" width="12.625" style="98" customWidth="1"/>
    <col min="14343" max="14343" width="15.625" style="98" customWidth="1"/>
    <col min="14344" max="14592" width="9" style="98"/>
    <col min="14593" max="14593" width="8.625" style="98" customWidth="1"/>
    <col min="14594" max="14597" width="11.625" style="98" customWidth="1"/>
    <col min="14598" max="14598" width="12.625" style="98" customWidth="1"/>
    <col min="14599" max="14599" width="15.625" style="98" customWidth="1"/>
    <col min="14600" max="14848" width="9" style="98"/>
    <col min="14849" max="14849" width="8.625" style="98" customWidth="1"/>
    <col min="14850" max="14853" width="11.625" style="98" customWidth="1"/>
    <col min="14854" max="14854" width="12.625" style="98" customWidth="1"/>
    <col min="14855" max="14855" width="15.625" style="98" customWidth="1"/>
    <col min="14856" max="15104" width="9" style="98"/>
    <col min="15105" max="15105" width="8.625" style="98" customWidth="1"/>
    <col min="15106" max="15109" width="11.625" style="98" customWidth="1"/>
    <col min="15110" max="15110" width="12.625" style="98" customWidth="1"/>
    <col min="15111" max="15111" width="15.625" style="98" customWidth="1"/>
    <col min="15112" max="15360" width="9" style="98"/>
    <col min="15361" max="15361" width="8.625" style="98" customWidth="1"/>
    <col min="15362" max="15365" width="11.625" style="98" customWidth="1"/>
    <col min="15366" max="15366" width="12.625" style="98" customWidth="1"/>
    <col min="15367" max="15367" width="15.625" style="98" customWidth="1"/>
    <col min="15368" max="15616" width="9" style="98"/>
    <col min="15617" max="15617" width="8.625" style="98" customWidth="1"/>
    <col min="15618" max="15621" width="11.625" style="98" customWidth="1"/>
    <col min="15622" max="15622" width="12.625" style="98" customWidth="1"/>
    <col min="15623" max="15623" width="15.625" style="98" customWidth="1"/>
    <col min="15624" max="15872" width="9" style="98"/>
    <col min="15873" max="15873" width="8.625" style="98" customWidth="1"/>
    <col min="15874" max="15877" width="11.625" style="98" customWidth="1"/>
    <col min="15878" max="15878" width="12.625" style="98" customWidth="1"/>
    <col min="15879" max="15879" width="15.625" style="98" customWidth="1"/>
    <col min="15880" max="16128" width="9" style="98"/>
    <col min="16129" max="16129" width="8.625" style="98" customWidth="1"/>
    <col min="16130" max="16133" width="11.625" style="98" customWidth="1"/>
    <col min="16134" max="16134" width="12.625" style="98" customWidth="1"/>
    <col min="16135" max="16135" width="15.625" style="98" customWidth="1"/>
    <col min="16136" max="16384" width="9" style="98"/>
  </cols>
  <sheetData>
    <row r="1" spans="1:7" ht="30" customHeight="1" x14ac:dyDescent="0.15">
      <c r="A1" s="575" t="s">
        <v>452</v>
      </c>
      <c r="B1" s="575"/>
      <c r="C1" s="575"/>
      <c r="D1" s="575"/>
      <c r="E1" s="575"/>
      <c r="F1" s="575"/>
      <c r="G1" s="575"/>
    </row>
    <row r="2" spans="1:7" ht="30" customHeight="1" thickBot="1" x14ac:dyDescent="0.2"/>
    <row r="3" spans="1:7" s="118" customFormat="1" ht="39.950000000000003" customHeight="1" thickBot="1" x14ac:dyDescent="0.2">
      <c r="A3" s="116" t="s">
        <v>453</v>
      </c>
      <c r="B3" s="576" t="s">
        <v>454</v>
      </c>
      <c r="C3" s="577"/>
      <c r="D3" s="577" t="s">
        <v>455</v>
      </c>
      <c r="E3" s="577"/>
      <c r="F3" s="577"/>
      <c r="G3" s="117" t="s">
        <v>456</v>
      </c>
    </row>
    <row r="4" spans="1:7" ht="39.950000000000003" customHeight="1" x14ac:dyDescent="0.15">
      <c r="A4" s="119"/>
      <c r="B4" s="578"/>
      <c r="C4" s="579"/>
      <c r="D4" s="579"/>
      <c r="E4" s="579"/>
      <c r="F4" s="579"/>
      <c r="G4" s="120"/>
    </row>
    <row r="5" spans="1:7" ht="39.950000000000003" customHeight="1" x14ac:dyDescent="0.15">
      <c r="A5" s="121"/>
      <c r="B5" s="571"/>
      <c r="C5" s="572"/>
      <c r="D5" s="572"/>
      <c r="E5" s="572"/>
      <c r="F5" s="572"/>
      <c r="G5" s="122"/>
    </row>
    <row r="6" spans="1:7" ht="39.950000000000003" customHeight="1" x14ac:dyDescent="0.15">
      <c r="A6" s="121"/>
      <c r="B6" s="571"/>
      <c r="C6" s="572"/>
      <c r="D6" s="572"/>
      <c r="E6" s="572"/>
      <c r="F6" s="572"/>
      <c r="G6" s="122"/>
    </row>
    <row r="7" spans="1:7" ht="39.950000000000003" customHeight="1" x14ac:dyDescent="0.15">
      <c r="A7" s="121"/>
      <c r="B7" s="571"/>
      <c r="C7" s="572"/>
      <c r="D7" s="572"/>
      <c r="E7" s="572"/>
      <c r="F7" s="572"/>
      <c r="G7" s="122"/>
    </row>
    <row r="8" spans="1:7" ht="39.950000000000003" customHeight="1" thickBot="1" x14ac:dyDescent="0.2">
      <c r="A8" s="123"/>
      <c r="B8" s="573"/>
      <c r="C8" s="574"/>
      <c r="D8" s="574"/>
      <c r="E8" s="574"/>
      <c r="F8" s="574"/>
      <c r="G8" s="124"/>
    </row>
    <row r="9" spans="1:7" ht="30" customHeight="1" x14ac:dyDescent="0.15"/>
    <row r="10" spans="1:7" ht="30" customHeight="1" x14ac:dyDescent="0.15"/>
    <row r="11" spans="1:7" ht="30" customHeight="1" x14ac:dyDescent="0.15"/>
    <row r="26" spans="29:29" ht="14.25" x14ac:dyDescent="0.15">
      <c r="AC26" s="97"/>
    </row>
    <row r="75" spans="24:24" x14ac:dyDescent="0.15">
      <c r="X75" s="98">
        <f>BH27</f>
        <v>0</v>
      </c>
    </row>
  </sheetData>
  <mergeCells count="13">
    <mergeCell ref="B5:C5"/>
    <mergeCell ref="D5:F5"/>
    <mergeCell ref="A1:G1"/>
    <mergeCell ref="B3:C3"/>
    <mergeCell ref="D3:F3"/>
    <mergeCell ref="B4:C4"/>
    <mergeCell ref="D4:F4"/>
    <mergeCell ref="B6:C6"/>
    <mergeCell ref="D6:F6"/>
    <mergeCell ref="B7:C7"/>
    <mergeCell ref="D7:F7"/>
    <mergeCell ref="B8:C8"/>
    <mergeCell ref="D8:F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AC75"/>
  <sheetViews>
    <sheetView workbookViewId="0">
      <selection sqref="A1:G1"/>
    </sheetView>
  </sheetViews>
  <sheetFormatPr defaultRowHeight="13.5" x14ac:dyDescent="0.15"/>
  <cols>
    <col min="1" max="1" width="13.625" style="98" customWidth="1"/>
    <col min="2" max="2" width="8.625" style="98" customWidth="1"/>
    <col min="3" max="6" width="11.625" style="98" customWidth="1"/>
    <col min="7" max="7" width="15.625" style="98" customWidth="1"/>
    <col min="8" max="256" width="9" style="98"/>
    <col min="257" max="257" width="8.625" style="98" customWidth="1"/>
    <col min="258" max="261" width="11.625" style="98" customWidth="1"/>
    <col min="262" max="262" width="12.625" style="98" customWidth="1"/>
    <col min="263" max="263" width="15.625" style="98" customWidth="1"/>
    <col min="264" max="512" width="9" style="98"/>
    <col min="513" max="513" width="8.625" style="98" customWidth="1"/>
    <col min="514" max="517" width="11.625" style="98" customWidth="1"/>
    <col min="518" max="518" width="12.625" style="98" customWidth="1"/>
    <col min="519" max="519" width="15.625" style="98" customWidth="1"/>
    <col min="520" max="768" width="9" style="98"/>
    <col min="769" max="769" width="8.625" style="98" customWidth="1"/>
    <col min="770" max="773" width="11.625" style="98" customWidth="1"/>
    <col min="774" max="774" width="12.625" style="98" customWidth="1"/>
    <col min="775" max="775" width="15.625" style="98" customWidth="1"/>
    <col min="776" max="1024" width="9" style="98"/>
    <col min="1025" max="1025" width="8.625" style="98" customWidth="1"/>
    <col min="1026" max="1029" width="11.625" style="98" customWidth="1"/>
    <col min="1030" max="1030" width="12.625" style="98" customWidth="1"/>
    <col min="1031" max="1031" width="15.625" style="98" customWidth="1"/>
    <col min="1032" max="1280" width="9" style="98"/>
    <col min="1281" max="1281" width="8.625" style="98" customWidth="1"/>
    <col min="1282" max="1285" width="11.625" style="98" customWidth="1"/>
    <col min="1286" max="1286" width="12.625" style="98" customWidth="1"/>
    <col min="1287" max="1287" width="15.625" style="98" customWidth="1"/>
    <col min="1288" max="1536" width="9" style="98"/>
    <col min="1537" max="1537" width="8.625" style="98" customWidth="1"/>
    <col min="1538" max="1541" width="11.625" style="98" customWidth="1"/>
    <col min="1542" max="1542" width="12.625" style="98" customWidth="1"/>
    <col min="1543" max="1543" width="15.625" style="98" customWidth="1"/>
    <col min="1544" max="1792" width="9" style="98"/>
    <col min="1793" max="1793" width="8.625" style="98" customWidth="1"/>
    <col min="1794" max="1797" width="11.625" style="98" customWidth="1"/>
    <col min="1798" max="1798" width="12.625" style="98" customWidth="1"/>
    <col min="1799" max="1799" width="15.625" style="98" customWidth="1"/>
    <col min="1800" max="2048" width="9" style="98"/>
    <col min="2049" max="2049" width="8.625" style="98" customWidth="1"/>
    <col min="2050" max="2053" width="11.625" style="98" customWidth="1"/>
    <col min="2054" max="2054" width="12.625" style="98" customWidth="1"/>
    <col min="2055" max="2055" width="15.625" style="98" customWidth="1"/>
    <col min="2056" max="2304" width="9" style="98"/>
    <col min="2305" max="2305" width="8.625" style="98" customWidth="1"/>
    <col min="2306" max="2309" width="11.625" style="98" customWidth="1"/>
    <col min="2310" max="2310" width="12.625" style="98" customWidth="1"/>
    <col min="2311" max="2311" width="15.625" style="98" customWidth="1"/>
    <col min="2312" max="2560" width="9" style="98"/>
    <col min="2561" max="2561" width="8.625" style="98" customWidth="1"/>
    <col min="2562" max="2565" width="11.625" style="98" customWidth="1"/>
    <col min="2566" max="2566" width="12.625" style="98" customWidth="1"/>
    <col min="2567" max="2567" width="15.625" style="98" customWidth="1"/>
    <col min="2568" max="2816" width="9" style="98"/>
    <col min="2817" max="2817" width="8.625" style="98" customWidth="1"/>
    <col min="2818" max="2821" width="11.625" style="98" customWidth="1"/>
    <col min="2822" max="2822" width="12.625" style="98" customWidth="1"/>
    <col min="2823" max="2823" width="15.625" style="98" customWidth="1"/>
    <col min="2824" max="3072" width="9" style="98"/>
    <col min="3073" max="3073" width="8.625" style="98" customWidth="1"/>
    <col min="3074" max="3077" width="11.625" style="98" customWidth="1"/>
    <col min="3078" max="3078" width="12.625" style="98" customWidth="1"/>
    <col min="3079" max="3079" width="15.625" style="98" customWidth="1"/>
    <col min="3080" max="3328" width="9" style="98"/>
    <col min="3329" max="3329" width="8.625" style="98" customWidth="1"/>
    <col min="3330" max="3333" width="11.625" style="98" customWidth="1"/>
    <col min="3334" max="3334" width="12.625" style="98" customWidth="1"/>
    <col min="3335" max="3335" width="15.625" style="98" customWidth="1"/>
    <col min="3336" max="3584" width="9" style="98"/>
    <col min="3585" max="3585" width="8.625" style="98" customWidth="1"/>
    <col min="3586" max="3589" width="11.625" style="98" customWidth="1"/>
    <col min="3590" max="3590" width="12.625" style="98" customWidth="1"/>
    <col min="3591" max="3591" width="15.625" style="98" customWidth="1"/>
    <col min="3592" max="3840" width="9" style="98"/>
    <col min="3841" max="3841" width="8.625" style="98" customWidth="1"/>
    <col min="3842" max="3845" width="11.625" style="98" customWidth="1"/>
    <col min="3846" max="3846" width="12.625" style="98" customWidth="1"/>
    <col min="3847" max="3847" width="15.625" style="98" customWidth="1"/>
    <col min="3848" max="4096" width="9" style="98"/>
    <col min="4097" max="4097" width="8.625" style="98" customWidth="1"/>
    <col min="4098" max="4101" width="11.625" style="98" customWidth="1"/>
    <col min="4102" max="4102" width="12.625" style="98" customWidth="1"/>
    <col min="4103" max="4103" width="15.625" style="98" customWidth="1"/>
    <col min="4104" max="4352" width="9" style="98"/>
    <col min="4353" max="4353" width="8.625" style="98" customWidth="1"/>
    <col min="4354" max="4357" width="11.625" style="98" customWidth="1"/>
    <col min="4358" max="4358" width="12.625" style="98" customWidth="1"/>
    <col min="4359" max="4359" width="15.625" style="98" customWidth="1"/>
    <col min="4360" max="4608" width="9" style="98"/>
    <col min="4609" max="4609" width="8.625" style="98" customWidth="1"/>
    <col min="4610" max="4613" width="11.625" style="98" customWidth="1"/>
    <col min="4614" max="4614" width="12.625" style="98" customWidth="1"/>
    <col min="4615" max="4615" width="15.625" style="98" customWidth="1"/>
    <col min="4616" max="4864" width="9" style="98"/>
    <col min="4865" max="4865" width="8.625" style="98" customWidth="1"/>
    <col min="4866" max="4869" width="11.625" style="98" customWidth="1"/>
    <col min="4870" max="4870" width="12.625" style="98" customWidth="1"/>
    <col min="4871" max="4871" width="15.625" style="98" customWidth="1"/>
    <col min="4872" max="5120" width="9" style="98"/>
    <col min="5121" max="5121" width="8.625" style="98" customWidth="1"/>
    <col min="5122" max="5125" width="11.625" style="98" customWidth="1"/>
    <col min="5126" max="5126" width="12.625" style="98" customWidth="1"/>
    <col min="5127" max="5127" width="15.625" style="98" customWidth="1"/>
    <col min="5128" max="5376" width="9" style="98"/>
    <col min="5377" max="5377" width="8.625" style="98" customWidth="1"/>
    <col min="5378" max="5381" width="11.625" style="98" customWidth="1"/>
    <col min="5382" max="5382" width="12.625" style="98" customWidth="1"/>
    <col min="5383" max="5383" width="15.625" style="98" customWidth="1"/>
    <col min="5384" max="5632" width="9" style="98"/>
    <col min="5633" max="5633" width="8.625" style="98" customWidth="1"/>
    <col min="5634" max="5637" width="11.625" style="98" customWidth="1"/>
    <col min="5638" max="5638" width="12.625" style="98" customWidth="1"/>
    <col min="5639" max="5639" width="15.625" style="98" customWidth="1"/>
    <col min="5640" max="5888" width="9" style="98"/>
    <col min="5889" max="5889" width="8.625" style="98" customWidth="1"/>
    <col min="5890" max="5893" width="11.625" style="98" customWidth="1"/>
    <col min="5894" max="5894" width="12.625" style="98" customWidth="1"/>
    <col min="5895" max="5895" width="15.625" style="98" customWidth="1"/>
    <col min="5896" max="6144" width="9" style="98"/>
    <col min="6145" max="6145" width="8.625" style="98" customWidth="1"/>
    <col min="6146" max="6149" width="11.625" style="98" customWidth="1"/>
    <col min="6150" max="6150" width="12.625" style="98" customWidth="1"/>
    <col min="6151" max="6151" width="15.625" style="98" customWidth="1"/>
    <col min="6152" max="6400" width="9" style="98"/>
    <col min="6401" max="6401" width="8.625" style="98" customWidth="1"/>
    <col min="6402" max="6405" width="11.625" style="98" customWidth="1"/>
    <col min="6406" max="6406" width="12.625" style="98" customWidth="1"/>
    <col min="6407" max="6407" width="15.625" style="98" customWidth="1"/>
    <col min="6408" max="6656" width="9" style="98"/>
    <col min="6657" max="6657" width="8.625" style="98" customWidth="1"/>
    <col min="6658" max="6661" width="11.625" style="98" customWidth="1"/>
    <col min="6662" max="6662" width="12.625" style="98" customWidth="1"/>
    <col min="6663" max="6663" width="15.625" style="98" customWidth="1"/>
    <col min="6664" max="6912" width="9" style="98"/>
    <col min="6913" max="6913" width="8.625" style="98" customWidth="1"/>
    <col min="6914" max="6917" width="11.625" style="98" customWidth="1"/>
    <col min="6918" max="6918" width="12.625" style="98" customWidth="1"/>
    <col min="6919" max="6919" width="15.625" style="98" customWidth="1"/>
    <col min="6920" max="7168" width="9" style="98"/>
    <col min="7169" max="7169" width="8.625" style="98" customWidth="1"/>
    <col min="7170" max="7173" width="11.625" style="98" customWidth="1"/>
    <col min="7174" max="7174" width="12.625" style="98" customWidth="1"/>
    <col min="7175" max="7175" width="15.625" style="98" customWidth="1"/>
    <col min="7176" max="7424" width="9" style="98"/>
    <col min="7425" max="7425" width="8.625" style="98" customWidth="1"/>
    <col min="7426" max="7429" width="11.625" style="98" customWidth="1"/>
    <col min="7430" max="7430" width="12.625" style="98" customWidth="1"/>
    <col min="7431" max="7431" width="15.625" style="98" customWidth="1"/>
    <col min="7432" max="7680" width="9" style="98"/>
    <col min="7681" max="7681" width="8.625" style="98" customWidth="1"/>
    <col min="7682" max="7685" width="11.625" style="98" customWidth="1"/>
    <col min="7686" max="7686" width="12.625" style="98" customWidth="1"/>
    <col min="7687" max="7687" width="15.625" style="98" customWidth="1"/>
    <col min="7688" max="7936" width="9" style="98"/>
    <col min="7937" max="7937" width="8.625" style="98" customWidth="1"/>
    <col min="7938" max="7941" width="11.625" style="98" customWidth="1"/>
    <col min="7942" max="7942" width="12.625" style="98" customWidth="1"/>
    <col min="7943" max="7943" width="15.625" style="98" customWidth="1"/>
    <col min="7944" max="8192" width="9" style="98"/>
    <col min="8193" max="8193" width="8.625" style="98" customWidth="1"/>
    <col min="8194" max="8197" width="11.625" style="98" customWidth="1"/>
    <col min="8198" max="8198" width="12.625" style="98" customWidth="1"/>
    <col min="8199" max="8199" width="15.625" style="98" customWidth="1"/>
    <col min="8200" max="8448" width="9" style="98"/>
    <col min="8449" max="8449" width="8.625" style="98" customWidth="1"/>
    <col min="8450" max="8453" width="11.625" style="98" customWidth="1"/>
    <col min="8454" max="8454" width="12.625" style="98" customWidth="1"/>
    <col min="8455" max="8455" width="15.625" style="98" customWidth="1"/>
    <col min="8456" max="8704" width="9" style="98"/>
    <col min="8705" max="8705" width="8.625" style="98" customWidth="1"/>
    <col min="8706" max="8709" width="11.625" style="98" customWidth="1"/>
    <col min="8710" max="8710" width="12.625" style="98" customWidth="1"/>
    <col min="8711" max="8711" width="15.625" style="98" customWidth="1"/>
    <col min="8712" max="8960" width="9" style="98"/>
    <col min="8961" max="8961" width="8.625" style="98" customWidth="1"/>
    <col min="8962" max="8965" width="11.625" style="98" customWidth="1"/>
    <col min="8966" max="8966" width="12.625" style="98" customWidth="1"/>
    <col min="8967" max="8967" width="15.625" style="98" customWidth="1"/>
    <col min="8968" max="9216" width="9" style="98"/>
    <col min="9217" max="9217" width="8.625" style="98" customWidth="1"/>
    <col min="9218" max="9221" width="11.625" style="98" customWidth="1"/>
    <col min="9222" max="9222" width="12.625" style="98" customWidth="1"/>
    <col min="9223" max="9223" width="15.625" style="98" customWidth="1"/>
    <col min="9224" max="9472" width="9" style="98"/>
    <col min="9473" max="9473" width="8.625" style="98" customWidth="1"/>
    <col min="9474" max="9477" width="11.625" style="98" customWidth="1"/>
    <col min="9478" max="9478" width="12.625" style="98" customWidth="1"/>
    <col min="9479" max="9479" width="15.625" style="98" customWidth="1"/>
    <col min="9480" max="9728" width="9" style="98"/>
    <col min="9729" max="9729" width="8.625" style="98" customWidth="1"/>
    <col min="9730" max="9733" width="11.625" style="98" customWidth="1"/>
    <col min="9734" max="9734" width="12.625" style="98" customWidth="1"/>
    <col min="9735" max="9735" width="15.625" style="98" customWidth="1"/>
    <col min="9736" max="9984" width="9" style="98"/>
    <col min="9985" max="9985" width="8.625" style="98" customWidth="1"/>
    <col min="9986" max="9989" width="11.625" style="98" customWidth="1"/>
    <col min="9990" max="9990" width="12.625" style="98" customWidth="1"/>
    <col min="9991" max="9991" width="15.625" style="98" customWidth="1"/>
    <col min="9992" max="10240" width="9" style="98"/>
    <col min="10241" max="10241" width="8.625" style="98" customWidth="1"/>
    <col min="10242" max="10245" width="11.625" style="98" customWidth="1"/>
    <col min="10246" max="10246" width="12.625" style="98" customWidth="1"/>
    <col min="10247" max="10247" width="15.625" style="98" customWidth="1"/>
    <col min="10248" max="10496" width="9" style="98"/>
    <col min="10497" max="10497" width="8.625" style="98" customWidth="1"/>
    <col min="10498" max="10501" width="11.625" style="98" customWidth="1"/>
    <col min="10502" max="10502" width="12.625" style="98" customWidth="1"/>
    <col min="10503" max="10503" width="15.625" style="98" customWidth="1"/>
    <col min="10504" max="10752" width="9" style="98"/>
    <col min="10753" max="10753" width="8.625" style="98" customWidth="1"/>
    <col min="10754" max="10757" width="11.625" style="98" customWidth="1"/>
    <col min="10758" max="10758" width="12.625" style="98" customWidth="1"/>
    <col min="10759" max="10759" width="15.625" style="98" customWidth="1"/>
    <col min="10760" max="11008" width="9" style="98"/>
    <col min="11009" max="11009" width="8.625" style="98" customWidth="1"/>
    <col min="11010" max="11013" width="11.625" style="98" customWidth="1"/>
    <col min="11014" max="11014" width="12.625" style="98" customWidth="1"/>
    <col min="11015" max="11015" width="15.625" style="98" customWidth="1"/>
    <col min="11016" max="11264" width="9" style="98"/>
    <col min="11265" max="11265" width="8.625" style="98" customWidth="1"/>
    <col min="11266" max="11269" width="11.625" style="98" customWidth="1"/>
    <col min="11270" max="11270" width="12.625" style="98" customWidth="1"/>
    <col min="11271" max="11271" width="15.625" style="98" customWidth="1"/>
    <col min="11272" max="11520" width="9" style="98"/>
    <col min="11521" max="11521" width="8.625" style="98" customWidth="1"/>
    <col min="11522" max="11525" width="11.625" style="98" customWidth="1"/>
    <col min="11526" max="11526" width="12.625" style="98" customWidth="1"/>
    <col min="11527" max="11527" width="15.625" style="98" customWidth="1"/>
    <col min="11528" max="11776" width="9" style="98"/>
    <col min="11777" max="11777" width="8.625" style="98" customWidth="1"/>
    <col min="11778" max="11781" width="11.625" style="98" customWidth="1"/>
    <col min="11782" max="11782" width="12.625" style="98" customWidth="1"/>
    <col min="11783" max="11783" width="15.625" style="98" customWidth="1"/>
    <col min="11784" max="12032" width="9" style="98"/>
    <col min="12033" max="12033" width="8.625" style="98" customWidth="1"/>
    <col min="12034" max="12037" width="11.625" style="98" customWidth="1"/>
    <col min="12038" max="12038" width="12.625" style="98" customWidth="1"/>
    <col min="12039" max="12039" width="15.625" style="98" customWidth="1"/>
    <col min="12040" max="12288" width="9" style="98"/>
    <col min="12289" max="12289" width="8.625" style="98" customWidth="1"/>
    <col min="12290" max="12293" width="11.625" style="98" customWidth="1"/>
    <col min="12294" max="12294" width="12.625" style="98" customWidth="1"/>
    <col min="12295" max="12295" width="15.625" style="98" customWidth="1"/>
    <col min="12296" max="12544" width="9" style="98"/>
    <col min="12545" max="12545" width="8.625" style="98" customWidth="1"/>
    <col min="12546" max="12549" width="11.625" style="98" customWidth="1"/>
    <col min="12550" max="12550" width="12.625" style="98" customWidth="1"/>
    <col min="12551" max="12551" width="15.625" style="98" customWidth="1"/>
    <col min="12552" max="12800" width="9" style="98"/>
    <col min="12801" max="12801" width="8.625" style="98" customWidth="1"/>
    <col min="12802" max="12805" width="11.625" style="98" customWidth="1"/>
    <col min="12806" max="12806" width="12.625" style="98" customWidth="1"/>
    <col min="12807" max="12807" width="15.625" style="98" customWidth="1"/>
    <col min="12808" max="13056" width="9" style="98"/>
    <col min="13057" max="13057" width="8.625" style="98" customWidth="1"/>
    <col min="13058" max="13061" width="11.625" style="98" customWidth="1"/>
    <col min="13062" max="13062" width="12.625" style="98" customWidth="1"/>
    <col min="13063" max="13063" width="15.625" style="98" customWidth="1"/>
    <col min="13064" max="13312" width="9" style="98"/>
    <col min="13313" max="13313" width="8.625" style="98" customWidth="1"/>
    <col min="13314" max="13317" width="11.625" style="98" customWidth="1"/>
    <col min="13318" max="13318" width="12.625" style="98" customWidth="1"/>
    <col min="13319" max="13319" width="15.625" style="98" customWidth="1"/>
    <col min="13320" max="13568" width="9" style="98"/>
    <col min="13569" max="13569" width="8.625" style="98" customWidth="1"/>
    <col min="13570" max="13573" width="11.625" style="98" customWidth="1"/>
    <col min="13574" max="13574" width="12.625" style="98" customWidth="1"/>
    <col min="13575" max="13575" width="15.625" style="98" customWidth="1"/>
    <col min="13576" max="13824" width="9" style="98"/>
    <col min="13825" max="13825" width="8.625" style="98" customWidth="1"/>
    <col min="13826" max="13829" width="11.625" style="98" customWidth="1"/>
    <col min="13830" max="13830" width="12.625" style="98" customWidth="1"/>
    <col min="13831" max="13831" width="15.625" style="98" customWidth="1"/>
    <col min="13832" max="14080" width="9" style="98"/>
    <col min="14081" max="14081" width="8.625" style="98" customWidth="1"/>
    <col min="14082" max="14085" width="11.625" style="98" customWidth="1"/>
    <col min="14086" max="14086" width="12.625" style="98" customWidth="1"/>
    <col min="14087" max="14087" width="15.625" style="98" customWidth="1"/>
    <col min="14088" max="14336" width="9" style="98"/>
    <col min="14337" max="14337" width="8.625" style="98" customWidth="1"/>
    <col min="14338" max="14341" width="11.625" style="98" customWidth="1"/>
    <col min="14342" max="14342" width="12.625" style="98" customWidth="1"/>
    <col min="14343" max="14343" width="15.625" style="98" customWidth="1"/>
    <col min="14344" max="14592" width="9" style="98"/>
    <col min="14593" max="14593" width="8.625" style="98" customWidth="1"/>
    <col min="14594" max="14597" width="11.625" style="98" customWidth="1"/>
    <col min="14598" max="14598" width="12.625" style="98" customWidth="1"/>
    <col min="14599" max="14599" width="15.625" style="98" customWidth="1"/>
    <col min="14600" max="14848" width="9" style="98"/>
    <col min="14849" max="14849" width="8.625" style="98" customWidth="1"/>
    <col min="14850" max="14853" width="11.625" style="98" customWidth="1"/>
    <col min="14854" max="14854" width="12.625" style="98" customWidth="1"/>
    <col min="14855" max="14855" width="15.625" style="98" customWidth="1"/>
    <col min="14856" max="15104" width="9" style="98"/>
    <col min="15105" max="15105" width="8.625" style="98" customWidth="1"/>
    <col min="15106" max="15109" width="11.625" style="98" customWidth="1"/>
    <col min="15110" max="15110" width="12.625" style="98" customWidth="1"/>
    <col min="15111" max="15111" width="15.625" style="98" customWidth="1"/>
    <col min="15112" max="15360" width="9" style="98"/>
    <col min="15361" max="15361" width="8.625" style="98" customWidth="1"/>
    <col min="15362" max="15365" width="11.625" style="98" customWidth="1"/>
    <col min="15366" max="15366" width="12.625" style="98" customWidth="1"/>
    <col min="15367" max="15367" width="15.625" style="98" customWidth="1"/>
    <col min="15368" max="15616" width="9" style="98"/>
    <col min="15617" max="15617" width="8.625" style="98" customWidth="1"/>
    <col min="15618" max="15621" width="11.625" style="98" customWidth="1"/>
    <col min="15622" max="15622" width="12.625" style="98" customWidth="1"/>
    <col min="15623" max="15623" width="15.625" style="98" customWidth="1"/>
    <col min="15624" max="15872" width="9" style="98"/>
    <col min="15873" max="15873" width="8.625" style="98" customWidth="1"/>
    <col min="15874" max="15877" width="11.625" style="98" customWidth="1"/>
    <col min="15878" max="15878" width="12.625" style="98" customWidth="1"/>
    <col min="15879" max="15879" width="15.625" style="98" customWidth="1"/>
    <col min="15880" max="16128" width="9" style="98"/>
    <col min="16129" max="16129" width="8.625" style="98" customWidth="1"/>
    <col min="16130" max="16133" width="11.625" style="98" customWidth="1"/>
    <col min="16134" max="16134" width="12.625" style="98" customWidth="1"/>
    <col min="16135" max="16135" width="15.625" style="98" customWidth="1"/>
    <col min="16136" max="16384" width="9" style="98"/>
  </cols>
  <sheetData>
    <row r="1" spans="1:7" ht="30" customHeight="1" x14ac:dyDescent="0.15">
      <c r="A1" s="575" t="s">
        <v>457</v>
      </c>
      <c r="B1" s="575"/>
      <c r="C1" s="575"/>
      <c r="D1" s="575"/>
      <c r="E1" s="575"/>
      <c r="F1" s="575"/>
      <c r="G1" s="575"/>
    </row>
    <row r="2" spans="1:7" ht="30" customHeight="1" thickBot="1" x14ac:dyDescent="0.2"/>
    <row r="3" spans="1:7" s="118" customFormat="1" ht="39.950000000000003" customHeight="1" thickBot="1" x14ac:dyDescent="0.2">
      <c r="A3" s="116" t="s">
        <v>453</v>
      </c>
      <c r="B3" s="576" t="s">
        <v>454</v>
      </c>
      <c r="C3" s="577"/>
      <c r="D3" s="577" t="s">
        <v>455</v>
      </c>
      <c r="E3" s="577"/>
      <c r="F3" s="577"/>
      <c r="G3" s="117" t="s">
        <v>458</v>
      </c>
    </row>
    <row r="4" spans="1:7" ht="39.950000000000003" customHeight="1" x14ac:dyDescent="0.15">
      <c r="A4" s="119"/>
      <c r="B4" s="578"/>
      <c r="C4" s="579"/>
      <c r="D4" s="579"/>
      <c r="E4" s="579"/>
      <c r="F4" s="579"/>
      <c r="G4" s="120"/>
    </row>
    <row r="5" spans="1:7" ht="39.950000000000003" customHeight="1" x14ac:dyDescent="0.15">
      <c r="A5" s="121"/>
      <c r="B5" s="571"/>
      <c r="C5" s="572"/>
      <c r="D5" s="572"/>
      <c r="E5" s="572"/>
      <c r="F5" s="572"/>
      <c r="G5" s="122"/>
    </row>
    <row r="6" spans="1:7" ht="39.950000000000003" customHeight="1" x14ac:dyDescent="0.15">
      <c r="A6" s="121"/>
      <c r="B6" s="571"/>
      <c r="C6" s="572"/>
      <c r="D6" s="572"/>
      <c r="E6" s="572"/>
      <c r="F6" s="572"/>
      <c r="G6" s="122"/>
    </row>
    <row r="7" spans="1:7" ht="39.950000000000003" customHeight="1" x14ac:dyDescent="0.15">
      <c r="A7" s="121"/>
      <c r="B7" s="571"/>
      <c r="C7" s="572"/>
      <c r="D7" s="572"/>
      <c r="E7" s="572"/>
      <c r="F7" s="572"/>
      <c r="G7" s="122"/>
    </row>
    <row r="8" spans="1:7" ht="39.950000000000003" customHeight="1" thickBot="1" x14ac:dyDescent="0.2">
      <c r="A8" s="123"/>
      <c r="B8" s="573"/>
      <c r="C8" s="574"/>
      <c r="D8" s="574"/>
      <c r="E8" s="574"/>
      <c r="F8" s="574"/>
      <c r="G8" s="124"/>
    </row>
    <row r="9" spans="1:7" ht="30" customHeight="1" x14ac:dyDescent="0.15"/>
    <row r="10" spans="1:7" ht="30" customHeight="1" x14ac:dyDescent="0.15"/>
    <row r="11" spans="1:7" ht="30" customHeight="1" x14ac:dyDescent="0.15"/>
    <row r="26" spans="29:29" ht="14.25" x14ac:dyDescent="0.15">
      <c r="AC26" s="97"/>
    </row>
    <row r="75" spans="24:24" x14ac:dyDescent="0.15">
      <c r="X75" s="98">
        <f>BH27</f>
        <v>0</v>
      </c>
    </row>
  </sheetData>
  <mergeCells count="13">
    <mergeCell ref="B5:C5"/>
    <mergeCell ref="D5:F5"/>
    <mergeCell ref="A1:G1"/>
    <mergeCell ref="B3:C3"/>
    <mergeCell ref="D3:F3"/>
    <mergeCell ref="B4:C4"/>
    <mergeCell ref="D4:F4"/>
    <mergeCell ref="B6:C6"/>
    <mergeCell ref="D6:F6"/>
    <mergeCell ref="B7:C7"/>
    <mergeCell ref="D7:F7"/>
    <mergeCell ref="B8:C8"/>
    <mergeCell ref="D8:F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AC76"/>
  <sheetViews>
    <sheetView workbookViewId="0"/>
  </sheetViews>
  <sheetFormatPr defaultRowHeight="33.75" customHeight="1" x14ac:dyDescent="0.15"/>
  <cols>
    <col min="1" max="16384" width="9" style="129"/>
  </cols>
  <sheetData>
    <row r="1" spans="1:21" s="126" customFormat="1" ht="33.75" customHeight="1" x14ac:dyDescent="0.15">
      <c r="A1" s="125" t="s">
        <v>459</v>
      </c>
      <c r="B1" s="125"/>
      <c r="C1" s="125"/>
      <c r="D1" s="125"/>
      <c r="E1" s="125"/>
      <c r="F1" s="125"/>
      <c r="G1" s="125"/>
      <c r="H1" s="125"/>
      <c r="I1" s="125"/>
      <c r="J1" s="125"/>
      <c r="K1" s="125"/>
      <c r="L1" s="125"/>
      <c r="M1" s="125"/>
      <c r="N1" s="125"/>
      <c r="O1" s="125"/>
      <c r="P1" s="125"/>
      <c r="Q1" s="125"/>
      <c r="R1" s="125"/>
      <c r="S1" s="125"/>
      <c r="T1" s="125"/>
      <c r="U1" s="125"/>
    </row>
    <row r="2" spans="1:21" s="126" customFormat="1" ht="33.75" customHeight="1" x14ac:dyDescent="0.15">
      <c r="A2" s="127" t="s">
        <v>460</v>
      </c>
      <c r="B2" s="125"/>
      <c r="C2" s="125"/>
      <c r="D2" s="125"/>
      <c r="E2" s="125"/>
      <c r="F2" s="125"/>
      <c r="G2" s="125"/>
      <c r="H2" s="125"/>
      <c r="I2" s="125"/>
      <c r="J2" s="125"/>
      <c r="K2" s="125"/>
      <c r="L2" s="125"/>
      <c r="M2" s="125"/>
      <c r="N2" s="125"/>
      <c r="O2" s="125"/>
      <c r="P2" s="125"/>
      <c r="Q2" s="125"/>
      <c r="R2" s="125"/>
      <c r="S2" s="125"/>
      <c r="T2" s="125"/>
      <c r="U2" s="125"/>
    </row>
    <row r="3" spans="1:21" ht="33.75" customHeight="1" x14ac:dyDescent="0.15">
      <c r="A3" s="128"/>
      <c r="B3" s="128"/>
      <c r="C3" s="128"/>
      <c r="D3" s="128"/>
      <c r="E3" s="128"/>
      <c r="F3" s="128"/>
      <c r="G3" s="128"/>
      <c r="H3" s="128"/>
      <c r="I3" s="128"/>
      <c r="J3" s="128"/>
      <c r="K3" s="128"/>
      <c r="L3" s="128"/>
      <c r="M3" s="128"/>
      <c r="N3" s="128"/>
      <c r="O3" s="128"/>
      <c r="P3" s="128"/>
      <c r="Q3" s="128"/>
      <c r="R3" s="128"/>
      <c r="S3" s="128"/>
      <c r="T3" s="128"/>
      <c r="U3" s="128"/>
    </row>
    <row r="4" spans="1:21" s="133" customFormat="1" ht="33.75" customHeight="1" x14ac:dyDescent="0.15">
      <c r="A4" s="580" t="s">
        <v>453</v>
      </c>
      <c r="B4" s="581"/>
      <c r="C4" s="582" t="s">
        <v>461</v>
      </c>
      <c r="D4" s="582"/>
      <c r="E4" s="582"/>
      <c r="F4" s="582"/>
      <c r="G4" s="582"/>
      <c r="H4" s="130" t="s">
        <v>462</v>
      </c>
      <c r="I4" s="131" t="s">
        <v>283</v>
      </c>
      <c r="J4" s="132"/>
      <c r="K4" s="132"/>
      <c r="L4" s="132"/>
      <c r="M4" s="132"/>
      <c r="N4" s="132"/>
      <c r="O4" s="132"/>
      <c r="P4" s="132"/>
      <c r="Q4" s="132"/>
      <c r="R4" s="132"/>
      <c r="S4" s="132"/>
      <c r="T4" s="132"/>
      <c r="U4" s="132"/>
    </row>
    <row r="5" spans="1:21" ht="33.75" customHeight="1" x14ac:dyDescent="0.15">
      <c r="A5" s="583"/>
      <c r="B5" s="584"/>
      <c r="C5" s="572"/>
      <c r="D5" s="572"/>
      <c r="E5" s="572"/>
      <c r="F5" s="572"/>
      <c r="G5" s="572"/>
      <c r="H5" s="134" t="s">
        <v>463</v>
      </c>
      <c r="I5" s="135"/>
    </row>
    <row r="6" spans="1:21" ht="33.75" customHeight="1" x14ac:dyDescent="0.15">
      <c r="A6" s="583"/>
      <c r="B6" s="584"/>
      <c r="C6" s="572"/>
      <c r="D6" s="572"/>
      <c r="E6" s="572"/>
      <c r="F6" s="572"/>
      <c r="G6" s="572"/>
      <c r="H6" s="134" t="s">
        <v>463</v>
      </c>
      <c r="I6" s="135"/>
    </row>
    <row r="27" spans="29:29" ht="33.75" customHeight="1" x14ac:dyDescent="0.15">
      <c r="AC27" s="97"/>
    </row>
    <row r="76" spans="24:24" ht="33.75" customHeight="1" x14ac:dyDescent="0.15">
      <c r="X76" s="129">
        <f>BH28</f>
        <v>0</v>
      </c>
    </row>
  </sheetData>
  <mergeCells count="6">
    <mergeCell ref="A4:B4"/>
    <mergeCell ref="C4:G4"/>
    <mergeCell ref="A5:B5"/>
    <mergeCell ref="C5:G5"/>
    <mergeCell ref="A6:B6"/>
    <mergeCell ref="C6:G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AC75"/>
  <sheetViews>
    <sheetView workbookViewId="0"/>
  </sheetViews>
  <sheetFormatPr defaultRowHeight="13.5" x14ac:dyDescent="0.15"/>
  <cols>
    <col min="1" max="8" width="9" style="98"/>
    <col min="9" max="9" width="10.625" style="98" customWidth="1"/>
    <col min="10" max="16384" width="9" style="98"/>
  </cols>
  <sheetData>
    <row r="1" spans="1:9" x14ac:dyDescent="0.15">
      <c r="A1" s="136"/>
      <c r="B1" s="136"/>
      <c r="C1" s="136"/>
      <c r="D1" s="136"/>
      <c r="E1" s="136"/>
      <c r="F1" s="136"/>
      <c r="G1" s="136"/>
      <c r="H1" s="136"/>
      <c r="I1" s="136"/>
    </row>
    <row r="2" spans="1:9" x14ac:dyDescent="0.15">
      <c r="A2" s="136"/>
      <c r="B2" s="136"/>
      <c r="C2" s="136"/>
      <c r="D2" s="136"/>
      <c r="E2" s="136"/>
      <c r="F2" s="136"/>
      <c r="G2" s="136"/>
      <c r="H2" s="136"/>
      <c r="I2" s="136"/>
    </row>
    <row r="3" spans="1:9" x14ac:dyDescent="0.15">
      <c r="A3" s="136"/>
      <c r="B3" s="136"/>
      <c r="C3" s="136"/>
      <c r="D3" s="136"/>
      <c r="E3" s="136"/>
      <c r="F3" s="136"/>
      <c r="G3" s="136"/>
      <c r="H3" s="136"/>
      <c r="I3" s="136"/>
    </row>
    <row r="4" spans="1:9" ht="14.25" x14ac:dyDescent="0.15">
      <c r="A4" s="137" t="s">
        <v>464</v>
      </c>
      <c r="B4" s="136"/>
      <c r="C4" s="136"/>
      <c r="D4" s="136"/>
      <c r="E4" s="136"/>
      <c r="F4" s="136"/>
      <c r="G4" s="136"/>
      <c r="H4" s="136"/>
      <c r="I4" s="136"/>
    </row>
    <row r="5" spans="1:9" x14ac:dyDescent="0.15">
      <c r="A5" s="136"/>
      <c r="B5" s="136"/>
      <c r="C5" s="136"/>
      <c r="D5" s="136"/>
      <c r="E5" s="136"/>
      <c r="F5" s="136"/>
      <c r="G5" s="136"/>
      <c r="H5" s="136"/>
      <c r="I5" s="136"/>
    </row>
    <row r="6" spans="1:9" x14ac:dyDescent="0.15">
      <c r="A6" s="136"/>
      <c r="B6" s="136"/>
      <c r="C6" s="136"/>
      <c r="D6" s="136"/>
      <c r="E6" s="136"/>
      <c r="F6" s="136"/>
      <c r="G6" s="136"/>
      <c r="H6" s="136"/>
      <c r="I6" s="136"/>
    </row>
    <row r="7" spans="1:9" x14ac:dyDescent="0.15">
      <c r="A7" s="136"/>
      <c r="B7" s="136"/>
      <c r="C7" s="136"/>
      <c r="D7" s="136"/>
      <c r="E7" s="136"/>
      <c r="F7" s="136"/>
      <c r="G7" s="136"/>
      <c r="H7" s="136"/>
      <c r="I7" s="136"/>
    </row>
    <row r="8" spans="1:9" ht="24" x14ac:dyDescent="0.25">
      <c r="A8" s="585" t="s">
        <v>465</v>
      </c>
      <c r="B8" s="585"/>
      <c r="C8" s="585"/>
      <c r="D8" s="585"/>
      <c r="E8" s="585"/>
      <c r="F8" s="585"/>
      <c r="G8" s="585"/>
      <c r="H8" s="585"/>
      <c r="I8" s="585"/>
    </row>
    <row r="9" spans="1:9" ht="24" x14ac:dyDescent="0.25">
      <c r="A9" s="136"/>
      <c r="B9" s="136"/>
      <c r="C9" s="136"/>
      <c r="D9" s="136"/>
      <c r="E9" s="138"/>
      <c r="F9" s="136"/>
      <c r="G9" s="136"/>
      <c r="H9" s="136"/>
      <c r="I9" s="136"/>
    </row>
    <row r="10" spans="1:9" ht="24" x14ac:dyDescent="0.25">
      <c r="A10" s="136"/>
      <c r="B10" s="136"/>
      <c r="C10" s="136"/>
      <c r="D10" s="136"/>
      <c r="E10" s="138"/>
      <c r="F10" s="136"/>
      <c r="G10" s="136"/>
      <c r="H10" s="136"/>
      <c r="I10" s="136"/>
    </row>
    <row r="11" spans="1:9" x14ac:dyDescent="0.15">
      <c r="A11" s="136"/>
      <c r="B11" s="136"/>
      <c r="C11" s="136"/>
      <c r="D11" s="136"/>
      <c r="E11" s="136"/>
      <c r="F11" s="136"/>
      <c r="G11" s="136"/>
      <c r="H11" s="136"/>
      <c r="I11" s="136"/>
    </row>
    <row r="12" spans="1:9" ht="21.75" customHeight="1" x14ac:dyDescent="0.15">
      <c r="A12" s="139" t="s">
        <v>466</v>
      </c>
      <c r="B12" s="140"/>
      <c r="C12" s="140"/>
      <c r="D12" s="140"/>
      <c r="E12" s="140"/>
      <c r="F12" s="140"/>
      <c r="G12" s="140"/>
      <c r="H12" s="140"/>
      <c r="I12" s="140"/>
    </row>
    <row r="13" spans="1:9" ht="21.75" customHeight="1" x14ac:dyDescent="0.15">
      <c r="A13" s="141" t="s">
        <v>467</v>
      </c>
      <c r="B13" s="142"/>
      <c r="C13" s="142"/>
      <c r="D13" s="142"/>
      <c r="E13" s="142"/>
      <c r="F13" s="142"/>
      <c r="G13" s="142"/>
      <c r="H13" s="142"/>
      <c r="I13" s="142"/>
    </row>
    <row r="14" spans="1:9" ht="21.75" customHeight="1" x14ac:dyDescent="0.15">
      <c r="A14" s="139" t="s">
        <v>468</v>
      </c>
      <c r="B14" s="143"/>
      <c r="C14" s="143"/>
      <c r="D14" s="143"/>
      <c r="E14" s="143"/>
      <c r="F14" s="143"/>
      <c r="G14" s="143"/>
      <c r="H14" s="143"/>
      <c r="I14" s="143"/>
    </row>
    <row r="15" spans="1:9" ht="21.75" customHeight="1" x14ac:dyDescent="0.15">
      <c r="A15" s="141" t="s">
        <v>469</v>
      </c>
      <c r="B15" s="142"/>
      <c r="C15" s="142"/>
      <c r="D15" s="142"/>
      <c r="E15" s="142"/>
      <c r="F15" s="142"/>
      <c r="G15" s="142"/>
      <c r="H15" s="142"/>
      <c r="I15" s="142"/>
    </row>
    <row r="16" spans="1:9" ht="21.75" customHeight="1" x14ac:dyDescent="0.15">
      <c r="A16" s="137" t="s">
        <v>470</v>
      </c>
      <c r="B16" s="137"/>
      <c r="C16" s="137"/>
      <c r="D16" s="137"/>
      <c r="E16" s="137"/>
      <c r="F16" s="137"/>
      <c r="G16" s="137"/>
      <c r="H16" s="137"/>
      <c r="I16" s="137"/>
    </row>
    <row r="17" spans="1:29" ht="14.25" x14ac:dyDescent="0.15">
      <c r="A17" s="137"/>
      <c r="B17" s="137"/>
      <c r="C17" s="137"/>
      <c r="D17" s="137"/>
      <c r="E17" s="137"/>
      <c r="F17" s="137"/>
      <c r="G17" s="137"/>
      <c r="H17" s="137"/>
      <c r="I17" s="137"/>
    </row>
    <row r="18" spans="1:29" ht="14.25" x14ac:dyDescent="0.15">
      <c r="A18" s="137"/>
      <c r="B18" s="137"/>
      <c r="C18" s="137"/>
      <c r="D18" s="137"/>
      <c r="E18" s="137"/>
      <c r="F18" s="137"/>
      <c r="G18" s="137"/>
      <c r="H18" s="137"/>
      <c r="I18" s="137"/>
    </row>
    <row r="19" spans="1:29" ht="14.25" x14ac:dyDescent="0.15">
      <c r="A19" s="137"/>
      <c r="B19" s="137"/>
      <c r="C19" s="137"/>
      <c r="D19" s="137"/>
      <c r="E19" s="137"/>
      <c r="F19" s="137"/>
      <c r="G19" s="137"/>
      <c r="H19" s="137"/>
      <c r="I19" s="137"/>
    </row>
    <row r="20" spans="1:29" ht="14.25" x14ac:dyDescent="0.15">
      <c r="A20" s="137" t="s">
        <v>471</v>
      </c>
      <c r="B20" s="137"/>
      <c r="C20" s="137"/>
      <c r="D20" s="137"/>
      <c r="E20" s="137"/>
      <c r="F20" s="137"/>
      <c r="G20" s="137"/>
      <c r="H20" s="137"/>
      <c r="I20" s="144"/>
    </row>
    <row r="21" spans="1:29" ht="14.25" x14ac:dyDescent="0.15">
      <c r="A21" s="137"/>
      <c r="B21" s="137"/>
      <c r="C21" s="137"/>
      <c r="D21" s="137"/>
      <c r="E21" s="137"/>
      <c r="F21" s="137"/>
      <c r="G21" s="137"/>
      <c r="H21" s="137"/>
      <c r="I21" s="137"/>
    </row>
    <row r="22" spans="1:29" ht="14.25" x14ac:dyDescent="0.15">
      <c r="A22" s="137"/>
      <c r="B22" s="137"/>
      <c r="C22" s="137"/>
      <c r="D22" s="145"/>
      <c r="E22" s="137"/>
      <c r="F22" s="137"/>
      <c r="G22" s="137"/>
      <c r="H22" s="137"/>
      <c r="I22" s="137"/>
    </row>
    <row r="23" spans="1:29" ht="14.25" x14ac:dyDescent="0.15">
      <c r="A23" s="137"/>
      <c r="B23" s="137"/>
      <c r="C23" s="137"/>
      <c r="D23" s="586" t="s">
        <v>472</v>
      </c>
      <c r="E23" s="586"/>
      <c r="F23" s="137"/>
      <c r="G23" s="137"/>
      <c r="H23" s="137"/>
      <c r="I23" s="137"/>
    </row>
    <row r="24" spans="1:29" ht="14.25" x14ac:dyDescent="0.15">
      <c r="A24" s="137"/>
      <c r="B24" s="137"/>
      <c r="C24" s="137"/>
      <c r="D24" s="144"/>
      <c r="E24" s="146"/>
      <c r="F24" s="137"/>
      <c r="G24" s="137"/>
      <c r="H24" s="137"/>
      <c r="I24" s="137"/>
    </row>
    <row r="25" spans="1:29" ht="14.25" x14ac:dyDescent="0.15">
      <c r="A25" s="137"/>
      <c r="B25" s="137"/>
      <c r="C25" s="137"/>
      <c r="D25" s="586" t="s">
        <v>473</v>
      </c>
      <c r="E25" s="586"/>
      <c r="F25" s="137"/>
      <c r="G25" s="137"/>
      <c r="H25" s="137"/>
      <c r="I25" s="137"/>
    </row>
    <row r="26" spans="1:29" ht="14.25" x14ac:dyDescent="0.15">
      <c r="A26" s="137"/>
      <c r="B26" s="137"/>
      <c r="C26" s="137"/>
      <c r="D26" s="144"/>
      <c r="E26" s="144"/>
      <c r="F26" s="147"/>
      <c r="G26" s="137"/>
      <c r="H26" s="137"/>
      <c r="I26" s="137"/>
      <c r="AC26" s="97"/>
    </row>
    <row r="27" spans="1:29" ht="14.25" x14ac:dyDescent="0.15">
      <c r="A27" s="137"/>
      <c r="B27" s="137"/>
      <c r="C27" s="137"/>
      <c r="D27" s="586" t="s">
        <v>474</v>
      </c>
      <c r="E27" s="586"/>
      <c r="F27" s="137"/>
      <c r="G27" s="137"/>
      <c r="I27" s="148"/>
    </row>
    <row r="28" spans="1:29" x14ac:dyDescent="0.15">
      <c r="A28" s="136"/>
      <c r="B28" s="136"/>
      <c r="C28" s="136"/>
      <c r="D28" s="149"/>
      <c r="E28" s="149"/>
      <c r="F28" s="150"/>
      <c r="G28" s="136"/>
      <c r="H28" s="136"/>
      <c r="I28" s="136"/>
    </row>
    <row r="29" spans="1:29" x14ac:dyDescent="0.15">
      <c r="A29" s="136"/>
      <c r="B29" s="136"/>
      <c r="C29" s="136"/>
      <c r="D29" s="136"/>
      <c r="E29" s="136"/>
      <c r="F29" s="136"/>
      <c r="G29" s="136"/>
      <c r="H29" s="136"/>
      <c r="I29" s="136"/>
    </row>
    <row r="75" spans="24:24" x14ac:dyDescent="0.15">
      <c r="X75" s="98">
        <f>BH27</f>
        <v>0</v>
      </c>
    </row>
  </sheetData>
  <mergeCells count="4">
    <mergeCell ref="A8:I8"/>
    <mergeCell ref="D23:E23"/>
    <mergeCell ref="D25:E25"/>
    <mergeCell ref="D27:E27"/>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8:AC81"/>
  <sheetViews>
    <sheetView workbookViewId="0"/>
  </sheetViews>
  <sheetFormatPr defaultRowHeight="14.25" x14ac:dyDescent="0.15"/>
  <cols>
    <col min="1" max="1" width="2.875" style="151" customWidth="1"/>
    <col min="2" max="4" width="9.625" style="151" customWidth="1"/>
    <col min="5" max="5" width="1.625" style="151" customWidth="1"/>
    <col min="6" max="10" width="9.625" style="151" customWidth="1"/>
    <col min="11" max="11" width="2.875" style="151" customWidth="1"/>
    <col min="12" max="256" width="9" style="151"/>
    <col min="257" max="257" width="2.875" style="151" customWidth="1"/>
    <col min="258" max="260" width="9.625" style="151" customWidth="1"/>
    <col min="261" max="261" width="1.625" style="151" customWidth="1"/>
    <col min="262" max="266" width="9.625" style="151" customWidth="1"/>
    <col min="267" max="267" width="2.875" style="151" customWidth="1"/>
    <col min="268" max="512" width="9" style="151"/>
    <col min="513" max="513" width="2.875" style="151" customWidth="1"/>
    <col min="514" max="516" width="9.625" style="151" customWidth="1"/>
    <col min="517" max="517" width="1.625" style="151" customWidth="1"/>
    <col min="518" max="522" width="9.625" style="151" customWidth="1"/>
    <col min="523" max="523" width="2.875" style="151" customWidth="1"/>
    <col min="524" max="768" width="9" style="151"/>
    <col min="769" max="769" width="2.875" style="151" customWidth="1"/>
    <col min="770" max="772" width="9.625" style="151" customWidth="1"/>
    <col min="773" max="773" width="1.625" style="151" customWidth="1"/>
    <col min="774" max="778" width="9.625" style="151" customWidth="1"/>
    <col min="779" max="779" width="2.875" style="151" customWidth="1"/>
    <col min="780" max="1024" width="9" style="151"/>
    <col min="1025" max="1025" width="2.875" style="151" customWidth="1"/>
    <col min="1026" max="1028" width="9.625" style="151" customWidth="1"/>
    <col min="1029" max="1029" width="1.625" style="151" customWidth="1"/>
    <col min="1030" max="1034" width="9.625" style="151" customWidth="1"/>
    <col min="1035" max="1035" width="2.875" style="151" customWidth="1"/>
    <col min="1036" max="1280" width="9" style="151"/>
    <col min="1281" max="1281" width="2.875" style="151" customWidth="1"/>
    <col min="1282" max="1284" width="9.625" style="151" customWidth="1"/>
    <col min="1285" max="1285" width="1.625" style="151" customWidth="1"/>
    <col min="1286" max="1290" width="9.625" style="151" customWidth="1"/>
    <col min="1291" max="1291" width="2.875" style="151" customWidth="1"/>
    <col min="1292" max="1536" width="9" style="151"/>
    <col min="1537" max="1537" width="2.875" style="151" customWidth="1"/>
    <col min="1538" max="1540" width="9.625" style="151" customWidth="1"/>
    <col min="1541" max="1541" width="1.625" style="151" customWidth="1"/>
    <col min="1542" max="1546" width="9.625" style="151" customWidth="1"/>
    <col min="1547" max="1547" width="2.875" style="151" customWidth="1"/>
    <col min="1548" max="1792" width="9" style="151"/>
    <col min="1793" max="1793" width="2.875" style="151" customWidth="1"/>
    <col min="1794" max="1796" width="9.625" style="151" customWidth="1"/>
    <col min="1797" max="1797" width="1.625" style="151" customWidth="1"/>
    <col min="1798" max="1802" width="9.625" style="151" customWidth="1"/>
    <col min="1803" max="1803" width="2.875" style="151" customWidth="1"/>
    <col min="1804" max="2048" width="9" style="151"/>
    <col min="2049" max="2049" width="2.875" style="151" customWidth="1"/>
    <col min="2050" max="2052" width="9.625" style="151" customWidth="1"/>
    <col min="2053" max="2053" width="1.625" style="151" customWidth="1"/>
    <col min="2054" max="2058" width="9.625" style="151" customWidth="1"/>
    <col min="2059" max="2059" width="2.875" style="151" customWidth="1"/>
    <col min="2060" max="2304" width="9" style="151"/>
    <col min="2305" max="2305" width="2.875" style="151" customWidth="1"/>
    <col min="2306" max="2308" width="9.625" style="151" customWidth="1"/>
    <col min="2309" max="2309" width="1.625" style="151" customWidth="1"/>
    <col min="2310" max="2314" width="9.625" style="151" customWidth="1"/>
    <col min="2315" max="2315" width="2.875" style="151" customWidth="1"/>
    <col min="2316" max="2560" width="9" style="151"/>
    <col min="2561" max="2561" width="2.875" style="151" customWidth="1"/>
    <col min="2562" max="2564" width="9.625" style="151" customWidth="1"/>
    <col min="2565" max="2565" width="1.625" style="151" customWidth="1"/>
    <col min="2566" max="2570" width="9.625" style="151" customWidth="1"/>
    <col min="2571" max="2571" width="2.875" style="151" customWidth="1"/>
    <col min="2572" max="2816" width="9" style="151"/>
    <col min="2817" max="2817" width="2.875" style="151" customWidth="1"/>
    <col min="2818" max="2820" width="9.625" style="151" customWidth="1"/>
    <col min="2821" max="2821" width="1.625" style="151" customWidth="1"/>
    <col min="2822" max="2826" width="9.625" style="151" customWidth="1"/>
    <col min="2827" max="2827" width="2.875" style="151" customWidth="1"/>
    <col min="2828" max="3072" width="9" style="151"/>
    <col min="3073" max="3073" width="2.875" style="151" customWidth="1"/>
    <col min="3074" max="3076" width="9.625" style="151" customWidth="1"/>
    <col min="3077" max="3077" width="1.625" style="151" customWidth="1"/>
    <col min="3078" max="3082" width="9.625" style="151" customWidth="1"/>
    <col min="3083" max="3083" width="2.875" style="151" customWidth="1"/>
    <col min="3084" max="3328" width="9" style="151"/>
    <col min="3329" max="3329" width="2.875" style="151" customWidth="1"/>
    <col min="3330" max="3332" width="9.625" style="151" customWidth="1"/>
    <col min="3333" max="3333" width="1.625" style="151" customWidth="1"/>
    <col min="3334" max="3338" width="9.625" style="151" customWidth="1"/>
    <col min="3339" max="3339" width="2.875" style="151" customWidth="1"/>
    <col min="3340" max="3584" width="9" style="151"/>
    <col min="3585" max="3585" width="2.875" style="151" customWidth="1"/>
    <col min="3586" max="3588" width="9.625" style="151" customWidth="1"/>
    <col min="3589" max="3589" width="1.625" style="151" customWidth="1"/>
    <col min="3590" max="3594" width="9.625" style="151" customWidth="1"/>
    <col min="3595" max="3595" width="2.875" style="151" customWidth="1"/>
    <col min="3596" max="3840" width="9" style="151"/>
    <col min="3841" max="3841" width="2.875" style="151" customWidth="1"/>
    <col min="3842" max="3844" width="9.625" style="151" customWidth="1"/>
    <col min="3845" max="3845" width="1.625" style="151" customWidth="1"/>
    <col min="3846" max="3850" width="9.625" style="151" customWidth="1"/>
    <col min="3851" max="3851" width="2.875" style="151" customWidth="1"/>
    <col min="3852" max="4096" width="9" style="151"/>
    <col min="4097" max="4097" width="2.875" style="151" customWidth="1"/>
    <col min="4098" max="4100" width="9.625" style="151" customWidth="1"/>
    <col min="4101" max="4101" width="1.625" style="151" customWidth="1"/>
    <col min="4102" max="4106" width="9.625" style="151" customWidth="1"/>
    <col min="4107" max="4107" width="2.875" style="151" customWidth="1"/>
    <col min="4108" max="4352" width="9" style="151"/>
    <col min="4353" max="4353" width="2.875" style="151" customWidth="1"/>
    <col min="4354" max="4356" width="9.625" style="151" customWidth="1"/>
    <col min="4357" max="4357" width="1.625" style="151" customWidth="1"/>
    <col min="4358" max="4362" width="9.625" style="151" customWidth="1"/>
    <col min="4363" max="4363" width="2.875" style="151" customWidth="1"/>
    <col min="4364" max="4608" width="9" style="151"/>
    <col min="4609" max="4609" width="2.875" style="151" customWidth="1"/>
    <col min="4610" max="4612" width="9.625" style="151" customWidth="1"/>
    <col min="4613" max="4613" width="1.625" style="151" customWidth="1"/>
    <col min="4614" max="4618" width="9.625" style="151" customWidth="1"/>
    <col min="4619" max="4619" width="2.875" style="151" customWidth="1"/>
    <col min="4620" max="4864" width="9" style="151"/>
    <col min="4865" max="4865" width="2.875" style="151" customWidth="1"/>
    <col min="4866" max="4868" width="9.625" style="151" customWidth="1"/>
    <col min="4869" max="4869" width="1.625" style="151" customWidth="1"/>
    <col min="4870" max="4874" width="9.625" style="151" customWidth="1"/>
    <col min="4875" max="4875" width="2.875" style="151" customWidth="1"/>
    <col min="4876" max="5120" width="9" style="151"/>
    <col min="5121" max="5121" width="2.875" style="151" customWidth="1"/>
    <col min="5122" max="5124" width="9.625" style="151" customWidth="1"/>
    <col min="5125" max="5125" width="1.625" style="151" customWidth="1"/>
    <col min="5126" max="5130" width="9.625" style="151" customWidth="1"/>
    <col min="5131" max="5131" width="2.875" style="151" customWidth="1"/>
    <col min="5132" max="5376" width="9" style="151"/>
    <col min="5377" max="5377" width="2.875" style="151" customWidth="1"/>
    <col min="5378" max="5380" width="9.625" style="151" customWidth="1"/>
    <col min="5381" max="5381" width="1.625" style="151" customWidth="1"/>
    <col min="5382" max="5386" width="9.625" style="151" customWidth="1"/>
    <col min="5387" max="5387" width="2.875" style="151" customWidth="1"/>
    <col min="5388" max="5632" width="9" style="151"/>
    <col min="5633" max="5633" width="2.875" style="151" customWidth="1"/>
    <col min="5634" max="5636" width="9.625" style="151" customWidth="1"/>
    <col min="5637" max="5637" width="1.625" style="151" customWidth="1"/>
    <col min="5638" max="5642" width="9.625" style="151" customWidth="1"/>
    <col min="5643" max="5643" width="2.875" style="151" customWidth="1"/>
    <col min="5644" max="5888" width="9" style="151"/>
    <col min="5889" max="5889" width="2.875" style="151" customWidth="1"/>
    <col min="5890" max="5892" width="9.625" style="151" customWidth="1"/>
    <col min="5893" max="5893" width="1.625" style="151" customWidth="1"/>
    <col min="5894" max="5898" width="9.625" style="151" customWidth="1"/>
    <col min="5899" max="5899" width="2.875" style="151" customWidth="1"/>
    <col min="5900" max="6144" width="9" style="151"/>
    <col min="6145" max="6145" width="2.875" style="151" customWidth="1"/>
    <col min="6146" max="6148" width="9.625" style="151" customWidth="1"/>
    <col min="6149" max="6149" width="1.625" style="151" customWidth="1"/>
    <col min="6150" max="6154" width="9.625" style="151" customWidth="1"/>
    <col min="6155" max="6155" width="2.875" style="151" customWidth="1"/>
    <col min="6156" max="6400" width="9" style="151"/>
    <col min="6401" max="6401" width="2.875" style="151" customWidth="1"/>
    <col min="6402" max="6404" width="9.625" style="151" customWidth="1"/>
    <col min="6405" max="6405" width="1.625" style="151" customWidth="1"/>
    <col min="6406" max="6410" width="9.625" style="151" customWidth="1"/>
    <col min="6411" max="6411" width="2.875" style="151" customWidth="1"/>
    <col min="6412" max="6656" width="9" style="151"/>
    <col min="6657" max="6657" width="2.875" style="151" customWidth="1"/>
    <col min="6658" max="6660" width="9.625" style="151" customWidth="1"/>
    <col min="6661" max="6661" width="1.625" style="151" customWidth="1"/>
    <col min="6662" max="6666" width="9.625" style="151" customWidth="1"/>
    <col min="6667" max="6667" width="2.875" style="151" customWidth="1"/>
    <col min="6668" max="6912" width="9" style="151"/>
    <col min="6913" max="6913" width="2.875" style="151" customWidth="1"/>
    <col min="6914" max="6916" width="9.625" style="151" customWidth="1"/>
    <col min="6917" max="6917" width="1.625" style="151" customWidth="1"/>
    <col min="6918" max="6922" width="9.625" style="151" customWidth="1"/>
    <col min="6923" max="6923" width="2.875" style="151" customWidth="1"/>
    <col min="6924" max="7168" width="9" style="151"/>
    <col min="7169" max="7169" width="2.875" style="151" customWidth="1"/>
    <col min="7170" max="7172" width="9.625" style="151" customWidth="1"/>
    <col min="7173" max="7173" width="1.625" style="151" customWidth="1"/>
    <col min="7174" max="7178" width="9.625" style="151" customWidth="1"/>
    <col min="7179" max="7179" width="2.875" style="151" customWidth="1"/>
    <col min="7180" max="7424" width="9" style="151"/>
    <col min="7425" max="7425" width="2.875" style="151" customWidth="1"/>
    <col min="7426" max="7428" width="9.625" style="151" customWidth="1"/>
    <col min="7429" max="7429" width="1.625" style="151" customWidth="1"/>
    <col min="7430" max="7434" width="9.625" style="151" customWidth="1"/>
    <col min="7435" max="7435" width="2.875" style="151" customWidth="1"/>
    <col min="7436" max="7680" width="9" style="151"/>
    <col min="7681" max="7681" width="2.875" style="151" customWidth="1"/>
    <col min="7682" max="7684" width="9.625" style="151" customWidth="1"/>
    <col min="7685" max="7685" width="1.625" style="151" customWidth="1"/>
    <col min="7686" max="7690" width="9.625" style="151" customWidth="1"/>
    <col min="7691" max="7691" width="2.875" style="151" customWidth="1"/>
    <col min="7692" max="7936" width="9" style="151"/>
    <col min="7937" max="7937" width="2.875" style="151" customWidth="1"/>
    <col min="7938" max="7940" width="9.625" style="151" customWidth="1"/>
    <col min="7941" max="7941" width="1.625" style="151" customWidth="1"/>
    <col min="7942" max="7946" width="9.625" style="151" customWidth="1"/>
    <col min="7947" max="7947" width="2.875" style="151" customWidth="1"/>
    <col min="7948" max="8192" width="9" style="151"/>
    <col min="8193" max="8193" width="2.875" style="151" customWidth="1"/>
    <col min="8194" max="8196" width="9.625" style="151" customWidth="1"/>
    <col min="8197" max="8197" width="1.625" style="151" customWidth="1"/>
    <col min="8198" max="8202" width="9.625" style="151" customWidth="1"/>
    <col min="8203" max="8203" width="2.875" style="151" customWidth="1"/>
    <col min="8204" max="8448" width="9" style="151"/>
    <col min="8449" max="8449" width="2.875" style="151" customWidth="1"/>
    <col min="8450" max="8452" width="9.625" style="151" customWidth="1"/>
    <col min="8453" max="8453" width="1.625" style="151" customWidth="1"/>
    <col min="8454" max="8458" width="9.625" style="151" customWidth="1"/>
    <col min="8459" max="8459" width="2.875" style="151" customWidth="1"/>
    <col min="8460" max="8704" width="9" style="151"/>
    <col min="8705" max="8705" width="2.875" style="151" customWidth="1"/>
    <col min="8706" max="8708" width="9.625" style="151" customWidth="1"/>
    <col min="8709" max="8709" width="1.625" style="151" customWidth="1"/>
    <col min="8710" max="8714" width="9.625" style="151" customWidth="1"/>
    <col min="8715" max="8715" width="2.875" style="151" customWidth="1"/>
    <col min="8716" max="8960" width="9" style="151"/>
    <col min="8961" max="8961" width="2.875" style="151" customWidth="1"/>
    <col min="8962" max="8964" width="9.625" style="151" customWidth="1"/>
    <col min="8965" max="8965" width="1.625" style="151" customWidth="1"/>
    <col min="8966" max="8970" width="9.625" style="151" customWidth="1"/>
    <col min="8971" max="8971" width="2.875" style="151" customWidth="1"/>
    <col min="8972" max="9216" width="9" style="151"/>
    <col min="9217" max="9217" width="2.875" style="151" customWidth="1"/>
    <col min="9218" max="9220" width="9.625" style="151" customWidth="1"/>
    <col min="9221" max="9221" width="1.625" style="151" customWidth="1"/>
    <col min="9222" max="9226" width="9.625" style="151" customWidth="1"/>
    <col min="9227" max="9227" width="2.875" style="151" customWidth="1"/>
    <col min="9228" max="9472" width="9" style="151"/>
    <col min="9473" max="9473" width="2.875" style="151" customWidth="1"/>
    <col min="9474" max="9476" width="9.625" style="151" customWidth="1"/>
    <col min="9477" max="9477" width="1.625" style="151" customWidth="1"/>
    <col min="9478" max="9482" width="9.625" style="151" customWidth="1"/>
    <col min="9483" max="9483" width="2.875" style="151" customWidth="1"/>
    <col min="9484" max="9728" width="9" style="151"/>
    <col min="9729" max="9729" width="2.875" style="151" customWidth="1"/>
    <col min="9730" max="9732" width="9.625" style="151" customWidth="1"/>
    <col min="9733" max="9733" width="1.625" style="151" customWidth="1"/>
    <col min="9734" max="9738" width="9.625" style="151" customWidth="1"/>
    <col min="9739" max="9739" width="2.875" style="151" customWidth="1"/>
    <col min="9740" max="9984" width="9" style="151"/>
    <col min="9985" max="9985" width="2.875" style="151" customWidth="1"/>
    <col min="9986" max="9988" width="9.625" style="151" customWidth="1"/>
    <col min="9989" max="9989" width="1.625" style="151" customWidth="1"/>
    <col min="9990" max="9994" width="9.625" style="151" customWidth="1"/>
    <col min="9995" max="9995" width="2.875" style="151" customWidth="1"/>
    <col min="9996" max="10240" width="9" style="151"/>
    <col min="10241" max="10241" width="2.875" style="151" customWidth="1"/>
    <col min="10242" max="10244" width="9.625" style="151" customWidth="1"/>
    <col min="10245" max="10245" width="1.625" style="151" customWidth="1"/>
    <col min="10246" max="10250" width="9.625" style="151" customWidth="1"/>
    <col min="10251" max="10251" width="2.875" style="151" customWidth="1"/>
    <col min="10252" max="10496" width="9" style="151"/>
    <col min="10497" max="10497" width="2.875" style="151" customWidth="1"/>
    <col min="10498" max="10500" width="9.625" style="151" customWidth="1"/>
    <col min="10501" max="10501" width="1.625" style="151" customWidth="1"/>
    <col min="10502" max="10506" width="9.625" style="151" customWidth="1"/>
    <col min="10507" max="10507" width="2.875" style="151" customWidth="1"/>
    <col min="10508" max="10752" width="9" style="151"/>
    <col min="10753" max="10753" width="2.875" style="151" customWidth="1"/>
    <col min="10754" max="10756" width="9.625" style="151" customWidth="1"/>
    <col min="10757" max="10757" width="1.625" style="151" customWidth="1"/>
    <col min="10758" max="10762" width="9.625" style="151" customWidth="1"/>
    <col min="10763" max="10763" width="2.875" style="151" customWidth="1"/>
    <col min="10764" max="11008" width="9" style="151"/>
    <col min="11009" max="11009" width="2.875" style="151" customWidth="1"/>
    <col min="11010" max="11012" width="9.625" style="151" customWidth="1"/>
    <col min="11013" max="11013" width="1.625" style="151" customWidth="1"/>
    <col min="11014" max="11018" width="9.625" style="151" customWidth="1"/>
    <col min="11019" max="11019" width="2.875" style="151" customWidth="1"/>
    <col min="11020" max="11264" width="9" style="151"/>
    <col min="11265" max="11265" width="2.875" style="151" customWidth="1"/>
    <col min="11266" max="11268" width="9.625" style="151" customWidth="1"/>
    <col min="11269" max="11269" width="1.625" style="151" customWidth="1"/>
    <col min="11270" max="11274" width="9.625" style="151" customWidth="1"/>
    <col min="11275" max="11275" width="2.875" style="151" customWidth="1"/>
    <col min="11276" max="11520" width="9" style="151"/>
    <col min="11521" max="11521" width="2.875" style="151" customWidth="1"/>
    <col min="11522" max="11524" width="9.625" style="151" customWidth="1"/>
    <col min="11525" max="11525" width="1.625" style="151" customWidth="1"/>
    <col min="11526" max="11530" width="9.625" style="151" customWidth="1"/>
    <col min="11531" max="11531" width="2.875" style="151" customWidth="1"/>
    <col min="11532" max="11776" width="9" style="151"/>
    <col min="11777" max="11777" width="2.875" style="151" customWidth="1"/>
    <col min="11778" max="11780" width="9.625" style="151" customWidth="1"/>
    <col min="11781" max="11781" width="1.625" style="151" customWidth="1"/>
    <col min="11782" max="11786" width="9.625" style="151" customWidth="1"/>
    <col min="11787" max="11787" width="2.875" style="151" customWidth="1"/>
    <col min="11788" max="12032" width="9" style="151"/>
    <col min="12033" max="12033" width="2.875" style="151" customWidth="1"/>
    <col min="12034" max="12036" width="9.625" style="151" customWidth="1"/>
    <col min="12037" max="12037" width="1.625" style="151" customWidth="1"/>
    <col min="12038" max="12042" width="9.625" style="151" customWidth="1"/>
    <col min="12043" max="12043" width="2.875" style="151" customWidth="1"/>
    <col min="12044" max="12288" width="9" style="151"/>
    <col min="12289" max="12289" width="2.875" style="151" customWidth="1"/>
    <col min="12290" max="12292" width="9.625" style="151" customWidth="1"/>
    <col min="12293" max="12293" width="1.625" style="151" customWidth="1"/>
    <col min="12294" max="12298" width="9.625" style="151" customWidth="1"/>
    <col min="12299" max="12299" width="2.875" style="151" customWidth="1"/>
    <col min="12300" max="12544" width="9" style="151"/>
    <col min="12545" max="12545" width="2.875" style="151" customWidth="1"/>
    <col min="12546" max="12548" width="9.625" style="151" customWidth="1"/>
    <col min="12549" max="12549" width="1.625" style="151" customWidth="1"/>
    <col min="12550" max="12554" width="9.625" style="151" customWidth="1"/>
    <col min="12555" max="12555" width="2.875" style="151" customWidth="1"/>
    <col min="12556" max="12800" width="9" style="151"/>
    <col min="12801" max="12801" width="2.875" style="151" customWidth="1"/>
    <col min="12802" max="12804" width="9.625" style="151" customWidth="1"/>
    <col min="12805" max="12805" width="1.625" style="151" customWidth="1"/>
    <col min="12806" max="12810" width="9.625" style="151" customWidth="1"/>
    <col min="12811" max="12811" width="2.875" style="151" customWidth="1"/>
    <col min="12812" max="13056" width="9" style="151"/>
    <col min="13057" max="13057" width="2.875" style="151" customWidth="1"/>
    <col min="13058" max="13060" width="9.625" style="151" customWidth="1"/>
    <col min="13061" max="13061" width="1.625" style="151" customWidth="1"/>
    <col min="13062" max="13066" width="9.625" style="151" customWidth="1"/>
    <col min="13067" max="13067" width="2.875" style="151" customWidth="1"/>
    <col min="13068" max="13312" width="9" style="151"/>
    <col min="13313" max="13313" width="2.875" style="151" customWidth="1"/>
    <col min="13314" max="13316" width="9.625" style="151" customWidth="1"/>
    <col min="13317" max="13317" width="1.625" style="151" customWidth="1"/>
    <col min="13318" max="13322" width="9.625" style="151" customWidth="1"/>
    <col min="13323" max="13323" width="2.875" style="151" customWidth="1"/>
    <col min="13324" max="13568" width="9" style="151"/>
    <col min="13569" max="13569" width="2.875" style="151" customWidth="1"/>
    <col min="13570" max="13572" width="9.625" style="151" customWidth="1"/>
    <col min="13573" max="13573" width="1.625" style="151" customWidth="1"/>
    <col min="13574" max="13578" width="9.625" style="151" customWidth="1"/>
    <col min="13579" max="13579" width="2.875" style="151" customWidth="1"/>
    <col min="13580" max="13824" width="9" style="151"/>
    <col min="13825" max="13825" width="2.875" style="151" customWidth="1"/>
    <col min="13826" max="13828" width="9.625" style="151" customWidth="1"/>
    <col min="13829" max="13829" width="1.625" style="151" customWidth="1"/>
    <col min="13830" max="13834" width="9.625" style="151" customWidth="1"/>
    <col min="13835" max="13835" width="2.875" style="151" customWidth="1"/>
    <col min="13836" max="14080" width="9" style="151"/>
    <col min="14081" max="14081" width="2.875" style="151" customWidth="1"/>
    <col min="14082" max="14084" width="9.625" style="151" customWidth="1"/>
    <col min="14085" max="14085" width="1.625" style="151" customWidth="1"/>
    <col min="14086" max="14090" width="9.625" style="151" customWidth="1"/>
    <col min="14091" max="14091" width="2.875" style="151" customWidth="1"/>
    <col min="14092" max="14336" width="9" style="151"/>
    <col min="14337" max="14337" width="2.875" style="151" customWidth="1"/>
    <col min="14338" max="14340" width="9.625" style="151" customWidth="1"/>
    <col min="14341" max="14341" width="1.625" style="151" customWidth="1"/>
    <col min="14342" max="14346" width="9.625" style="151" customWidth="1"/>
    <col min="14347" max="14347" width="2.875" style="151" customWidth="1"/>
    <col min="14348" max="14592" width="9" style="151"/>
    <col min="14593" max="14593" width="2.875" style="151" customWidth="1"/>
    <col min="14594" max="14596" width="9.625" style="151" customWidth="1"/>
    <col min="14597" max="14597" width="1.625" style="151" customWidth="1"/>
    <col min="14598" max="14602" width="9.625" style="151" customWidth="1"/>
    <col min="14603" max="14603" width="2.875" style="151" customWidth="1"/>
    <col min="14604" max="14848" width="9" style="151"/>
    <col min="14849" max="14849" width="2.875" style="151" customWidth="1"/>
    <col min="14850" max="14852" width="9.625" style="151" customWidth="1"/>
    <col min="14853" max="14853" width="1.625" style="151" customWidth="1"/>
    <col min="14854" max="14858" width="9.625" style="151" customWidth="1"/>
    <col min="14859" max="14859" width="2.875" style="151" customWidth="1"/>
    <col min="14860" max="15104" width="9" style="151"/>
    <col min="15105" max="15105" width="2.875" style="151" customWidth="1"/>
    <col min="15106" max="15108" width="9.625" style="151" customWidth="1"/>
    <col min="15109" max="15109" width="1.625" style="151" customWidth="1"/>
    <col min="15110" max="15114" width="9.625" style="151" customWidth="1"/>
    <col min="15115" max="15115" width="2.875" style="151" customWidth="1"/>
    <col min="15116" max="15360" width="9" style="151"/>
    <col min="15361" max="15361" width="2.875" style="151" customWidth="1"/>
    <col min="15362" max="15364" width="9.625" style="151" customWidth="1"/>
    <col min="15365" max="15365" width="1.625" style="151" customWidth="1"/>
    <col min="15366" max="15370" width="9.625" style="151" customWidth="1"/>
    <col min="15371" max="15371" width="2.875" style="151" customWidth="1"/>
    <col min="15372" max="15616" width="9" style="151"/>
    <col min="15617" max="15617" width="2.875" style="151" customWidth="1"/>
    <col min="15618" max="15620" width="9.625" style="151" customWidth="1"/>
    <col min="15621" max="15621" width="1.625" style="151" customWidth="1"/>
    <col min="15622" max="15626" width="9.625" style="151" customWidth="1"/>
    <col min="15627" max="15627" width="2.875" style="151" customWidth="1"/>
    <col min="15628" max="15872" width="9" style="151"/>
    <col min="15873" max="15873" width="2.875" style="151" customWidth="1"/>
    <col min="15874" max="15876" width="9.625" style="151" customWidth="1"/>
    <col min="15877" max="15877" width="1.625" style="151" customWidth="1"/>
    <col min="15878" max="15882" width="9.625" style="151" customWidth="1"/>
    <col min="15883" max="15883" width="2.875" style="151" customWidth="1"/>
    <col min="15884" max="16128" width="9" style="151"/>
    <col min="16129" max="16129" width="2.875" style="151" customWidth="1"/>
    <col min="16130" max="16132" width="9.625" style="151" customWidth="1"/>
    <col min="16133" max="16133" width="1.625" style="151" customWidth="1"/>
    <col min="16134" max="16138" width="9.625" style="151" customWidth="1"/>
    <col min="16139" max="16139" width="2.875" style="151" customWidth="1"/>
    <col min="16140" max="16384" width="9" style="151"/>
  </cols>
  <sheetData>
    <row r="8" spans="1:11" x14ac:dyDescent="0.15">
      <c r="B8" s="151" t="s">
        <v>475</v>
      </c>
    </row>
    <row r="13" spans="1:11" ht="18.75" x14ac:dyDescent="0.15">
      <c r="A13" s="587" t="s">
        <v>476</v>
      </c>
      <c r="B13" s="587"/>
      <c r="C13" s="587"/>
      <c r="D13" s="587"/>
      <c r="E13" s="587"/>
      <c r="F13" s="587"/>
      <c r="G13" s="587"/>
      <c r="H13" s="587"/>
      <c r="I13" s="587"/>
      <c r="J13" s="587"/>
      <c r="K13" s="587"/>
    </row>
    <row r="18" spans="1:29" ht="14.25" customHeight="1" x14ac:dyDescent="0.15">
      <c r="A18" s="591" t="s">
        <v>500</v>
      </c>
      <c r="B18" s="591"/>
      <c r="C18" s="591"/>
      <c r="D18" s="591"/>
      <c r="E18" s="591"/>
      <c r="F18" s="591"/>
      <c r="G18" s="591"/>
      <c r="H18" s="591"/>
      <c r="I18" s="591"/>
      <c r="J18" s="591"/>
      <c r="K18" s="591"/>
    </row>
    <row r="19" spans="1:29" x14ac:dyDescent="0.15">
      <c r="B19" s="152"/>
      <c r="C19" s="152"/>
      <c r="D19" s="152"/>
      <c r="E19" s="152"/>
      <c r="F19" s="152"/>
      <c r="G19" s="152"/>
      <c r="H19" s="152"/>
      <c r="I19" s="152"/>
      <c r="J19" s="152"/>
    </row>
    <row r="20" spans="1:29" x14ac:dyDescent="0.15">
      <c r="B20" s="152"/>
      <c r="C20" s="152"/>
      <c r="D20" s="152"/>
      <c r="E20" s="152"/>
      <c r="F20" s="152"/>
      <c r="G20" s="152"/>
      <c r="H20" s="152"/>
      <c r="I20" s="152"/>
      <c r="J20" s="152"/>
    </row>
    <row r="21" spans="1:29" x14ac:dyDescent="0.15">
      <c r="B21" s="152"/>
      <c r="C21" s="152"/>
      <c r="D21" s="152"/>
      <c r="E21" s="152"/>
      <c r="F21" s="152"/>
      <c r="G21" s="152"/>
      <c r="H21" s="152"/>
      <c r="I21" s="152"/>
      <c r="J21" s="152"/>
    </row>
    <row r="22" spans="1:29" x14ac:dyDescent="0.15">
      <c r="B22" s="152"/>
      <c r="C22" s="152"/>
      <c r="D22" s="152"/>
      <c r="E22" s="152"/>
      <c r="F22" s="152"/>
      <c r="G22" s="152"/>
      <c r="H22" s="152"/>
      <c r="I22" s="152"/>
      <c r="J22" s="152"/>
    </row>
    <row r="23" spans="1:29" x14ac:dyDescent="0.15">
      <c r="B23" s="152"/>
      <c r="C23" s="152"/>
      <c r="D23" s="152"/>
      <c r="E23" s="152"/>
      <c r="F23" s="152"/>
      <c r="G23" s="152"/>
      <c r="H23" s="152"/>
      <c r="I23" s="152"/>
      <c r="J23" s="152"/>
    </row>
    <row r="24" spans="1:29" x14ac:dyDescent="0.15">
      <c r="B24" s="151" t="s">
        <v>127</v>
      </c>
    </row>
    <row r="27" spans="1:29" x14ac:dyDescent="0.15">
      <c r="C27" s="588" t="s">
        <v>477</v>
      </c>
      <c r="D27" s="588"/>
      <c r="E27" s="588"/>
      <c r="F27" s="588"/>
    </row>
    <row r="28" spans="1:29" x14ac:dyDescent="0.15">
      <c r="C28" s="153"/>
      <c r="D28" s="153"/>
      <c r="E28" s="153"/>
      <c r="F28" s="153"/>
    </row>
    <row r="30" spans="1:29" x14ac:dyDescent="0.15">
      <c r="D30" s="154" t="s">
        <v>455</v>
      </c>
      <c r="E30" s="154"/>
      <c r="F30" s="589"/>
      <c r="G30" s="589"/>
      <c r="H30" s="589"/>
      <c r="I30" s="589"/>
      <c r="J30" s="589"/>
    </row>
    <row r="31" spans="1:29" x14ac:dyDescent="0.15">
      <c r="D31" s="155" t="s">
        <v>478</v>
      </c>
      <c r="E31" s="155"/>
      <c r="F31" s="590"/>
      <c r="G31" s="590"/>
      <c r="H31" s="590"/>
      <c r="I31" s="590"/>
      <c r="J31" s="590"/>
    </row>
    <row r="32" spans="1:29" x14ac:dyDescent="0.15">
      <c r="D32" s="155" t="s">
        <v>424</v>
      </c>
      <c r="E32" s="155"/>
      <c r="F32" s="590"/>
      <c r="G32" s="590"/>
      <c r="H32" s="590"/>
      <c r="I32" s="590"/>
      <c r="J32" s="156"/>
      <c r="AC32" s="97"/>
    </row>
    <row r="35" spans="10:10" x14ac:dyDescent="0.15">
      <c r="J35" s="157"/>
    </row>
    <row r="81" spans="24:24" x14ac:dyDescent="0.15">
      <c r="X81" s="151">
        <f>BH33</f>
        <v>0</v>
      </c>
    </row>
  </sheetData>
  <mergeCells count="6">
    <mergeCell ref="A13:K13"/>
    <mergeCell ref="C27:F27"/>
    <mergeCell ref="F30:J30"/>
    <mergeCell ref="F31:J31"/>
    <mergeCell ref="F32:I32"/>
    <mergeCell ref="A18:K1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A1:AC75"/>
  <sheetViews>
    <sheetView workbookViewId="0"/>
  </sheetViews>
  <sheetFormatPr defaultRowHeight="14.25" x14ac:dyDescent="0.15"/>
  <cols>
    <col min="1" max="1" width="2.875" style="151" customWidth="1"/>
    <col min="2" max="4" width="9.625" style="151" customWidth="1"/>
    <col min="5" max="5" width="1.625" style="151" customWidth="1"/>
    <col min="6" max="10" width="9.625" style="151" customWidth="1"/>
    <col min="11" max="11" width="2.875" style="151" customWidth="1"/>
    <col min="12" max="256" width="9" style="151"/>
    <col min="257" max="257" width="2.875" style="151" customWidth="1"/>
    <col min="258" max="260" width="9.625" style="151" customWidth="1"/>
    <col min="261" max="261" width="1.625" style="151" customWidth="1"/>
    <col min="262" max="266" width="9.625" style="151" customWidth="1"/>
    <col min="267" max="267" width="2.875" style="151" customWidth="1"/>
    <col min="268" max="512" width="9" style="151"/>
    <col min="513" max="513" width="2.875" style="151" customWidth="1"/>
    <col min="514" max="516" width="9.625" style="151" customWidth="1"/>
    <col min="517" max="517" width="1.625" style="151" customWidth="1"/>
    <col min="518" max="522" width="9.625" style="151" customWidth="1"/>
    <col min="523" max="523" width="2.875" style="151" customWidth="1"/>
    <col min="524" max="768" width="9" style="151"/>
    <col min="769" max="769" width="2.875" style="151" customWidth="1"/>
    <col min="770" max="772" width="9.625" style="151" customWidth="1"/>
    <col min="773" max="773" width="1.625" style="151" customWidth="1"/>
    <col min="774" max="778" width="9.625" style="151" customWidth="1"/>
    <col min="779" max="779" width="2.875" style="151" customWidth="1"/>
    <col min="780" max="1024" width="9" style="151"/>
    <col min="1025" max="1025" width="2.875" style="151" customWidth="1"/>
    <col min="1026" max="1028" width="9.625" style="151" customWidth="1"/>
    <col min="1029" max="1029" width="1.625" style="151" customWidth="1"/>
    <col min="1030" max="1034" width="9.625" style="151" customWidth="1"/>
    <col min="1035" max="1035" width="2.875" style="151" customWidth="1"/>
    <col min="1036" max="1280" width="9" style="151"/>
    <col min="1281" max="1281" width="2.875" style="151" customWidth="1"/>
    <col min="1282" max="1284" width="9.625" style="151" customWidth="1"/>
    <col min="1285" max="1285" width="1.625" style="151" customWidth="1"/>
    <col min="1286" max="1290" width="9.625" style="151" customWidth="1"/>
    <col min="1291" max="1291" width="2.875" style="151" customWidth="1"/>
    <col min="1292" max="1536" width="9" style="151"/>
    <col min="1537" max="1537" width="2.875" style="151" customWidth="1"/>
    <col min="1538" max="1540" width="9.625" style="151" customWidth="1"/>
    <col min="1541" max="1541" width="1.625" style="151" customWidth="1"/>
    <col min="1542" max="1546" width="9.625" style="151" customWidth="1"/>
    <col min="1547" max="1547" width="2.875" style="151" customWidth="1"/>
    <col min="1548" max="1792" width="9" style="151"/>
    <col min="1793" max="1793" width="2.875" style="151" customWidth="1"/>
    <col min="1794" max="1796" width="9.625" style="151" customWidth="1"/>
    <col min="1797" max="1797" width="1.625" style="151" customWidth="1"/>
    <col min="1798" max="1802" width="9.625" style="151" customWidth="1"/>
    <col min="1803" max="1803" width="2.875" style="151" customWidth="1"/>
    <col min="1804" max="2048" width="9" style="151"/>
    <col min="2049" max="2049" width="2.875" style="151" customWidth="1"/>
    <col min="2050" max="2052" width="9.625" style="151" customWidth="1"/>
    <col min="2053" max="2053" width="1.625" style="151" customWidth="1"/>
    <col min="2054" max="2058" width="9.625" style="151" customWidth="1"/>
    <col min="2059" max="2059" width="2.875" style="151" customWidth="1"/>
    <col min="2060" max="2304" width="9" style="151"/>
    <col min="2305" max="2305" width="2.875" style="151" customWidth="1"/>
    <col min="2306" max="2308" width="9.625" style="151" customWidth="1"/>
    <col min="2309" max="2309" width="1.625" style="151" customWidth="1"/>
    <col min="2310" max="2314" width="9.625" style="151" customWidth="1"/>
    <col min="2315" max="2315" width="2.875" style="151" customWidth="1"/>
    <col min="2316" max="2560" width="9" style="151"/>
    <col min="2561" max="2561" width="2.875" style="151" customWidth="1"/>
    <col min="2562" max="2564" width="9.625" style="151" customWidth="1"/>
    <col min="2565" max="2565" width="1.625" style="151" customWidth="1"/>
    <col min="2566" max="2570" width="9.625" style="151" customWidth="1"/>
    <col min="2571" max="2571" width="2.875" style="151" customWidth="1"/>
    <col min="2572" max="2816" width="9" style="151"/>
    <col min="2817" max="2817" width="2.875" style="151" customWidth="1"/>
    <col min="2818" max="2820" width="9.625" style="151" customWidth="1"/>
    <col min="2821" max="2821" width="1.625" style="151" customWidth="1"/>
    <col min="2822" max="2826" width="9.625" style="151" customWidth="1"/>
    <col min="2827" max="2827" width="2.875" style="151" customWidth="1"/>
    <col min="2828" max="3072" width="9" style="151"/>
    <col min="3073" max="3073" width="2.875" style="151" customWidth="1"/>
    <col min="3074" max="3076" width="9.625" style="151" customWidth="1"/>
    <col min="3077" max="3077" width="1.625" style="151" customWidth="1"/>
    <col min="3078" max="3082" width="9.625" style="151" customWidth="1"/>
    <col min="3083" max="3083" width="2.875" style="151" customWidth="1"/>
    <col min="3084" max="3328" width="9" style="151"/>
    <col min="3329" max="3329" width="2.875" style="151" customWidth="1"/>
    <col min="3330" max="3332" width="9.625" style="151" customWidth="1"/>
    <col min="3333" max="3333" width="1.625" style="151" customWidth="1"/>
    <col min="3334" max="3338" width="9.625" style="151" customWidth="1"/>
    <col min="3339" max="3339" width="2.875" style="151" customWidth="1"/>
    <col min="3340" max="3584" width="9" style="151"/>
    <col min="3585" max="3585" width="2.875" style="151" customWidth="1"/>
    <col min="3586" max="3588" width="9.625" style="151" customWidth="1"/>
    <col min="3589" max="3589" width="1.625" style="151" customWidth="1"/>
    <col min="3590" max="3594" width="9.625" style="151" customWidth="1"/>
    <col min="3595" max="3595" width="2.875" style="151" customWidth="1"/>
    <col min="3596" max="3840" width="9" style="151"/>
    <col min="3841" max="3841" width="2.875" style="151" customWidth="1"/>
    <col min="3842" max="3844" width="9.625" style="151" customWidth="1"/>
    <col min="3845" max="3845" width="1.625" style="151" customWidth="1"/>
    <col min="3846" max="3850" width="9.625" style="151" customWidth="1"/>
    <col min="3851" max="3851" width="2.875" style="151" customWidth="1"/>
    <col min="3852" max="4096" width="9" style="151"/>
    <col min="4097" max="4097" width="2.875" style="151" customWidth="1"/>
    <col min="4098" max="4100" width="9.625" style="151" customWidth="1"/>
    <col min="4101" max="4101" width="1.625" style="151" customWidth="1"/>
    <col min="4102" max="4106" width="9.625" style="151" customWidth="1"/>
    <col min="4107" max="4107" width="2.875" style="151" customWidth="1"/>
    <col min="4108" max="4352" width="9" style="151"/>
    <col min="4353" max="4353" width="2.875" style="151" customWidth="1"/>
    <col min="4354" max="4356" width="9.625" style="151" customWidth="1"/>
    <col min="4357" max="4357" width="1.625" style="151" customWidth="1"/>
    <col min="4358" max="4362" width="9.625" style="151" customWidth="1"/>
    <col min="4363" max="4363" width="2.875" style="151" customWidth="1"/>
    <col min="4364" max="4608" width="9" style="151"/>
    <col min="4609" max="4609" width="2.875" style="151" customWidth="1"/>
    <col min="4610" max="4612" width="9.625" style="151" customWidth="1"/>
    <col min="4613" max="4613" width="1.625" style="151" customWidth="1"/>
    <col min="4614" max="4618" width="9.625" style="151" customWidth="1"/>
    <col min="4619" max="4619" width="2.875" style="151" customWidth="1"/>
    <col min="4620" max="4864" width="9" style="151"/>
    <col min="4865" max="4865" width="2.875" style="151" customWidth="1"/>
    <col min="4866" max="4868" width="9.625" style="151" customWidth="1"/>
    <col min="4869" max="4869" width="1.625" style="151" customWidth="1"/>
    <col min="4870" max="4874" width="9.625" style="151" customWidth="1"/>
    <col min="4875" max="4875" width="2.875" style="151" customWidth="1"/>
    <col min="4876" max="5120" width="9" style="151"/>
    <col min="5121" max="5121" width="2.875" style="151" customWidth="1"/>
    <col min="5122" max="5124" width="9.625" style="151" customWidth="1"/>
    <col min="5125" max="5125" width="1.625" style="151" customWidth="1"/>
    <col min="5126" max="5130" width="9.625" style="151" customWidth="1"/>
    <col min="5131" max="5131" width="2.875" style="151" customWidth="1"/>
    <col min="5132" max="5376" width="9" style="151"/>
    <col min="5377" max="5377" width="2.875" style="151" customWidth="1"/>
    <col min="5378" max="5380" width="9.625" style="151" customWidth="1"/>
    <col min="5381" max="5381" width="1.625" style="151" customWidth="1"/>
    <col min="5382" max="5386" width="9.625" style="151" customWidth="1"/>
    <col min="5387" max="5387" width="2.875" style="151" customWidth="1"/>
    <col min="5388" max="5632" width="9" style="151"/>
    <col min="5633" max="5633" width="2.875" style="151" customWidth="1"/>
    <col min="5634" max="5636" width="9.625" style="151" customWidth="1"/>
    <col min="5637" max="5637" width="1.625" style="151" customWidth="1"/>
    <col min="5638" max="5642" width="9.625" style="151" customWidth="1"/>
    <col min="5643" max="5643" width="2.875" style="151" customWidth="1"/>
    <col min="5644" max="5888" width="9" style="151"/>
    <col min="5889" max="5889" width="2.875" style="151" customWidth="1"/>
    <col min="5890" max="5892" width="9.625" style="151" customWidth="1"/>
    <col min="5893" max="5893" width="1.625" style="151" customWidth="1"/>
    <col min="5894" max="5898" width="9.625" style="151" customWidth="1"/>
    <col min="5899" max="5899" width="2.875" style="151" customWidth="1"/>
    <col min="5900" max="6144" width="9" style="151"/>
    <col min="6145" max="6145" width="2.875" style="151" customWidth="1"/>
    <col min="6146" max="6148" width="9.625" style="151" customWidth="1"/>
    <col min="6149" max="6149" width="1.625" style="151" customWidth="1"/>
    <col min="6150" max="6154" width="9.625" style="151" customWidth="1"/>
    <col min="6155" max="6155" width="2.875" style="151" customWidth="1"/>
    <col min="6156" max="6400" width="9" style="151"/>
    <col min="6401" max="6401" width="2.875" style="151" customWidth="1"/>
    <col min="6402" max="6404" width="9.625" style="151" customWidth="1"/>
    <col min="6405" max="6405" width="1.625" style="151" customWidth="1"/>
    <col min="6406" max="6410" width="9.625" style="151" customWidth="1"/>
    <col min="6411" max="6411" width="2.875" style="151" customWidth="1"/>
    <col min="6412" max="6656" width="9" style="151"/>
    <col min="6657" max="6657" width="2.875" style="151" customWidth="1"/>
    <col min="6658" max="6660" width="9.625" style="151" customWidth="1"/>
    <col min="6661" max="6661" width="1.625" style="151" customWidth="1"/>
    <col min="6662" max="6666" width="9.625" style="151" customWidth="1"/>
    <col min="6667" max="6667" width="2.875" style="151" customWidth="1"/>
    <col min="6668" max="6912" width="9" style="151"/>
    <col min="6913" max="6913" width="2.875" style="151" customWidth="1"/>
    <col min="6914" max="6916" width="9.625" style="151" customWidth="1"/>
    <col min="6917" max="6917" width="1.625" style="151" customWidth="1"/>
    <col min="6918" max="6922" width="9.625" style="151" customWidth="1"/>
    <col min="6923" max="6923" width="2.875" style="151" customWidth="1"/>
    <col min="6924" max="7168" width="9" style="151"/>
    <col min="7169" max="7169" width="2.875" style="151" customWidth="1"/>
    <col min="7170" max="7172" width="9.625" style="151" customWidth="1"/>
    <col min="7173" max="7173" width="1.625" style="151" customWidth="1"/>
    <col min="7174" max="7178" width="9.625" style="151" customWidth="1"/>
    <col min="7179" max="7179" width="2.875" style="151" customWidth="1"/>
    <col min="7180" max="7424" width="9" style="151"/>
    <col min="7425" max="7425" width="2.875" style="151" customWidth="1"/>
    <col min="7426" max="7428" width="9.625" style="151" customWidth="1"/>
    <col min="7429" max="7429" width="1.625" style="151" customWidth="1"/>
    <col min="7430" max="7434" width="9.625" style="151" customWidth="1"/>
    <col min="7435" max="7435" width="2.875" style="151" customWidth="1"/>
    <col min="7436" max="7680" width="9" style="151"/>
    <col min="7681" max="7681" width="2.875" style="151" customWidth="1"/>
    <col min="7682" max="7684" width="9.625" style="151" customWidth="1"/>
    <col min="7685" max="7685" width="1.625" style="151" customWidth="1"/>
    <col min="7686" max="7690" width="9.625" style="151" customWidth="1"/>
    <col min="7691" max="7691" width="2.875" style="151" customWidth="1"/>
    <col min="7692" max="7936" width="9" style="151"/>
    <col min="7937" max="7937" width="2.875" style="151" customWidth="1"/>
    <col min="7938" max="7940" width="9.625" style="151" customWidth="1"/>
    <col min="7941" max="7941" width="1.625" style="151" customWidth="1"/>
    <col min="7942" max="7946" width="9.625" style="151" customWidth="1"/>
    <col min="7947" max="7947" width="2.875" style="151" customWidth="1"/>
    <col min="7948" max="8192" width="9" style="151"/>
    <col min="8193" max="8193" width="2.875" style="151" customWidth="1"/>
    <col min="8194" max="8196" width="9.625" style="151" customWidth="1"/>
    <col min="8197" max="8197" width="1.625" style="151" customWidth="1"/>
    <col min="8198" max="8202" width="9.625" style="151" customWidth="1"/>
    <col min="8203" max="8203" width="2.875" style="151" customWidth="1"/>
    <col min="8204" max="8448" width="9" style="151"/>
    <col min="8449" max="8449" width="2.875" style="151" customWidth="1"/>
    <col min="8450" max="8452" width="9.625" style="151" customWidth="1"/>
    <col min="8453" max="8453" width="1.625" style="151" customWidth="1"/>
    <col min="8454" max="8458" width="9.625" style="151" customWidth="1"/>
    <col min="8459" max="8459" width="2.875" style="151" customWidth="1"/>
    <col min="8460" max="8704" width="9" style="151"/>
    <col min="8705" max="8705" width="2.875" style="151" customWidth="1"/>
    <col min="8706" max="8708" width="9.625" style="151" customWidth="1"/>
    <col min="8709" max="8709" width="1.625" style="151" customWidth="1"/>
    <col min="8710" max="8714" width="9.625" style="151" customWidth="1"/>
    <col min="8715" max="8715" width="2.875" style="151" customWidth="1"/>
    <col min="8716" max="8960" width="9" style="151"/>
    <col min="8961" max="8961" width="2.875" style="151" customWidth="1"/>
    <col min="8962" max="8964" width="9.625" style="151" customWidth="1"/>
    <col min="8965" max="8965" width="1.625" style="151" customWidth="1"/>
    <col min="8966" max="8970" width="9.625" style="151" customWidth="1"/>
    <col min="8971" max="8971" width="2.875" style="151" customWidth="1"/>
    <col min="8972" max="9216" width="9" style="151"/>
    <col min="9217" max="9217" width="2.875" style="151" customWidth="1"/>
    <col min="9218" max="9220" width="9.625" style="151" customWidth="1"/>
    <col min="9221" max="9221" width="1.625" style="151" customWidth="1"/>
    <col min="9222" max="9226" width="9.625" style="151" customWidth="1"/>
    <col min="9227" max="9227" width="2.875" style="151" customWidth="1"/>
    <col min="9228" max="9472" width="9" style="151"/>
    <col min="9473" max="9473" width="2.875" style="151" customWidth="1"/>
    <col min="9474" max="9476" width="9.625" style="151" customWidth="1"/>
    <col min="9477" max="9477" width="1.625" style="151" customWidth="1"/>
    <col min="9478" max="9482" width="9.625" style="151" customWidth="1"/>
    <col min="9483" max="9483" width="2.875" style="151" customWidth="1"/>
    <col min="9484" max="9728" width="9" style="151"/>
    <col min="9729" max="9729" width="2.875" style="151" customWidth="1"/>
    <col min="9730" max="9732" width="9.625" style="151" customWidth="1"/>
    <col min="9733" max="9733" width="1.625" style="151" customWidth="1"/>
    <col min="9734" max="9738" width="9.625" style="151" customWidth="1"/>
    <col min="9739" max="9739" width="2.875" style="151" customWidth="1"/>
    <col min="9740" max="9984" width="9" style="151"/>
    <col min="9985" max="9985" width="2.875" style="151" customWidth="1"/>
    <col min="9986" max="9988" width="9.625" style="151" customWidth="1"/>
    <col min="9989" max="9989" width="1.625" style="151" customWidth="1"/>
    <col min="9990" max="9994" width="9.625" style="151" customWidth="1"/>
    <col min="9995" max="9995" width="2.875" style="151" customWidth="1"/>
    <col min="9996" max="10240" width="9" style="151"/>
    <col min="10241" max="10241" width="2.875" style="151" customWidth="1"/>
    <col min="10242" max="10244" width="9.625" style="151" customWidth="1"/>
    <col min="10245" max="10245" width="1.625" style="151" customWidth="1"/>
    <col min="10246" max="10250" width="9.625" style="151" customWidth="1"/>
    <col min="10251" max="10251" width="2.875" style="151" customWidth="1"/>
    <col min="10252" max="10496" width="9" style="151"/>
    <col min="10497" max="10497" width="2.875" style="151" customWidth="1"/>
    <col min="10498" max="10500" width="9.625" style="151" customWidth="1"/>
    <col min="10501" max="10501" width="1.625" style="151" customWidth="1"/>
    <col min="10502" max="10506" width="9.625" style="151" customWidth="1"/>
    <col min="10507" max="10507" width="2.875" style="151" customWidth="1"/>
    <col min="10508" max="10752" width="9" style="151"/>
    <col min="10753" max="10753" width="2.875" style="151" customWidth="1"/>
    <col min="10754" max="10756" width="9.625" style="151" customWidth="1"/>
    <col min="10757" max="10757" width="1.625" style="151" customWidth="1"/>
    <col min="10758" max="10762" width="9.625" style="151" customWidth="1"/>
    <col min="10763" max="10763" width="2.875" style="151" customWidth="1"/>
    <col min="10764" max="11008" width="9" style="151"/>
    <col min="11009" max="11009" width="2.875" style="151" customWidth="1"/>
    <col min="11010" max="11012" width="9.625" style="151" customWidth="1"/>
    <col min="11013" max="11013" width="1.625" style="151" customWidth="1"/>
    <col min="11014" max="11018" width="9.625" style="151" customWidth="1"/>
    <col min="11019" max="11019" width="2.875" style="151" customWidth="1"/>
    <col min="11020" max="11264" width="9" style="151"/>
    <col min="11265" max="11265" width="2.875" style="151" customWidth="1"/>
    <col min="11266" max="11268" width="9.625" style="151" customWidth="1"/>
    <col min="11269" max="11269" width="1.625" style="151" customWidth="1"/>
    <col min="11270" max="11274" width="9.625" style="151" customWidth="1"/>
    <col min="11275" max="11275" width="2.875" style="151" customWidth="1"/>
    <col min="11276" max="11520" width="9" style="151"/>
    <col min="11521" max="11521" width="2.875" style="151" customWidth="1"/>
    <col min="11522" max="11524" width="9.625" style="151" customWidth="1"/>
    <col min="11525" max="11525" width="1.625" style="151" customWidth="1"/>
    <col min="11526" max="11530" width="9.625" style="151" customWidth="1"/>
    <col min="11531" max="11531" width="2.875" style="151" customWidth="1"/>
    <col min="11532" max="11776" width="9" style="151"/>
    <col min="11777" max="11777" width="2.875" style="151" customWidth="1"/>
    <col min="11778" max="11780" width="9.625" style="151" customWidth="1"/>
    <col min="11781" max="11781" width="1.625" style="151" customWidth="1"/>
    <col min="11782" max="11786" width="9.625" style="151" customWidth="1"/>
    <col min="11787" max="11787" width="2.875" style="151" customWidth="1"/>
    <col min="11788" max="12032" width="9" style="151"/>
    <col min="12033" max="12033" width="2.875" style="151" customWidth="1"/>
    <col min="12034" max="12036" width="9.625" style="151" customWidth="1"/>
    <col min="12037" max="12037" width="1.625" style="151" customWidth="1"/>
    <col min="12038" max="12042" width="9.625" style="151" customWidth="1"/>
    <col min="12043" max="12043" width="2.875" style="151" customWidth="1"/>
    <col min="12044" max="12288" width="9" style="151"/>
    <col min="12289" max="12289" width="2.875" style="151" customWidth="1"/>
    <col min="12290" max="12292" width="9.625" style="151" customWidth="1"/>
    <col min="12293" max="12293" width="1.625" style="151" customWidth="1"/>
    <col min="12294" max="12298" width="9.625" style="151" customWidth="1"/>
    <col min="12299" max="12299" width="2.875" style="151" customWidth="1"/>
    <col min="12300" max="12544" width="9" style="151"/>
    <col min="12545" max="12545" width="2.875" style="151" customWidth="1"/>
    <col min="12546" max="12548" width="9.625" style="151" customWidth="1"/>
    <col min="12549" max="12549" width="1.625" style="151" customWidth="1"/>
    <col min="12550" max="12554" width="9.625" style="151" customWidth="1"/>
    <col min="12555" max="12555" width="2.875" style="151" customWidth="1"/>
    <col min="12556" max="12800" width="9" style="151"/>
    <col min="12801" max="12801" width="2.875" style="151" customWidth="1"/>
    <col min="12802" max="12804" width="9.625" style="151" customWidth="1"/>
    <col min="12805" max="12805" width="1.625" style="151" customWidth="1"/>
    <col min="12806" max="12810" width="9.625" style="151" customWidth="1"/>
    <col min="12811" max="12811" width="2.875" style="151" customWidth="1"/>
    <col min="12812" max="13056" width="9" style="151"/>
    <col min="13057" max="13057" width="2.875" style="151" customWidth="1"/>
    <col min="13058" max="13060" width="9.625" style="151" customWidth="1"/>
    <col min="13061" max="13061" width="1.625" style="151" customWidth="1"/>
    <col min="13062" max="13066" width="9.625" style="151" customWidth="1"/>
    <col min="13067" max="13067" width="2.875" style="151" customWidth="1"/>
    <col min="13068" max="13312" width="9" style="151"/>
    <col min="13313" max="13313" width="2.875" style="151" customWidth="1"/>
    <col min="13314" max="13316" width="9.625" style="151" customWidth="1"/>
    <col min="13317" max="13317" width="1.625" style="151" customWidth="1"/>
    <col min="13318" max="13322" width="9.625" style="151" customWidth="1"/>
    <col min="13323" max="13323" width="2.875" style="151" customWidth="1"/>
    <col min="13324" max="13568" width="9" style="151"/>
    <col min="13569" max="13569" width="2.875" style="151" customWidth="1"/>
    <col min="13570" max="13572" width="9.625" style="151" customWidth="1"/>
    <col min="13573" max="13573" width="1.625" style="151" customWidth="1"/>
    <col min="13574" max="13578" width="9.625" style="151" customWidth="1"/>
    <col min="13579" max="13579" width="2.875" style="151" customWidth="1"/>
    <col min="13580" max="13824" width="9" style="151"/>
    <col min="13825" max="13825" width="2.875" style="151" customWidth="1"/>
    <col min="13826" max="13828" width="9.625" style="151" customWidth="1"/>
    <col min="13829" max="13829" width="1.625" style="151" customWidth="1"/>
    <col min="13830" max="13834" width="9.625" style="151" customWidth="1"/>
    <col min="13835" max="13835" width="2.875" style="151" customWidth="1"/>
    <col min="13836" max="14080" width="9" style="151"/>
    <col min="14081" max="14081" width="2.875" style="151" customWidth="1"/>
    <col min="14082" max="14084" width="9.625" style="151" customWidth="1"/>
    <col min="14085" max="14085" width="1.625" style="151" customWidth="1"/>
    <col min="14086" max="14090" width="9.625" style="151" customWidth="1"/>
    <col min="14091" max="14091" width="2.875" style="151" customWidth="1"/>
    <col min="14092" max="14336" width="9" style="151"/>
    <col min="14337" max="14337" width="2.875" style="151" customWidth="1"/>
    <col min="14338" max="14340" width="9.625" style="151" customWidth="1"/>
    <col min="14341" max="14341" width="1.625" style="151" customWidth="1"/>
    <col min="14342" max="14346" width="9.625" style="151" customWidth="1"/>
    <col min="14347" max="14347" width="2.875" style="151" customWidth="1"/>
    <col min="14348" max="14592" width="9" style="151"/>
    <col min="14593" max="14593" width="2.875" style="151" customWidth="1"/>
    <col min="14594" max="14596" width="9.625" style="151" customWidth="1"/>
    <col min="14597" max="14597" width="1.625" style="151" customWidth="1"/>
    <col min="14598" max="14602" width="9.625" style="151" customWidth="1"/>
    <col min="14603" max="14603" width="2.875" style="151" customWidth="1"/>
    <col min="14604" max="14848" width="9" style="151"/>
    <col min="14849" max="14849" width="2.875" style="151" customWidth="1"/>
    <col min="14850" max="14852" width="9.625" style="151" customWidth="1"/>
    <col min="14853" max="14853" width="1.625" style="151" customWidth="1"/>
    <col min="14854" max="14858" width="9.625" style="151" customWidth="1"/>
    <col min="14859" max="14859" width="2.875" style="151" customWidth="1"/>
    <col min="14860" max="15104" width="9" style="151"/>
    <col min="15105" max="15105" width="2.875" style="151" customWidth="1"/>
    <col min="15106" max="15108" width="9.625" style="151" customWidth="1"/>
    <col min="15109" max="15109" width="1.625" style="151" customWidth="1"/>
    <col min="15110" max="15114" width="9.625" style="151" customWidth="1"/>
    <col min="15115" max="15115" width="2.875" style="151" customWidth="1"/>
    <col min="15116" max="15360" width="9" style="151"/>
    <col min="15361" max="15361" width="2.875" style="151" customWidth="1"/>
    <col min="15362" max="15364" width="9.625" style="151" customWidth="1"/>
    <col min="15365" max="15365" width="1.625" style="151" customWidth="1"/>
    <col min="15366" max="15370" width="9.625" style="151" customWidth="1"/>
    <col min="15371" max="15371" width="2.875" style="151" customWidth="1"/>
    <col min="15372" max="15616" width="9" style="151"/>
    <col min="15617" max="15617" width="2.875" style="151" customWidth="1"/>
    <col min="15618" max="15620" width="9.625" style="151" customWidth="1"/>
    <col min="15621" max="15621" width="1.625" style="151" customWidth="1"/>
    <col min="15622" max="15626" width="9.625" style="151" customWidth="1"/>
    <col min="15627" max="15627" width="2.875" style="151" customWidth="1"/>
    <col min="15628" max="15872" width="9" style="151"/>
    <col min="15873" max="15873" width="2.875" style="151" customWidth="1"/>
    <col min="15874" max="15876" width="9.625" style="151" customWidth="1"/>
    <col min="15877" max="15877" width="1.625" style="151" customWidth="1"/>
    <col min="15878" max="15882" width="9.625" style="151" customWidth="1"/>
    <col min="15883" max="15883" width="2.875" style="151" customWidth="1"/>
    <col min="15884" max="16128" width="9" style="151"/>
    <col min="16129" max="16129" width="2.875" style="151" customWidth="1"/>
    <col min="16130" max="16132" width="9.625" style="151" customWidth="1"/>
    <col min="16133" max="16133" width="1.625" style="151" customWidth="1"/>
    <col min="16134" max="16138" width="9.625" style="151" customWidth="1"/>
    <col min="16139" max="16139" width="2.875" style="151" customWidth="1"/>
    <col min="16140" max="16384" width="9" style="151"/>
  </cols>
  <sheetData>
    <row r="1" spans="1:11" ht="24.95" customHeight="1" x14ac:dyDescent="0.15"/>
    <row r="2" spans="1:11" ht="24.95" customHeight="1" x14ac:dyDescent="0.15"/>
    <row r="3" spans="1:11" ht="24.95" customHeight="1" x14ac:dyDescent="0.15"/>
    <row r="4" spans="1:11" ht="24.95" customHeight="1" x14ac:dyDescent="0.15">
      <c r="B4" s="151" t="s">
        <v>475</v>
      </c>
    </row>
    <row r="5" spans="1:11" ht="24.95" customHeight="1" x14ac:dyDescent="0.15"/>
    <row r="6" spans="1:11" ht="24.95" customHeight="1" x14ac:dyDescent="0.15"/>
    <row r="7" spans="1:11" ht="24.95" customHeight="1" x14ac:dyDescent="0.15"/>
    <row r="8" spans="1:11" ht="24.95" customHeight="1" x14ac:dyDescent="0.15">
      <c r="B8" s="587" t="s">
        <v>476</v>
      </c>
      <c r="C8" s="587"/>
      <c r="D8" s="587"/>
      <c r="E8" s="587"/>
      <c r="F8" s="587"/>
      <c r="G8" s="587"/>
      <c r="H8" s="587"/>
      <c r="I8" s="587"/>
      <c r="J8" s="587"/>
    </row>
    <row r="9" spans="1:11" ht="24.95" customHeight="1" x14ac:dyDescent="0.15"/>
    <row r="10" spans="1:11" ht="24.95" customHeight="1" x14ac:dyDescent="0.15"/>
    <row r="11" spans="1:11" ht="24.95" customHeight="1" x14ac:dyDescent="0.15"/>
    <row r="12" spans="1:11" ht="24.95" customHeight="1" x14ac:dyDescent="0.15">
      <c r="A12" s="591" t="s">
        <v>501</v>
      </c>
      <c r="B12" s="591"/>
      <c r="C12" s="591"/>
      <c r="D12" s="591"/>
      <c r="E12" s="591"/>
      <c r="F12" s="591"/>
      <c r="G12" s="591"/>
      <c r="H12" s="591"/>
      <c r="I12" s="591"/>
      <c r="J12" s="591"/>
      <c r="K12" s="591"/>
    </row>
    <row r="13" spans="1:11" ht="24.95" customHeight="1" x14ac:dyDescent="0.15">
      <c r="B13" s="152"/>
      <c r="C13" s="152"/>
      <c r="D13" s="152"/>
      <c r="E13" s="152"/>
      <c r="F13" s="152"/>
      <c r="G13" s="152"/>
      <c r="H13" s="152"/>
      <c r="I13" s="152"/>
      <c r="J13" s="152"/>
    </row>
    <row r="14" spans="1:11" ht="24.95" customHeight="1" x14ac:dyDescent="0.15">
      <c r="B14" s="152"/>
      <c r="C14" s="152"/>
      <c r="D14" s="152"/>
      <c r="E14" s="152"/>
      <c r="F14" s="152"/>
      <c r="G14" s="152"/>
      <c r="H14" s="152"/>
      <c r="I14" s="152"/>
      <c r="J14" s="152"/>
    </row>
    <row r="15" spans="1:11" ht="24.95" customHeight="1" x14ac:dyDescent="0.15">
      <c r="B15" s="152"/>
      <c r="C15" s="152"/>
      <c r="D15" s="152"/>
      <c r="E15" s="152"/>
      <c r="F15" s="152"/>
      <c r="G15" s="152"/>
      <c r="H15" s="152"/>
      <c r="I15" s="152"/>
      <c r="J15" s="152"/>
    </row>
    <row r="16" spans="1:11" ht="24.95" customHeight="1" x14ac:dyDescent="0.15">
      <c r="B16" s="152"/>
      <c r="C16" s="152"/>
      <c r="D16" s="152"/>
      <c r="E16" s="152"/>
      <c r="F16" s="152"/>
      <c r="G16" s="152"/>
      <c r="H16" s="152"/>
      <c r="I16" s="152"/>
      <c r="J16" s="152"/>
    </row>
    <row r="17" spans="2:29" ht="24.95" customHeight="1" x14ac:dyDescent="0.15">
      <c r="B17" s="152"/>
      <c r="C17" s="152"/>
      <c r="D17" s="152"/>
      <c r="E17" s="152"/>
      <c r="F17" s="152"/>
      <c r="G17" s="152"/>
      <c r="H17" s="152"/>
      <c r="I17" s="152"/>
      <c r="J17" s="152"/>
    </row>
    <row r="18" spans="2:29" ht="24.95" customHeight="1" x14ac:dyDescent="0.15">
      <c r="B18" s="151" t="s">
        <v>127</v>
      </c>
    </row>
    <row r="19" spans="2:29" ht="24.95" customHeight="1" x14ac:dyDescent="0.15"/>
    <row r="20" spans="2:29" ht="24.95" customHeight="1" x14ac:dyDescent="0.15"/>
    <row r="21" spans="2:29" ht="24.95" customHeight="1" x14ac:dyDescent="0.15">
      <c r="C21" s="588" t="s">
        <v>477</v>
      </c>
      <c r="D21" s="588"/>
      <c r="E21" s="588"/>
      <c r="F21" s="588"/>
    </row>
    <row r="22" spans="2:29" ht="24.95" customHeight="1" x14ac:dyDescent="0.15">
      <c r="C22" s="153"/>
      <c r="D22" s="153"/>
      <c r="E22" s="153"/>
      <c r="F22" s="153"/>
    </row>
    <row r="23" spans="2:29" ht="24.95" customHeight="1" x14ac:dyDescent="0.15"/>
    <row r="24" spans="2:29" ht="24.95" customHeight="1" x14ac:dyDescent="0.15">
      <c r="D24" s="154" t="s">
        <v>455</v>
      </c>
      <c r="E24" s="154"/>
      <c r="F24" s="589"/>
      <c r="G24" s="589"/>
      <c r="H24" s="589"/>
      <c r="I24" s="589"/>
      <c r="J24" s="589"/>
    </row>
    <row r="25" spans="2:29" ht="24.95" customHeight="1" x14ac:dyDescent="0.15">
      <c r="D25" s="155" t="s">
        <v>454</v>
      </c>
      <c r="E25" s="155"/>
      <c r="F25" s="590"/>
      <c r="G25" s="590"/>
      <c r="H25" s="590"/>
      <c r="I25" s="590"/>
      <c r="J25" s="156"/>
    </row>
    <row r="26" spans="2:29" ht="24.95" customHeight="1" x14ac:dyDescent="0.15">
      <c r="AC26" s="97"/>
    </row>
    <row r="27" spans="2:29" ht="24.95" customHeight="1" x14ac:dyDescent="0.15"/>
    <row r="28" spans="2:29" ht="24.95" customHeight="1" x14ac:dyDescent="0.15"/>
    <row r="29" spans="2:29" ht="24.95" customHeight="1" x14ac:dyDescent="0.15">
      <c r="J29" s="158"/>
    </row>
    <row r="30" spans="2:29" ht="24.95" customHeight="1" x14ac:dyDescent="0.15"/>
    <row r="31" spans="2:29" ht="24.95" customHeight="1" x14ac:dyDescent="0.15"/>
    <row r="32" spans="2:29"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75" spans="24:24" x14ac:dyDescent="0.15">
      <c r="X75" s="151">
        <f>BH27</f>
        <v>0</v>
      </c>
    </row>
  </sheetData>
  <mergeCells count="5">
    <mergeCell ref="B8:J8"/>
    <mergeCell ref="C21:F21"/>
    <mergeCell ref="F24:J24"/>
    <mergeCell ref="F25:I25"/>
    <mergeCell ref="A12:K1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更新申請書(鑑)</vt:lpstr>
      <vt:lpstr>事業計画</vt:lpstr>
      <vt:lpstr>運行管理体制等</vt:lpstr>
      <vt:lpstr>運行管理者等一覧 </vt:lpstr>
      <vt:lpstr>整備管理者等一覧</vt:lpstr>
      <vt:lpstr>休憩、仮眠又は睡眠施設</vt:lpstr>
      <vt:lpstr>任意保険等宣誓書</vt:lpstr>
      <vt:lpstr>欠格事由宣誓書（法人）</vt:lpstr>
      <vt:lpstr>欠格事由宣誓書（個人）</vt:lpstr>
      <vt:lpstr>添付書類一覧</vt:lpstr>
      <vt:lpstr>安全投資計画（鑑）</vt:lpstr>
      <vt:lpstr>（別紙1）事業用自動車一覧表</vt:lpstr>
      <vt:lpstr>（別紙2）その他</vt:lpstr>
      <vt:lpstr>（別紙3）営業収益</vt:lpstr>
      <vt:lpstr>予防整備ガイドライン・整備サイクル表</vt:lpstr>
      <vt:lpstr>予防整備ガイドライン・整備サイクル表（記載例）</vt:lpstr>
      <vt:lpstr>事業収支見積書</vt:lpstr>
      <vt:lpstr>貸借対照表 (見積書添付)</vt:lpstr>
      <vt:lpstr>損益明細表 (見積書添付)</vt:lpstr>
      <vt:lpstr>安全投資実績報告書（鑑）</vt:lpstr>
      <vt:lpstr>（別紙4）事業用自動車一覧表</vt:lpstr>
      <vt:lpstr>（別紙５）その他</vt:lpstr>
      <vt:lpstr>予防整備ガイドライン整備実施記録簿</vt:lpstr>
      <vt:lpstr>予防整備ガイドライン整備実施記録簿（記載例）</vt:lpstr>
      <vt:lpstr>収支実績報告書</vt:lpstr>
      <vt:lpstr>賃金支払明細（別添様式３）</vt:lpstr>
      <vt:lpstr>貸借対照表 (実績報告添付)</vt:lpstr>
      <vt:lpstr>損益明細表(実績報告添付)</vt:lpstr>
      <vt:lpstr>'（別紙1）事業用自動車一覧表'!Print_Area</vt:lpstr>
      <vt:lpstr>'（別紙2）その他'!Print_Area</vt:lpstr>
      <vt:lpstr>'（別紙4）事業用自動車一覧表'!Print_Area</vt:lpstr>
      <vt:lpstr>'（別紙５）その他'!Print_Area</vt:lpstr>
      <vt:lpstr>'安全投資計画（鑑）'!Print_Area</vt:lpstr>
      <vt:lpstr>'安全投資実績報告書（鑑）'!Print_Area</vt:lpstr>
      <vt:lpstr>'運行管理者等一覧 '!Print_Area</vt:lpstr>
      <vt:lpstr>運行管理体制等!Print_Area</vt:lpstr>
      <vt:lpstr>'休憩、仮眠又は睡眠施設'!Print_Area</vt:lpstr>
      <vt:lpstr>'欠格事由宣誓書（個人）'!Print_Area</vt:lpstr>
      <vt:lpstr>'欠格事由宣誓書（法人）'!Print_Area</vt:lpstr>
      <vt:lpstr>事業計画!Print_Area</vt:lpstr>
      <vt:lpstr>事業収支見積書!Print_Area</vt:lpstr>
      <vt:lpstr>収支実績報告書!Print_Area</vt:lpstr>
      <vt:lpstr>整備管理者等一覧!Print_Area</vt:lpstr>
      <vt:lpstr>'損益明細表 (見積書添付)'!Print_Area</vt:lpstr>
      <vt:lpstr>'損益明細表(実績報告添付)'!Print_Area</vt:lpstr>
      <vt:lpstr>'賃金支払明細（別添様式３）'!Print_Area</vt:lpstr>
      <vt:lpstr>添付書類一覧!Print_Area</vt:lpstr>
      <vt:lpstr>任意保険等宣誓書!Print_Area</vt:lpstr>
      <vt:lpstr>予防整備ガイドライン・整備サイクル表!Print_Titles</vt:lpstr>
      <vt:lpstr>'予防整備ガイドライン・整備サイクル表（記載例）'!Print_Titles</vt:lpstr>
      <vt:lpstr>予防整備ガイドライン整備実施記録簿!Print_Titles</vt:lpstr>
      <vt:lpstr>'予防整備ガイドライン整備実施記録簿（記載例）'!Print_Titles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岩井 亜弓</cp:lastModifiedBy>
  <cp:lastPrinted>2024-03-01T06:47:40Z</cp:lastPrinted>
  <dcterms:created xsi:type="dcterms:W3CDTF">2017-01-30T13:35:18Z</dcterms:created>
  <dcterms:modified xsi:type="dcterms:W3CDTF">2024-03-03T23:13:26Z</dcterms:modified>
</cp:coreProperties>
</file>