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01.ＨＰ更新関係フォルダ\02.契約情報の公表\01.原本（ＩＴ委員以外更新禁止）\"/>
    </mc:Choice>
  </mc:AlternateContent>
  <bookViews>
    <workbookView xWindow="0" yWindow="0" windowWidth="20490" windowHeight="7770"/>
  </bookViews>
  <sheets>
    <sheet name="物品役務随意" sheetId="2" r:id="rId1"/>
  </sheets>
  <definedNames>
    <definedName name="_xlnm._FilterDatabase" localSheetId="0" hidden="1">物品役務随意!$A$4:$N$47</definedName>
    <definedName name="_xlnm.Print_Area" localSheetId="0">物品役務随意!$B$4:$M$11</definedName>
    <definedName name="_xlnm.Print_Titles" localSheetId="0">物品役務随意!$2:$4</definedName>
  </definedNames>
  <calcPr calcId="152511"/>
</workbook>
</file>

<file path=xl/calcChain.xml><?xml version="1.0" encoding="utf-8"?>
<calcChain xmlns="http://schemas.openxmlformats.org/spreadsheetml/2006/main">
  <c r="K71" i="2" l="1"/>
  <c r="K72" i="2"/>
  <c r="K70" i="2" l="1"/>
  <c r="K69" i="2" l="1"/>
  <c r="K68" i="2"/>
  <c r="K67" i="2"/>
  <c r="K66" i="2"/>
  <c r="K65" i="2"/>
  <c r="K64" i="2"/>
  <c r="K63" i="2"/>
  <c r="K62" i="2"/>
  <c r="K61" i="2"/>
  <c r="K57" i="2"/>
  <c r="K58" i="2"/>
  <c r="K56" i="2"/>
  <c r="K55" i="2"/>
  <c r="K54" i="2"/>
  <c r="K5" i="2"/>
  <c r="K6" i="2"/>
  <c r="K7" i="2"/>
  <c r="K8" i="2"/>
  <c r="K9" i="2"/>
  <c r="K10" i="2"/>
  <c r="K11" i="2"/>
  <c r="K12" i="2"/>
  <c r="K14" i="2"/>
  <c r="K15" i="2"/>
  <c r="K16" i="2"/>
  <c r="K17" i="2"/>
  <c r="K18" i="2"/>
  <c r="K20" i="2"/>
  <c r="K21" i="2"/>
  <c r="K22" i="2"/>
  <c r="K23" i="2"/>
  <c r="K24" i="2"/>
  <c r="K25" i="2"/>
  <c r="K26" i="2"/>
  <c r="K27" i="2"/>
  <c r="K28" i="2"/>
  <c r="K29" i="2"/>
  <c r="K30" i="2"/>
  <c r="K31" i="2"/>
  <c r="K32" i="2"/>
  <c r="K33" i="2"/>
  <c r="K34" i="2"/>
  <c r="K35" i="2"/>
  <c r="K36" i="2"/>
  <c r="K37" i="2"/>
  <c r="K38" i="2"/>
  <c r="K39" i="2"/>
  <c r="K40" i="2"/>
  <c r="K42" i="2"/>
  <c r="K43" i="2"/>
  <c r="K44" i="2"/>
  <c r="K45" i="2"/>
  <c r="K46" i="2"/>
  <c r="K47" i="2"/>
  <c r="K48" i="2"/>
  <c r="K49" i="2"/>
  <c r="K50" i="2"/>
  <c r="K51" i="2"/>
  <c r="K52" i="2"/>
  <c r="K53" i="2"/>
</calcChain>
</file>

<file path=xl/sharedStrings.xml><?xml version="1.0" encoding="utf-8"?>
<sst xmlns="http://schemas.openxmlformats.org/spreadsheetml/2006/main" count="555" uniqueCount="179">
  <si>
    <t>物品役務等の名称及び数量</t>
    <rPh sb="0" eb="2">
      <t>ブッピン</t>
    </rPh>
    <rPh sb="2" eb="4">
      <t>エキム</t>
    </rPh>
    <rPh sb="4" eb="5">
      <t>トウ</t>
    </rPh>
    <rPh sb="6" eb="8">
      <t>メイショウ</t>
    </rPh>
    <rPh sb="8" eb="9">
      <t>オヨ</t>
    </rPh>
    <rPh sb="10" eb="12">
      <t>スウリョウ</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</si>
  <si>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</si>
  <si>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</si>
  <si>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</si>
  <si>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契約金額</t>
    <rPh sb="0" eb="2">
      <t>ケイヤク</t>
    </rPh>
    <rPh sb="2" eb="4">
      <t>キンガク</t>
    </rPh>
    <phoneticPr fontId="1"/>
  </si>
  <si>
    <t>公共調達の適正化について（平成１８年８月２５日付財計第２０１７号）に基づく随意契約に係る情報の公表（物品役務等）</t>
    <rPh sb="0" eb="2">
      <t>コウキョウ</t>
    </rPh>
    <rPh sb="2" eb="4">
      <t>チョウタツ</t>
    </rPh>
    <rPh sb="5" eb="8">
      <t>テキセイカ</t>
    </rPh>
    <rPh sb="13" eb="15">
      <t>ヘイセイ</t>
    </rPh>
    <rPh sb="17" eb="18">
      <t>ネン</t>
    </rPh>
    <rPh sb="19" eb="20">
      <t>ガツ</t>
    </rPh>
    <rPh sb="22" eb="23">
      <t>ヒ</t>
    </rPh>
    <rPh sb="23" eb="24">
      <t>ツ</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1"/>
  </si>
  <si>
    <t>該当なし</t>
    <rPh sb="0" eb="2">
      <t>ガイトウ</t>
    </rPh>
    <phoneticPr fontId="1"/>
  </si>
  <si>
    <t>契約を締結した日</t>
    <rPh sb="0" eb="2">
      <t>ケイヤク</t>
    </rPh>
    <rPh sb="3" eb="5">
      <t>テイケツ</t>
    </rPh>
    <rPh sb="7" eb="8">
      <t>ヒ</t>
    </rPh>
    <phoneticPr fontId="1"/>
  </si>
  <si>
    <t>円</t>
    <rPh sb="0" eb="1">
      <t>エン</t>
    </rPh>
    <phoneticPr fontId="1"/>
  </si>
  <si>
    <t>契約の相手方との二者契約</t>
    <rPh sb="0" eb="2">
      <t>ケイヤク</t>
    </rPh>
    <rPh sb="3" eb="6">
      <t>アイテガタ</t>
    </rPh>
    <rPh sb="8" eb="9">
      <t>2</t>
    </rPh>
    <phoneticPr fontId="1"/>
  </si>
  <si>
    <t>支出負担行為担当官
中国運輸局長　鵜沢　哲也
中国運輸局
広島市中区上八丁堀6-30</t>
    <rPh sb="0" eb="2">
      <t>シシュツ</t>
    </rPh>
    <rPh sb="2" eb="4">
      <t>フタン</t>
    </rPh>
    <rPh sb="4" eb="6">
      <t>コウイ</t>
    </rPh>
    <rPh sb="6" eb="9">
      <t>タントウカン</t>
    </rPh>
    <rPh sb="10" eb="12">
      <t>チュウゴク</t>
    </rPh>
    <rPh sb="12" eb="14">
      <t>ウンユ</t>
    </rPh>
    <rPh sb="14" eb="15">
      <t>キョク</t>
    </rPh>
    <rPh sb="17" eb="22">
      <t>ウザワ</t>
    </rPh>
    <rPh sb="23" eb="25">
      <t>チュウゴク</t>
    </rPh>
    <rPh sb="25" eb="28">
      <t>ウンユキョク</t>
    </rPh>
    <rPh sb="29" eb="32">
      <t>ヒロシマシ</t>
    </rPh>
    <rPh sb="32" eb="34">
      <t>ナカク</t>
    </rPh>
    <rPh sb="34" eb="38">
      <t>カミハッチョウボリ</t>
    </rPh>
    <phoneticPr fontId="1"/>
  </si>
  <si>
    <t>企画競争による契約先選定のため、企画案の募集を行い、提案のあった企画書について選定委員会による審査により最適であると判断されたため、会計法第２９条の３第４項の規定により左記のものと随意契約を行ったものである。</t>
    <rPh sb="16" eb="19">
      <t>キカクアン</t>
    </rPh>
    <rPh sb="20" eb="22">
      <t>ボシュウ</t>
    </rPh>
    <rPh sb="23" eb="24">
      <t>オコナ</t>
    </rPh>
    <rPh sb="26" eb="28">
      <t>テイアン</t>
    </rPh>
    <rPh sb="32" eb="35">
      <t>キカクショ</t>
    </rPh>
    <rPh sb="39" eb="41">
      <t>センテイ</t>
    </rPh>
    <rPh sb="41" eb="44">
      <t>イインカイ</t>
    </rPh>
    <rPh sb="47" eb="49">
      <t>シンサ</t>
    </rPh>
    <rPh sb="84" eb="86">
      <t>サキ</t>
    </rPh>
    <phoneticPr fontId="1"/>
  </si>
  <si>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1"/>
  </si>
  <si>
    <t>随意契約によることとした会計法例の根拠条文
及び理由（企画競争又は公募）</t>
    <rPh sb="0" eb="2">
      <t>ズイイ</t>
    </rPh>
    <rPh sb="2" eb="4">
      <t>ケイヤク</t>
    </rPh>
    <rPh sb="12" eb="15">
      <t>カイケイホウ</t>
    </rPh>
    <rPh sb="15" eb="16">
      <t>レイ</t>
    </rPh>
    <rPh sb="17" eb="19">
      <t>コンキョ</t>
    </rPh>
    <rPh sb="19" eb="21">
      <t>ジョウブン</t>
    </rPh>
    <rPh sb="22" eb="23">
      <t>オヨ</t>
    </rPh>
    <rPh sb="24" eb="26">
      <t>リユウ</t>
    </rPh>
    <rPh sb="27" eb="29">
      <t>キカク</t>
    </rPh>
    <rPh sb="29" eb="31">
      <t>キョウソウ</t>
    </rPh>
    <rPh sb="31" eb="32">
      <t>マタ</t>
    </rPh>
    <rPh sb="33" eb="35">
      <t>コウボ</t>
    </rPh>
    <phoneticPr fontId="1"/>
  </si>
  <si>
    <t>再就職の
役員の数</t>
    <rPh sb="0" eb="3">
      <t>サイシュウショク</t>
    </rPh>
    <rPh sb="5" eb="7">
      <t>ヤクイン</t>
    </rPh>
    <rPh sb="8" eb="9">
      <t>カズ</t>
    </rPh>
    <phoneticPr fontId="1"/>
  </si>
  <si>
    <t>契約担当官等の氏名並びに
その所属する部局の名称及び所在地</t>
    <rPh sb="0" eb="2">
      <t>ケイヤク</t>
    </rPh>
    <rPh sb="2" eb="5">
      <t>タントウカン</t>
    </rPh>
    <rPh sb="5" eb="6">
      <t>トウ</t>
    </rPh>
    <rPh sb="7" eb="9">
      <t>シメイ</t>
    </rPh>
    <rPh sb="9" eb="10">
      <t>ナラ</t>
    </rPh>
    <rPh sb="15" eb="17">
      <t>ショゾク</t>
    </rPh>
    <rPh sb="19" eb="21">
      <t>ブキョク</t>
    </rPh>
    <rPh sb="22" eb="24">
      <t>メイショウ</t>
    </rPh>
    <rPh sb="24" eb="25">
      <t>オヨ</t>
    </rPh>
    <rPh sb="26" eb="29">
      <t>ショザイチ</t>
    </rPh>
    <phoneticPr fontId="1"/>
  </si>
  <si>
    <t xml:space="preserve">平成29年度「トラック輸送における長時間労働抑制に向けたパイロット事業」
</t>
    <phoneticPr fontId="1"/>
  </si>
  <si>
    <t>株式会社近畿日本ツーリスト中国四国
広島県広島市中区立町1番24号
法人番号4240001041461</t>
    <phoneticPr fontId="1"/>
  </si>
  <si>
    <t>株式会社 JR西日本コミュニケーションズ
大阪府大阪市北区堂島1丁目6番20号
法人番号8120001064792</t>
  </si>
  <si>
    <t>平成29年度ビジット・ジャパン地方連携事業
「航空会社・旅行会社と連携した山陰・山陽プロモーション事業（台湾）」</t>
  </si>
  <si>
    <t>平成29年度ビジット・ジャパン地方連携事業
「山陰・瀬戸内における観光情報発信誘客事業「西遊紀行プロジェクト」（台湾・香港・タイ）」</t>
  </si>
  <si>
    <t>株式会社JTB中国四国 交流創造事業部
広島県広島市中区紙屋町２－２－２
法人番号2240001016721</t>
  </si>
  <si>
    <t>平成29年度広域観光周遊ルート形成促進事業
「韓国・ロシア市場からの定期国際便を活用した「縁の道～山陰～」の認知度向上及び誘客促進事業」</t>
    <phoneticPr fontId="1"/>
  </si>
  <si>
    <t>平成29年度広域観光周遊ルート形成促進事業
「台湾市場向け「縁の道～山陰～」の認知度向上及び誘客促進事業」</t>
    <phoneticPr fontId="1"/>
  </si>
  <si>
    <t>平成29年度ビジット・ジャパン地方連携事業
「2017インバウンドフォーラム（台湾及び香港現地プロモーション」</t>
    <phoneticPr fontId="1"/>
  </si>
  <si>
    <t>平成29年度ビジット・ジャパン地方連携事業
「FIT向け山陰・山陽観光情報発信及び旅行博出展事業（香港）」</t>
    <phoneticPr fontId="1"/>
  </si>
  <si>
    <t>株式会社日本旅行 岡山支店
岡山県岡山市北区駅前町2丁目1番7号
法人番号1010401023408</t>
    <phoneticPr fontId="1"/>
  </si>
  <si>
    <t>契約の相手方及び中国地域観光推進協議会との三者契約</t>
    <rPh sb="0" eb="2">
      <t>ケイヤク</t>
    </rPh>
    <rPh sb="3" eb="5">
      <t>アイテ</t>
    </rPh>
    <rPh sb="5" eb="6">
      <t>ガタ</t>
    </rPh>
    <rPh sb="6" eb="7">
      <t>オヨ</t>
    </rPh>
    <rPh sb="8" eb="10">
      <t>チュウゴク</t>
    </rPh>
    <rPh sb="10" eb="12">
      <t>チイキ</t>
    </rPh>
    <rPh sb="12" eb="14">
      <t>カンコウ</t>
    </rPh>
    <rPh sb="14" eb="16">
      <t>スイシン</t>
    </rPh>
    <rPh sb="16" eb="19">
      <t>キョウギカイ</t>
    </rPh>
    <rPh sb="21" eb="23">
      <t>サンシャ</t>
    </rPh>
    <rPh sb="23" eb="25">
      <t>ケイヤク</t>
    </rPh>
    <phoneticPr fontId="1"/>
  </si>
  <si>
    <t>契約の相手方及び中国地域観光推進協議会との三者契約</t>
    <rPh sb="8" eb="10">
      <t>チュウゴク</t>
    </rPh>
    <rPh sb="10" eb="12">
      <t>チイキ</t>
    </rPh>
    <rPh sb="12" eb="14">
      <t>カンコウ</t>
    </rPh>
    <rPh sb="14" eb="16">
      <t>スイシン</t>
    </rPh>
    <rPh sb="16" eb="19">
      <t>キョウギカイ</t>
    </rPh>
    <rPh sb="21" eb="23">
      <t>サンシャ</t>
    </rPh>
    <rPh sb="23" eb="25">
      <t>ケイヤク</t>
    </rPh>
    <phoneticPr fontId="1"/>
  </si>
  <si>
    <t>契約の相手方及び広島県国際観光テーマ地区推進協議会との三者契約</t>
    <rPh sb="27" eb="29">
      <t>サンシャ</t>
    </rPh>
    <rPh sb="29" eb="31">
      <t>ケイヤク</t>
    </rPh>
    <phoneticPr fontId="1"/>
  </si>
  <si>
    <t>契約の相手方及び西日本旅客鉄道 株式会社との三者契約</t>
    <rPh sb="8" eb="9">
      <t>ニシ</t>
    </rPh>
    <rPh sb="9" eb="11">
      <t>ニホン</t>
    </rPh>
    <rPh sb="11" eb="13">
      <t>リョキャク</t>
    </rPh>
    <rPh sb="13" eb="15">
      <t>テツドウ</t>
    </rPh>
    <rPh sb="16" eb="18">
      <t>カブシキ</t>
    </rPh>
    <rPh sb="18" eb="20">
      <t>カイシャ</t>
    </rPh>
    <rPh sb="22" eb="24">
      <t>サンシャ</t>
    </rPh>
    <rPh sb="24" eb="26">
      <t>ケイヤク</t>
    </rPh>
    <phoneticPr fontId="1"/>
  </si>
  <si>
    <t>契約の相手方及び山陰インバウンド機構との三者契約</t>
    <rPh sb="8" eb="10">
      <t>サンイン</t>
    </rPh>
    <rPh sb="16" eb="18">
      <t>キコウ</t>
    </rPh>
    <rPh sb="20" eb="22">
      <t>サンシャ</t>
    </rPh>
    <rPh sb="22" eb="24">
      <t>ケイヤク</t>
    </rPh>
    <phoneticPr fontId="1"/>
  </si>
  <si>
    <t xml:space="preserve">株式会社 石田大成社
福岡県福岡市博多区祇園町1-40
法人番号2130001019818
</t>
    <phoneticPr fontId="1"/>
  </si>
  <si>
    <t>企画競争による契約先選定のため、連携・共同事業者である中国地域観光推進協議会と共同で企画案の募集を行い、提案のあった企画書について選定委員会による審査により最適であると判断されたため、会計法第２９条の３第４項の規定により左記のものと随意契約を行ったものである。</t>
  </si>
  <si>
    <t>企画競争による契約先選定のため、連携・共同事業者である山陰インバウンド機構と共同で企画案の募集を行い、提案のあった企画書について選定委員会による審査により最適であると判断されたため、会計法第２９条の３第４項の規定により左記のものと随意契約を行ったものである。</t>
  </si>
  <si>
    <t>企画競争による契約先選定のため、連携・共同事業者である広島県国際観光テーマ地区推進協議会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</si>
  <si>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企画競争による契約先選定のため、連携・共同事業者である西日本旅客鉄道 株式会社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</si>
  <si>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 xml:space="preserve">日本PMIコンサルティング株式会社
東京都千代田区三番町6
法人番号2240001016721 
</t>
    <rPh sb="0" eb="2">
      <t>ニホン</t>
    </rPh>
    <rPh sb="13" eb="15">
      <t>カブシキ</t>
    </rPh>
    <rPh sb="15" eb="17">
      <t>カイシャ</t>
    </rPh>
    <rPh sb="18" eb="21">
      <t>トウキョウト</t>
    </rPh>
    <rPh sb="21" eb="25">
      <t>チヨダク</t>
    </rPh>
    <rPh sb="25" eb="28">
      <t>サンバンチョウ</t>
    </rPh>
    <rPh sb="30" eb="32">
      <t>ホウジン</t>
    </rPh>
    <rPh sb="32" eb="34">
      <t>バンゴウ</t>
    </rPh>
    <phoneticPr fontId="1"/>
  </si>
  <si>
    <t>平成29年度ビジット・ジャパン地方連携事業
「FIT向け山陰・山陽観光パンフレット作成事業（タイ・香港）」</t>
    <rPh sb="26" eb="27">
      <t>ム</t>
    </rPh>
    <rPh sb="28" eb="30">
      <t>サンイン</t>
    </rPh>
    <rPh sb="31" eb="35">
      <t>サンヨウカンコウ</t>
    </rPh>
    <rPh sb="41" eb="45">
      <t>サクセイジギョウ</t>
    </rPh>
    <rPh sb="49" eb="51">
      <t>ホンコン</t>
    </rPh>
    <phoneticPr fontId="1"/>
  </si>
  <si>
    <t>平成29年度ビジット・ジャパン地方連携事業
「FIT向け山陽地域広告宣伝事業（台湾）」</t>
    <rPh sb="26" eb="27">
      <t>ム</t>
    </rPh>
    <rPh sb="28" eb="38">
      <t>サンヨウチイキコウコクセンデンジギョウ</t>
    </rPh>
    <phoneticPr fontId="1"/>
  </si>
  <si>
    <t>株式会社JTB中国四国 広島支店
広島県広島市中区紙屋町2-2-2
法人番号2240001016721</t>
    <rPh sb="12" eb="14">
      <t>ヒロシマ</t>
    </rPh>
    <rPh sb="14" eb="16">
      <t>シテン</t>
    </rPh>
    <rPh sb="27" eb="28">
      <t>チョウ</t>
    </rPh>
    <phoneticPr fontId="1"/>
  </si>
  <si>
    <t>平成29年度ビジット・ジャパン地方連携事業
「ランドオペレーターと連携したゴールデンルート延伸事業（仏）」</t>
    <rPh sb="50" eb="51">
      <t>ホトケ</t>
    </rPh>
    <phoneticPr fontId="1"/>
  </si>
  <si>
    <t>株式会社JTB中国四国 交流創造事業部
広島県広島市中区紙屋町2-2-2
法人番号2240001016721</t>
    <rPh sb="12" eb="14">
      <t>コウリュウ</t>
    </rPh>
    <rPh sb="14" eb="16">
      <t>ソウゾウ</t>
    </rPh>
    <rPh sb="16" eb="19">
      <t>ジギョウブ</t>
    </rPh>
    <rPh sb="30" eb="31">
      <t>チョウ</t>
    </rPh>
    <phoneticPr fontId="1"/>
  </si>
  <si>
    <t>平成29年度ビジット・ジャパン地方連携事業
「ランドオペレーターと連携したゴールデンルート延伸事業（米・豪）」</t>
    <phoneticPr fontId="1"/>
  </si>
  <si>
    <t xml:space="preserve">平成29年度ビジット・ジャパン地方連携事業
 「山陰・瀬戸内観光ルートブランド化事業（中国）」 </t>
    <phoneticPr fontId="1"/>
  </si>
  <si>
    <t>平成29年度広域観光周遊ルート形成促進事業
「米子香港便を活用した香港市場向け「縁の道～山陰～」の認知度向上及び誘客促進事業」</t>
    <phoneticPr fontId="1"/>
  </si>
  <si>
    <t>契約の相手方及び広島県国際観光テーマ地区推進協議会、岡山県国際観光テーマ地区誘客促進協議会との四者契約</t>
    <rPh sb="0" eb="2">
      <t>ケイヤク</t>
    </rPh>
    <rPh sb="3" eb="6">
      <t>アイテガタ</t>
    </rPh>
    <rPh sb="6" eb="7">
      <t>オヨ</t>
    </rPh>
    <rPh sb="26" eb="29">
      <t>オカヤマケン</t>
    </rPh>
    <rPh sb="29" eb="31">
      <t>コクサイ</t>
    </rPh>
    <rPh sb="31" eb="33">
      <t>カンコウ</t>
    </rPh>
    <rPh sb="36" eb="38">
      <t>チク</t>
    </rPh>
    <rPh sb="38" eb="40">
      <t>ユウキャク</t>
    </rPh>
    <rPh sb="40" eb="42">
      <t>ソクシン</t>
    </rPh>
    <rPh sb="42" eb="45">
      <t>キョウギカイ</t>
    </rPh>
    <rPh sb="47" eb="48">
      <t>ヨン</t>
    </rPh>
    <rPh sb="48" eb="49">
      <t>シャ</t>
    </rPh>
    <rPh sb="49" eb="51">
      <t>ケイヤク</t>
    </rPh>
    <phoneticPr fontId="1"/>
  </si>
  <si>
    <t>平成29 年度訪日外国人旅行者受入環境整備緊急対策事業（ 実証事業）
「食事や礼拝、多様な宗教・信条等への対応する人材育成等実証事業」</t>
    <phoneticPr fontId="1"/>
  </si>
  <si>
    <t>株式会社JTB中国四国　広島支店
広島県広島市中区紙屋町2-2-2
法人番号2240001016721</t>
    <phoneticPr fontId="1"/>
  </si>
  <si>
    <t>株式会社JR西日本コミュニケーションズ
大阪府大阪市北区堂島1-6-20
法人番号8120001064792</t>
    <rPh sb="0" eb="4">
      <t>カブシキカイシャ</t>
    </rPh>
    <rPh sb="6" eb="9">
      <t>ニシニホン</t>
    </rPh>
    <rPh sb="20" eb="23">
      <t>オオサカフ</t>
    </rPh>
    <rPh sb="23" eb="26">
      <t>オオサカシ</t>
    </rPh>
    <rPh sb="26" eb="28">
      <t>キタク</t>
    </rPh>
    <rPh sb="28" eb="30">
      <t>ドウジマ</t>
    </rPh>
    <phoneticPr fontId="1"/>
  </si>
  <si>
    <t>株式会社日本旅行　岡山支店
岡山県岡山市北区駅前町2-1-7
法人番号1010401023408</t>
    <phoneticPr fontId="1"/>
  </si>
  <si>
    <t>企画競争による契約先選定のため、連携・共同事業者である中国地域観光推進協議会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</si>
  <si>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企画競争による契約先選定のため、連携・共同事業者である広島県国際観光テーマ地区推進協議会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</si>
  <si>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企画競争による契約先選定のため、連携・共同事業者である広島県国際観光テーマ地区推進協議会、岡山県国際観光テーマ地区誘客促進協議会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</si>
  <si>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企画競争による契約先選定のため、連携・共同事業者である中国地域観光推進協議会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</si>
  <si>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 xml:space="preserve">平成29年度ビジット・ジャパン地方連携事業
 「航空会社と連携したFIT向け広島～香川都市間ルートプロモーション事業（香港）」 </t>
    <rPh sb="24" eb="26">
      <t>コウクウ</t>
    </rPh>
    <rPh sb="26" eb="28">
      <t>カイシャ</t>
    </rPh>
    <rPh sb="29" eb="31">
      <t>レンケイ</t>
    </rPh>
    <rPh sb="36" eb="37">
      <t>ム</t>
    </rPh>
    <rPh sb="38" eb="40">
      <t>ヒロシマ</t>
    </rPh>
    <rPh sb="41" eb="43">
      <t>カガワ</t>
    </rPh>
    <rPh sb="43" eb="46">
      <t>トシカン</t>
    </rPh>
    <rPh sb="56" eb="58">
      <t>ジギョウ</t>
    </rPh>
    <rPh sb="59" eb="61">
      <t>ホンコン</t>
    </rPh>
    <phoneticPr fontId="1"/>
  </si>
  <si>
    <t>インフィニティ・コミュニケーションズ株式会社
東京都渋谷区渋谷３丁目１０番５号
法人番号7010401074973</t>
    <rPh sb="18" eb="22">
      <t>カブシキカイシャ</t>
    </rPh>
    <rPh sb="23" eb="26">
      <t>トウキョウト</t>
    </rPh>
    <rPh sb="26" eb="29">
      <t>シブヤク</t>
    </rPh>
    <rPh sb="29" eb="31">
      <t>シブヤ</t>
    </rPh>
    <rPh sb="32" eb="34">
      <t>チョウメ</t>
    </rPh>
    <rPh sb="36" eb="37">
      <t>バン</t>
    </rPh>
    <rPh sb="38" eb="39">
      <t>ゴウ</t>
    </rPh>
    <phoneticPr fontId="1"/>
  </si>
  <si>
    <t>平成29年度広域観光周遊ルート形成促進事業
「JR-WEST RAIL PASSを活用した「縁の道～山陰～」を広域周遊するためのガイドブック等作成事業」</t>
    <phoneticPr fontId="1"/>
  </si>
  <si>
    <t>株式会社 ダイヤモンド・ビッグ
東京都中央区八丁堀2丁目9番1号
社法人番号2010401037613</t>
    <phoneticPr fontId="1"/>
  </si>
  <si>
    <t>平成29年度ビジット・ジャパン地方連携事業
 「2017 中国地方インバウンドフォーラム（タイ現地プロモーション）」</t>
    <phoneticPr fontId="1"/>
  </si>
  <si>
    <t>平成29年度ビジット・ジャパン地方連携事業
 「2017 中国地方インバウンドフォーラム」</t>
    <phoneticPr fontId="1"/>
  </si>
  <si>
    <t>平成29年度ビジット・ジャパン地方連携事業
 「鳥取・岡山への香港トランジットを活用した観光情報発信事業(タイ)」</t>
    <phoneticPr fontId="1"/>
  </si>
  <si>
    <t>株式会社JTB中国四国　交流創造事業部
広島県広島市中区紙屋町2-2-2
法人番号2240001016721</t>
    <phoneticPr fontId="1"/>
  </si>
  <si>
    <t>契約の相手方及び広島県国際観光テーマ地区推進協議会公益社団法人香川県観光協会との四者契約</t>
    <rPh sb="0" eb="2">
      <t>ケイヤク</t>
    </rPh>
    <rPh sb="3" eb="6">
      <t>アイテガタ</t>
    </rPh>
    <rPh sb="6" eb="7">
      <t>オヨ</t>
    </rPh>
    <rPh sb="25" eb="27">
      <t>コウエキ</t>
    </rPh>
    <rPh sb="27" eb="29">
      <t>シャダン</t>
    </rPh>
    <rPh sb="29" eb="31">
      <t>ホウジン</t>
    </rPh>
    <rPh sb="31" eb="34">
      <t>カガワケン</t>
    </rPh>
    <rPh sb="34" eb="36">
      <t>カンコウ</t>
    </rPh>
    <rPh sb="36" eb="38">
      <t>キョウカイ</t>
    </rPh>
    <rPh sb="40" eb="41">
      <t>ヨン</t>
    </rPh>
    <rPh sb="41" eb="42">
      <t>シャ</t>
    </rPh>
    <rPh sb="42" eb="44">
      <t>ケイヤク</t>
    </rPh>
    <phoneticPr fontId="1"/>
  </si>
  <si>
    <t>企画競争による契約先選定のため、連携・共同事業者である広島県国際観光テーマ地区推進協議会、公益社団法人香川県観光協会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</si>
  <si>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公益社団法人　中国地方総合研究センター
広島市中区小町4-33
法人番号2240005000705</t>
    <rPh sb="20" eb="23">
      <t>ヒロシマシ</t>
    </rPh>
    <rPh sb="23" eb="25">
      <t>ナカク</t>
    </rPh>
    <rPh sb="25" eb="27">
      <t>コマチ</t>
    </rPh>
    <rPh sb="32" eb="34">
      <t>ホウジン</t>
    </rPh>
    <rPh sb="34" eb="36">
      <t>バンゴウ</t>
    </rPh>
    <phoneticPr fontId="1"/>
  </si>
  <si>
    <t>平成29年度広域観光周遊ルート形成促進事業
「中国市場向け「縁の道～山陰～」の認知度向上及び誘客促進事業」</t>
    <rPh sb="23" eb="25">
      <t>チュウゴク</t>
    </rPh>
    <phoneticPr fontId="1"/>
  </si>
  <si>
    <t>株式会社日本旅行 岡山支店
岡山県岡山市北区駅前町2丁目1番7号
法人番号1010401023408</t>
  </si>
  <si>
    <t>平成29年度広域観光周遊ルート形成促進事業
 「首都圏の観光案内所と連携した「縁の道～山陰～」の観光情報発信事業」</t>
    <rPh sb="6" eb="12">
      <t>コウイキカンコウシュウユウ</t>
    </rPh>
    <rPh sb="15" eb="19">
      <t>ケイセイソクシン</t>
    </rPh>
    <rPh sb="24" eb="27">
      <t>シュトケン</t>
    </rPh>
    <rPh sb="28" eb="33">
      <t>カンコウアンナイショ</t>
    </rPh>
    <rPh sb="34" eb="36">
      <t>レンケイ</t>
    </rPh>
    <rPh sb="39" eb="40">
      <t>エン</t>
    </rPh>
    <rPh sb="41" eb="42">
      <t>ミチ</t>
    </rPh>
    <rPh sb="43" eb="45">
      <t>サンイン</t>
    </rPh>
    <rPh sb="48" eb="56">
      <t>カンコウジョウホウハッシンジギョウ</t>
    </rPh>
    <phoneticPr fontId="1"/>
  </si>
  <si>
    <t>森トラスト・ホテルズ＆リゾーツ株式会社
東京都港区虎ノ門2丁目3番17号
法人番号2010401061225</t>
    <rPh sb="0" eb="19">
      <t>モリトラスト･ホテルズ&amp;リゾーツカブシキカイシャ</t>
    </rPh>
    <rPh sb="20" eb="23">
      <t>トウキョウト</t>
    </rPh>
    <rPh sb="23" eb="25">
      <t>ミナトク</t>
    </rPh>
    <rPh sb="25" eb="26">
      <t>トラ</t>
    </rPh>
    <rPh sb="27" eb="28">
      <t>モン</t>
    </rPh>
    <rPh sb="29" eb="31">
      <t>チョウメ</t>
    </rPh>
    <rPh sb="32" eb="33">
      <t>バン</t>
    </rPh>
    <rPh sb="35" eb="36">
      <t>ゴウ</t>
    </rPh>
    <phoneticPr fontId="1"/>
  </si>
  <si>
    <t>平成29年度広域観光周遊ルート形成促進事業
「インバウンドビジネスを担う中核的人材育成事業」</t>
    <rPh sb="34" eb="35">
      <t>ニナ</t>
    </rPh>
    <rPh sb="36" eb="45">
      <t>チュウカクテキジンザイイクセイジギョウ</t>
    </rPh>
    <phoneticPr fontId="1"/>
  </si>
  <si>
    <t>平成29年度ビジット・ジャパン地方連携事業
「関西空港利用による岡山・兵庫・大阪FIT誘客促進事業（台湾・香港・タイ）」</t>
    <phoneticPr fontId="1"/>
  </si>
  <si>
    <t>支出負担行為担当官
中国運輸局長　川中　邦男
中国運輸局
広島市中区上八丁堀6-30</t>
    <phoneticPr fontId="1"/>
  </si>
  <si>
    <t>契約の相手方及び岡山国際観光テーマ地区誘客促進協議会との三者契約</t>
    <rPh sb="8" eb="10">
      <t>オカヤマ</t>
    </rPh>
    <rPh sb="10" eb="12">
      <t>コクサイ</t>
    </rPh>
    <rPh sb="12" eb="14">
      <t>カンコウ</t>
    </rPh>
    <rPh sb="17" eb="19">
      <t>チク</t>
    </rPh>
    <rPh sb="19" eb="21">
      <t>ユウキャク</t>
    </rPh>
    <rPh sb="21" eb="23">
      <t>ソクシン</t>
    </rPh>
    <rPh sb="23" eb="26">
      <t>キョウギカイ</t>
    </rPh>
    <rPh sb="28" eb="30">
      <t>サンシャ</t>
    </rPh>
    <rPh sb="30" eb="32">
      <t>ケイヤク</t>
    </rPh>
    <phoneticPr fontId="1"/>
  </si>
  <si>
    <t>平成29年度ビジット・ジャパン地方連携事業
「中国地方PR動画作成事業」</t>
    <rPh sb="23" eb="25">
      <t>チュウゴク</t>
    </rPh>
    <rPh sb="25" eb="27">
      <t>チホウ</t>
    </rPh>
    <rPh sb="29" eb="31">
      <t>ドウガ</t>
    </rPh>
    <rPh sb="31" eb="33">
      <t>サクセイ</t>
    </rPh>
    <rPh sb="33" eb="35">
      <t>ジギョウ</t>
    </rPh>
    <phoneticPr fontId="1"/>
  </si>
  <si>
    <t>株式会社石田大成社　九州事業部
福岡県福岡市博多区祇園町１－４０
法人番号2130001019818</t>
    <rPh sb="4" eb="5">
      <t>イシ</t>
    </rPh>
    <rPh sb="5" eb="6">
      <t>タ</t>
    </rPh>
    <rPh sb="6" eb="8">
      <t>タイセイ</t>
    </rPh>
    <rPh sb="8" eb="9">
      <t>シャ</t>
    </rPh>
    <rPh sb="10" eb="12">
      <t>キュウシュウ</t>
    </rPh>
    <rPh sb="12" eb="15">
      <t>ジギョウブ</t>
    </rPh>
    <phoneticPr fontId="1"/>
  </si>
  <si>
    <t>平成29年度広域観光周遊ルート形成促進事業
 「外国人旅行者向け体験メニューの創出等事業」</t>
    <phoneticPr fontId="1"/>
  </si>
  <si>
    <t xml:space="preserve">アソビュー株式会社
東京都渋谷区神宮前２丁目７番７号
法人番号1040001042350
</t>
    <rPh sb="27" eb="29">
      <t>ホウジン</t>
    </rPh>
    <rPh sb="29" eb="31">
      <t>バンゴウ</t>
    </rPh>
    <phoneticPr fontId="1"/>
  </si>
  <si>
    <t>企画競争による契約先選定のため、連携・共同事業者である岡山国際観光テーマ地区誘客促進協議会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</si>
  <si>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平成29年度広域観光周遊ルート形成促進事業
「宿泊施設での外国人実態調査及び消費拡大のための実証調査」</t>
    <phoneticPr fontId="1"/>
  </si>
  <si>
    <t>株式会社 JTB中国四国
広島県広島市中区紙屋町2丁目1番22
法人番号2240001016721</t>
    <phoneticPr fontId="1"/>
  </si>
  <si>
    <t>平成29年度ビジット・ジャパン地方連携事業
「クロスメディアによる山陰・山陽観光情報発信事業（台湾）」</t>
    <rPh sb="15" eb="19">
      <t>チホウレンケイ</t>
    </rPh>
    <rPh sb="19" eb="21">
      <t>ジギョウ</t>
    </rPh>
    <rPh sb="33" eb="35">
      <t>サンイン</t>
    </rPh>
    <rPh sb="36" eb="38">
      <t>サンヨウ</t>
    </rPh>
    <rPh sb="38" eb="40">
      <t>カンコウ</t>
    </rPh>
    <rPh sb="40" eb="42">
      <t>ジョウホウ</t>
    </rPh>
    <rPh sb="42" eb="44">
      <t>ハッシン</t>
    </rPh>
    <rPh sb="44" eb="46">
      <t>ジギョウ</t>
    </rPh>
    <rPh sb="47" eb="49">
      <t>タイワン</t>
    </rPh>
    <phoneticPr fontId="1"/>
  </si>
  <si>
    <t>支出負担行為担当官
中国運輸局長　川中　邦男
中国運輸局
広島市中区上八丁堀6-30</t>
    <rPh sb="0" eb="2">
      <t>シシュツ</t>
    </rPh>
    <rPh sb="2" eb="4">
      <t>フタン</t>
    </rPh>
    <rPh sb="4" eb="6">
      <t>コウイ</t>
    </rPh>
    <rPh sb="6" eb="9">
      <t>タントウカン</t>
    </rPh>
    <rPh sb="10" eb="12">
      <t>チュウゴク</t>
    </rPh>
    <rPh sb="12" eb="14">
      <t>ウンユ</t>
    </rPh>
    <rPh sb="14" eb="15">
      <t>キョク</t>
    </rPh>
    <rPh sb="17" eb="19">
      <t>カワナカ</t>
    </rPh>
    <rPh sb="20" eb="22">
      <t>クニオ</t>
    </rPh>
    <rPh sb="23" eb="25">
      <t>チュウゴク</t>
    </rPh>
    <rPh sb="25" eb="28">
      <t>ウンユキョク</t>
    </rPh>
    <rPh sb="29" eb="32">
      <t>ヒロシマシ</t>
    </rPh>
    <rPh sb="32" eb="34">
      <t>ナカク</t>
    </rPh>
    <rPh sb="34" eb="38">
      <t>カミハッチョウボリ</t>
    </rPh>
    <phoneticPr fontId="1"/>
  </si>
  <si>
    <t>企画競争による契約先選定のため、連携・共同事業者である中国地域観光推進協議会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</si>
  <si>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契約の相手方及び中国地域観光推進協議会との三者契約</t>
    <rPh sb="8" eb="19">
      <t>チュウゴクチイキカンコウスイシンキョウギカイ</t>
    </rPh>
    <rPh sb="21" eb="23">
      <t>サンシャ</t>
    </rPh>
    <rPh sb="23" eb="25">
      <t>ケイヤク</t>
    </rPh>
    <phoneticPr fontId="1"/>
  </si>
  <si>
    <t>平成29年度地域資源を活用した観光地魅力創造事業
「奥出雲町におけるマーケティング調査を踏まえた着地型旅行商品造成及び名産
品開発事業」</t>
    <rPh sb="0" eb="2">
      <t>ヘイセイ</t>
    </rPh>
    <rPh sb="4" eb="6">
      <t>ネンド</t>
    </rPh>
    <rPh sb="6" eb="8">
      <t>チイキ</t>
    </rPh>
    <rPh sb="8" eb="10">
      <t>シゲン</t>
    </rPh>
    <rPh sb="11" eb="13">
      <t>カツヨウ</t>
    </rPh>
    <rPh sb="15" eb="18">
      <t>カンコウチ</t>
    </rPh>
    <rPh sb="18" eb="20">
      <t>ミリョク</t>
    </rPh>
    <rPh sb="20" eb="22">
      <t>ソウゾウ</t>
    </rPh>
    <rPh sb="22" eb="24">
      <t>ジギョウ</t>
    </rPh>
    <phoneticPr fontId="1"/>
  </si>
  <si>
    <t>株式会社シーズ総合政策研究所
島根県松江市菅田町180 番地
法人番号7280001000964</t>
    <phoneticPr fontId="1"/>
  </si>
  <si>
    <t>平成29年度地域資源を活用した観光地魅力創造事業
「防府市における“ほうふ幸せますまち博”プレ開催プロモーション事業」</t>
    <phoneticPr fontId="1"/>
  </si>
  <si>
    <t>イデアパートナーズ株式会社
福岡県福岡市中央区天神4丁目2番36号
法人番号4290001025518</t>
    <phoneticPr fontId="1"/>
  </si>
  <si>
    <t>株式会社シーズ総合政策研究所
島根県松江市菅田町180 番地
法人番号7280001000964</t>
    <phoneticPr fontId="1"/>
  </si>
  <si>
    <t>平成29年度観光地域動向調査事業
「蒜山エリア国立公園満喫プロジェクト推進調査事業」</t>
    <rPh sb="0" eb="2">
      <t>ヘイセイ</t>
    </rPh>
    <rPh sb="4" eb="6">
      <t>ネンド</t>
    </rPh>
    <rPh sb="6" eb="8">
      <t>カンコウ</t>
    </rPh>
    <rPh sb="8" eb="10">
      <t>チイキ</t>
    </rPh>
    <rPh sb="10" eb="12">
      <t>ドウコウ</t>
    </rPh>
    <rPh sb="12" eb="16">
      <t>チョウサジギョウ</t>
    </rPh>
    <rPh sb="18" eb="20">
      <t>ヒルゼン</t>
    </rPh>
    <rPh sb="23" eb="29">
      <t>コクリツコウエンマンキツ</t>
    </rPh>
    <rPh sb="35" eb="41">
      <t>スイシンチョウサジギョウ</t>
    </rPh>
    <phoneticPr fontId="1"/>
  </si>
  <si>
    <t>平成29年度広域観光周遊ルート形成促進事業
「山陰地域限定特例通訳案内士育成・フォローアップ事業」</t>
    <rPh sb="23" eb="25">
      <t>サンイン</t>
    </rPh>
    <rPh sb="25" eb="27">
      <t>チイキ</t>
    </rPh>
    <rPh sb="27" eb="29">
      <t>ゲンテイ</t>
    </rPh>
    <rPh sb="29" eb="31">
      <t>トクレイ</t>
    </rPh>
    <rPh sb="31" eb="33">
      <t>ツウヤク</t>
    </rPh>
    <rPh sb="33" eb="36">
      <t>アンナイシ</t>
    </rPh>
    <rPh sb="36" eb="38">
      <t>イクセイ</t>
    </rPh>
    <rPh sb="46" eb="48">
      <t>ジギョウ</t>
    </rPh>
    <phoneticPr fontId="1"/>
  </si>
  <si>
    <t>株式会社日本旅行　TiS松江支店
島根県松江市朝日町472-2
法人番号1010401023408</t>
    <rPh sb="12" eb="14">
      <t>マツエ</t>
    </rPh>
    <rPh sb="17" eb="19">
      <t>シマネ</t>
    </rPh>
    <rPh sb="20" eb="22">
      <t>マツエ</t>
    </rPh>
    <rPh sb="23" eb="26">
      <t>アサヒマチ</t>
    </rPh>
    <phoneticPr fontId="1"/>
  </si>
  <si>
    <t>平成29年度広域観光周遊ルート形成促進事業
「タイ・シンガポール市場向け「縁の道～山陰～」の認知度向上及び誘客促進事業」</t>
    <rPh sb="32" eb="34">
      <t>シジョウ</t>
    </rPh>
    <rPh sb="34" eb="35">
      <t>ム</t>
    </rPh>
    <rPh sb="37" eb="38">
      <t>エン</t>
    </rPh>
    <rPh sb="39" eb="40">
      <t>ミチ</t>
    </rPh>
    <rPh sb="41" eb="43">
      <t>サンイン</t>
    </rPh>
    <rPh sb="46" eb="51">
      <t>ニンチドコウジョウ</t>
    </rPh>
    <rPh sb="51" eb="52">
      <t>オヨ</t>
    </rPh>
    <rPh sb="53" eb="59">
      <t>ユウキャクソクシンジギョウ</t>
    </rPh>
    <phoneticPr fontId="1"/>
  </si>
  <si>
    <t>平成29年度ビジット・ジャパン地方連携事業
「山陰海岸ジオパークエリア誘客促進事業（仏・香港）」</t>
    <rPh sb="15" eb="21">
      <t>チホウレンケイジギョウ</t>
    </rPh>
    <rPh sb="23" eb="25">
      <t>サンイン</t>
    </rPh>
    <rPh sb="25" eb="27">
      <t>カイガン</t>
    </rPh>
    <rPh sb="35" eb="37">
      <t>ユウキャク</t>
    </rPh>
    <rPh sb="37" eb="39">
      <t>ソクシン</t>
    </rPh>
    <rPh sb="39" eb="41">
      <t>ジギョウ</t>
    </rPh>
    <rPh sb="42" eb="43">
      <t>フツ</t>
    </rPh>
    <rPh sb="44" eb="46">
      <t>ホンコン</t>
    </rPh>
    <phoneticPr fontId="1"/>
  </si>
  <si>
    <t>支出負担行為担当官
中国運輸局長　川中　邦男
中国運輸局
広島市中区上八丁堀6-30</t>
    <rPh sb="17" eb="19">
      <t>カワナカ</t>
    </rPh>
    <rPh sb="20" eb="22">
      <t>クニオ</t>
    </rPh>
    <phoneticPr fontId="1"/>
  </si>
  <si>
    <t>契約の相手方及び京都・兵庫・鳥取三府県広域観光交流圏推進実行委員会との三者契約</t>
    <rPh sb="35" eb="37">
      <t>サンシャ</t>
    </rPh>
    <rPh sb="37" eb="39">
      <t>ケイヤク</t>
    </rPh>
    <phoneticPr fontId="1"/>
  </si>
  <si>
    <t>平成29年度ビジット・ジャパン地方連携事業
「中国地方観光情報発信及び旅行博出展事業(タイ)」</t>
    <phoneticPr fontId="1"/>
  </si>
  <si>
    <t>契約の相手方及び中国地域観光推進協議会との三者契約</t>
    <phoneticPr fontId="1"/>
  </si>
  <si>
    <t>企画競争による契約先選定のため、連携・共同事業者である京都・兵庫・鳥取三府県広域観光交流圏推進実行委員会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</si>
  <si>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平成29年度広域観光周遊ルート形成促進事業
「WEBサイト「縁の道～山陰～」の発信力拡大事業」</t>
    <rPh sb="6" eb="8">
      <t>コウイキ</t>
    </rPh>
    <rPh sb="8" eb="10">
      <t>カンコウ</t>
    </rPh>
    <rPh sb="10" eb="12">
      <t>シュウユウ</t>
    </rPh>
    <rPh sb="15" eb="17">
      <t>ケイセイ</t>
    </rPh>
    <rPh sb="17" eb="19">
      <t>ソクシン</t>
    </rPh>
    <rPh sb="19" eb="21">
      <t>ジギョウ</t>
    </rPh>
    <rPh sb="30" eb="31">
      <t>エン</t>
    </rPh>
    <rPh sb="32" eb="33">
      <t>ミチ</t>
    </rPh>
    <rPh sb="34" eb="36">
      <t>サンイン</t>
    </rPh>
    <rPh sb="39" eb="42">
      <t>ハッシンリョク</t>
    </rPh>
    <rPh sb="42" eb="44">
      <t>カクダイ</t>
    </rPh>
    <rPh sb="44" eb="46">
      <t>ジギョウ</t>
    </rPh>
    <phoneticPr fontId="1"/>
  </si>
  <si>
    <t>支出負担行為担当官
中国運輸局長　川中　邦男
中国運輸局
広島市中区上八丁堀6-30</t>
    <phoneticPr fontId="1"/>
  </si>
  <si>
    <t>株式会社オリコム
東京都港区新橋1－11－7
法人番号1010401006924</t>
    <rPh sb="0" eb="2">
      <t>カブシキ</t>
    </rPh>
    <rPh sb="2" eb="4">
      <t>カイシャ</t>
    </rPh>
    <rPh sb="9" eb="11">
      <t>トウキョウ</t>
    </rPh>
    <rPh sb="11" eb="12">
      <t>ト</t>
    </rPh>
    <rPh sb="12" eb="13">
      <t>ミナト</t>
    </rPh>
    <rPh sb="13" eb="14">
      <t>ク</t>
    </rPh>
    <rPh sb="14" eb="16">
      <t>シンバシ</t>
    </rPh>
    <rPh sb="23" eb="25">
      <t>ホウジン</t>
    </rPh>
    <rPh sb="25" eb="27">
      <t>バンゴウ</t>
    </rPh>
    <phoneticPr fontId="1"/>
  </si>
  <si>
    <t>契約の相手方との二者契約</t>
    <rPh sb="8" eb="9">
      <t>ニ</t>
    </rPh>
    <phoneticPr fontId="1"/>
  </si>
  <si>
    <t>支出負担行為担当官代理
中国運輸局総務部長　寸田　政成
中国運輸局
広島市中区上八丁堀6-30</t>
    <rPh sb="9" eb="11">
      <t>ダイリ</t>
    </rPh>
    <rPh sb="12" eb="14">
      <t>チュウゴク</t>
    </rPh>
    <rPh sb="17" eb="19">
      <t>ソウム</t>
    </rPh>
    <rPh sb="19" eb="21">
      <t>ブチョウ</t>
    </rPh>
    <rPh sb="22" eb="23">
      <t>スン</t>
    </rPh>
    <rPh sb="23" eb="24">
      <t>タ</t>
    </rPh>
    <rPh sb="25" eb="26">
      <t>セイ</t>
    </rPh>
    <rPh sb="26" eb="27">
      <t>シゲル</t>
    </rPh>
    <phoneticPr fontId="1"/>
  </si>
  <si>
    <t>平成29年度地域資源を活用した観光地魅力創造事業
「防府市における着地型旅行商品造成事業」</t>
    <rPh sb="33" eb="35">
      <t>チャクチ</t>
    </rPh>
    <rPh sb="35" eb="36">
      <t>ガタ</t>
    </rPh>
    <rPh sb="36" eb="38">
      <t>リョコウ</t>
    </rPh>
    <rPh sb="38" eb="40">
      <t>ショウヒン</t>
    </rPh>
    <rPh sb="40" eb="42">
      <t>ゾウセイ</t>
    </rPh>
    <phoneticPr fontId="1"/>
  </si>
  <si>
    <t>株式会社JTB中国四国　山口支店
山口県山口市中市町１－１８
法人番号2240001016721</t>
    <rPh sb="12" eb="14">
      <t>ヤマグチ</t>
    </rPh>
    <rPh sb="17" eb="20">
      <t>ヤマグチケン</t>
    </rPh>
    <rPh sb="20" eb="23">
      <t>ヤマグチシ</t>
    </rPh>
    <rPh sb="23" eb="25">
      <t>ナカイチ</t>
    </rPh>
    <rPh sb="25" eb="26">
      <t>マチ</t>
    </rPh>
    <phoneticPr fontId="1"/>
  </si>
  <si>
    <t>平成29年度広域観光周遊ルート形成促進事業
「観光素材を紹介するプロモーションツール作成事業」</t>
    <rPh sb="23" eb="25">
      <t>カンコウ</t>
    </rPh>
    <rPh sb="25" eb="27">
      <t>ソザイ</t>
    </rPh>
    <rPh sb="28" eb="30">
      <t>ショウカイ</t>
    </rPh>
    <rPh sb="42" eb="44">
      <t>サクセイ</t>
    </rPh>
    <phoneticPr fontId="1"/>
  </si>
  <si>
    <t>今井印刷株式会社
鳥取県米子市富益町8
法人番号3270001003138</t>
    <rPh sb="0" eb="2">
      <t>イマイ</t>
    </rPh>
    <rPh sb="2" eb="4">
      <t>インサツ</t>
    </rPh>
    <rPh sb="9" eb="11">
      <t>トットリ</t>
    </rPh>
    <rPh sb="12" eb="14">
      <t>ヨナゴ</t>
    </rPh>
    <rPh sb="15" eb="17">
      <t>トミマス</t>
    </rPh>
    <rPh sb="17" eb="18">
      <t>マチ</t>
    </rPh>
    <phoneticPr fontId="1"/>
  </si>
  <si>
    <t>平成29年度ビジット・ジャパン地方連携事業
「山陰・瀬戸内観光ルートブランド化事業（韓国）」</t>
    <rPh sb="15" eb="21">
      <t>チホウレンケイジギョウ</t>
    </rPh>
    <rPh sb="23" eb="25">
      <t>サンイン</t>
    </rPh>
    <rPh sb="26" eb="31">
      <t>セトウチカンコウ</t>
    </rPh>
    <rPh sb="38" eb="41">
      <t>カジギョウ</t>
    </rPh>
    <rPh sb="42" eb="44">
      <t>カンコク</t>
    </rPh>
    <phoneticPr fontId="1"/>
  </si>
  <si>
    <t>平成29年度広域観光周遊ルート形成促進事業
「フランスを中心とした欧米市場に向けた「縁の道～山陰～」の認知度向上事業」</t>
    <phoneticPr fontId="1"/>
  </si>
  <si>
    <t>株式会社 日本旅行 TiS松江支店
島根県松江市朝日町472-2
法人番号1010401023408</t>
    <phoneticPr fontId="1"/>
  </si>
  <si>
    <t>株式会社 日本旅行岡山支店
岡山県岡山市北区駅前町二丁目1-7
法人番号1010401023408</t>
    <rPh sb="9" eb="11">
      <t>オカヤマ</t>
    </rPh>
    <rPh sb="11" eb="13">
      <t>シテン</t>
    </rPh>
    <rPh sb="14" eb="17">
      <t>オカヤマケン</t>
    </rPh>
    <rPh sb="17" eb="20">
      <t>オカヤマシ</t>
    </rPh>
    <rPh sb="20" eb="22">
      <t>キタク</t>
    </rPh>
    <rPh sb="22" eb="25">
      <t>エキマエチョウ</t>
    </rPh>
    <rPh sb="25" eb="28">
      <t>ニチョウメ</t>
    </rPh>
    <phoneticPr fontId="1"/>
  </si>
  <si>
    <t>平成29年度地域資源を活用した観光地魅力創造事業
「倉吉市地域ブランド化及び着地型旅行商品・名産品開発事業」</t>
  </si>
  <si>
    <t>株式会社新創社
京都府京都市下京区
堀川通七条下ル油小路町288番地
法人番号6130001024062</t>
    <rPh sb="8" eb="11">
      <t>キョウトフ</t>
    </rPh>
    <rPh sb="11" eb="14">
      <t>キョウトシ</t>
    </rPh>
    <rPh sb="14" eb="17">
      <t>シモギョウク</t>
    </rPh>
    <rPh sb="18" eb="20">
      <t>ホリカワ</t>
    </rPh>
    <rPh sb="20" eb="21">
      <t>ドオリ</t>
    </rPh>
    <rPh sb="21" eb="23">
      <t>ナナジョウ</t>
    </rPh>
    <rPh sb="23" eb="24">
      <t>サガ</t>
    </rPh>
    <rPh sb="25" eb="26">
      <t>アブラ</t>
    </rPh>
    <rPh sb="26" eb="28">
      <t>コウジ</t>
    </rPh>
    <rPh sb="28" eb="29">
      <t>マチ</t>
    </rPh>
    <rPh sb="32" eb="34">
      <t>バンチ</t>
    </rPh>
    <phoneticPr fontId="1"/>
  </si>
  <si>
    <t>平成29年度広域観光周遊ルート形成促進事業
「フランスにおける観光プロモーション」</t>
    <rPh sb="31" eb="33">
      <t>カンコウ</t>
    </rPh>
    <phoneticPr fontId="1"/>
  </si>
  <si>
    <t>平成29年度広域観光周遊ルート形成促進事業
「Webを活用した情報発信とマーケティング分析調査」</t>
    <rPh sb="6" eb="8">
      <t>コウイキ</t>
    </rPh>
    <rPh sb="8" eb="10">
      <t>カンコウ</t>
    </rPh>
    <rPh sb="10" eb="12">
      <t>シュウユウ</t>
    </rPh>
    <rPh sb="15" eb="17">
      <t>ケイセイ</t>
    </rPh>
    <rPh sb="17" eb="19">
      <t>ソクシン</t>
    </rPh>
    <rPh sb="19" eb="21">
      <t>ジギョウ</t>
    </rPh>
    <phoneticPr fontId="1"/>
  </si>
  <si>
    <t>株式会社JTBコミュニケーションデザイン
東京都港区芝３丁目２３番１号
法人番号2010701023536</t>
    <phoneticPr fontId="1"/>
  </si>
  <si>
    <t>契約の相手方との二者契約</t>
    <phoneticPr fontId="1"/>
  </si>
  <si>
    <t>平成29年度ビジット・ジャパン地方連携事業
「岡山・鳥取連携ＦＩＴ向けドライブツアー促進事業（香港）」</t>
    <rPh sb="15" eb="21">
      <t>チホウレンケイジギョウ</t>
    </rPh>
    <rPh sb="23" eb="25">
      <t>オカヤマ</t>
    </rPh>
    <rPh sb="26" eb="28">
      <t>トットリ</t>
    </rPh>
    <rPh sb="28" eb="30">
      <t>レンケイ</t>
    </rPh>
    <rPh sb="33" eb="34">
      <t>ム</t>
    </rPh>
    <rPh sb="42" eb="44">
      <t>ソクシン</t>
    </rPh>
    <rPh sb="44" eb="46">
      <t>ジギョウ</t>
    </rPh>
    <rPh sb="47" eb="49">
      <t>ホンコン</t>
    </rPh>
    <phoneticPr fontId="1"/>
  </si>
  <si>
    <t>株式会社JTB中国四国 広島支店
岡山県岡山市北区表町1-7-36
法人番号2240001016721</t>
    <rPh sb="12" eb="14">
      <t>ヒロシマ</t>
    </rPh>
    <rPh sb="14" eb="16">
      <t>シテン</t>
    </rPh>
    <rPh sb="17" eb="19">
      <t>オカヤマ</t>
    </rPh>
    <rPh sb="20" eb="22">
      <t>オカヤマ</t>
    </rPh>
    <rPh sb="23" eb="25">
      <t>キタク</t>
    </rPh>
    <rPh sb="25" eb="27">
      <t>オモテチョウ</t>
    </rPh>
    <phoneticPr fontId="1"/>
  </si>
  <si>
    <t>契約の相手方及び岡山県国際観光テーマ地区誘客促進協議会との三者契約</t>
    <rPh sb="8" eb="15">
      <t>オカヤマケンコクサイカンコウ</t>
    </rPh>
    <rPh sb="18" eb="27">
      <t>チクユウキャクソクシンキョウギカイ</t>
    </rPh>
    <rPh sb="29" eb="31">
      <t>サンシャ</t>
    </rPh>
    <rPh sb="31" eb="33">
      <t>ケイヤク</t>
    </rPh>
    <phoneticPr fontId="1"/>
  </si>
  <si>
    <t>平成29年度広域観光周遊ルート形成促進事業
「瀬戸内ブランド実態調査事業（せとうち・海の道）」</t>
    <phoneticPr fontId="1"/>
  </si>
  <si>
    <t>株式会社リクルートライフスタイル
東京都中央区銀座８丁目４番１７号
法人番号4010001149427</t>
    <phoneticPr fontId="1"/>
  </si>
  <si>
    <t>株式会社リクルートライフスタイル
東京都中央区銀座８丁目４番１７号
法人番号4010001149427</t>
    <phoneticPr fontId="1"/>
  </si>
  <si>
    <t>平成29年度広域観光周遊ルート形成促進事業
「観光案内機能強化事業（せとうち・海の道）」</t>
    <phoneticPr fontId="1"/>
  </si>
  <si>
    <t>株式会社近畿日本ツーリスト
広島県広島市中区立町１番２４号
法人番号4240001041461</t>
    <phoneticPr fontId="1"/>
  </si>
  <si>
    <t>平成29年度広域観光周遊ルート形成促進事業
「『せとうち・海の道』における二次交通利用促進（ドライブ旅行）」</t>
    <phoneticPr fontId="1"/>
  </si>
  <si>
    <t>平成29年度広域観光周遊ルート形成促進事業
「海外旅行ガイドブック（WEB版）を活用した情報発信事業」</t>
    <rPh sb="6" eb="8">
      <t>コウイキ</t>
    </rPh>
    <rPh sb="8" eb="10">
      <t>カンコウ</t>
    </rPh>
    <rPh sb="10" eb="12">
      <t>シュウユウ</t>
    </rPh>
    <rPh sb="15" eb="17">
      <t>ケイセイ</t>
    </rPh>
    <rPh sb="17" eb="19">
      <t>ソクシン</t>
    </rPh>
    <rPh sb="19" eb="21">
      <t>ジギョウ</t>
    </rPh>
    <rPh sb="23" eb="25">
      <t>カイガイ</t>
    </rPh>
    <rPh sb="25" eb="27">
      <t>リョコウ</t>
    </rPh>
    <rPh sb="37" eb="38">
      <t>バン</t>
    </rPh>
    <rPh sb="40" eb="42">
      <t>カツヨウ</t>
    </rPh>
    <rPh sb="44" eb="46">
      <t>ジョウホウ</t>
    </rPh>
    <rPh sb="46" eb="48">
      <t>ハッシン</t>
    </rPh>
    <rPh sb="48" eb="50">
      <t>ジギョウ</t>
    </rPh>
    <phoneticPr fontId="1"/>
  </si>
  <si>
    <t>株式会社 日本旅行 TiS松江支店
島根県松江市朝日町472-2
法人番号1010401023408</t>
    <phoneticPr fontId="1"/>
  </si>
  <si>
    <t>契約の相手方との二者契約</t>
    <phoneticPr fontId="1"/>
  </si>
  <si>
    <t>平成29年度地域資源を活用した観光地魅力創造事業
「三段峡憲章を核とした安芸太田町ブランド開発支援業務」</t>
    <rPh sb="0" eb="2">
      <t>ヘイセイ</t>
    </rPh>
    <rPh sb="4" eb="6">
      <t>ネンド</t>
    </rPh>
    <rPh sb="6" eb="8">
      <t>チイキ</t>
    </rPh>
    <rPh sb="8" eb="10">
      <t>シゲン</t>
    </rPh>
    <rPh sb="11" eb="13">
      <t>カツヨウ</t>
    </rPh>
    <rPh sb="15" eb="18">
      <t>カンコウチ</t>
    </rPh>
    <rPh sb="18" eb="20">
      <t>ミリョク</t>
    </rPh>
    <rPh sb="20" eb="22">
      <t>ソウゾウ</t>
    </rPh>
    <rPh sb="22" eb="24">
      <t>ジギョウ</t>
    </rPh>
    <rPh sb="26" eb="29">
      <t>サンダンキョウ</t>
    </rPh>
    <rPh sb="29" eb="31">
      <t>ケンショウ</t>
    </rPh>
    <rPh sb="32" eb="33">
      <t>カク</t>
    </rPh>
    <rPh sb="36" eb="41">
      <t>アキオオタチョウ</t>
    </rPh>
    <rPh sb="45" eb="47">
      <t>カイハツ</t>
    </rPh>
    <rPh sb="47" eb="49">
      <t>シエン</t>
    </rPh>
    <rPh sb="49" eb="51">
      <t>ギョウム</t>
    </rPh>
    <phoneticPr fontId="1"/>
  </si>
  <si>
    <t>平成29年度広域観光周遊ルート形成促進事業
「イギリスにおける観光プロモーション」</t>
    <phoneticPr fontId="1"/>
  </si>
  <si>
    <t>株式会社 ミキ・ツーリスト
東京都港区浜松町１丁目１８番１６号住友浜松町ビル
法人番号2010401058659</t>
    <phoneticPr fontId="1"/>
  </si>
  <si>
    <t>平成29年度地域資源を活用した観光地魅力創造事業
「倉吉市レトロ＆クールツーリズム外国人観光客受入体制調査事業」</t>
    <rPh sb="0" eb="2">
      <t>ヘイセイ</t>
    </rPh>
    <rPh sb="4" eb="6">
      <t>ネンド</t>
    </rPh>
    <rPh sb="6" eb="8">
      <t>チイキ</t>
    </rPh>
    <rPh sb="8" eb="10">
      <t>シゲン</t>
    </rPh>
    <rPh sb="11" eb="13">
      <t>カツヨウ</t>
    </rPh>
    <rPh sb="15" eb="18">
      <t>カンコウチ</t>
    </rPh>
    <rPh sb="18" eb="20">
      <t>ミリョク</t>
    </rPh>
    <rPh sb="20" eb="22">
      <t>ソウゾウ</t>
    </rPh>
    <rPh sb="22" eb="24">
      <t>ジギョウ</t>
    </rPh>
    <rPh sb="26" eb="29">
      <t>クラヨシシ</t>
    </rPh>
    <rPh sb="41" eb="43">
      <t>ガイコク</t>
    </rPh>
    <rPh sb="43" eb="44">
      <t>ジン</t>
    </rPh>
    <rPh sb="44" eb="47">
      <t>カンコウキャク</t>
    </rPh>
    <rPh sb="47" eb="49">
      <t>ウケイレ</t>
    </rPh>
    <rPh sb="49" eb="51">
      <t>タイセイ</t>
    </rPh>
    <rPh sb="51" eb="53">
      <t>チョウサ</t>
    </rPh>
    <rPh sb="53" eb="55">
      <t>ジギョウ</t>
    </rPh>
    <phoneticPr fontId="1"/>
  </si>
  <si>
    <t>平成29年度広域観光周遊ルート形成促進事業
「Ｗebによる情報発信強化（せとうち・海の道）」</t>
    <phoneticPr fontId="1"/>
  </si>
  <si>
    <t>ネイティブ株式会社
東京都港区南青山２丁目１１番１７号
法人番号2010401123495</t>
    <rPh sb="13" eb="14">
      <t>ミナト</t>
    </rPh>
    <rPh sb="15" eb="16">
      <t>ミナミ</t>
    </rPh>
    <rPh sb="16" eb="18">
      <t>アオヤマ</t>
    </rPh>
    <phoneticPr fontId="1"/>
  </si>
  <si>
    <t>平成29年度広域観光周遊ルート形成促進事業
「『せとうち・海の道』観光コンテンツブラッシュアップ事業」</t>
    <rPh sb="29" eb="30">
      <t>ウミ</t>
    </rPh>
    <rPh sb="31" eb="32">
      <t>ミチ</t>
    </rPh>
    <rPh sb="33" eb="35">
      <t>カンコウ</t>
    </rPh>
    <rPh sb="48" eb="50">
      <t>ジギョウ</t>
    </rPh>
    <phoneticPr fontId="1"/>
  </si>
  <si>
    <t>平成29年度広域観光周遊ルート形成促進事業
「デジタルマーケティング強化（せとうち・海の道）」</t>
    <phoneticPr fontId="1"/>
  </si>
  <si>
    <t xml:space="preserve">株式会社中国四国博報堂
広島市中区大手町３－７－５
法人番号7240001015644 </t>
    <rPh sb="4" eb="6">
      <t>チュウゴク</t>
    </rPh>
    <rPh sb="6" eb="8">
      <t>シコク</t>
    </rPh>
    <rPh sb="8" eb="11">
      <t>ハクホウドウ</t>
    </rPh>
    <rPh sb="12" eb="15">
      <t>ヒロシマシ</t>
    </rPh>
    <rPh sb="15" eb="17">
      <t>ナカク</t>
    </rPh>
    <rPh sb="17" eb="20">
      <t>オオテマチ</t>
    </rPh>
    <phoneticPr fontId="1"/>
  </si>
  <si>
    <t>企画競争による契約先選定のため、連携・共同事業者である（一社）せとうち観光推進機構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</si>
  <si>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契約の相手方及び（一社）せとうち観光推進機構との三者契約</t>
    <rPh sb="0" eb="2">
      <t>ケイヤク</t>
    </rPh>
    <rPh sb="3" eb="5">
      <t>アイテ</t>
    </rPh>
    <rPh sb="5" eb="6">
      <t>ガタ</t>
    </rPh>
    <rPh sb="6" eb="7">
      <t>オヨ</t>
    </rPh>
    <rPh sb="9" eb="10">
      <t>イッ</t>
    </rPh>
    <rPh sb="10" eb="11">
      <t>シャ</t>
    </rPh>
    <rPh sb="16" eb="18">
      <t>カンコウ</t>
    </rPh>
    <rPh sb="18" eb="20">
      <t>スイシン</t>
    </rPh>
    <rPh sb="20" eb="22">
      <t>キコウ</t>
    </rPh>
    <rPh sb="24" eb="26">
      <t>サンシャ</t>
    </rPh>
    <rPh sb="26" eb="28">
      <t>ケイヤク</t>
    </rPh>
    <phoneticPr fontId="1"/>
  </si>
  <si>
    <t>平成29年度広域観光周遊ルート形成促進事業
「富裕層向け滞在コンテンツ開発事業（せとうち・海の道）」</t>
    <rPh sb="23" eb="26">
      <t>フユウソウ</t>
    </rPh>
    <rPh sb="26" eb="27">
      <t>ム</t>
    </rPh>
    <rPh sb="28" eb="30">
      <t>タイザイ</t>
    </rPh>
    <rPh sb="35" eb="37">
      <t>カイハツ</t>
    </rPh>
    <rPh sb="37" eb="39">
      <t>ジギョウ</t>
    </rPh>
    <phoneticPr fontId="1"/>
  </si>
  <si>
    <t>株式会社ダイヤモンド・ビッグ社
東京都中央区八丁堀２－９－１
法人番号2010401037613</t>
    <rPh sb="14" eb="15">
      <t>シャ</t>
    </rPh>
    <rPh sb="19" eb="22">
      <t>チュウオウク</t>
    </rPh>
    <rPh sb="22" eb="25">
      <t>ハッチョウボリ</t>
    </rPh>
    <phoneticPr fontId="1"/>
  </si>
  <si>
    <t>契約の相手方との二者契約</t>
    <phoneticPr fontId="1"/>
  </si>
  <si>
    <t>株式会社リクルートライフスタイル
東京都中央区銀座８丁目４番１７号
法人番号4010001149427</t>
    <phoneticPr fontId="1"/>
  </si>
  <si>
    <t>平成29年度地域資源を活用した観光地魅力創造事業
「萩観光マーケティング調査事業」</t>
  </si>
  <si>
    <t>支出負担行為担当官
中国運輸局長　川中　邦男
中国運輸局
広島市中区上八丁堀6-30</t>
    <rPh sb="0" eb="2">
      <t>シシュツ</t>
    </rPh>
    <rPh sb="2" eb="4">
      <t>フタン</t>
    </rPh>
    <rPh sb="4" eb="6">
      <t>コウイ</t>
    </rPh>
    <rPh sb="6" eb="9">
      <t>タントウカン</t>
    </rPh>
    <rPh sb="10" eb="12">
      <t>チュウゴク</t>
    </rPh>
    <rPh sb="12" eb="14">
      <t>ウンユ</t>
    </rPh>
    <rPh sb="14" eb="15">
      <t>キョク</t>
    </rPh>
    <rPh sb="17" eb="19">
      <t>カワナカ</t>
    </rPh>
    <rPh sb="20" eb="22">
      <t>クニオ</t>
    </rPh>
    <rPh sb="23" eb="25">
      <t>チュウゴク</t>
    </rPh>
    <rPh sb="25" eb="28">
      <t>ウンユキョク</t>
    </rPh>
    <rPh sb="29" eb="32">
      <t>ヒロシマシ</t>
    </rPh>
    <rPh sb="32" eb="34">
      <t>ナカク</t>
    </rPh>
    <rPh sb="34" eb="38">
      <t>カミハッチョウボリ</t>
    </rPh>
    <phoneticPr fontId="2"/>
  </si>
  <si>
    <t>株式会社エヌ・ティ・ティ・アド
東京都品川区上大崎３丁目１番１号
法人番号7010701013722</t>
  </si>
  <si>
    <t>円</t>
    <rPh sb="0" eb="1">
      <t>エン</t>
    </rPh>
    <phoneticPr fontId="2"/>
  </si>
  <si>
    <t>該当なし</t>
    <rPh sb="0" eb="2">
      <t>ガイトウ</t>
    </rPh>
    <phoneticPr fontId="2"/>
  </si>
  <si>
    <t>契約の相手方との二者契約</t>
    <rPh sb="0" eb="2">
      <t>ケイヤク</t>
    </rPh>
    <rPh sb="3" eb="6">
      <t>アイテガタ</t>
    </rPh>
    <rPh sb="8" eb="9">
      <t>2</t>
    </rPh>
    <phoneticPr fontId="2"/>
  </si>
  <si>
    <t>平成29年度地域資源を活用した観光地魅力創造事業
「萩魅力向上商品造成事業」</t>
  </si>
  <si>
    <t>株式会社JTB中国四国　山口支店
山口県山口市中市町１－１８
法人番号2240001016721</t>
    <rPh sb="12" eb="14">
      <t>ヤマグチ</t>
    </rPh>
    <rPh sb="17" eb="20">
      <t>ヤマグチケン</t>
    </rPh>
    <rPh sb="20" eb="23">
      <t>ヤマグチシ</t>
    </rPh>
    <rPh sb="23" eb="25">
      <t>ナカイチ</t>
    </rPh>
    <rPh sb="25" eb="26">
      <t>マチ</t>
    </rPh>
    <phoneticPr fontId="2"/>
  </si>
  <si>
    <t>平成29年度広域観光周遊ルート形成促進事業
「「縁の道～山陰～」観光情報説明会開催事業」</t>
    <rPh sb="6" eb="8">
      <t>コウイキ</t>
    </rPh>
    <rPh sb="8" eb="10">
      <t>カンコウ</t>
    </rPh>
    <rPh sb="10" eb="12">
      <t>シュウユウ</t>
    </rPh>
    <rPh sb="15" eb="17">
      <t>ケイセイ</t>
    </rPh>
    <rPh sb="17" eb="19">
      <t>ソクシン</t>
    </rPh>
    <rPh sb="19" eb="21">
      <t>ジギョウ</t>
    </rPh>
    <rPh sb="24" eb="25">
      <t>エン</t>
    </rPh>
    <rPh sb="26" eb="27">
      <t>ミチ</t>
    </rPh>
    <rPh sb="28" eb="30">
      <t>サンイン</t>
    </rPh>
    <rPh sb="32" eb="43">
      <t>カンコウジョウホウセツメイカイカイサイジギョウ</t>
    </rPh>
    <phoneticPr fontId="1"/>
  </si>
  <si>
    <t>株式会社 JTB中国四国 松江支店
島根県松江市朝日町498-6
法人番号2240001016721</t>
    <rPh sb="8" eb="12">
      <t>チュウゴクシコク</t>
    </rPh>
    <phoneticPr fontId="1"/>
  </si>
  <si>
    <t>企画競争による契約先選定のため、連携・共同事業者である山陰インバウンド機構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</si>
  <si>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契約の相手方及び山陰インバウンド機構との三者契約</t>
    <rPh sb="8" eb="10">
      <t>サンイン</t>
    </rPh>
    <rPh sb="16" eb="18">
      <t>キコウ</t>
    </rPh>
    <phoneticPr fontId="1"/>
  </si>
  <si>
    <t>企画競争による契約先選定のため、企画案の募集を行い、提案のあった企画書について選定委員会による審査により最適であると判断されたため、会計法第２９条の３第４項の規定により左記のものと随意契約を行ったものである。</t>
    <rPh sb="16" eb="19">
      <t>キカクアン</t>
    </rPh>
    <rPh sb="20" eb="22">
      <t>ボシュウ</t>
    </rPh>
    <rPh sb="23" eb="24">
      <t>オコナ</t>
    </rPh>
    <rPh sb="26" eb="28">
      <t>テイアン</t>
    </rPh>
    <rPh sb="32" eb="35">
      <t>キカクショ</t>
    </rPh>
    <rPh sb="39" eb="41">
      <t>センテイ</t>
    </rPh>
    <rPh sb="41" eb="44">
      <t>イインカイ</t>
    </rPh>
    <rPh sb="47" eb="49">
      <t>シンサ</t>
    </rPh>
    <rPh sb="84" eb="86">
      <t>サキ</t>
    </rPh>
    <phoneticPr fontId="2"/>
  </si>
  <si>
    <t>平成29年度広域観光周遊ルート形成促進事業
「食の体験コンテンツ調査事業（せとうち・海の道）」</t>
    <rPh sb="23" eb="24">
      <t>ショク</t>
    </rPh>
    <rPh sb="25" eb="27">
      <t>タイケン</t>
    </rPh>
    <rPh sb="32" eb="34">
      <t>チョウサ</t>
    </rPh>
    <rPh sb="34" eb="36">
      <t>ジギョウ</t>
    </rPh>
    <phoneticPr fontId="1"/>
  </si>
  <si>
    <t>株式会社地域ブランディング研究所
東京都台東区雷門２丁目２０番３号
法人番号1010501035022</t>
    <rPh sb="4" eb="6">
      <t>チイキ</t>
    </rPh>
    <rPh sb="13" eb="16">
      <t>ケンキュウショ</t>
    </rPh>
    <rPh sb="20" eb="22">
      <t>タイトウ</t>
    </rPh>
    <rPh sb="23" eb="25">
      <t>カミナリモン</t>
    </rPh>
    <rPh sb="26" eb="28">
      <t>チョウメ</t>
    </rPh>
    <rPh sb="30" eb="31">
      <t>バン</t>
    </rPh>
    <rPh sb="32" eb="33">
      <t>ゴウ</t>
    </rPh>
    <phoneticPr fontId="1"/>
  </si>
  <si>
    <t>平成29年度広域観光周遊ルート形成促進事業
「酒蔵ツーリズム振興に向けたプロダクト開発・販売促進事業（せとうち・海の道）」</t>
    <rPh sb="23" eb="25">
      <t>サカグラ</t>
    </rPh>
    <rPh sb="30" eb="32">
      <t>シンコウ</t>
    </rPh>
    <rPh sb="33" eb="34">
      <t>ム</t>
    </rPh>
    <rPh sb="41" eb="43">
      <t>カイハツ</t>
    </rPh>
    <rPh sb="44" eb="46">
      <t>ハンバイ</t>
    </rPh>
    <rPh sb="46" eb="48">
      <t>ソクシン</t>
    </rPh>
    <rPh sb="48" eb="50">
      <t>ジギョウ</t>
    </rPh>
    <phoneticPr fontId="1"/>
  </si>
  <si>
    <t>株式会社ＪＴＢ中国四国交流創造事業部
広島県広島市中区紙屋町２－２－２
法人番号2240001016721</t>
    <rPh sb="0" eb="4">
      <t>カブシキガイシャ</t>
    </rPh>
    <rPh sb="7" eb="9">
      <t>チュウゴク</t>
    </rPh>
    <rPh sb="9" eb="11">
      <t>シコク</t>
    </rPh>
    <rPh sb="11" eb="13">
      <t>コウリュウ</t>
    </rPh>
    <rPh sb="13" eb="15">
      <t>ソウゾウ</t>
    </rPh>
    <rPh sb="15" eb="17">
      <t>ジギョウ</t>
    </rPh>
    <rPh sb="17" eb="18">
      <t>ブ</t>
    </rPh>
    <rPh sb="19" eb="22">
      <t>ヒロシマケン</t>
    </rPh>
    <rPh sb="22" eb="25">
      <t>ヒロシマシ</t>
    </rPh>
    <rPh sb="25" eb="27">
      <t>ナカク</t>
    </rPh>
    <rPh sb="27" eb="30">
      <t>カミヤチョウ</t>
    </rPh>
    <rPh sb="36" eb="38">
      <t>ホウジン</t>
    </rPh>
    <rPh sb="38" eb="40">
      <t>バンゴウ</t>
    </rPh>
    <phoneticPr fontId="1"/>
  </si>
  <si>
    <t>平成29年度広域観光周遊ルート形成促進事業
「観光情報等PRマップ・パンフレット製作（クルーズ）」</t>
    <rPh sb="23" eb="25">
      <t>カンコウ</t>
    </rPh>
    <rPh sb="25" eb="27">
      <t>ジョウホウ</t>
    </rPh>
    <rPh sb="27" eb="28">
      <t>トウ</t>
    </rPh>
    <rPh sb="40" eb="42">
      <t>セイサク</t>
    </rPh>
    <phoneticPr fontId="1"/>
  </si>
  <si>
    <t>平成29年度広域観光周遊ルート形成促進事業
「外国人観光客の動態調査（せとうち・海の道）」</t>
    <rPh sb="23" eb="25">
      <t>ガイコク</t>
    </rPh>
    <rPh sb="25" eb="26">
      <t>ジン</t>
    </rPh>
    <rPh sb="26" eb="29">
      <t>カンコウキャク</t>
    </rPh>
    <rPh sb="30" eb="32">
      <t>ドウタイ</t>
    </rPh>
    <rPh sb="32" eb="34">
      <t>チョウサ</t>
    </rPh>
    <rPh sb="40" eb="41">
      <t>ウミ</t>
    </rPh>
    <rPh sb="42" eb="43">
      <t>ミチ</t>
    </rPh>
    <phoneticPr fontId="1"/>
  </si>
  <si>
    <t>株式会社ＮＴＴドコモ広島支社法人営業部
広島県広島市中区大手町4-1-8
法人番号1010001067912</t>
    <rPh sb="0" eb="4">
      <t>カブシキカイシャ</t>
    </rPh>
    <rPh sb="10" eb="12">
      <t>ヒロシマ</t>
    </rPh>
    <rPh sb="12" eb="14">
      <t>シシャ</t>
    </rPh>
    <rPh sb="14" eb="16">
      <t>ホウジン</t>
    </rPh>
    <rPh sb="16" eb="18">
      <t>エイギョウ</t>
    </rPh>
    <rPh sb="18" eb="19">
      <t>ブ</t>
    </rPh>
    <rPh sb="20" eb="23">
      <t>ヒロシマケン</t>
    </rPh>
    <rPh sb="23" eb="26">
      <t>ヒロシマシ</t>
    </rPh>
    <rPh sb="26" eb="28">
      <t>ナカク</t>
    </rPh>
    <rPh sb="28" eb="31">
      <t>オオテマチ</t>
    </rPh>
    <phoneticPr fontId="1"/>
  </si>
  <si>
    <t>平成29年度広域観光周遊ルート形成促進事業
「アメリカ・オーストラリアにおける観光プロモーション」</t>
    <rPh sb="39" eb="41">
      <t>カンコウ</t>
    </rPh>
    <phoneticPr fontId="1"/>
  </si>
  <si>
    <t>平成29年度広域観光周遊ルート形成促進事業
「受入環境実態調査（せとうち・海の道）」</t>
    <rPh sb="23" eb="25">
      <t>ウケイレ</t>
    </rPh>
    <rPh sb="25" eb="27">
      <t>カンキョウ</t>
    </rPh>
    <rPh sb="27" eb="29">
      <t>ジッタイ</t>
    </rPh>
    <rPh sb="29" eb="31">
      <t>チョウサ</t>
    </rPh>
    <rPh sb="37" eb="38">
      <t>ウミ</t>
    </rPh>
    <rPh sb="39" eb="40">
      <t>ミチ</t>
    </rPh>
    <phoneticPr fontId="1"/>
  </si>
  <si>
    <t>有限責任監査法人トーマツ
東京都港区港南２－１５－３品川インターシティ
法人番号5010405001703</t>
    <rPh sb="0" eb="2">
      <t>ユウゲン</t>
    </rPh>
    <rPh sb="2" eb="4">
      <t>セキニン</t>
    </rPh>
    <rPh sb="4" eb="6">
      <t>カンサ</t>
    </rPh>
    <rPh sb="6" eb="8">
      <t>ホウジン</t>
    </rPh>
    <rPh sb="13" eb="16">
      <t>トウキョウト</t>
    </rPh>
    <rPh sb="16" eb="18">
      <t>ミナトク</t>
    </rPh>
    <rPh sb="18" eb="20">
      <t>コウナン</t>
    </rPh>
    <rPh sb="26" eb="28">
      <t>シナガワ</t>
    </rPh>
    <phoneticPr fontId="1"/>
  </si>
  <si>
    <t>平成29年度広域観光周遊ルート形成促進事業
「プロダクト開発・販売促進事業＜サイクリング＞（せとうち・海の道）」</t>
    <phoneticPr fontId="1"/>
  </si>
  <si>
    <t>株式会社電通マクロミルインサイト
東京都中央区銀座７－４－１７
法人番号5010001050773</t>
    <rPh sb="4" eb="6">
      <t>デンツウ</t>
    </rPh>
    <rPh sb="17" eb="20">
      <t>トウキョウト</t>
    </rPh>
    <rPh sb="20" eb="23">
      <t>チュウオウク</t>
    </rPh>
    <rPh sb="23" eb="25">
      <t>ギンザ</t>
    </rPh>
    <phoneticPr fontId="1"/>
  </si>
  <si>
    <t>平成29年度広域観光周遊ルート形成促進事業
「ドイツにおける観光プロモーション」</t>
    <rPh sb="30" eb="32">
      <t>カンコウ</t>
    </rPh>
    <phoneticPr fontId="1"/>
  </si>
  <si>
    <t>中国管内における「高齢者の移動の支える方策」に関する実態調査</t>
    <phoneticPr fontId="1"/>
  </si>
  <si>
    <t>株式会社オリエンタルコンサルタンツ中国支店広島市中区八丁堀5-7
法人番号4011001005165</t>
    <rPh sb="33" eb="35">
      <t>ホウジン</t>
    </rPh>
    <rPh sb="35" eb="37">
      <t>バンゴウ</t>
    </rPh>
    <phoneticPr fontId="1"/>
  </si>
  <si>
    <t>平成29年度広域観光周遊ルート形成促進事業
「観光素材に関するデジタル写真集作製業務」</t>
    <phoneticPr fontId="1"/>
  </si>
  <si>
    <t>株式会社オズマピーアール
東京都千代田区紀尾井町３－２３
法人番号6010401006259</t>
    <rPh sb="13" eb="16">
      <t>トウキョウト</t>
    </rPh>
    <rPh sb="16" eb="20">
      <t>チヨダク</t>
    </rPh>
    <rPh sb="20" eb="24">
      <t>キオイチョウ</t>
    </rPh>
    <phoneticPr fontId="1"/>
  </si>
  <si>
    <t>平成29年度広域観光周遊ルート形成促進事業
「宿泊施設魅力発信事業（せとうち・海の道）」</t>
    <phoneticPr fontId="1"/>
  </si>
  <si>
    <t>株式会社電通西日本広島支社
広島県広島市中区袋町５－２５
法人番号7120001067524</t>
    <rPh sb="4" eb="6">
      <t>デンツウ</t>
    </rPh>
    <rPh sb="6" eb="7">
      <t>ニシ</t>
    </rPh>
    <rPh sb="7" eb="9">
      <t>ニホン</t>
    </rPh>
    <rPh sb="9" eb="11">
      <t>ヒロシマ</t>
    </rPh>
    <rPh sb="11" eb="13">
      <t>シシャ</t>
    </rPh>
    <rPh sb="14" eb="17">
      <t>ヒロシマケン</t>
    </rPh>
    <rPh sb="17" eb="20">
      <t>ヒロシマシ</t>
    </rPh>
    <rPh sb="20" eb="22">
      <t>ナカク</t>
    </rPh>
    <rPh sb="22" eb="24">
      <t>フクロマチ</t>
    </rPh>
    <phoneticPr fontId="1"/>
  </si>
  <si>
    <t>平成３０年３月３０日時点</t>
    <rPh sb="0" eb="2">
      <t>ヘイセイ</t>
    </rPh>
    <rPh sb="4" eb="5">
      <t>ネン</t>
    </rPh>
    <rPh sb="6" eb="7">
      <t>ガツ</t>
    </rPh>
    <rPh sb="9" eb="10">
      <t>ヒ</t>
    </rPh>
    <rPh sb="10" eb="12">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</si>
</sst>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Red]\(#,##0\)"/>
  </numFmts>
  <fonts count="9" x14ac:knownFonts="1">
    <font>
      <sz val="11"/>
      <name val="ＭＳ Ｐゴシック"/>
      <family val="3"/>
      <charset val="128"/>
    </font>
    <font>
      <sz val="6"/>
      <name val="ＭＳ Ｐゴシック"/>
      <family val="3"/>
      <charset val="128"/>
    </font>
    <font>
      <sz val="10"/>
      <name val="ＭＳ Ｐゴシック"/>
      <family val="3"/>
      <charset val="128"/>
    </font>
    <font>
      <sz val="14"/>
      <color theme="1"/>
      <name val="ＭＳ Ｐゴシック"/>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8"/>
      <color theme="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3"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58" fontId="4"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176" fontId="6" fillId="0" borderId="1" xfId="0" applyNumberFormat="1" applyFont="1" applyFill="1" applyBorder="1" applyAlignment="1">
      <alignment horizontal="left" vertical="center" wrapText="1"/>
    </xf>
    <xf numFmtId="177" fontId="6" fillId="0" borderId="2" xfId="0" applyNumberFormat="1" applyFont="1" applyFill="1" applyBorder="1" applyAlignment="1">
      <alignment vertical="center" wrapText="1"/>
    </xf>
    <xf numFmtId="177" fontId="4" fillId="0" borderId="3"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0" fontId="4" fillId="0" borderId="1" xfId="0" applyFont="1" applyFill="1" applyBorder="1" applyAlignment="1">
      <alignment vertical="center" wrapText="1" shrinkToFit="1"/>
    </xf>
    <xf numFmtId="0" fontId="7" fillId="0" borderId="1" xfId="0" applyFont="1" applyFill="1" applyBorder="1" applyAlignment="1">
      <alignment vertical="center" wrapText="1" shrinkToFit="1"/>
    </xf>
    <xf numFmtId="0" fontId="8" fillId="0" borderId="1" xfId="0" applyFont="1" applyFill="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2"/>
  <sheetViews>
    <sheetView tabSelected="1" zoomScale="71" zoomScaleNormal="71" workbookViewId="0">
      <pane xSplit="2" ySplit="4" topLeftCell="C68" activePane="bottomRight" state="frozen"/>
      <selection pane="topRight" activeCell="B1" sqref="B1"/>
      <selection pane="bottomLeft" activeCell="A4" sqref="A4"/>
      <selection pane="bottomRight" activeCell="B72" sqref="B72"/>
    </sheetView>
  </sheetViews>
  <sheetFormatPr defaultRowHeight="12" x14ac:dyDescent="0.15"/>
  <cols>
    <col min="1" max="1" width="9" style="2"/>
    <col min="2" max="2" width="34.125" style="2" customWidth="1"/>
    <col min="3" max="3" width="26.875" style="2" bestFit="1" customWidth="1"/>
    <col min="4" max="4" width="20.5" style="3" customWidth="1"/>
    <col min="5" max="5" width="32" style="2" customWidth="1"/>
    <col min="6" max="6" width="45.375" style="2" customWidth="1"/>
    <col min="7" max="7" width="12.375" style="4" customWidth="1"/>
    <col min="8" max="8" width="3.5" style="2" customWidth="1"/>
    <col min="9" max="9" width="13.25" style="4" customWidth="1"/>
    <col min="10" max="10" width="4" style="2" customWidth="1"/>
    <col min="11" max="11" width="7.125" style="2" bestFit="1" customWidth="1"/>
    <col min="12" max="12" width="8" style="5" bestFit="1" customWidth="1"/>
    <col min="13" max="13" width="15" style="2" bestFit="1" customWidth="1"/>
    <col min="14" max="14" width="17.125" style="2" customWidth="1"/>
    <col min="15" max="16384" width="9" style="2"/>
  </cols>
  <sheetData>
    <row r="2" spans="2:13" ht="17.25" x14ac:dyDescent="0.15">
      <c r="B2" s="1" t="s">
        <v>5</v>
      </c>
      <c r="C2" s="1"/>
      <c r="D2" s="1"/>
      <c r="E2" s="1"/>
      <c r="F2" s="1"/>
      <c r="G2" s="1"/>
      <c r="H2" s="1"/>
      <c r="I2" s="1"/>
      <c r="J2" s="1"/>
      <c r="K2" s="1"/>
      <c r="L2" s="1"/>
      <c r="M2" s="1"/>
    </row>
    <row r="3" spans="2:13" x14ac:dyDescent="0.15">
      <c r="M3" s="6" t="s">
        <v>178</v>
      </c>
    </row>
    <row r="4" spans="2:13" ht="43.5" customHeight="1" x14ac:dyDescent="0.15">
      <c r="B4" s="7" t="s">
        <v>0</v>
      </c>
      <c r="C4" s="7" t="s">
        <v>15</v>
      </c>
      <c r="D4" s="7" t="s">
        <v>7</v>
      </c>
      <c r="E4" s="7" t="s">
        <v>12</v>
      </c>
      <c r="F4" s="7" t="s">
        <v>13</v>
      </c>
      <c r="G4" s="8" t="s">
        <v>1</v>
      </c>
      <c r="H4" s="8"/>
      <c r="I4" s="8" t="s">
        <v>4</v>
      </c>
      <c r="J4" s="8"/>
      <c r="K4" s="7" t="s">
        <v>2</v>
      </c>
      <c r="L4" s="7" t="s">
        <v>14</v>
      </c>
      <c r="M4" s="9" t="s">
        <v>3</v>
      </c>
    </row>
    <row r="5" spans="2:13" ht="77.099999999999994" customHeight="1" x14ac:dyDescent="0.15">
      <c r="B5" s="10" t="s">
        <v>16</v>
      </c>
      <c r="C5" s="11" t="s">
        <v>10</v>
      </c>
      <c r="D5" s="12">
        <v>42853</v>
      </c>
      <c r="E5" s="11" t="s">
        <v>37</v>
      </c>
      <c r="F5" s="11" t="s">
        <v>11</v>
      </c>
      <c r="G5" s="13">
        <v>7659000</v>
      </c>
      <c r="H5" s="14" t="s">
        <v>8</v>
      </c>
      <c r="I5" s="13">
        <v>7659000</v>
      </c>
      <c r="J5" s="14" t="s">
        <v>8</v>
      </c>
      <c r="K5" s="15">
        <f t="shared" ref="K5:K18" si="0">I5/G5</f>
        <v>1</v>
      </c>
      <c r="L5" s="9" t="s">
        <v>6</v>
      </c>
      <c r="M5" s="16" t="s">
        <v>9</v>
      </c>
    </row>
    <row r="6" spans="2:13" ht="77.099999999999994" customHeight="1" x14ac:dyDescent="0.15">
      <c r="B6" s="10" t="s">
        <v>24</v>
      </c>
      <c r="C6" s="11" t="s">
        <v>10</v>
      </c>
      <c r="D6" s="12">
        <v>42853</v>
      </c>
      <c r="E6" s="11" t="s">
        <v>17</v>
      </c>
      <c r="F6" s="11" t="s">
        <v>33</v>
      </c>
      <c r="G6" s="13">
        <v>4294820</v>
      </c>
      <c r="H6" s="14" t="s">
        <v>8</v>
      </c>
      <c r="I6" s="13">
        <v>4294820</v>
      </c>
      <c r="J6" s="14" t="s">
        <v>8</v>
      </c>
      <c r="K6" s="15">
        <f t="shared" si="0"/>
        <v>1</v>
      </c>
      <c r="L6" s="9" t="s">
        <v>6</v>
      </c>
      <c r="M6" s="16" t="s">
        <v>27</v>
      </c>
    </row>
    <row r="7" spans="2:13" ht="77.099999999999994" customHeight="1" x14ac:dyDescent="0.15">
      <c r="B7" s="10" t="s">
        <v>25</v>
      </c>
      <c r="C7" s="11" t="s">
        <v>10</v>
      </c>
      <c r="D7" s="12">
        <v>42853</v>
      </c>
      <c r="E7" s="11" t="s">
        <v>32</v>
      </c>
      <c r="F7" s="11" t="s">
        <v>33</v>
      </c>
      <c r="G7" s="13">
        <v>6350000</v>
      </c>
      <c r="H7" s="14" t="s">
        <v>8</v>
      </c>
      <c r="I7" s="13">
        <v>6350000</v>
      </c>
      <c r="J7" s="14" t="s">
        <v>8</v>
      </c>
      <c r="K7" s="15">
        <f t="shared" si="0"/>
        <v>1</v>
      </c>
      <c r="L7" s="9" t="s">
        <v>6</v>
      </c>
      <c r="M7" s="16" t="s">
        <v>28</v>
      </c>
    </row>
    <row r="8" spans="2:13" ht="77.099999999999994" customHeight="1" x14ac:dyDescent="0.15">
      <c r="B8" s="10" t="s">
        <v>19</v>
      </c>
      <c r="C8" s="11" t="s">
        <v>10</v>
      </c>
      <c r="D8" s="12">
        <v>42853</v>
      </c>
      <c r="E8" s="11" t="s">
        <v>21</v>
      </c>
      <c r="F8" s="11" t="s">
        <v>35</v>
      </c>
      <c r="G8" s="13">
        <v>13749500</v>
      </c>
      <c r="H8" s="14" t="s">
        <v>8</v>
      </c>
      <c r="I8" s="13">
        <v>13749500</v>
      </c>
      <c r="J8" s="14" t="s">
        <v>8</v>
      </c>
      <c r="K8" s="15">
        <f t="shared" si="0"/>
        <v>1</v>
      </c>
      <c r="L8" s="9" t="s">
        <v>6</v>
      </c>
      <c r="M8" s="16" t="s">
        <v>29</v>
      </c>
    </row>
    <row r="9" spans="2:13" ht="77.099999999999994" customHeight="1" x14ac:dyDescent="0.15">
      <c r="B9" s="10" t="s">
        <v>20</v>
      </c>
      <c r="C9" s="11" t="s">
        <v>10</v>
      </c>
      <c r="D9" s="12">
        <v>42853</v>
      </c>
      <c r="E9" s="11" t="s">
        <v>18</v>
      </c>
      <c r="F9" s="11" t="s">
        <v>36</v>
      </c>
      <c r="G9" s="13">
        <v>15394880</v>
      </c>
      <c r="H9" s="14" t="s">
        <v>8</v>
      </c>
      <c r="I9" s="13">
        <v>15394880</v>
      </c>
      <c r="J9" s="14" t="s">
        <v>8</v>
      </c>
      <c r="K9" s="15">
        <f t="shared" si="0"/>
        <v>1</v>
      </c>
      <c r="L9" s="9" t="s">
        <v>6</v>
      </c>
      <c r="M9" s="16" t="s">
        <v>30</v>
      </c>
    </row>
    <row r="10" spans="2:13" ht="77.099999999999994" customHeight="1" x14ac:dyDescent="0.15">
      <c r="B10" s="10" t="s">
        <v>22</v>
      </c>
      <c r="C10" s="11" t="s">
        <v>10</v>
      </c>
      <c r="D10" s="12">
        <v>42853</v>
      </c>
      <c r="E10" s="11" t="s">
        <v>26</v>
      </c>
      <c r="F10" s="11" t="s">
        <v>34</v>
      </c>
      <c r="G10" s="13">
        <v>9000000</v>
      </c>
      <c r="H10" s="14" t="s">
        <v>8</v>
      </c>
      <c r="I10" s="13">
        <v>9000000</v>
      </c>
      <c r="J10" s="14" t="s">
        <v>8</v>
      </c>
      <c r="K10" s="15">
        <f t="shared" si="0"/>
        <v>1</v>
      </c>
      <c r="L10" s="9" t="s">
        <v>6</v>
      </c>
      <c r="M10" s="16" t="s">
        <v>31</v>
      </c>
    </row>
    <row r="11" spans="2:13" ht="77.099999999999994" customHeight="1" x14ac:dyDescent="0.15">
      <c r="B11" s="10" t="s">
        <v>23</v>
      </c>
      <c r="C11" s="11" t="s">
        <v>10</v>
      </c>
      <c r="D11" s="12">
        <v>42853</v>
      </c>
      <c r="E11" s="11" t="s">
        <v>26</v>
      </c>
      <c r="F11" s="11" t="s">
        <v>34</v>
      </c>
      <c r="G11" s="13">
        <v>7000000</v>
      </c>
      <c r="H11" s="14" t="s">
        <v>8</v>
      </c>
      <c r="I11" s="13">
        <v>7000000</v>
      </c>
      <c r="J11" s="14" t="s">
        <v>8</v>
      </c>
      <c r="K11" s="15">
        <f t="shared" si="0"/>
        <v>1</v>
      </c>
      <c r="L11" s="9" t="s">
        <v>6</v>
      </c>
      <c r="M11" s="16" t="s">
        <v>31</v>
      </c>
    </row>
    <row r="12" spans="2:13" ht="76.5" customHeight="1" x14ac:dyDescent="0.15">
      <c r="B12" s="10" t="s">
        <v>38</v>
      </c>
      <c r="C12" s="11" t="s">
        <v>10</v>
      </c>
      <c r="D12" s="12">
        <v>42885</v>
      </c>
      <c r="E12" s="11" t="s">
        <v>49</v>
      </c>
      <c r="F12" s="11" t="s">
        <v>51</v>
      </c>
      <c r="G12" s="13">
        <v>2998512</v>
      </c>
      <c r="H12" s="14" t="s">
        <v>8</v>
      </c>
      <c r="I12" s="13">
        <v>2998512</v>
      </c>
      <c r="J12" s="14" t="s">
        <v>8</v>
      </c>
      <c r="K12" s="15">
        <f t="shared" si="0"/>
        <v>1</v>
      </c>
      <c r="L12" s="9" t="s">
        <v>6</v>
      </c>
      <c r="M12" s="16" t="s">
        <v>27</v>
      </c>
    </row>
    <row r="13" spans="2:13" ht="76.5" customHeight="1" x14ac:dyDescent="0.15">
      <c r="B13" s="10" t="s">
        <v>39</v>
      </c>
      <c r="C13" s="11" t="s">
        <v>10</v>
      </c>
      <c r="D13" s="12">
        <v>42885</v>
      </c>
      <c r="E13" s="11" t="s">
        <v>40</v>
      </c>
      <c r="F13" s="11" t="s">
        <v>52</v>
      </c>
      <c r="G13" s="13">
        <v>10846660</v>
      </c>
      <c r="H13" s="14" t="s">
        <v>8</v>
      </c>
      <c r="I13" s="13">
        <v>10846660</v>
      </c>
      <c r="J13" s="14" t="s">
        <v>8</v>
      </c>
      <c r="K13" s="15">
        <v>1</v>
      </c>
      <c r="L13" s="9" t="s">
        <v>6</v>
      </c>
      <c r="M13" s="16" t="s">
        <v>29</v>
      </c>
    </row>
    <row r="14" spans="2:13" ht="76.5" customHeight="1" x14ac:dyDescent="0.15">
      <c r="B14" s="10" t="s">
        <v>41</v>
      </c>
      <c r="C14" s="11" t="s">
        <v>10</v>
      </c>
      <c r="D14" s="12">
        <v>42885</v>
      </c>
      <c r="E14" s="11" t="s">
        <v>42</v>
      </c>
      <c r="F14" s="11" t="s">
        <v>53</v>
      </c>
      <c r="G14" s="13">
        <v>7100000</v>
      </c>
      <c r="H14" s="14" t="s">
        <v>8</v>
      </c>
      <c r="I14" s="13">
        <v>7100000</v>
      </c>
      <c r="J14" s="14" t="s">
        <v>8</v>
      </c>
      <c r="K14" s="15">
        <f t="shared" si="0"/>
        <v>1</v>
      </c>
      <c r="L14" s="9" t="s">
        <v>6</v>
      </c>
      <c r="M14" s="17" t="s">
        <v>46</v>
      </c>
    </row>
    <row r="15" spans="2:13" ht="76.5" customHeight="1" x14ac:dyDescent="0.15">
      <c r="B15" s="10" t="s">
        <v>43</v>
      </c>
      <c r="C15" s="11" t="s">
        <v>10</v>
      </c>
      <c r="D15" s="12">
        <v>42885</v>
      </c>
      <c r="E15" s="11" t="s">
        <v>42</v>
      </c>
      <c r="F15" s="11" t="s">
        <v>53</v>
      </c>
      <c r="G15" s="13">
        <v>10800000</v>
      </c>
      <c r="H15" s="14" t="s">
        <v>8</v>
      </c>
      <c r="I15" s="13">
        <v>10800000</v>
      </c>
      <c r="J15" s="14" t="s">
        <v>8</v>
      </c>
      <c r="K15" s="15">
        <f t="shared" si="0"/>
        <v>1</v>
      </c>
      <c r="L15" s="9" t="s">
        <v>6</v>
      </c>
      <c r="M15" s="17" t="s">
        <v>46</v>
      </c>
    </row>
    <row r="16" spans="2:13" ht="76.5" customHeight="1" x14ac:dyDescent="0.15">
      <c r="B16" s="10" t="s">
        <v>44</v>
      </c>
      <c r="C16" s="11" t="s">
        <v>10</v>
      </c>
      <c r="D16" s="12">
        <v>42885</v>
      </c>
      <c r="E16" s="11" t="s">
        <v>48</v>
      </c>
      <c r="F16" s="11" t="s">
        <v>54</v>
      </c>
      <c r="G16" s="13">
        <v>6498841</v>
      </c>
      <c r="H16" s="14" t="s">
        <v>8</v>
      </c>
      <c r="I16" s="13">
        <v>6498841</v>
      </c>
      <c r="J16" s="14" t="s">
        <v>8</v>
      </c>
      <c r="K16" s="15">
        <f t="shared" si="0"/>
        <v>1</v>
      </c>
      <c r="L16" s="9" t="s">
        <v>6</v>
      </c>
      <c r="M16" s="16" t="s">
        <v>27</v>
      </c>
    </row>
    <row r="17" spans="2:13" ht="76.5" customHeight="1" x14ac:dyDescent="0.15">
      <c r="B17" s="10" t="s">
        <v>45</v>
      </c>
      <c r="C17" s="11" t="s">
        <v>10</v>
      </c>
      <c r="D17" s="12">
        <v>42885</v>
      </c>
      <c r="E17" s="11" t="s">
        <v>50</v>
      </c>
      <c r="F17" s="11" t="s">
        <v>34</v>
      </c>
      <c r="G17" s="13">
        <v>10000000</v>
      </c>
      <c r="H17" s="14" t="s">
        <v>8</v>
      </c>
      <c r="I17" s="13">
        <v>10000000</v>
      </c>
      <c r="J17" s="14" t="s">
        <v>8</v>
      </c>
      <c r="K17" s="15">
        <f t="shared" si="0"/>
        <v>1</v>
      </c>
      <c r="L17" s="9" t="s">
        <v>6</v>
      </c>
      <c r="M17" s="16" t="s">
        <v>31</v>
      </c>
    </row>
    <row r="18" spans="2:13" ht="76.5" customHeight="1" x14ac:dyDescent="0.15">
      <c r="B18" s="10" t="s">
        <v>47</v>
      </c>
      <c r="C18" s="11" t="s">
        <v>10</v>
      </c>
      <c r="D18" s="12">
        <v>42885</v>
      </c>
      <c r="E18" s="11" t="s">
        <v>65</v>
      </c>
      <c r="F18" s="11" t="s">
        <v>11</v>
      </c>
      <c r="G18" s="13">
        <v>9891912.2400000002</v>
      </c>
      <c r="H18" s="14" t="s">
        <v>8</v>
      </c>
      <c r="I18" s="13">
        <v>9882000</v>
      </c>
      <c r="J18" s="14" t="s">
        <v>8</v>
      </c>
      <c r="K18" s="15">
        <f t="shared" si="0"/>
        <v>0.99899794501209604</v>
      </c>
      <c r="L18" s="9" t="s">
        <v>6</v>
      </c>
      <c r="M18" s="16" t="s">
        <v>9</v>
      </c>
    </row>
    <row r="19" spans="2:13" ht="77.099999999999994" customHeight="1" x14ac:dyDescent="0.15">
      <c r="B19" s="10" t="s">
        <v>55</v>
      </c>
      <c r="C19" s="11" t="s">
        <v>10</v>
      </c>
      <c r="D19" s="12">
        <v>42905</v>
      </c>
      <c r="E19" s="11" t="s">
        <v>56</v>
      </c>
      <c r="F19" s="11" t="s">
        <v>64</v>
      </c>
      <c r="G19" s="13">
        <v>8849988</v>
      </c>
      <c r="H19" s="14" t="s">
        <v>8</v>
      </c>
      <c r="I19" s="13">
        <v>8849988</v>
      </c>
      <c r="J19" s="14" t="s">
        <v>8</v>
      </c>
      <c r="K19" s="15">
        <v>1</v>
      </c>
      <c r="L19" s="9" t="s">
        <v>6</v>
      </c>
      <c r="M19" s="17" t="s">
        <v>63</v>
      </c>
    </row>
    <row r="20" spans="2:13" ht="77.099999999999994" customHeight="1" x14ac:dyDescent="0.15">
      <c r="B20" s="10" t="s">
        <v>57</v>
      </c>
      <c r="C20" s="11" t="s">
        <v>10</v>
      </c>
      <c r="D20" s="12">
        <v>42905</v>
      </c>
      <c r="E20" s="11" t="s">
        <v>58</v>
      </c>
      <c r="F20" s="11" t="s">
        <v>34</v>
      </c>
      <c r="G20" s="13">
        <v>9995778</v>
      </c>
      <c r="H20" s="14" t="s">
        <v>8</v>
      </c>
      <c r="I20" s="13">
        <v>9995778</v>
      </c>
      <c r="J20" s="14" t="s">
        <v>8</v>
      </c>
      <c r="K20" s="15">
        <f t="shared" ref="K20:K25" si="1">I20/G20</f>
        <v>1</v>
      </c>
      <c r="L20" s="9" t="s">
        <v>6</v>
      </c>
      <c r="M20" s="16" t="s">
        <v>31</v>
      </c>
    </row>
    <row r="21" spans="2:13" ht="77.099999999999994" customHeight="1" x14ac:dyDescent="0.15">
      <c r="B21" s="10" t="s">
        <v>59</v>
      </c>
      <c r="C21" s="11" t="s">
        <v>10</v>
      </c>
      <c r="D21" s="12">
        <v>42905</v>
      </c>
      <c r="E21" s="11" t="s">
        <v>17</v>
      </c>
      <c r="F21" s="11" t="s">
        <v>51</v>
      </c>
      <c r="G21" s="13">
        <v>2499160</v>
      </c>
      <c r="H21" s="14" t="s">
        <v>8</v>
      </c>
      <c r="I21" s="13">
        <v>2499160</v>
      </c>
      <c r="J21" s="14" t="s">
        <v>8</v>
      </c>
      <c r="K21" s="15">
        <f t="shared" si="1"/>
        <v>1</v>
      </c>
      <c r="L21" s="9" t="s">
        <v>6</v>
      </c>
      <c r="M21" s="16" t="s">
        <v>27</v>
      </c>
    </row>
    <row r="22" spans="2:13" ht="77.099999999999994" customHeight="1" x14ac:dyDescent="0.15">
      <c r="B22" s="10" t="s">
        <v>60</v>
      </c>
      <c r="C22" s="11" t="s">
        <v>10</v>
      </c>
      <c r="D22" s="12">
        <v>42905</v>
      </c>
      <c r="E22" s="11" t="s">
        <v>17</v>
      </c>
      <c r="F22" s="11" t="s">
        <v>51</v>
      </c>
      <c r="G22" s="13">
        <v>14999918</v>
      </c>
      <c r="H22" s="14" t="s">
        <v>8</v>
      </c>
      <c r="I22" s="13">
        <v>14999918</v>
      </c>
      <c r="J22" s="14" t="s">
        <v>8</v>
      </c>
      <c r="K22" s="15">
        <f t="shared" si="1"/>
        <v>1</v>
      </c>
      <c r="L22" s="9" t="s">
        <v>6</v>
      </c>
      <c r="M22" s="16" t="s">
        <v>27</v>
      </c>
    </row>
    <row r="23" spans="2:13" ht="77.099999999999994" customHeight="1" x14ac:dyDescent="0.15">
      <c r="B23" s="10" t="s">
        <v>61</v>
      </c>
      <c r="C23" s="11" t="s">
        <v>10</v>
      </c>
      <c r="D23" s="12">
        <v>42905</v>
      </c>
      <c r="E23" s="11" t="s">
        <v>62</v>
      </c>
      <c r="F23" s="11" t="s">
        <v>51</v>
      </c>
      <c r="G23" s="13">
        <v>3549000</v>
      </c>
      <c r="H23" s="14" t="s">
        <v>8</v>
      </c>
      <c r="I23" s="13">
        <v>3549000</v>
      </c>
      <c r="J23" s="14" t="s">
        <v>8</v>
      </c>
      <c r="K23" s="15">
        <f t="shared" si="1"/>
        <v>1</v>
      </c>
      <c r="L23" s="9" t="s">
        <v>6</v>
      </c>
      <c r="M23" s="16" t="s">
        <v>27</v>
      </c>
    </row>
    <row r="24" spans="2:13" ht="77.099999999999994" customHeight="1" x14ac:dyDescent="0.15">
      <c r="B24" s="10" t="s">
        <v>68</v>
      </c>
      <c r="C24" s="11" t="s">
        <v>10</v>
      </c>
      <c r="D24" s="12">
        <v>42916</v>
      </c>
      <c r="E24" s="11" t="s">
        <v>69</v>
      </c>
      <c r="F24" s="11" t="s">
        <v>11</v>
      </c>
      <c r="G24" s="13">
        <v>2000000</v>
      </c>
      <c r="H24" s="14" t="s">
        <v>8</v>
      </c>
      <c r="I24" s="13">
        <v>2000000</v>
      </c>
      <c r="J24" s="14"/>
      <c r="K24" s="15">
        <f t="shared" si="1"/>
        <v>1</v>
      </c>
      <c r="L24" s="9" t="s">
        <v>6</v>
      </c>
      <c r="M24" s="16" t="s">
        <v>9</v>
      </c>
    </row>
    <row r="25" spans="2:13" ht="77.099999999999994" customHeight="1" x14ac:dyDescent="0.15">
      <c r="B25" s="10" t="s">
        <v>66</v>
      </c>
      <c r="C25" s="11" t="s">
        <v>10</v>
      </c>
      <c r="D25" s="12">
        <v>42916</v>
      </c>
      <c r="E25" s="11" t="s">
        <v>67</v>
      </c>
      <c r="F25" s="11" t="s">
        <v>34</v>
      </c>
      <c r="G25" s="13">
        <v>8000000</v>
      </c>
      <c r="H25" s="14" t="s">
        <v>8</v>
      </c>
      <c r="I25" s="13">
        <v>8000000</v>
      </c>
      <c r="J25" s="14" t="s">
        <v>8</v>
      </c>
      <c r="K25" s="15">
        <f t="shared" si="1"/>
        <v>1</v>
      </c>
      <c r="L25" s="9" t="s">
        <v>6</v>
      </c>
      <c r="M25" s="16" t="s">
        <v>31</v>
      </c>
    </row>
    <row r="26" spans="2:13" ht="77.099999999999994" customHeight="1" x14ac:dyDescent="0.15">
      <c r="B26" s="10" t="s">
        <v>70</v>
      </c>
      <c r="C26" s="11" t="s">
        <v>10</v>
      </c>
      <c r="D26" s="12">
        <v>42919</v>
      </c>
      <c r="E26" s="11" t="s">
        <v>17</v>
      </c>
      <c r="F26" s="11" t="s">
        <v>34</v>
      </c>
      <c r="G26" s="13">
        <v>4997344</v>
      </c>
      <c r="H26" s="14" t="s">
        <v>8</v>
      </c>
      <c r="I26" s="13">
        <v>4997344</v>
      </c>
      <c r="J26" s="14" t="s">
        <v>8</v>
      </c>
      <c r="K26" s="15">
        <f t="shared" ref="K26:K34" si="2">I26/G26</f>
        <v>1</v>
      </c>
      <c r="L26" s="9" t="s">
        <v>6</v>
      </c>
      <c r="M26" s="16" t="s">
        <v>31</v>
      </c>
    </row>
    <row r="27" spans="2:13" ht="77.099999999999994" customHeight="1" x14ac:dyDescent="0.15">
      <c r="B27" s="10" t="s">
        <v>71</v>
      </c>
      <c r="C27" s="11" t="s">
        <v>72</v>
      </c>
      <c r="D27" s="12">
        <v>42934</v>
      </c>
      <c r="E27" s="11" t="s">
        <v>26</v>
      </c>
      <c r="F27" s="11" t="s">
        <v>78</v>
      </c>
      <c r="G27" s="13">
        <v>7250000</v>
      </c>
      <c r="H27" s="14" t="s">
        <v>8</v>
      </c>
      <c r="I27" s="13">
        <v>7250000</v>
      </c>
      <c r="J27" s="14" t="s">
        <v>8</v>
      </c>
      <c r="K27" s="15">
        <f t="shared" si="2"/>
        <v>1</v>
      </c>
      <c r="L27" s="9" t="s">
        <v>6</v>
      </c>
      <c r="M27" s="16" t="s">
        <v>73</v>
      </c>
    </row>
    <row r="28" spans="2:13" ht="77.099999999999994" customHeight="1" x14ac:dyDescent="0.15">
      <c r="B28" s="10" t="s">
        <v>74</v>
      </c>
      <c r="C28" s="11" t="s">
        <v>72</v>
      </c>
      <c r="D28" s="12">
        <v>42934</v>
      </c>
      <c r="E28" s="11" t="s">
        <v>75</v>
      </c>
      <c r="F28" s="11" t="s">
        <v>51</v>
      </c>
      <c r="G28" s="13">
        <v>5999400</v>
      </c>
      <c r="H28" s="14" t="s">
        <v>8</v>
      </c>
      <c r="I28" s="13">
        <v>5999400</v>
      </c>
      <c r="J28" s="14" t="s">
        <v>8</v>
      </c>
      <c r="K28" s="15">
        <f t="shared" si="2"/>
        <v>1</v>
      </c>
      <c r="L28" s="9" t="s">
        <v>6</v>
      </c>
      <c r="M28" s="16" t="s">
        <v>28</v>
      </c>
    </row>
    <row r="29" spans="2:13" ht="77.099999999999994" customHeight="1" x14ac:dyDescent="0.15">
      <c r="B29" s="10" t="s">
        <v>76</v>
      </c>
      <c r="C29" s="11" t="s">
        <v>72</v>
      </c>
      <c r="D29" s="12">
        <v>42934</v>
      </c>
      <c r="E29" s="11" t="s">
        <v>77</v>
      </c>
      <c r="F29" s="11" t="s">
        <v>34</v>
      </c>
      <c r="G29" s="13">
        <v>3349944</v>
      </c>
      <c r="H29" s="14" t="s">
        <v>8</v>
      </c>
      <c r="I29" s="13">
        <v>3349944</v>
      </c>
      <c r="J29" s="14" t="s">
        <v>8</v>
      </c>
      <c r="K29" s="15">
        <f t="shared" si="2"/>
        <v>1</v>
      </c>
      <c r="L29" s="9" t="s">
        <v>6</v>
      </c>
      <c r="M29" s="16" t="s">
        <v>31</v>
      </c>
    </row>
    <row r="30" spans="2:13" ht="77.099999999999994" customHeight="1" x14ac:dyDescent="0.15">
      <c r="B30" s="10" t="s">
        <v>79</v>
      </c>
      <c r="C30" s="11" t="s">
        <v>82</v>
      </c>
      <c r="D30" s="12">
        <v>42940</v>
      </c>
      <c r="E30" s="11" t="s">
        <v>80</v>
      </c>
      <c r="F30" s="11" t="s">
        <v>34</v>
      </c>
      <c r="G30" s="13">
        <v>20000000</v>
      </c>
      <c r="H30" s="14" t="s">
        <v>8</v>
      </c>
      <c r="I30" s="13">
        <v>20000000</v>
      </c>
      <c r="J30" s="14" t="s">
        <v>8</v>
      </c>
      <c r="K30" s="15">
        <f t="shared" si="2"/>
        <v>1</v>
      </c>
      <c r="L30" s="9" t="s">
        <v>6</v>
      </c>
      <c r="M30" s="16" t="s">
        <v>31</v>
      </c>
    </row>
    <row r="31" spans="2:13" ht="77.099999999999994" customHeight="1" x14ac:dyDescent="0.15">
      <c r="B31" s="10" t="s">
        <v>81</v>
      </c>
      <c r="C31" s="11" t="s">
        <v>82</v>
      </c>
      <c r="D31" s="12">
        <v>42944</v>
      </c>
      <c r="E31" s="11" t="s">
        <v>62</v>
      </c>
      <c r="F31" s="11" t="s">
        <v>83</v>
      </c>
      <c r="G31" s="13">
        <v>6998163</v>
      </c>
      <c r="H31" s="14" t="s">
        <v>8</v>
      </c>
      <c r="I31" s="13">
        <v>6998163</v>
      </c>
      <c r="J31" s="14" t="s">
        <v>8</v>
      </c>
      <c r="K31" s="15">
        <f t="shared" si="2"/>
        <v>1</v>
      </c>
      <c r="L31" s="9" t="s">
        <v>6</v>
      </c>
      <c r="M31" s="16" t="s">
        <v>84</v>
      </c>
    </row>
    <row r="32" spans="2:13" ht="77.099999999999994" customHeight="1" x14ac:dyDescent="0.15">
      <c r="B32" s="10" t="s">
        <v>85</v>
      </c>
      <c r="C32" s="11" t="s">
        <v>82</v>
      </c>
      <c r="D32" s="12">
        <v>42949</v>
      </c>
      <c r="E32" s="11" t="s">
        <v>89</v>
      </c>
      <c r="F32" s="11" t="s">
        <v>11</v>
      </c>
      <c r="G32" s="13">
        <v>4899999</v>
      </c>
      <c r="H32" s="14" t="s">
        <v>8</v>
      </c>
      <c r="I32" s="13">
        <v>4899999</v>
      </c>
      <c r="J32" s="14" t="s">
        <v>8</v>
      </c>
      <c r="K32" s="15">
        <f t="shared" si="2"/>
        <v>1</v>
      </c>
      <c r="L32" s="9" t="s">
        <v>6</v>
      </c>
      <c r="M32" s="16" t="s">
        <v>9</v>
      </c>
    </row>
    <row r="33" spans="2:13" ht="77.099999999999994" customHeight="1" x14ac:dyDescent="0.15">
      <c r="B33" s="10" t="s">
        <v>87</v>
      </c>
      <c r="C33" s="11" t="s">
        <v>82</v>
      </c>
      <c r="D33" s="12">
        <v>42949</v>
      </c>
      <c r="E33" s="11" t="s">
        <v>88</v>
      </c>
      <c r="F33" s="11" t="s">
        <v>11</v>
      </c>
      <c r="G33" s="13">
        <v>1499688</v>
      </c>
      <c r="H33" s="14" t="s">
        <v>8</v>
      </c>
      <c r="I33" s="13">
        <v>1499688</v>
      </c>
      <c r="J33" s="14" t="s">
        <v>8</v>
      </c>
      <c r="K33" s="15">
        <f t="shared" si="2"/>
        <v>1</v>
      </c>
      <c r="L33" s="9" t="s">
        <v>6</v>
      </c>
      <c r="M33" s="16" t="s">
        <v>9</v>
      </c>
    </row>
    <row r="34" spans="2:13" ht="77.099999999999994" customHeight="1" x14ac:dyDescent="0.15">
      <c r="B34" s="10" t="s">
        <v>90</v>
      </c>
      <c r="C34" s="11" t="s">
        <v>82</v>
      </c>
      <c r="D34" s="12">
        <v>42949</v>
      </c>
      <c r="E34" s="11" t="s">
        <v>86</v>
      </c>
      <c r="F34" s="11" t="s">
        <v>11</v>
      </c>
      <c r="G34" s="13">
        <v>2170000</v>
      </c>
      <c r="H34" s="14" t="s">
        <v>8</v>
      </c>
      <c r="I34" s="13">
        <v>2170000</v>
      </c>
      <c r="J34" s="14" t="s">
        <v>8</v>
      </c>
      <c r="K34" s="15">
        <f t="shared" si="2"/>
        <v>1</v>
      </c>
      <c r="L34" s="9" t="s">
        <v>6</v>
      </c>
      <c r="M34" s="16" t="s">
        <v>9</v>
      </c>
    </row>
    <row r="35" spans="2:13" ht="77.099999999999994" customHeight="1" x14ac:dyDescent="0.15">
      <c r="B35" s="10" t="s">
        <v>91</v>
      </c>
      <c r="C35" s="11" t="s">
        <v>82</v>
      </c>
      <c r="D35" s="12">
        <v>42949</v>
      </c>
      <c r="E35" s="11" t="s">
        <v>92</v>
      </c>
      <c r="F35" s="11" t="s">
        <v>34</v>
      </c>
      <c r="G35" s="13">
        <v>15000000</v>
      </c>
      <c r="H35" s="14" t="s">
        <v>8</v>
      </c>
      <c r="I35" s="13">
        <v>15000000</v>
      </c>
      <c r="J35" s="14" t="s">
        <v>8</v>
      </c>
      <c r="K35" s="15">
        <f t="shared" ref="K35:K40" si="3">I35/G35</f>
        <v>1</v>
      </c>
      <c r="L35" s="9" t="s">
        <v>6</v>
      </c>
      <c r="M35" s="16" t="s">
        <v>31</v>
      </c>
    </row>
    <row r="36" spans="2:13" ht="77.099999999999994" customHeight="1" x14ac:dyDescent="0.15">
      <c r="B36" s="10" t="s">
        <v>93</v>
      </c>
      <c r="C36" s="11" t="s">
        <v>82</v>
      </c>
      <c r="D36" s="12">
        <v>42949</v>
      </c>
      <c r="E36" s="11" t="s">
        <v>17</v>
      </c>
      <c r="F36" s="11" t="s">
        <v>34</v>
      </c>
      <c r="G36" s="13">
        <v>12995910</v>
      </c>
      <c r="H36" s="14" t="s">
        <v>8</v>
      </c>
      <c r="I36" s="13">
        <v>12995910</v>
      </c>
      <c r="J36" s="14" t="s">
        <v>8</v>
      </c>
      <c r="K36" s="15">
        <f t="shared" si="3"/>
        <v>1</v>
      </c>
      <c r="L36" s="9" t="s">
        <v>6</v>
      </c>
      <c r="M36" s="16" t="s">
        <v>31</v>
      </c>
    </row>
    <row r="37" spans="2:13" ht="77.099999999999994" customHeight="1" x14ac:dyDescent="0.15">
      <c r="B37" s="10" t="s">
        <v>94</v>
      </c>
      <c r="C37" s="11" t="s">
        <v>104</v>
      </c>
      <c r="D37" s="12">
        <v>42976</v>
      </c>
      <c r="E37" s="11" t="s">
        <v>50</v>
      </c>
      <c r="F37" s="11" t="s">
        <v>99</v>
      </c>
      <c r="G37" s="13">
        <v>5300000</v>
      </c>
      <c r="H37" s="14" t="s">
        <v>8</v>
      </c>
      <c r="I37" s="13">
        <v>5300000</v>
      </c>
      <c r="J37" s="14" t="s">
        <v>8</v>
      </c>
      <c r="K37" s="15">
        <f t="shared" si="3"/>
        <v>1</v>
      </c>
      <c r="L37" s="9" t="s">
        <v>6</v>
      </c>
      <c r="M37" s="16" t="s">
        <v>96</v>
      </c>
    </row>
    <row r="38" spans="2:13" ht="77.099999999999994" customHeight="1" x14ac:dyDescent="0.15">
      <c r="B38" s="10" t="s">
        <v>97</v>
      </c>
      <c r="C38" s="11" t="s">
        <v>95</v>
      </c>
      <c r="D38" s="12">
        <v>42978</v>
      </c>
      <c r="E38" s="11" t="s">
        <v>48</v>
      </c>
      <c r="F38" s="11" t="s">
        <v>51</v>
      </c>
      <c r="G38" s="13">
        <v>8195839</v>
      </c>
      <c r="H38" s="14" t="s">
        <v>8</v>
      </c>
      <c r="I38" s="13">
        <v>8195839</v>
      </c>
      <c r="J38" s="14" t="s">
        <v>8</v>
      </c>
      <c r="K38" s="15">
        <f t="shared" si="3"/>
        <v>1</v>
      </c>
      <c r="L38" s="9" t="s">
        <v>6</v>
      </c>
      <c r="M38" s="16" t="s">
        <v>98</v>
      </c>
    </row>
    <row r="39" spans="2:13" ht="77.099999999999994" customHeight="1" x14ac:dyDescent="0.15">
      <c r="B39" s="10" t="s">
        <v>100</v>
      </c>
      <c r="C39" s="11" t="s">
        <v>101</v>
      </c>
      <c r="D39" s="12">
        <v>42978</v>
      </c>
      <c r="E39" s="11" t="s">
        <v>102</v>
      </c>
      <c r="F39" s="11" t="s">
        <v>11</v>
      </c>
      <c r="G39" s="13">
        <v>3997620</v>
      </c>
      <c r="H39" s="14" t="s">
        <v>8</v>
      </c>
      <c r="I39" s="13">
        <v>3997620</v>
      </c>
      <c r="J39" s="14" t="s">
        <v>8</v>
      </c>
      <c r="K39" s="15">
        <f t="shared" si="3"/>
        <v>1</v>
      </c>
      <c r="L39" s="9" t="s">
        <v>6</v>
      </c>
      <c r="M39" s="16" t="s">
        <v>103</v>
      </c>
    </row>
    <row r="40" spans="2:13" ht="77.099999999999994" customHeight="1" x14ac:dyDescent="0.15">
      <c r="B40" s="10" t="s">
        <v>105</v>
      </c>
      <c r="C40" s="11" t="s">
        <v>82</v>
      </c>
      <c r="D40" s="12">
        <v>42986</v>
      </c>
      <c r="E40" s="11" t="s">
        <v>106</v>
      </c>
      <c r="F40" s="11" t="s">
        <v>11</v>
      </c>
      <c r="G40" s="13">
        <v>1499364</v>
      </c>
      <c r="H40" s="14" t="s">
        <v>8</v>
      </c>
      <c r="I40" s="13">
        <v>1499364</v>
      </c>
      <c r="J40" s="14" t="s">
        <v>8</v>
      </c>
      <c r="K40" s="15">
        <f t="shared" si="3"/>
        <v>1</v>
      </c>
      <c r="L40" s="9" t="s">
        <v>6</v>
      </c>
      <c r="M40" s="16" t="s">
        <v>9</v>
      </c>
    </row>
    <row r="41" spans="2:13" ht="77.099999999999994" customHeight="1" x14ac:dyDescent="0.15">
      <c r="B41" s="10" t="s">
        <v>113</v>
      </c>
      <c r="C41" s="11" t="s">
        <v>82</v>
      </c>
      <c r="D41" s="12">
        <v>42990</v>
      </c>
      <c r="E41" s="11" t="s">
        <v>114</v>
      </c>
      <c r="F41" s="11" t="s">
        <v>11</v>
      </c>
      <c r="G41" s="13">
        <v>8305624</v>
      </c>
      <c r="H41" s="14" t="s">
        <v>8</v>
      </c>
      <c r="I41" s="13">
        <v>8305624</v>
      </c>
      <c r="J41" s="14" t="s">
        <v>8</v>
      </c>
      <c r="K41" s="15">
        <v>1</v>
      </c>
      <c r="L41" s="9" t="s">
        <v>6</v>
      </c>
      <c r="M41" s="16" t="s">
        <v>9</v>
      </c>
    </row>
    <row r="42" spans="2:13" ht="77.099999999999994" customHeight="1" x14ac:dyDescent="0.15">
      <c r="B42" s="10" t="s">
        <v>107</v>
      </c>
      <c r="C42" s="11" t="s">
        <v>95</v>
      </c>
      <c r="D42" s="12">
        <v>42993</v>
      </c>
      <c r="E42" s="11" t="s">
        <v>108</v>
      </c>
      <c r="F42" s="11" t="s">
        <v>34</v>
      </c>
      <c r="G42" s="13">
        <v>12960000</v>
      </c>
      <c r="H42" s="14" t="s">
        <v>8</v>
      </c>
      <c r="I42" s="13">
        <v>12960000</v>
      </c>
      <c r="J42" s="14" t="s">
        <v>8</v>
      </c>
      <c r="K42" s="15">
        <f t="shared" ref="K42:K49" si="4">I42/G42</f>
        <v>1</v>
      </c>
      <c r="L42" s="9" t="s">
        <v>6</v>
      </c>
      <c r="M42" s="16" t="s">
        <v>31</v>
      </c>
    </row>
    <row r="43" spans="2:13" ht="77.099999999999994" customHeight="1" x14ac:dyDescent="0.15">
      <c r="B43" s="10" t="s">
        <v>109</v>
      </c>
      <c r="C43" s="11" t="s">
        <v>95</v>
      </c>
      <c r="D43" s="12">
        <v>42993</v>
      </c>
      <c r="E43" s="11" t="s">
        <v>40</v>
      </c>
      <c r="F43" s="11" t="s">
        <v>51</v>
      </c>
      <c r="G43" s="13">
        <v>5997558</v>
      </c>
      <c r="H43" s="14" t="s">
        <v>8</v>
      </c>
      <c r="I43" s="13">
        <v>5997558</v>
      </c>
      <c r="J43" s="14" t="s">
        <v>8</v>
      </c>
      <c r="K43" s="15">
        <f t="shared" si="4"/>
        <v>1</v>
      </c>
      <c r="L43" s="9" t="s">
        <v>6</v>
      </c>
      <c r="M43" s="16" t="s">
        <v>28</v>
      </c>
    </row>
    <row r="44" spans="2:13" ht="77.099999999999994" customHeight="1" x14ac:dyDescent="0.15">
      <c r="B44" s="10" t="s">
        <v>110</v>
      </c>
      <c r="C44" s="11" t="s">
        <v>95</v>
      </c>
      <c r="D44" s="12">
        <v>42993</v>
      </c>
      <c r="E44" s="11" t="s">
        <v>111</v>
      </c>
      <c r="F44" s="11" t="s">
        <v>34</v>
      </c>
      <c r="G44" s="13">
        <v>12942470</v>
      </c>
      <c r="H44" s="14" t="s">
        <v>8</v>
      </c>
      <c r="I44" s="13">
        <v>12942470</v>
      </c>
      <c r="J44" s="14" t="s">
        <v>8</v>
      </c>
      <c r="K44" s="15">
        <f t="shared" si="4"/>
        <v>1</v>
      </c>
      <c r="L44" s="9" t="s">
        <v>6</v>
      </c>
      <c r="M44" s="16" t="s">
        <v>31</v>
      </c>
    </row>
    <row r="45" spans="2:13" ht="77.099999999999994" customHeight="1" x14ac:dyDescent="0.15">
      <c r="B45" s="10" t="s">
        <v>115</v>
      </c>
      <c r="C45" s="11" t="s">
        <v>95</v>
      </c>
      <c r="D45" s="12">
        <v>42993</v>
      </c>
      <c r="E45" s="11" t="s">
        <v>112</v>
      </c>
      <c r="F45" s="11" t="s">
        <v>11</v>
      </c>
      <c r="G45" s="13">
        <v>9100000</v>
      </c>
      <c r="H45" s="14" t="s">
        <v>8</v>
      </c>
      <c r="I45" s="13">
        <v>9100000</v>
      </c>
      <c r="J45" s="14" t="s">
        <v>8</v>
      </c>
      <c r="K45" s="15">
        <f t="shared" si="4"/>
        <v>1</v>
      </c>
      <c r="L45" s="9" t="s">
        <v>6</v>
      </c>
      <c r="M45" s="16" t="s">
        <v>9</v>
      </c>
    </row>
    <row r="46" spans="2:13" ht="77.099999999999994" customHeight="1" x14ac:dyDescent="0.15">
      <c r="B46" s="10" t="s">
        <v>116</v>
      </c>
      <c r="C46" s="11" t="s">
        <v>95</v>
      </c>
      <c r="D46" s="12">
        <v>42997</v>
      </c>
      <c r="E46" s="11" t="s">
        <v>117</v>
      </c>
      <c r="F46" s="11" t="s">
        <v>11</v>
      </c>
      <c r="G46" s="13">
        <v>21000000</v>
      </c>
      <c r="H46" s="14" t="s">
        <v>8</v>
      </c>
      <c r="I46" s="13">
        <v>21000000</v>
      </c>
      <c r="J46" s="14" t="s">
        <v>8</v>
      </c>
      <c r="K46" s="15">
        <f t="shared" si="4"/>
        <v>1</v>
      </c>
      <c r="L46" s="9" t="s">
        <v>6</v>
      </c>
      <c r="M46" s="16" t="s">
        <v>118</v>
      </c>
    </row>
    <row r="47" spans="2:13" ht="77.099999999999994" customHeight="1" x14ac:dyDescent="0.15">
      <c r="B47" s="10" t="s">
        <v>119</v>
      </c>
      <c r="C47" s="11" t="s">
        <v>95</v>
      </c>
      <c r="D47" s="12">
        <v>43000</v>
      </c>
      <c r="E47" s="11" t="s">
        <v>120</v>
      </c>
      <c r="F47" s="11" t="s">
        <v>78</v>
      </c>
      <c r="G47" s="13">
        <v>5299963</v>
      </c>
      <c r="H47" s="14" t="s">
        <v>8</v>
      </c>
      <c r="I47" s="13">
        <v>5299963</v>
      </c>
      <c r="J47" s="14" t="s">
        <v>8</v>
      </c>
      <c r="K47" s="15">
        <f t="shared" si="4"/>
        <v>1</v>
      </c>
      <c r="L47" s="9" t="s">
        <v>6</v>
      </c>
      <c r="M47" s="16" t="s">
        <v>121</v>
      </c>
    </row>
    <row r="48" spans="2:13" ht="77.099999999999994" customHeight="1" x14ac:dyDescent="0.15">
      <c r="B48" s="10" t="s">
        <v>122</v>
      </c>
      <c r="C48" s="11" t="s">
        <v>82</v>
      </c>
      <c r="D48" s="12">
        <v>43012</v>
      </c>
      <c r="E48" s="11" t="s">
        <v>124</v>
      </c>
      <c r="F48" s="11" t="s">
        <v>11</v>
      </c>
      <c r="G48" s="13">
        <v>4996510</v>
      </c>
      <c r="H48" s="14" t="s">
        <v>8</v>
      </c>
      <c r="I48" s="13">
        <v>4996510</v>
      </c>
      <c r="J48" s="14" t="s">
        <v>8</v>
      </c>
      <c r="K48" s="15">
        <f t="shared" si="4"/>
        <v>1</v>
      </c>
      <c r="L48" s="9" t="s">
        <v>6</v>
      </c>
      <c r="M48" s="16" t="s">
        <v>9</v>
      </c>
    </row>
    <row r="49" spans="2:13" ht="77.099999999999994" customHeight="1" x14ac:dyDescent="0.15">
      <c r="B49" s="10" t="s">
        <v>125</v>
      </c>
      <c r="C49" s="11" t="s">
        <v>82</v>
      </c>
      <c r="D49" s="12">
        <v>43012</v>
      </c>
      <c r="E49" s="11" t="s">
        <v>126</v>
      </c>
      <c r="F49" s="11" t="s">
        <v>11</v>
      </c>
      <c r="G49" s="13">
        <v>9983952</v>
      </c>
      <c r="H49" s="14" t="s">
        <v>8</v>
      </c>
      <c r="I49" s="13">
        <v>9983952</v>
      </c>
      <c r="J49" s="14" t="s">
        <v>8</v>
      </c>
      <c r="K49" s="15">
        <f t="shared" si="4"/>
        <v>1</v>
      </c>
      <c r="L49" s="9" t="s">
        <v>6</v>
      </c>
      <c r="M49" s="16" t="s">
        <v>9</v>
      </c>
    </row>
    <row r="50" spans="2:13" ht="77.099999999999994" customHeight="1" x14ac:dyDescent="0.15">
      <c r="B50" s="10" t="s">
        <v>127</v>
      </c>
      <c r="C50" s="11" t="s">
        <v>82</v>
      </c>
      <c r="D50" s="12">
        <v>43012</v>
      </c>
      <c r="E50" s="11" t="s">
        <v>123</v>
      </c>
      <c r="F50" s="11" t="s">
        <v>11</v>
      </c>
      <c r="G50" s="13">
        <v>5994000</v>
      </c>
      <c r="H50" s="14" t="s">
        <v>8</v>
      </c>
      <c r="I50" s="13">
        <v>5994000</v>
      </c>
      <c r="J50" s="14" t="s">
        <v>8</v>
      </c>
      <c r="K50" s="15">
        <f t="shared" ref="K50:K56" si="5">I50/G50</f>
        <v>1</v>
      </c>
      <c r="L50" s="9" t="s">
        <v>6</v>
      </c>
      <c r="M50" s="16" t="s">
        <v>9</v>
      </c>
    </row>
    <row r="51" spans="2:13" ht="77.099999999999994" customHeight="1" x14ac:dyDescent="0.15">
      <c r="B51" s="10" t="s">
        <v>128</v>
      </c>
      <c r="C51" s="11" t="s">
        <v>95</v>
      </c>
      <c r="D51" s="12">
        <v>43018</v>
      </c>
      <c r="E51" s="11" t="s">
        <v>129</v>
      </c>
      <c r="F51" s="11" t="s">
        <v>11</v>
      </c>
      <c r="G51" s="13">
        <v>14990000</v>
      </c>
      <c r="H51" s="14" t="s">
        <v>8</v>
      </c>
      <c r="I51" s="13">
        <v>14990000</v>
      </c>
      <c r="J51" s="14" t="s">
        <v>8</v>
      </c>
      <c r="K51" s="15">
        <f t="shared" si="5"/>
        <v>1</v>
      </c>
      <c r="L51" s="9" t="s">
        <v>6</v>
      </c>
      <c r="M51" s="16" t="s">
        <v>130</v>
      </c>
    </row>
    <row r="52" spans="2:13" ht="77.099999999999994" customHeight="1" x14ac:dyDescent="0.15">
      <c r="B52" s="10" t="s">
        <v>131</v>
      </c>
      <c r="C52" s="11" t="s">
        <v>95</v>
      </c>
      <c r="D52" s="12">
        <v>43018</v>
      </c>
      <c r="E52" s="11" t="s">
        <v>86</v>
      </c>
      <c r="F52" s="11" t="s">
        <v>11</v>
      </c>
      <c r="G52" s="13">
        <v>2808000</v>
      </c>
      <c r="H52" s="14" t="s">
        <v>8</v>
      </c>
      <c r="I52" s="13">
        <v>2808000</v>
      </c>
      <c r="J52" s="14" t="s">
        <v>8</v>
      </c>
      <c r="K52" s="15">
        <f t="shared" si="5"/>
        <v>1</v>
      </c>
      <c r="L52" s="9" t="s">
        <v>6</v>
      </c>
      <c r="M52" s="16" t="s">
        <v>118</v>
      </c>
    </row>
    <row r="53" spans="2:13" ht="77.099999999999994" customHeight="1" x14ac:dyDescent="0.15">
      <c r="B53" s="10" t="s">
        <v>132</v>
      </c>
      <c r="C53" s="11" t="s">
        <v>82</v>
      </c>
      <c r="D53" s="12">
        <v>43018</v>
      </c>
      <c r="E53" s="11" t="s">
        <v>133</v>
      </c>
      <c r="F53" s="11" t="s">
        <v>11</v>
      </c>
      <c r="G53" s="13">
        <v>11872960</v>
      </c>
      <c r="H53" s="14" t="s">
        <v>8</v>
      </c>
      <c r="I53" s="13">
        <v>11872960</v>
      </c>
      <c r="J53" s="14" t="s">
        <v>8</v>
      </c>
      <c r="K53" s="15">
        <f t="shared" si="5"/>
        <v>1</v>
      </c>
      <c r="L53" s="9" t="s">
        <v>6</v>
      </c>
      <c r="M53" s="16" t="s">
        <v>9</v>
      </c>
    </row>
    <row r="54" spans="2:13" ht="77.099999999999994" customHeight="1" x14ac:dyDescent="0.15">
      <c r="B54" s="10" t="s">
        <v>134</v>
      </c>
      <c r="C54" s="11" t="s">
        <v>95</v>
      </c>
      <c r="D54" s="12">
        <v>43025</v>
      </c>
      <c r="E54" s="11" t="s">
        <v>102</v>
      </c>
      <c r="F54" s="11" t="s">
        <v>11</v>
      </c>
      <c r="G54" s="13">
        <v>2478970</v>
      </c>
      <c r="H54" s="14" t="s">
        <v>8</v>
      </c>
      <c r="I54" s="13">
        <v>2478970</v>
      </c>
      <c r="J54" s="14" t="s">
        <v>8</v>
      </c>
      <c r="K54" s="15">
        <f t="shared" si="5"/>
        <v>1</v>
      </c>
      <c r="L54" s="9" t="s">
        <v>6</v>
      </c>
      <c r="M54" s="16" t="s">
        <v>144</v>
      </c>
    </row>
    <row r="55" spans="2:13" ht="77.099999999999994" customHeight="1" x14ac:dyDescent="0.15">
      <c r="B55" s="10" t="s">
        <v>135</v>
      </c>
      <c r="C55" s="11" t="s">
        <v>82</v>
      </c>
      <c r="D55" s="12">
        <v>43025</v>
      </c>
      <c r="E55" s="11" t="s">
        <v>136</v>
      </c>
      <c r="F55" s="11" t="s">
        <v>11</v>
      </c>
      <c r="G55" s="13">
        <v>35062200</v>
      </c>
      <c r="H55" s="14" t="s">
        <v>8</v>
      </c>
      <c r="I55" s="13">
        <v>35000000</v>
      </c>
      <c r="J55" s="14" t="s">
        <v>8</v>
      </c>
      <c r="K55" s="15">
        <f t="shared" si="5"/>
        <v>0.99822600977691078</v>
      </c>
      <c r="L55" s="9" t="s">
        <v>6</v>
      </c>
      <c r="M55" s="16" t="s">
        <v>9</v>
      </c>
    </row>
    <row r="56" spans="2:13" ht="77.099999999999994" customHeight="1" x14ac:dyDescent="0.15">
      <c r="B56" s="10" t="s">
        <v>137</v>
      </c>
      <c r="C56" s="11" t="s">
        <v>82</v>
      </c>
      <c r="D56" s="12">
        <v>43025</v>
      </c>
      <c r="E56" s="11" t="s">
        <v>145</v>
      </c>
      <c r="F56" s="11" t="s">
        <v>11</v>
      </c>
      <c r="G56" s="13">
        <v>45950300</v>
      </c>
      <c r="H56" s="14" t="s">
        <v>8</v>
      </c>
      <c r="I56" s="13">
        <v>44992800</v>
      </c>
      <c r="J56" s="14" t="s">
        <v>8</v>
      </c>
      <c r="K56" s="15">
        <f t="shared" si="5"/>
        <v>0.97916226879911561</v>
      </c>
      <c r="L56" s="9" t="s">
        <v>6</v>
      </c>
      <c r="M56" s="16" t="s">
        <v>9</v>
      </c>
    </row>
    <row r="57" spans="2:13" ht="77.099999999999994" customHeight="1" x14ac:dyDescent="0.15">
      <c r="B57" s="10" t="s">
        <v>142</v>
      </c>
      <c r="C57" s="11" t="s">
        <v>82</v>
      </c>
      <c r="D57" s="12">
        <v>43031</v>
      </c>
      <c r="E57" s="11" t="s">
        <v>143</v>
      </c>
      <c r="F57" s="11" t="s">
        <v>11</v>
      </c>
      <c r="G57" s="13">
        <v>26078180</v>
      </c>
      <c r="H57" s="14" t="s">
        <v>8</v>
      </c>
      <c r="I57" s="13">
        <v>24991199</v>
      </c>
      <c r="J57" s="14" t="s">
        <v>8</v>
      </c>
      <c r="K57" s="15">
        <f>I57/G57</f>
        <v>0.95831837191092328</v>
      </c>
      <c r="L57" s="9" t="s">
        <v>6</v>
      </c>
      <c r="M57" s="16" t="s">
        <v>9</v>
      </c>
    </row>
    <row r="58" spans="2:13" ht="77.099999999999994" customHeight="1" x14ac:dyDescent="0.15">
      <c r="B58" s="10" t="s">
        <v>138</v>
      </c>
      <c r="C58" s="11" t="s">
        <v>82</v>
      </c>
      <c r="D58" s="12">
        <v>43035</v>
      </c>
      <c r="E58" s="11" t="s">
        <v>139</v>
      </c>
      <c r="F58" s="11" t="s">
        <v>140</v>
      </c>
      <c r="G58" s="13">
        <v>69654600</v>
      </c>
      <c r="H58" s="14" t="s">
        <v>8</v>
      </c>
      <c r="I58" s="13">
        <v>69000000</v>
      </c>
      <c r="J58" s="14" t="s">
        <v>8</v>
      </c>
      <c r="K58" s="15">
        <f>I58/G58</f>
        <v>0.99060219999827726</v>
      </c>
      <c r="L58" s="9" t="s">
        <v>6</v>
      </c>
      <c r="M58" s="16" t="s">
        <v>141</v>
      </c>
    </row>
    <row r="59" spans="2:13" ht="77.099999999999994" customHeight="1" x14ac:dyDescent="0.15">
      <c r="B59" s="10" t="s">
        <v>146</v>
      </c>
      <c r="C59" s="11" t="s">
        <v>147</v>
      </c>
      <c r="D59" s="12">
        <v>43035</v>
      </c>
      <c r="E59" s="11" t="s">
        <v>148</v>
      </c>
      <c r="F59" s="11" t="s">
        <v>158</v>
      </c>
      <c r="G59" s="13">
        <v>4933764</v>
      </c>
      <c r="H59" s="14" t="s">
        <v>149</v>
      </c>
      <c r="I59" s="13">
        <v>4933764</v>
      </c>
      <c r="J59" s="14" t="s">
        <v>149</v>
      </c>
      <c r="K59" s="15">
        <v>1</v>
      </c>
      <c r="L59" s="9" t="s">
        <v>150</v>
      </c>
      <c r="M59" s="16" t="s">
        <v>151</v>
      </c>
    </row>
    <row r="60" spans="2:13" ht="77.25" customHeight="1" x14ac:dyDescent="0.15">
      <c r="B60" s="10" t="s">
        <v>152</v>
      </c>
      <c r="C60" s="11" t="s">
        <v>147</v>
      </c>
      <c r="D60" s="12">
        <v>43040</v>
      </c>
      <c r="E60" s="11" t="s">
        <v>153</v>
      </c>
      <c r="F60" s="11" t="s">
        <v>158</v>
      </c>
      <c r="G60" s="13">
        <v>7996428</v>
      </c>
      <c r="H60" s="14" t="s">
        <v>149</v>
      </c>
      <c r="I60" s="13">
        <v>7996428</v>
      </c>
      <c r="J60" s="14" t="s">
        <v>149</v>
      </c>
      <c r="K60" s="15">
        <v>1</v>
      </c>
      <c r="L60" s="9" t="s">
        <v>150</v>
      </c>
      <c r="M60" s="16" t="s">
        <v>151</v>
      </c>
    </row>
    <row r="61" spans="2:13" ht="77.099999999999994" customHeight="1" x14ac:dyDescent="0.15">
      <c r="B61" s="10" t="s">
        <v>154</v>
      </c>
      <c r="C61" s="11" t="s">
        <v>95</v>
      </c>
      <c r="D61" s="12">
        <v>43040</v>
      </c>
      <c r="E61" s="11" t="s">
        <v>155</v>
      </c>
      <c r="F61" s="11" t="s">
        <v>156</v>
      </c>
      <c r="G61" s="13">
        <v>8891704</v>
      </c>
      <c r="H61" s="14" t="s">
        <v>8</v>
      </c>
      <c r="I61" s="13">
        <v>8891704</v>
      </c>
      <c r="J61" s="14" t="s">
        <v>8</v>
      </c>
      <c r="K61" s="15">
        <f t="shared" ref="K61:K71" si="6">I61/G61</f>
        <v>1</v>
      </c>
      <c r="L61" s="9" t="s">
        <v>150</v>
      </c>
      <c r="M61" s="16" t="s">
        <v>157</v>
      </c>
    </row>
    <row r="62" spans="2:13" ht="77.099999999999994" customHeight="1" x14ac:dyDescent="0.15">
      <c r="B62" s="10" t="s">
        <v>159</v>
      </c>
      <c r="C62" s="11" t="s">
        <v>82</v>
      </c>
      <c r="D62" s="12">
        <v>43049</v>
      </c>
      <c r="E62" s="11" t="s">
        <v>160</v>
      </c>
      <c r="F62" s="11" t="s">
        <v>11</v>
      </c>
      <c r="G62" s="13">
        <v>1998000</v>
      </c>
      <c r="H62" s="14" t="s">
        <v>8</v>
      </c>
      <c r="I62" s="13">
        <v>1998000</v>
      </c>
      <c r="J62" s="14" t="s">
        <v>8</v>
      </c>
      <c r="K62" s="15">
        <f t="shared" si="6"/>
        <v>1</v>
      </c>
      <c r="L62" s="9" t="s">
        <v>6</v>
      </c>
      <c r="M62" s="16" t="s">
        <v>9</v>
      </c>
    </row>
    <row r="63" spans="2:13" ht="76.5" customHeight="1" x14ac:dyDescent="0.15">
      <c r="B63" s="10" t="s">
        <v>161</v>
      </c>
      <c r="C63" s="11" t="s">
        <v>82</v>
      </c>
      <c r="D63" s="12">
        <v>43059</v>
      </c>
      <c r="E63" s="11" t="s">
        <v>162</v>
      </c>
      <c r="F63" s="11" t="s">
        <v>11</v>
      </c>
      <c r="G63" s="13">
        <v>4991857</v>
      </c>
      <c r="H63" s="14" t="s">
        <v>8</v>
      </c>
      <c r="I63" s="13">
        <v>4990700</v>
      </c>
      <c r="J63" s="14" t="s">
        <v>8</v>
      </c>
      <c r="K63" s="15">
        <f t="shared" si="6"/>
        <v>0.99976822252720776</v>
      </c>
      <c r="L63" s="9" t="s">
        <v>6</v>
      </c>
      <c r="M63" s="16" t="s">
        <v>9</v>
      </c>
    </row>
    <row r="64" spans="2:13" ht="76.5" customHeight="1" x14ac:dyDescent="0.15">
      <c r="B64" s="10" t="s">
        <v>163</v>
      </c>
      <c r="C64" s="11" t="s">
        <v>82</v>
      </c>
      <c r="D64" s="12">
        <v>43061</v>
      </c>
      <c r="E64" s="11" t="s">
        <v>49</v>
      </c>
      <c r="F64" s="11" t="s">
        <v>11</v>
      </c>
      <c r="G64" s="13">
        <v>3124440</v>
      </c>
      <c r="H64" s="14" t="s">
        <v>8</v>
      </c>
      <c r="I64" s="13">
        <v>2993760</v>
      </c>
      <c r="J64" s="14" t="s">
        <v>8</v>
      </c>
      <c r="K64" s="15">
        <f t="shared" si="6"/>
        <v>0.95817490494296575</v>
      </c>
      <c r="L64" s="9" t="s">
        <v>6</v>
      </c>
      <c r="M64" s="16" t="s">
        <v>9</v>
      </c>
    </row>
    <row r="65" spans="2:13" ht="76.5" customHeight="1" x14ac:dyDescent="0.15">
      <c r="B65" s="10" t="s">
        <v>164</v>
      </c>
      <c r="C65" s="11" t="s">
        <v>82</v>
      </c>
      <c r="D65" s="12">
        <v>43070</v>
      </c>
      <c r="E65" s="11" t="s">
        <v>165</v>
      </c>
      <c r="F65" s="11" t="s">
        <v>11</v>
      </c>
      <c r="G65" s="13">
        <v>10007236</v>
      </c>
      <c r="H65" s="14" t="s">
        <v>8</v>
      </c>
      <c r="I65" s="13">
        <v>9990000</v>
      </c>
      <c r="J65" s="14" t="s">
        <v>8</v>
      </c>
      <c r="K65" s="15">
        <f t="shared" si="6"/>
        <v>0.99827764629514082</v>
      </c>
      <c r="L65" s="9" t="s">
        <v>6</v>
      </c>
      <c r="M65" s="16" t="s">
        <v>9</v>
      </c>
    </row>
    <row r="66" spans="2:13" ht="76.5" customHeight="1" x14ac:dyDescent="0.15">
      <c r="B66" s="10" t="s">
        <v>166</v>
      </c>
      <c r="C66" s="11" t="s">
        <v>82</v>
      </c>
      <c r="D66" s="12">
        <v>43070</v>
      </c>
      <c r="E66" s="11" t="s">
        <v>42</v>
      </c>
      <c r="F66" s="11" t="s">
        <v>11</v>
      </c>
      <c r="G66" s="13">
        <v>19400000</v>
      </c>
      <c r="H66" s="14" t="s">
        <v>8</v>
      </c>
      <c r="I66" s="13">
        <v>19400000</v>
      </c>
      <c r="J66" s="14" t="s">
        <v>8</v>
      </c>
      <c r="K66" s="15">
        <f t="shared" si="6"/>
        <v>1</v>
      </c>
      <c r="L66" s="9" t="s">
        <v>6</v>
      </c>
      <c r="M66" s="16" t="s">
        <v>9</v>
      </c>
    </row>
    <row r="67" spans="2:13" ht="76.5" customHeight="1" x14ac:dyDescent="0.15">
      <c r="B67" s="10" t="s">
        <v>167</v>
      </c>
      <c r="C67" s="11" t="s">
        <v>82</v>
      </c>
      <c r="D67" s="12">
        <v>43081</v>
      </c>
      <c r="E67" s="11" t="s">
        <v>168</v>
      </c>
      <c r="F67" s="11" t="s">
        <v>11</v>
      </c>
      <c r="G67" s="13">
        <v>5940021</v>
      </c>
      <c r="H67" s="14" t="s">
        <v>8</v>
      </c>
      <c r="I67" s="13">
        <v>5000000</v>
      </c>
      <c r="J67" s="14" t="s">
        <v>8</v>
      </c>
      <c r="K67" s="15">
        <f t="shared" si="6"/>
        <v>0.84174786587454831</v>
      </c>
      <c r="L67" s="9" t="s">
        <v>6</v>
      </c>
      <c r="M67" s="16" t="s">
        <v>9</v>
      </c>
    </row>
    <row r="68" spans="2:13" ht="76.5" customHeight="1" x14ac:dyDescent="0.15">
      <c r="B68" s="10" t="s">
        <v>169</v>
      </c>
      <c r="C68" s="11" t="s">
        <v>82</v>
      </c>
      <c r="D68" s="12">
        <v>43081</v>
      </c>
      <c r="E68" s="11" t="s">
        <v>170</v>
      </c>
      <c r="F68" s="11" t="s">
        <v>11</v>
      </c>
      <c r="G68" s="13">
        <v>2993760</v>
      </c>
      <c r="H68" s="14" t="s">
        <v>8</v>
      </c>
      <c r="I68" s="13">
        <v>2993760</v>
      </c>
      <c r="J68" s="14" t="s">
        <v>8</v>
      </c>
      <c r="K68" s="15">
        <f t="shared" si="6"/>
        <v>1</v>
      </c>
      <c r="L68" s="9" t="s">
        <v>6</v>
      </c>
      <c r="M68" s="16" t="s">
        <v>9</v>
      </c>
    </row>
    <row r="69" spans="2:13" ht="76.5" customHeight="1" x14ac:dyDescent="0.15">
      <c r="B69" s="10" t="s">
        <v>171</v>
      </c>
      <c r="C69" s="11" t="s">
        <v>82</v>
      </c>
      <c r="D69" s="12">
        <v>43082</v>
      </c>
      <c r="E69" s="11" t="s">
        <v>133</v>
      </c>
      <c r="F69" s="11" t="s">
        <v>11</v>
      </c>
      <c r="G69" s="13">
        <v>6988700</v>
      </c>
      <c r="H69" s="14" t="s">
        <v>8</v>
      </c>
      <c r="I69" s="13">
        <v>6988700</v>
      </c>
      <c r="J69" s="14" t="s">
        <v>8</v>
      </c>
      <c r="K69" s="15">
        <f t="shared" si="6"/>
        <v>1</v>
      </c>
      <c r="L69" s="9" t="s">
        <v>6</v>
      </c>
      <c r="M69" s="16" t="s">
        <v>9</v>
      </c>
    </row>
    <row r="70" spans="2:13" ht="76.5" customHeight="1" x14ac:dyDescent="0.15">
      <c r="B70" s="18" t="s">
        <v>172</v>
      </c>
      <c r="C70" s="11" t="s">
        <v>82</v>
      </c>
      <c r="D70" s="12">
        <v>43112</v>
      </c>
      <c r="E70" s="11" t="s">
        <v>173</v>
      </c>
      <c r="F70" s="11" t="s">
        <v>11</v>
      </c>
      <c r="G70" s="13">
        <v>7005173</v>
      </c>
      <c r="H70" s="14" t="s">
        <v>8</v>
      </c>
      <c r="I70" s="13">
        <v>6998400</v>
      </c>
      <c r="J70" s="14" t="s">
        <v>8</v>
      </c>
      <c r="K70" s="15">
        <f t="shared" si="6"/>
        <v>0.9990331430786934</v>
      </c>
      <c r="L70" s="9" t="s">
        <v>6</v>
      </c>
      <c r="M70" s="16" t="s">
        <v>9</v>
      </c>
    </row>
    <row r="71" spans="2:13" ht="76.5" customHeight="1" x14ac:dyDescent="0.15">
      <c r="B71" s="10" t="s">
        <v>174</v>
      </c>
      <c r="C71" s="11" t="s">
        <v>82</v>
      </c>
      <c r="D71" s="12">
        <v>43117</v>
      </c>
      <c r="E71" s="11" t="s">
        <v>175</v>
      </c>
      <c r="F71" s="11" t="s">
        <v>11</v>
      </c>
      <c r="G71" s="13">
        <v>6966000</v>
      </c>
      <c r="H71" s="14" t="s">
        <v>8</v>
      </c>
      <c r="I71" s="13">
        <v>6966000</v>
      </c>
      <c r="J71" s="14" t="s">
        <v>8</v>
      </c>
      <c r="K71" s="15">
        <f t="shared" si="6"/>
        <v>1</v>
      </c>
      <c r="L71" s="9" t="s">
        <v>6</v>
      </c>
      <c r="M71" s="16" t="s">
        <v>9</v>
      </c>
    </row>
    <row r="72" spans="2:13" ht="76.5" customHeight="1" x14ac:dyDescent="0.15">
      <c r="B72" s="10" t="s">
        <v>176</v>
      </c>
      <c r="C72" s="11" t="s">
        <v>82</v>
      </c>
      <c r="D72" s="12">
        <v>43157</v>
      </c>
      <c r="E72" s="11" t="s">
        <v>177</v>
      </c>
      <c r="F72" s="11" t="s">
        <v>11</v>
      </c>
      <c r="G72" s="13">
        <v>2997000</v>
      </c>
      <c r="H72" s="14" t="s">
        <v>8</v>
      </c>
      <c r="I72" s="13">
        <v>2997000</v>
      </c>
      <c r="J72" s="14" t="s">
        <v>8</v>
      </c>
      <c r="K72" s="15">
        <f t="shared" ref="K72" si="7">I72/G72</f>
        <v>1</v>
      </c>
      <c r="L72" s="9" t="s">
        <v>6</v>
      </c>
      <c r="M72" s="16" t="s">
        <v>9</v>
      </c>
    </row>
  </sheetData>
  <autoFilter ref="A4:N47">
    <filterColumn colId="6" showButton="0"/>
    <filterColumn colId="8" showButton="0"/>
  </autoFilter>
  <mergeCells count="3">
    <mergeCell ref="B2:M2"/>
    <mergeCell ref="G4:H4"/>
    <mergeCell ref="I4:J4"/>
  </mergeCells>
  <phoneticPr fontId="1"/>
  <pageMargins left="0.23622047244094491" right="0.23622047244094491" top="0.74803149606299213" bottom="0.74803149606299213" header="0.31496062992125984" footer="0.31496062992125984"/>
  <pageSetup paperSize="9" scale="63"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物品役務随意</vt:lpstr>
      <vt:lpstr>物品役務随意!Print_Area</vt:lpstr>
      <vt:lpstr>物品役務随意!Print_Titles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なし</cp:lastModifiedBy>
  <cp:lastPrinted>2017-11-21T04:11:09Z</cp:lastPrinted>
  <dcterms:created xsi:type="dcterms:W3CDTF">2006-12-26T04:00:12Z</dcterms:created>
  <dcterms:modified xsi:type="dcterms:W3CDTF">2018-03-29T05:13:25Z</dcterms:modified>
</cp:coreProperties>
</file>