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■Web掲載資料　令和2年度\20日更新\①管内保有車両数のページ\令和元年度\令和2年3月末\"/>
    </mc:Choice>
  </mc:AlternateContent>
  <bookViews>
    <workbookView xWindow="0" yWindow="0" windowWidth="20490" windowHeight="10065"/>
  </bookViews>
  <sheets>
    <sheet name="保有車両" sheetId="15" r:id="rId1"/>
  </sheets>
  <calcPr calcId="152511"/>
</workbook>
</file>

<file path=xl/calcChain.xml><?xml version="1.0" encoding="utf-8"?>
<calcChain xmlns="http://schemas.openxmlformats.org/spreadsheetml/2006/main">
  <c r="G20" i="15" l="1"/>
  <c r="H20" i="15"/>
  <c r="I20" i="15"/>
  <c r="J20" i="15"/>
  <c r="J22" i="15" s="1"/>
  <c r="K20" i="15"/>
  <c r="F20" i="15"/>
  <c r="F22" i="15" s="1"/>
  <c r="E20" i="15"/>
  <c r="E22" i="15" s="1"/>
  <c r="D20" i="15"/>
  <c r="D22" i="15" s="1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C22" i="15"/>
  <c r="C20" i="15"/>
  <c r="G22" i="15"/>
  <c r="H22" i="15"/>
  <c r="I22" i="15"/>
</calcChain>
</file>

<file path=xl/sharedStrings.xml><?xml version="1.0" encoding="utf-8"?>
<sst xmlns="http://schemas.openxmlformats.org/spreadsheetml/2006/main" count="41" uniqueCount="37">
  <si>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</si>
  <si>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</si>
  <si>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</si>
  <si>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</si>
  <si>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</si>
  <si>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</si>
  <si>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</si>
  <si>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</si>
  <si>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</si>
  <si>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</si>
  <si>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</si>
  <si>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</si>
  <si>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</si>
  <si>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</si>
  <si>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</si>
  <si>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</si>
  <si>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</si>
  <si>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</si>
  <si>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</si>
  <si>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</si>
  <si>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</si>
  <si>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</si>
  <si>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被牽引</t>
    <rPh sb="0" eb="1">
      <t>ヒ</t>
    </rPh>
    <rPh sb="1" eb="3">
      <t>ケンイン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</si>
  <si>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</si>
  <si>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</si>
  <si>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</si>
  <si>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</si>
  <si>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</si>
  <si>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</si>
  <si>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</si>
  <si>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</si>
  <si>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</si>
  <si>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</si>
  <si>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</si>
  <si>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</si>
  <si>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　　</t>
    <rPh sb="0" eb="5">
      <t>チ</t>
    </rPh>
    <rPh sb="6" eb="14">
      <t>ジ</t>
    </rPh>
    <rPh sb="14" eb="17">
      <t>カンリカ</t>
    </rPh>
    <phoneticPr fontId="1"/>
  </si>
  <si>
    <t>中国運輸局管内保有車両数（令和２年３月末現在）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4">
      <t>レイ</t>
    </rPh>
    <rPh sb="14" eb="15">
      <t>ワ</t>
    </rPh>
    <rPh sb="16" eb="17">
      <t>ネン</t>
    </rPh>
    <rPh sb="18" eb="20">
      <t>ガツマツ</t>
    </rPh>
    <rPh sb="20" eb="2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</si>
</sst>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/>
    <xf numFmtId="176" fontId="0" fillId="0" borderId="5" xfId="0" applyNumberFormat="1" applyFill="1" applyBorder="1" applyAlignment="1">
      <alignment wrapText="1"/>
    </xf>
    <xf numFmtId="176" fontId="0" fillId="0" borderId="18" xfId="0" applyNumberFormat="1" applyFill="1" applyBorder="1" applyAlignment="1">
      <alignment wrapText="1"/>
    </xf>
    <xf numFmtId="176" fontId="0" fillId="0" borderId="6" xfId="0" applyNumberFormat="1" applyFill="1" applyBorder="1" applyAlignment="1">
      <alignment wrapText="1"/>
    </xf>
    <xf numFmtId="176" fontId="0" fillId="0" borderId="3" xfId="0" applyNumberFormat="1" applyFill="1" applyBorder="1" applyAlignment="1">
      <alignment wrapText="1"/>
    </xf>
    <xf numFmtId="176" fontId="0" fillId="0" borderId="3" xfId="0" applyNumberFormat="1" applyFont="1" applyFill="1" applyBorder="1" applyAlignment="1">
      <alignment wrapText="1"/>
    </xf>
    <xf numFmtId="177" fontId="0" fillId="0" borderId="3" xfId="0" applyNumberFormat="1" applyBorder="1" applyAlignment="1">
      <alignment wrapText="1"/>
    </xf>
    <xf numFmtId="38" fontId="0" fillId="0" borderId="5" xfId="0" applyNumberFormat="1" applyFill="1" applyBorder="1" applyAlignment="1">
      <alignment wrapText="1"/>
    </xf>
    <xf numFmtId="38" fontId="0" fillId="0" borderId="18" xfId="0" applyNumberFormat="1" applyFill="1" applyBorder="1" applyAlignment="1">
      <alignment wrapText="1"/>
    </xf>
    <xf numFmtId="38" fontId="0" fillId="0" borderId="17" xfId="0" applyNumberFormat="1" applyFill="1" applyBorder="1" applyAlignment="1">
      <alignment wrapText="1"/>
    </xf>
    <xf numFmtId="176" fontId="0" fillId="0" borderId="3" xfId="0" applyNumberFormat="1" applyFont="1" applyBorder="1" applyAlignment="1">
      <alignment wrapText="1"/>
    </xf>
    <xf numFmtId="177" fontId="0" fillId="0" borderId="5" xfId="0" applyNumberFormat="1" applyFill="1" applyBorder="1" applyAlignment="1">
      <alignment wrapText="1"/>
    </xf>
    <xf numFmtId="177" fontId="0" fillId="0" borderId="18" xfId="0" applyNumberFormat="1" applyFill="1" applyBorder="1" applyAlignment="1">
      <alignment wrapText="1"/>
    </xf>
    <xf numFmtId="177" fontId="0" fillId="0" borderId="3" xfId="0" applyNumberFormat="1" applyFill="1" applyBorder="1" applyAlignment="1">
      <alignment wrapText="1"/>
    </xf>
    <xf numFmtId="176" fontId="0" fillId="0" borderId="3" xfId="0" applyNumberFormat="1" applyBorder="1" applyAlignment="1">
      <alignment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571500"/>
          <a:ext cx="13335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sqref="A1:L1"/>
    </sheetView>
  </sheetViews>
  <sheetFormatPr defaultRowHeight="13.5"/>
  <cols>
    <col min="1" max="1" width="7.5" customWidth="1"/>
    <col min="2" max="2" width="10" customWidth="1"/>
    <col min="3" max="11" width="10.625" style="7" customWidth="1"/>
    <col min="12" max="12" width="10.625" customWidth="1"/>
  </cols>
  <sheetData>
    <row r="1" spans="1:12" ht="21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>
      <c r="A2" s="1"/>
      <c r="L2" s="2" t="s">
        <v>35</v>
      </c>
    </row>
    <row r="3" spans="1:12" ht="23.25" customHeight="1">
      <c r="A3" s="29" t="s">
        <v>8</v>
      </c>
      <c r="B3" s="30"/>
      <c r="C3" s="22"/>
      <c r="D3" s="23"/>
      <c r="E3" s="31" t="s">
        <v>11</v>
      </c>
      <c r="F3" s="33" t="s">
        <v>12</v>
      </c>
      <c r="G3" s="33" t="s">
        <v>13</v>
      </c>
      <c r="H3" s="33" t="s">
        <v>14</v>
      </c>
      <c r="I3" s="33" t="s">
        <v>15</v>
      </c>
      <c r="J3" s="33" t="s">
        <v>16</v>
      </c>
      <c r="K3" s="24" t="s">
        <v>17</v>
      </c>
      <c r="L3" s="37" t="s">
        <v>18</v>
      </c>
    </row>
    <row r="4" spans="1:12" ht="23.25" customHeight="1">
      <c r="A4" s="35" t="s">
        <v>19</v>
      </c>
      <c r="B4" s="36"/>
      <c r="C4" s="25" t="s">
        <v>9</v>
      </c>
      <c r="D4" s="26" t="s">
        <v>10</v>
      </c>
      <c r="E4" s="32"/>
      <c r="F4" s="34"/>
      <c r="G4" s="34"/>
      <c r="H4" s="34"/>
      <c r="I4" s="34"/>
      <c r="J4" s="34"/>
      <c r="K4" s="27" t="s">
        <v>20</v>
      </c>
      <c r="L4" s="38"/>
    </row>
    <row r="5" spans="1:12" ht="23.25" customHeight="1">
      <c r="A5" s="5" t="s">
        <v>21</v>
      </c>
      <c r="B5" s="3" t="s">
        <v>7</v>
      </c>
      <c r="C5" s="8">
        <v>33572</v>
      </c>
      <c r="D5" s="9">
        <v>17437</v>
      </c>
      <c r="E5" s="10">
        <v>51009</v>
      </c>
      <c r="F5" s="11">
        <v>11131</v>
      </c>
      <c r="G5" s="11">
        <v>12988</v>
      </c>
      <c r="H5" s="11">
        <v>44780</v>
      </c>
      <c r="I5" s="11">
        <v>25091</v>
      </c>
      <c r="J5" s="11">
        <v>144999</v>
      </c>
      <c r="K5" s="12">
        <v>142936</v>
      </c>
      <c r="L5" s="13">
        <f t="shared" ref="L5:L14" si="0">J5/K5</f>
        <v>1.0144330329658029</v>
      </c>
    </row>
    <row r="6" spans="1:12" ht="23.25" customHeight="1">
      <c r="A6" s="4"/>
      <c r="B6" s="3" t="s">
        <v>5</v>
      </c>
      <c r="C6" s="8">
        <v>48492</v>
      </c>
      <c r="D6" s="9">
        <v>20762</v>
      </c>
      <c r="E6" s="10">
        <v>69254</v>
      </c>
      <c r="F6" s="11">
        <v>13277</v>
      </c>
      <c r="G6" s="11">
        <v>16374</v>
      </c>
      <c r="H6" s="11">
        <v>54362</v>
      </c>
      <c r="I6" s="11">
        <v>38584</v>
      </c>
      <c r="J6" s="11">
        <v>191851</v>
      </c>
      <c r="K6" s="12">
        <v>191526</v>
      </c>
      <c r="L6" s="13">
        <f t="shared" si="0"/>
        <v>1.0016968975491578</v>
      </c>
    </row>
    <row r="7" spans="1:12" ht="23.25" customHeight="1">
      <c r="A7" s="4"/>
      <c r="B7" s="3" t="s">
        <v>22</v>
      </c>
      <c r="C7" s="8">
        <v>1418</v>
      </c>
      <c r="D7" s="9">
        <v>976</v>
      </c>
      <c r="E7" s="10">
        <v>2394</v>
      </c>
      <c r="F7" s="11">
        <v>344</v>
      </c>
      <c r="G7" s="11">
        <v>282</v>
      </c>
      <c r="H7" s="11">
        <v>2244</v>
      </c>
      <c r="I7" s="11">
        <v>1906</v>
      </c>
      <c r="J7" s="11">
        <v>7170</v>
      </c>
      <c r="K7" s="12">
        <v>6932</v>
      </c>
      <c r="L7" s="13">
        <f t="shared" si="0"/>
        <v>1.0343335256780151</v>
      </c>
    </row>
    <row r="8" spans="1:12" ht="23.25" customHeight="1">
      <c r="A8" s="6" t="s">
        <v>0</v>
      </c>
      <c r="B8" s="3" t="s">
        <v>3</v>
      </c>
      <c r="C8" s="8">
        <v>83482</v>
      </c>
      <c r="D8" s="9">
        <v>39175</v>
      </c>
      <c r="E8" s="10">
        <v>122657</v>
      </c>
      <c r="F8" s="11">
        <v>24752</v>
      </c>
      <c r="G8" s="11">
        <v>29644</v>
      </c>
      <c r="H8" s="11">
        <v>101386</v>
      </c>
      <c r="I8" s="11">
        <v>65581</v>
      </c>
      <c r="J8" s="11">
        <v>344020</v>
      </c>
      <c r="K8" s="12">
        <v>341394</v>
      </c>
      <c r="L8" s="13">
        <f t="shared" si="0"/>
        <v>1.0076919922435661</v>
      </c>
    </row>
    <row r="9" spans="1:12" ht="23.25" customHeight="1">
      <c r="A9" s="39" t="s">
        <v>4</v>
      </c>
      <c r="B9" s="40"/>
      <c r="C9" s="8">
        <v>3811</v>
      </c>
      <c r="D9" s="9">
        <v>1370</v>
      </c>
      <c r="E9" s="10">
        <v>5181</v>
      </c>
      <c r="F9" s="11">
        <v>1205</v>
      </c>
      <c r="G9" s="11">
        <v>1740</v>
      </c>
      <c r="H9" s="11">
        <v>3081</v>
      </c>
      <c r="I9" s="11">
        <v>2496</v>
      </c>
      <c r="J9" s="11">
        <v>13703</v>
      </c>
      <c r="K9" s="12">
        <v>13833</v>
      </c>
      <c r="L9" s="13">
        <f t="shared" si="0"/>
        <v>0.99060218318513704</v>
      </c>
    </row>
    <row r="10" spans="1:12" ht="23.25" customHeight="1">
      <c r="A10" s="5" t="s">
        <v>23</v>
      </c>
      <c r="B10" s="3" t="s">
        <v>7</v>
      </c>
      <c r="C10" s="8">
        <v>304571</v>
      </c>
      <c r="D10" s="9">
        <v>118660</v>
      </c>
      <c r="E10" s="10">
        <v>423231</v>
      </c>
      <c r="F10" s="11">
        <v>81830</v>
      </c>
      <c r="G10" s="11">
        <v>89645</v>
      </c>
      <c r="H10" s="11">
        <v>312540</v>
      </c>
      <c r="I10" s="11">
        <v>212980</v>
      </c>
      <c r="J10" s="11">
        <v>1120226</v>
      </c>
      <c r="K10" s="12">
        <v>1095942</v>
      </c>
      <c r="L10" s="13">
        <f t="shared" si="0"/>
        <v>1.0221581069071173</v>
      </c>
    </row>
    <row r="11" spans="1:12" ht="23.25" customHeight="1">
      <c r="A11" s="4"/>
      <c r="B11" s="3" t="s">
        <v>5</v>
      </c>
      <c r="C11" s="8">
        <v>300556</v>
      </c>
      <c r="D11" s="9">
        <v>126947</v>
      </c>
      <c r="E11" s="10">
        <v>427503</v>
      </c>
      <c r="F11" s="11">
        <v>99769</v>
      </c>
      <c r="G11" s="11">
        <v>122353</v>
      </c>
      <c r="H11" s="11">
        <v>327750</v>
      </c>
      <c r="I11" s="11">
        <v>246883</v>
      </c>
      <c r="J11" s="11">
        <v>1224258</v>
      </c>
      <c r="K11" s="12">
        <v>1254649</v>
      </c>
      <c r="L11" s="13">
        <f t="shared" si="0"/>
        <v>0.97577728910635564</v>
      </c>
    </row>
    <row r="12" spans="1:12" ht="23.25" customHeight="1">
      <c r="A12" s="6" t="s">
        <v>1</v>
      </c>
      <c r="B12" s="3" t="s">
        <v>3</v>
      </c>
      <c r="C12" s="8">
        <v>605127</v>
      </c>
      <c r="D12" s="9">
        <v>245607</v>
      </c>
      <c r="E12" s="10">
        <v>850734</v>
      </c>
      <c r="F12" s="11">
        <v>181599</v>
      </c>
      <c r="G12" s="11">
        <v>211998</v>
      </c>
      <c r="H12" s="11">
        <v>640290</v>
      </c>
      <c r="I12" s="11">
        <v>459863</v>
      </c>
      <c r="J12" s="11">
        <v>2344484</v>
      </c>
      <c r="K12" s="12">
        <v>2350591</v>
      </c>
      <c r="L12" s="13">
        <f t="shared" si="0"/>
        <v>0.99740192998271493</v>
      </c>
    </row>
    <row r="13" spans="1:12" ht="23.25" customHeight="1">
      <c r="A13" s="39" t="s">
        <v>24</v>
      </c>
      <c r="B13" s="40"/>
      <c r="C13" s="8">
        <v>24736</v>
      </c>
      <c r="D13" s="9">
        <v>10787</v>
      </c>
      <c r="E13" s="10">
        <v>35523</v>
      </c>
      <c r="F13" s="11">
        <v>8713</v>
      </c>
      <c r="G13" s="11">
        <v>10425</v>
      </c>
      <c r="H13" s="11">
        <v>28405</v>
      </c>
      <c r="I13" s="11">
        <v>17828</v>
      </c>
      <c r="J13" s="11">
        <v>100894</v>
      </c>
      <c r="K13" s="12">
        <v>100191</v>
      </c>
      <c r="L13" s="13">
        <f t="shared" si="0"/>
        <v>1.0070165982972523</v>
      </c>
    </row>
    <row r="14" spans="1:12" ht="23.25" customHeight="1">
      <c r="A14" s="39" t="s">
        <v>25</v>
      </c>
      <c r="B14" s="40"/>
      <c r="C14" s="8">
        <v>717156</v>
      </c>
      <c r="D14" s="9">
        <v>296939</v>
      </c>
      <c r="E14" s="10">
        <v>1014095</v>
      </c>
      <c r="F14" s="11">
        <v>216269</v>
      </c>
      <c r="G14" s="11">
        <v>253807</v>
      </c>
      <c r="H14" s="11">
        <v>773162</v>
      </c>
      <c r="I14" s="11">
        <v>545768</v>
      </c>
      <c r="J14" s="11">
        <v>2803101</v>
      </c>
      <c r="K14" s="12">
        <v>2806009</v>
      </c>
      <c r="L14" s="13">
        <f t="shared" si="0"/>
        <v>0.99896365264687315</v>
      </c>
    </row>
    <row r="15" spans="1:12" ht="23.25" customHeight="1">
      <c r="A15" s="39" t="s">
        <v>26</v>
      </c>
      <c r="B15" s="40"/>
      <c r="C15" s="8">
        <v>26581</v>
      </c>
      <c r="D15" s="9">
        <v>10351</v>
      </c>
      <c r="E15" s="10">
        <v>36932</v>
      </c>
      <c r="F15" s="11">
        <v>5549</v>
      </c>
      <c r="G15" s="11">
        <v>5958</v>
      </c>
      <c r="H15" s="11">
        <v>27192</v>
      </c>
      <c r="I15" s="11">
        <v>15864</v>
      </c>
      <c r="J15" s="11">
        <v>91495</v>
      </c>
      <c r="K15" s="12">
        <v>90050</v>
      </c>
      <c r="L15" s="13">
        <f t="shared" ref="L15:L19" si="1">J15/K15</f>
        <v>1.0160466407551361</v>
      </c>
    </row>
    <row r="16" spans="1:12" ht="23.25" customHeight="1">
      <c r="A16" s="5" t="s">
        <v>27</v>
      </c>
      <c r="B16" s="3" t="s">
        <v>2</v>
      </c>
      <c r="C16" s="8">
        <v>125235</v>
      </c>
      <c r="D16" s="9">
        <v>76885</v>
      </c>
      <c r="E16" s="10">
        <v>202120</v>
      </c>
      <c r="F16" s="11">
        <v>75290</v>
      </c>
      <c r="G16" s="11">
        <v>89837</v>
      </c>
      <c r="H16" s="11">
        <v>197114</v>
      </c>
      <c r="I16" s="11">
        <v>130845</v>
      </c>
      <c r="J16" s="11">
        <v>695206</v>
      </c>
      <c r="K16" s="12">
        <v>699758</v>
      </c>
      <c r="L16" s="13">
        <f t="shared" si="1"/>
        <v>0.99349489394905099</v>
      </c>
    </row>
    <row r="17" spans="1:12" ht="23.25" customHeight="1">
      <c r="A17" s="4" t="s">
        <v>28</v>
      </c>
      <c r="B17" s="3" t="s">
        <v>6</v>
      </c>
      <c r="C17" s="8">
        <v>388552</v>
      </c>
      <c r="D17" s="9">
        <v>225907</v>
      </c>
      <c r="E17" s="10">
        <v>614459</v>
      </c>
      <c r="F17" s="11">
        <v>164952</v>
      </c>
      <c r="G17" s="11">
        <v>198058</v>
      </c>
      <c r="H17" s="11">
        <v>524512</v>
      </c>
      <c r="I17" s="11">
        <v>362560</v>
      </c>
      <c r="J17" s="11">
        <v>1864541</v>
      </c>
      <c r="K17" s="12">
        <v>1855512</v>
      </c>
      <c r="L17" s="13">
        <f t="shared" si="1"/>
        <v>1.0048660423645872</v>
      </c>
    </row>
    <row r="18" spans="1:12" ht="23.25" customHeight="1">
      <c r="A18" s="4" t="s">
        <v>29</v>
      </c>
      <c r="B18" s="3" t="s">
        <v>3</v>
      </c>
      <c r="C18" s="8">
        <v>513787</v>
      </c>
      <c r="D18" s="9">
        <v>302792</v>
      </c>
      <c r="E18" s="10">
        <v>816579</v>
      </c>
      <c r="F18" s="11">
        <v>240242</v>
      </c>
      <c r="G18" s="11">
        <v>287895</v>
      </c>
      <c r="H18" s="11">
        <v>721626</v>
      </c>
      <c r="I18" s="11">
        <v>493405</v>
      </c>
      <c r="J18" s="11">
        <v>2559747</v>
      </c>
      <c r="K18" s="12">
        <v>2555270</v>
      </c>
      <c r="L18" s="13">
        <f t="shared" si="1"/>
        <v>1.0017520653394749</v>
      </c>
    </row>
    <row r="19" spans="1:12" ht="23.25" customHeight="1">
      <c r="A19" s="6" t="s">
        <v>30</v>
      </c>
      <c r="B19" s="41" t="s">
        <v>31</v>
      </c>
      <c r="C19" s="8">
        <v>31627</v>
      </c>
      <c r="D19" s="9">
        <v>10045</v>
      </c>
      <c r="E19" s="10">
        <v>41672</v>
      </c>
      <c r="F19" s="11">
        <v>4912</v>
      </c>
      <c r="G19" s="11">
        <v>6258</v>
      </c>
      <c r="H19" s="11">
        <v>25264</v>
      </c>
      <c r="I19" s="11">
        <v>17120</v>
      </c>
      <c r="J19" s="11">
        <v>95226</v>
      </c>
      <c r="K19" s="12">
        <v>95083</v>
      </c>
      <c r="L19" s="13">
        <f t="shared" si="1"/>
        <v>1.0015039491812416</v>
      </c>
    </row>
    <row r="20" spans="1:12" ht="23.25" customHeight="1">
      <c r="A20" s="39" t="s">
        <v>32</v>
      </c>
      <c r="B20" s="40"/>
      <c r="C20" s="14">
        <f>C14+C15+C18+C19</f>
        <v>1289151</v>
      </c>
      <c r="D20" s="15">
        <f>D14+D15+D19+D18</f>
        <v>620127</v>
      </c>
      <c r="E20" s="16">
        <f>E14+E15+E18+E19</f>
        <v>1909278</v>
      </c>
      <c r="F20" s="14">
        <f>F14+F15+F18+F19</f>
        <v>466972</v>
      </c>
      <c r="G20" s="14">
        <f t="shared" ref="G20:K20" si="2">G14+G15+G18+G19</f>
        <v>553918</v>
      </c>
      <c r="H20" s="14">
        <f t="shared" si="2"/>
        <v>1547244</v>
      </c>
      <c r="I20" s="14">
        <f t="shared" si="2"/>
        <v>1072157</v>
      </c>
      <c r="J20" s="14">
        <f t="shared" si="2"/>
        <v>5549569</v>
      </c>
      <c r="K20" s="14">
        <f t="shared" si="2"/>
        <v>5546412</v>
      </c>
      <c r="L20" s="13">
        <f>J20/K20</f>
        <v>1.0005691968068726</v>
      </c>
    </row>
    <row r="21" spans="1:12" ht="23.25" customHeight="1">
      <c r="A21" s="39" t="s">
        <v>33</v>
      </c>
      <c r="B21" s="40"/>
      <c r="C21" s="14">
        <v>1286460</v>
      </c>
      <c r="D21" s="15">
        <v>619736</v>
      </c>
      <c r="E21" s="16">
        <v>1906196</v>
      </c>
      <c r="F21" s="14">
        <v>466823</v>
      </c>
      <c r="G21" s="14">
        <v>555173</v>
      </c>
      <c r="H21" s="14">
        <v>1544120</v>
      </c>
      <c r="I21" s="14">
        <v>1074100</v>
      </c>
      <c r="J21" s="14">
        <v>5546412</v>
      </c>
      <c r="K21" s="17"/>
      <c r="L21" s="17"/>
    </row>
    <row r="22" spans="1:12" ht="23.25" customHeight="1">
      <c r="A22" s="39" t="s">
        <v>34</v>
      </c>
      <c r="B22" s="40"/>
      <c r="C22" s="18">
        <f>C20/C21</f>
        <v>1.0020917867636772</v>
      </c>
      <c r="D22" s="19">
        <f>D20/D21</f>
        <v>1.0006309138084604</v>
      </c>
      <c r="E22" s="19">
        <f>E20/E21</f>
        <v>1.0016168326866701</v>
      </c>
      <c r="F22" s="20">
        <f>F20/F21</f>
        <v>1.0003191787893913</v>
      </c>
      <c r="G22" s="20">
        <f t="shared" ref="G22:J22" si="3">G20/G21</f>
        <v>0.99773944338071197</v>
      </c>
      <c r="H22" s="20">
        <f t="shared" si="3"/>
        <v>1.0020231588218533</v>
      </c>
      <c r="I22" s="20">
        <f t="shared" si="3"/>
        <v>0.99819104366446332</v>
      </c>
      <c r="J22" s="20">
        <f>J20/J21</f>
        <v>1.0005691968068726</v>
      </c>
      <c r="K22" s="12"/>
      <c r="L22" s="21"/>
    </row>
  </sheetData>
  <sheetProtection sheet="1" objects="1" scenarios="1" selectLockedCells="1" selectUnlockedCells="1"/>
  <mergeCells count="17">
    <mergeCell ref="A22:B22"/>
    <mergeCell ref="A9:B9"/>
    <mergeCell ref="A13:B13"/>
    <mergeCell ref="A14:B14"/>
    <mergeCell ref="A15:B15"/>
    <mergeCell ref="A20:B20"/>
    <mergeCell ref="A21:B21"/>
    <mergeCell ref="A1:L1"/>
    <mergeCell ref="A3:B3"/>
    <mergeCell ref="E3:E4"/>
    <mergeCell ref="F3:F4"/>
    <mergeCell ref="G3:G4"/>
    <mergeCell ref="H3:H4"/>
    <mergeCell ref="I3:I4"/>
    <mergeCell ref="J3:J4"/>
    <mergeCell ref="A4:B4"/>
    <mergeCell ref="L3:L4"/>
  </mergeCells>
  <phoneticPr fontId="1"/>
  <printOptions horizontalCentered="1" verticalCentered="1"/>
  <pageMargins left="0.68" right="0.39370078740157483" top="0.78740157480314965" bottom="0.51181102362204722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保有車両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2020-04-15T10:31:50Z</cp:lastPrinted>
  <dcterms:created xsi:type="dcterms:W3CDTF">1998-12-15T05:29:45Z</dcterms:created>
  <dcterms:modified xsi:type="dcterms:W3CDTF">2020-08-06T07:04:37Z</dcterms:modified>
</cp:coreProperties>
</file>