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kurai-y59e2\Desktop\"/>
    </mc:Choice>
  </mc:AlternateContent>
  <bookViews>
    <workbookView xWindow="6330" yWindow="0" windowWidth="15345" windowHeight="6735"/>
  </bookViews>
  <sheets>
    <sheet name="物品役務随意" sheetId="2" r:id="rId1"/>
  </sheets>
  <definedNames>
    <definedName name="_xlnm.Print_Titles" localSheetId="0">物品役務随意!$2:$4</definedName>
  </definedNames>
  <calcPr calcId="152511"/>
</workbook>
</file>

<file path=xl/calcChain.xml><?xml version="1.0" encoding="utf-8"?>
<calcChain xmlns="http://schemas.openxmlformats.org/spreadsheetml/2006/main">
  <c r="K19" i="2" l="1"/>
  <c r="K13" i="2" l="1"/>
  <c r="K14" i="2" l="1"/>
  <c r="K15" i="2"/>
  <c r="K7" i="2" l="1"/>
  <c r="K11" i="2" l="1"/>
  <c r="K9" i="2" l="1"/>
  <c r="K6" i="2" l="1"/>
  <c r="K5" i="2" l="1"/>
</calcChain>
</file>

<file path=xl/sharedStrings.xml><?xml version="1.0" encoding="utf-8"?>
<sst xmlns="http://schemas.openxmlformats.org/spreadsheetml/2006/main" count="172" uniqueCount="64">
  <si>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</si>
  <si>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</si>
  <si>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</si>
  <si>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</si>
  <si>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契約金額</t>
    <rPh sb="0" eb="2">
      <t>ケイヤク</t>
    </rPh>
    <rPh sb="2" eb="4">
      <t>キンガク</t>
    </rPh>
    <phoneticPr fontId="1"/>
  </si>
  <si>
    <t>公共調達の適正化について（平成１８年８月２５日付財計第２０１７号）に基づく随意契約に係る情報の公表（物品役務等）</t>
    <rPh sb="0" eb="2">
      <t>コウキョウ</t>
    </rPh>
    <rPh sb="2" eb="4">
      <t>チョウタツ</t>
    </rPh>
    <rPh sb="5" eb="8">
      <t>テキセイカ</t>
    </rPh>
    <rPh sb="13" eb="15">
      <t>ヘイセイ</t>
    </rPh>
    <rPh sb="17" eb="18">
      <t>ネン</t>
    </rPh>
    <rPh sb="19" eb="20">
      <t>ガツ</t>
    </rPh>
    <rPh sb="22" eb="23">
      <t>ヒ</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
  </si>
  <si>
    <t>契約を締結した日</t>
    <rPh sb="0" eb="2">
      <t>ケイヤク</t>
    </rPh>
    <rPh sb="3" eb="5">
      <t>テイケツ</t>
    </rPh>
    <rPh sb="7" eb="8">
      <t>ヒ</t>
    </rPh>
    <phoneticPr fontId="1"/>
  </si>
  <si>
    <t>円</t>
    <rPh sb="0" eb="1">
      <t>エン</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</si>
  <si>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</si>
  <si>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随意契約によることとした会計法例の根拠条文
及び理由（企画競争又は公募）</t>
    <rPh sb="0" eb="2">
      <t>ズイイ</t>
    </rPh>
    <rPh sb="2" eb="4">
      <t>ケイヤク</t>
    </rPh>
    <rPh sb="12" eb="15">
      <t>カイケイホウ</t>
    </rPh>
    <rPh sb="15" eb="16">
      <t>レイ</t>
    </rPh>
    <rPh sb="17" eb="19">
      <t>コンキョ</t>
    </rPh>
    <rPh sb="19" eb="21">
      <t>ジョウブン</t>
    </rPh>
    <rPh sb="22" eb="23">
      <t>オヨ</t>
    </rPh>
    <rPh sb="24" eb="26">
      <t>リユウ</t>
    </rPh>
    <rPh sb="27" eb="29">
      <t>キカク</t>
    </rPh>
    <rPh sb="29" eb="31">
      <t>キョウソウ</t>
    </rPh>
    <rPh sb="31" eb="32">
      <t>マタ</t>
    </rPh>
    <rPh sb="33" eb="35">
      <t>コウボ</t>
    </rPh>
    <phoneticPr fontId="1"/>
  </si>
  <si>
    <t>再就職の
役員の数</t>
    <rPh sb="0" eb="3">
      <t>サイシュウショク</t>
    </rPh>
    <rPh sb="5" eb="7">
      <t>ヤクイン</t>
    </rPh>
    <rPh sb="8" eb="9">
      <t>カズ</t>
    </rPh>
    <phoneticPr fontId="1"/>
  </si>
  <si>
    <t>契約担当官等の氏名並びに
その所属する部局の名称及び所在地</t>
    <rPh sb="0" eb="2">
      <t>ケイヤク</t>
    </rPh>
    <rPh sb="2" eb="5">
      <t>タントウカン</t>
    </rPh>
    <rPh sb="5" eb="6">
      <t>トウ</t>
    </rPh>
    <rPh sb="7" eb="9">
      <t>シメイ</t>
    </rPh>
    <rPh sb="9" eb="10">
      <t>ナラ</t>
    </rPh>
    <rPh sb="15" eb="17">
      <t>ショゾク</t>
    </rPh>
    <rPh sb="19" eb="21">
      <t>ブキョク</t>
    </rPh>
    <rPh sb="22" eb="24">
      <t>メイショウ</t>
    </rPh>
    <rPh sb="24" eb="25">
      <t>オヨ</t>
    </rPh>
    <rPh sb="26" eb="29">
      <t>ショザイチ</t>
    </rPh>
    <phoneticPr fontId="1"/>
  </si>
  <si>
    <t>該当なし</t>
    <rPh sb="0" eb="2">
      <t>ガイトウ</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</si>
  <si>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rPh sb="16" eb="19">
      <t>キカクアン</t>
    </rPh>
    <rPh sb="20" eb="22">
      <t>ボシュウ</t>
    </rPh>
    <rPh sb="23" eb="24">
      <t>オコナ</t>
    </rPh>
    <rPh sb="26" eb="28">
      <t>テイアン</t>
    </rPh>
    <rPh sb="32" eb="35">
      <t>キカクショ</t>
    </rPh>
    <rPh sb="39" eb="41">
      <t>センテイ</t>
    </rPh>
    <rPh sb="41" eb="44">
      <t>イインカイ</t>
    </rPh>
    <rPh sb="47" eb="49">
      <t>シンサ</t>
    </rPh>
    <rPh sb="84" eb="86">
      <t>サキ</t>
    </rPh>
    <phoneticPr fontId="1"/>
  </si>
  <si>
    <t>契約の相手方との二者契約</t>
    <rPh sb="0" eb="2">
      <t>ケイヤク</t>
    </rPh>
    <rPh sb="3" eb="6">
      <t>アイテガタ</t>
    </rPh>
    <rPh sb="8" eb="9">
      <t>2</t>
    </rPh>
    <phoneticPr fontId="1"/>
  </si>
  <si>
    <t>支出負担行為担当官
中国運輸局長　河原畑　徹
中国運輸局
広島市中区上八丁堀6-30</t>
    <rPh sb="17" eb="19">
      <t>カワハラ</t>
    </rPh>
    <rPh sb="19" eb="20">
      <t>ハタケ</t>
    </rPh>
    <rPh sb="21" eb="22">
      <t>トオル</t>
    </rPh>
    <phoneticPr fontId="1"/>
  </si>
  <si>
    <t>令和3年度 訪日グローバルキャンペーン等に対応したコンテンツ造成事業
「歴史・文化薫る鳥取まちなかアクティビティ造成事業」</t>
    <phoneticPr fontId="1"/>
  </si>
  <si>
    <t>令和3年度地域の観光コンテンツを活⽤したアドベンチャーツーリズムのモデルツアー造成事業「クルーザーやヨットで島々を巡り、瀬⼾内の⾃然や⽂化を体験する富裕層向け⻑期滞在型モデルツアー造成事業」</t>
    <phoneticPr fontId="1"/>
  </si>
  <si>
    <t>リベルタ株式会社
東京都新宿区戸山1丁目19番7号
法人番号8011101070213</t>
    <rPh sb="26" eb="28">
      <t>ホウジン</t>
    </rPh>
    <rPh sb="28" eb="30">
      <t>バンゴウトウキョウトミナトクアカサカチョウメバンゴウ</t>
    </rPh>
    <phoneticPr fontId="1"/>
  </si>
  <si>
    <t>令和３年度　地域の観光コンテンツを活用したアドベンチャーツーリズムのモデルツアー造成等事業「山陰海岸ジオパークにおけるウォータートレイルアドベンチャー造成事業」</t>
    <phoneticPr fontId="1"/>
  </si>
  <si>
    <t>令和３年度地域の観光コンテンツを活用したアドベンチャーツーリズムのモデルツアー造成等事業
「水と平和の源流を巡るモデルツアー造成事業」</t>
    <phoneticPr fontId="1"/>
  </si>
  <si>
    <t>支出負担行為担当官
中国運輸局長　河原畑　徹
中国運輸局
広島市中区上八丁堀6-30</t>
    <rPh sb="17" eb="20">
      <t>カワハラバタ</t>
    </rPh>
    <rPh sb="21" eb="22">
      <t>トオル</t>
    </rPh>
    <phoneticPr fontId="1"/>
  </si>
  <si>
    <t>特定非営利活動法人湯来観光地域づくり公社
広島県広島市佐伯区湯来町大字多田２５４５番地
法人番号8240005003314</t>
    <rPh sb="0" eb="2">
      <t>トクテイ</t>
    </rPh>
    <rPh sb="2" eb="9">
      <t>ヒエイリカツドウホウジン</t>
    </rPh>
    <rPh sb="9" eb="11">
      <t>ユキ</t>
    </rPh>
    <rPh sb="11" eb="13">
      <t>カンコウ</t>
    </rPh>
    <rPh sb="13" eb="15">
      <t>チイキ</t>
    </rPh>
    <rPh sb="18" eb="20">
      <t>コウシャ</t>
    </rPh>
    <rPh sb="21" eb="24">
      <t>ヒロシマケン</t>
    </rPh>
    <rPh sb="24" eb="27">
      <t>ヒロシマシ</t>
    </rPh>
    <rPh sb="27" eb="30">
      <t>サエキク</t>
    </rPh>
    <rPh sb="30" eb="33">
      <t>ユキチョウ</t>
    </rPh>
    <rPh sb="33" eb="35">
      <t>オオアザ</t>
    </rPh>
    <rPh sb="35" eb="37">
      <t>タダ</t>
    </rPh>
    <rPh sb="41" eb="43">
      <t>バンチ</t>
    </rPh>
    <rPh sb="44" eb="46">
      <t>ホウジン</t>
    </rPh>
    <rPh sb="46" eb="48">
      <t>バンゴウトウキョウトミナトクアカサカチョウメバンゴウ</t>
    </rPh>
    <phoneticPr fontId="1"/>
  </si>
  <si>
    <t>令和３年度　訪日外国人旅行者受入環境整備緊急対策事業
「広島広域都市圏における外国人観光案内所を拠点とした消費拡大に向けた実証事業」</t>
    <phoneticPr fontId="1"/>
  </si>
  <si>
    <t>支出負担行為担当官
中国運輸局長　多門　勝良
中国運輸局
広島市中区上八丁堀6-30</t>
    <rPh sb="17" eb="19">
      <t>タモン</t>
    </rPh>
    <rPh sb="20" eb="22">
      <t>カツヨシ</t>
    </rPh>
    <phoneticPr fontId="1"/>
  </si>
  <si>
    <t>令和3年度 訪日グローバルキャンペーン等に対応したコンテンツ造成事業
「人気観光地から近隣地域への周遊と滞在を促進するコンテンツ造成事業」</t>
    <phoneticPr fontId="1"/>
  </si>
  <si>
    <t>株式会社wondertrunk＆co.
東京都渋谷区神宮前１丁目２０番１３号
法人番号1010401125988</t>
    <phoneticPr fontId="1"/>
  </si>
  <si>
    <t>株式会社ＪＴＢ　広島支店
広島県広島市中区紙屋町２丁目２－２
法人番号　8010701012863</t>
    <rPh sb="8" eb="10">
      <t>ヒロシマ</t>
    </rPh>
    <rPh sb="10" eb="12">
      <t>シテン</t>
    </rPh>
    <rPh sb="13" eb="16">
      <t>ヒロシマケン</t>
    </rPh>
    <rPh sb="16" eb="19">
      <t>ヒロシマシ</t>
    </rPh>
    <rPh sb="19" eb="21">
      <t>ナカク</t>
    </rPh>
    <rPh sb="21" eb="24">
      <t>カミヤチョウ</t>
    </rPh>
    <rPh sb="25" eb="27">
      <t>チョウメ</t>
    </rPh>
    <phoneticPr fontId="1"/>
  </si>
  <si>
    <t>NTTビジネスソリューションズ株式会社 中国支店
広島県広島市中区基町6-77
法人番号2180001016265</t>
    <phoneticPr fontId="1"/>
  </si>
  <si>
    <t>令和３年度地域の観光資源を活用したプロモーション事業
「直行便を利用した誘客促進プロモーション事業（香港市場）」及び「中国・台湾における周遊ルートブランド化事業（中国市場）」【現地旅行博出展】</t>
    <phoneticPr fontId="1"/>
  </si>
  <si>
    <t>契約の相手方及び中国地域観光推進協議会との三者契約</t>
    <rPh sb="0" eb="2">
      <t>ケイヤク</t>
    </rPh>
    <rPh sb="3" eb="5">
      <t>アイテ</t>
    </rPh>
    <rPh sb="5" eb="6">
      <t>カタ</t>
    </rPh>
    <rPh sb="6" eb="7">
      <t>オヨ</t>
    </rPh>
    <rPh sb="8" eb="10">
      <t>チュウゴク</t>
    </rPh>
    <rPh sb="10" eb="12">
      <t>チイキ</t>
    </rPh>
    <rPh sb="12" eb="14">
      <t>カンコウ</t>
    </rPh>
    <rPh sb="14" eb="16">
      <t>スイシン</t>
    </rPh>
    <rPh sb="16" eb="19">
      <t>キョウギカイ</t>
    </rPh>
    <rPh sb="21" eb="22">
      <t>ミ</t>
    </rPh>
    <rPh sb="22" eb="23">
      <t>シャ</t>
    </rPh>
    <rPh sb="23" eb="25">
      <t>ケイヤク</t>
    </rPh>
    <phoneticPr fontId="1"/>
  </si>
  <si>
    <t>株式会社日本旅行　岡山支店
岡山県岡山市北区駅前町二丁目1番7号
法人番号1010401023408</t>
    <rPh sb="0" eb="4">
      <t>カブシキガイシャ</t>
    </rPh>
    <rPh sb="4" eb="6">
      <t>ニホン</t>
    </rPh>
    <rPh sb="6" eb="8">
      <t>リョコウ</t>
    </rPh>
    <rPh sb="9" eb="11">
      <t>オカヤマ</t>
    </rPh>
    <rPh sb="11" eb="13">
      <t>シテン</t>
    </rPh>
    <rPh sb="14" eb="17">
      <t>オカヤマケン</t>
    </rPh>
    <rPh sb="17" eb="20">
      <t>オカヤマシ</t>
    </rPh>
    <rPh sb="20" eb="22">
      <t>キタク</t>
    </rPh>
    <rPh sb="22" eb="25">
      <t>エキマエチョウ</t>
    </rPh>
    <rPh sb="25" eb="26">
      <t>フタ</t>
    </rPh>
    <rPh sb="26" eb="28">
      <t>チョウメ</t>
    </rPh>
    <rPh sb="29" eb="30">
      <t>バン</t>
    </rPh>
    <rPh sb="31" eb="32">
      <t>ゴウ</t>
    </rPh>
    <rPh sb="33" eb="35">
      <t>ホウジン</t>
    </rPh>
    <rPh sb="35" eb="37">
      <t>バンゴウ</t>
    </rPh>
    <phoneticPr fontId="1"/>
  </si>
  <si>
    <t>令和３年度地域の観光資源を活用したプロモーション事業
「ニーズ変化に対応した中国地方の魅力発信プロジェクト」【高所得者層向け情報発信事業】（動画作成・Web広告）</t>
    <phoneticPr fontId="1"/>
  </si>
  <si>
    <t>セーラー広告株式会社　広島支社
広島県広島市中区橋本町９番７号ビル博丈7階
法人番号9470001002353</t>
    <rPh sb="4" eb="6">
      <t>コウコク</t>
    </rPh>
    <rPh sb="6" eb="8">
      <t>カブシキ</t>
    </rPh>
    <rPh sb="8" eb="10">
      <t>カイシャ</t>
    </rPh>
    <rPh sb="11" eb="13">
      <t>ヒロシマ</t>
    </rPh>
    <rPh sb="13" eb="15">
      <t>シシャ</t>
    </rPh>
    <rPh sb="16" eb="19">
      <t>ヒロシマケン</t>
    </rPh>
    <rPh sb="19" eb="22">
      <t>ヒロシマシ</t>
    </rPh>
    <rPh sb="22" eb="24">
      <t>ナカク</t>
    </rPh>
    <rPh sb="24" eb="26">
      <t>ハシモト</t>
    </rPh>
    <rPh sb="26" eb="27">
      <t>マチ</t>
    </rPh>
    <rPh sb="28" eb="29">
      <t>バン</t>
    </rPh>
    <rPh sb="30" eb="31">
      <t>ゴウ</t>
    </rPh>
    <rPh sb="33" eb="34">
      <t>ハク</t>
    </rPh>
    <rPh sb="34" eb="35">
      <t>ジョウ</t>
    </rPh>
    <rPh sb="36" eb="37">
      <t>カイ</t>
    </rPh>
    <rPh sb="38" eb="40">
      <t>ホウジン</t>
    </rPh>
    <rPh sb="40" eb="42">
      <t>バンゴウ</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</si>
  <si>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</si>
  <si>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令和３年度地域の観光資源を活用したプロモーション事業
「中国・台湾における周遊ルートブランド化事業」【富裕層向け体験コンテンツ情報発信】</t>
    <rPh sb="28" eb="30">
      <t>チュウゴク</t>
    </rPh>
    <rPh sb="31" eb="33">
      <t>タイワン</t>
    </rPh>
    <rPh sb="37" eb="39">
      <t>シュウユウ</t>
    </rPh>
    <rPh sb="46" eb="47">
      <t>カ</t>
    </rPh>
    <rPh sb="47" eb="49">
      <t>ジギョウ</t>
    </rPh>
    <rPh sb="51" eb="54">
      <t>フユウソウ</t>
    </rPh>
    <rPh sb="54" eb="55">
      <t>ム</t>
    </rPh>
    <rPh sb="56" eb="58">
      <t>タイケン</t>
    </rPh>
    <rPh sb="63" eb="65">
      <t>ジョウホウ</t>
    </rPh>
    <rPh sb="65" eb="67">
      <t>ハッシン</t>
    </rPh>
    <phoneticPr fontId="1"/>
  </si>
  <si>
    <t>令和３年度地域の観光資源を活用したプロモーション事業
「東南アジア市場における滞在ルート造成・誘客促進事業」</t>
    <phoneticPr fontId="1"/>
  </si>
  <si>
    <t>契約の相手方及び岡山県インバウンド推進協議会との三者契約</t>
    <rPh sb="0" eb="2">
      <t>ケイヤク</t>
    </rPh>
    <rPh sb="3" eb="6">
      <t>アイテガタ</t>
    </rPh>
    <rPh sb="6" eb="7">
      <t>オヨ</t>
    </rPh>
    <rPh sb="8" eb="11">
      <t>オカヤマケン</t>
    </rPh>
    <rPh sb="17" eb="19">
      <t>スイシン</t>
    </rPh>
    <rPh sb="19" eb="22">
      <t>キョウギカイ</t>
    </rPh>
    <rPh sb="24" eb="25">
      <t>サン</t>
    </rPh>
    <phoneticPr fontId="1"/>
  </si>
  <si>
    <t>『令和２年度実施【「ナッジ」を活用した効果的な公共交通の利用促進手法に関する調査・検討業務】』に関する実証調査、効果検証、周知・啓発業務</t>
    <phoneticPr fontId="1"/>
  </si>
  <si>
    <t>株式会社バイタルリード
島根県出雲市荻杼町２７４－２
法人番号3280001003731</t>
  </si>
  <si>
    <t>令和３年度地域の観光資源を活用したプロモーション事業
「ニーズ変化に対応した中国地方の魅力発信プロジェクト」【JRを活用した岡山・山陰への広域周遊観光促進事業】</t>
    <phoneticPr fontId="1"/>
  </si>
  <si>
    <t>支出負担行為担当官
中国運輸局長　多門 勝良
中国運輸局
広島市中区上八丁堀6-30</t>
    <phoneticPr fontId="1"/>
  </si>
  <si>
    <t>株式会社ＭＡＴＣＨＡ
東京都台東区雷門一丁目４番４号
法人番号7011301020027</t>
  </si>
  <si>
    <t>令和３年度地域の観光資源を活用したプロモーション事業
「中国・台湾における周遊ルートブランド化事業」（国内在住の中国市場のランドオペレーター招請事業）</t>
    <phoneticPr fontId="1"/>
  </si>
  <si>
    <t>インフィニティ・コミュニケーションズ株式会社
東京都渋谷区神泉町10番10号
法人番号7010401074973</t>
    <phoneticPr fontId="1"/>
  </si>
  <si>
    <t>令和３年度地域の観光資源を活用したプロモーション事業
「直行便を活用した誘客促進プロモーション事業（台湾市場）」【現地旅行博出展】</t>
    <phoneticPr fontId="1"/>
  </si>
  <si>
    <t>支出負担行為担当官
中国運輸局長　多門 勝良
中国運輸局
広島市中区上八丁堀6-30</t>
    <phoneticPr fontId="1"/>
  </si>
  <si>
    <t>株式会社電通西日本 神戸支社
兵庫県神戸市中央区京町69
法人番号7120001067524</t>
    <rPh sb="10" eb="12">
      <t>コウベ</t>
    </rPh>
    <rPh sb="12" eb="14">
      <t>シシャ</t>
    </rPh>
    <rPh sb="15" eb="18">
      <t>ヒョウゴケン</t>
    </rPh>
    <rPh sb="18" eb="21">
      <t>コウベシ</t>
    </rPh>
    <rPh sb="21" eb="24">
      <t>チュウオウク</t>
    </rPh>
    <rPh sb="24" eb="26">
      <t>キョウマチ</t>
    </rPh>
    <phoneticPr fontId="1"/>
  </si>
  <si>
    <t>メディアインターナショナル株式会社
福岡県福岡市博多区博多駅東一丁目１番33号
法人番号6290001017026</t>
    <rPh sb="13" eb="17">
      <t>カブシキガイシャ</t>
    </rPh>
    <rPh sb="18" eb="21">
      <t>フクオカケン</t>
    </rPh>
    <rPh sb="21" eb="24">
      <t>フクオカシ</t>
    </rPh>
    <rPh sb="24" eb="27">
      <t>ハカタク</t>
    </rPh>
    <rPh sb="27" eb="30">
      <t>ハカタエキ</t>
    </rPh>
    <rPh sb="30" eb="31">
      <t>ヒガシ</t>
    </rPh>
    <rPh sb="31" eb="34">
      <t>イチチョウメ</t>
    </rPh>
    <rPh sb="35" eb="36">
      <t>バン</t>
    </rPh>
    <rPh sb="38" eb="39">
      <t>ゴウ</t>
    </rPh>
    <rPh sb="40" eb="42">
      <t>ホウジン</t>
    </rPh>
    <rPh sb="42" eb="44">
      <t>バンゴウトウキョウトミナトクアカサカチョウメバンゴウ</t>
    </rPh>
    <phoneticPr fontId="1"/>
  </si>
  <si>
    <t>令和3年度観光地域動向調査事業
「広島広域都市圏内における「スマートツーリズム」の展開に向けた動向調査」</t>
    <rPh sb="0" eb="2">
      <t>レイワ</t>
    </rPh>
    <rPh sb="3" eb="5">
      <t>ネンド</t>
    </rPh>
    <rPh sb="5" eb="7">
      <t>カンコウ</t>
    </rPh>
    <rPh sb="7" eb="9">
      <t>チイキ</t>
    </rPh>
    <rPh sb="9" eb="15">
      <t>ドウコウチョウサジギョウ</t>
    </rPh>
    <phoneticPr fontId="1"/>
  </si>
  <si>
    <t>支出負担行為担当官
中国運輸局長　多門　勝良
中国運輸局
広島市中区上八丁堀6-30</t>
    <rPh sb="17" eb="19">
      <t>タモン</t>
    </rPh>
    <rPh sb="20" eb="21">
      <t>カツ</t>
    </rPh>
    <rPh sb="21" eb="22">
      <t>ヨ</t>
    </rPh>
    <phoneticPr fontId="1"/>
  </si>
  <si>
    <t>公益財団法人中国地域創造研究センター
広島県広島市中区小町4-33
法人番号8240005012380</t>
    <rPh sb="0" eb="14">
      <t>コウエキザイダンホウジンチュウゴクチイキソウゾウケンキュウ</t>
    </rPh>
    <rPh sb="19" eb="22">
      <t>ヒロシマケン</t>
    </rPh>
    <rPh sb="22" eb="25">
      <t>ヒロシマシ</t>
    </rPh>
    <rPh sb="25" eb="27">
      <t>ナカク</t>
    </rPh>
    <rPh sb="27" eb="29">
      <t>コマチ</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</si>
  <si>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</si>
  <si>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該当なし</t>
  </si>
  <si>
    <t>令和３年度地域の観光資源を活用したプロモーション事業
「旅行テーマを意識したアジア市場における中国地方周遊商品造成促進事業」【オンラインセミナー・オンライン商談会】(台湾、香港、タイ、シンガポール)</t>
    <phoneticPr fontId="1"/>
  </si>
  <si>
    <t>支出負担行為担当官
中国運輸局長　多門 勝良
中国運輸局
広島市中区上八丁堀6-30</t>
    <phoneticPr fontId="1"/>
  </si>
  <si>
    <t>令和３年度地域の観光資源を活用したプロモーション事業
「直行便を活用した誘客促進プロモーション事業(中国・台湾・香港市場)」【純広告】</t>
    <rPh sb="50" eb="52">
      <t>チュウゴク</t>
    </rPh>
    <rPh sb="53" eb="55">
      <t>タイワン</t>
    </rPh>
    <rPh sb="56" eb="58">
      <t>ホンコン</t>
    </rPh>
    <rPh sb="58" eb="60">
      <t>シジョウ</t>
    </rPh>
    <rPh sb="63" eb="66">
      <t>ジュンコウコク</t>
    </rPh>
    <phoneticPr fontId="1"/>
  </si>
  <si>
    <t>令和３年度地域の観光資源を活用したプロモーション事業
「ニーズ変化に対応した中国地方の魅力発信プロジェクト」【高速バスを活用した広島・山陰への広域周遊観光促進事業】-純広告(オンライン)-</t>
    <rPh sb="31" eb="33">
      <t>ヘンカ</t>
    </rPh>
    <rPh sb="34" eb="36">
      <t>タイオウ</t>
    </rPh>
    <rPh sb="38" eb="40">
      <t>チュウゴク</t>
    </rPh>
    <rPh sb="40" eb="42">
      <t>チホウ</t>
    </rPh>
    <rPh sb="43" eb="45">
      <t>ミリョク</t>
    </rPh>
    <rPh sb="45" eb="47">
      <t>ハッシン</t>
    </rPh>
    <rPh sb="55" eb="57">
      <t>コウソク</t>
    </rPh>
    <rPh sb="60" eb="62">
      <t>カツヨウ</t>
    </rPh>
    <rPh sb="64" eb="66">
      <t>ヒロシマ</t>
    </rPh>
    <rPh sb="67" eb="69">
      <t>サンイン</t>
    </rPh>
    <rPh sb="71" eb="73">
      <t>コウイキ</t>
    </rPh>
    <rPh sb="73" eb="75">
      <t>シュウユウ</t>
    </rPh>
    <rPh sb="75" eb="77">
      <t>カンコウ</t>
    </rPh>
    <rPh sb="77" eb="79">
      <t>ソクシン</t>
    </rPh>
    <rPh sb="79" eb="81">
      <t>ジギョウ</t>
    </rPh>
    <rPh sb="83" eb="86">
      <t>ジュンコウコク</t>
    </rPh>
    <phoneticPr fontId="1"/>
  </si>
  <si>
    <t>株式会社ＭＡＴＣＨＡ
東京都台東区雷門一丁目４番４号
法人番号7011301020027</t>
    <phoneticPr fontId="1"/>
  </si>
  <si>
    <t>令和 4年3月22日時点</t>
    <rPh sb="0" eb="2">
      <t>レイワ</t>
    </rPh>
    <rPh sb="4" eb="5">
      <t>ネン</t>
    </rPh>
    <rPh sb="6" eb="7">
      <t>ガツ</t>
    </rPh>
    <rPh sb="9" eb="10">
      <t>ヒ</t>
    </rPh>
    <rPh sb="10" eb="12">
      <t>ジテン</t>
    </rPh>
    <phoneticPr fontId="1"/>
  </si>
  <si>
    <t>令和３年度補正サステナブルな観光コンテンツ強化事業
「郷土愛を紡ぐサステナブルコンテンツ造成事業～宇部の「山」と「海」から～」</t>
    <rPh sb="0" eb="2">
      <t>レイワ</t>
    </rPh>
    <rPh sb="3" eb="5">
      <t>ネンド</t>
    </rPh>
    <rPh sb="5" eb="7">
      <t>ホセイ</t>
    </rPh>
    <rPh sb="14" eb="16">
      <t>カンコウ</t>
    </rPh>
    <rPh sb="21" eb="23">
      <t>キョウカ</t>
    </rPh>
    <rPh sb="23" eb="25">
      <t>ジギョウ</t>
    </rPh>
    <rPh sb="27" eb="29">
      <t>キョウド</t>
    </rPh>
    <rPh sb="29" eb="30">
      <t>アイ</t>
    </rPh>
    <rPh sb="31" eb="32">
      <t>ツム</t>
    </rPh>
    <rPh sb="44" eb="46">
      <t>ゾウセイ</t>
    </rPh>
    <rPh sb="46" eb="48">
      <t>ジギョウ</t>
    </rPh>
    <rPh sb="49" eb="51">
      <t>ウベ</t>
    </rPh>
    <rPh sb="53" eb="54">
      <t>ヤマ</t>
    </rPh>
    <rPh sb="57" eb="58">
      <t>ウミ</t>
    </rPh>
    <phoneticPr fontId="1"/>
  </si>
  <si>
    <t>ランドブレイン株式会社
東京都千代田区平河町一丁目２番１０号
法人番号9010001031943</t>
    <rPh sb="7" eb="9">
      <t>カブシキ</t>
    </rPh>
    <rPh sb="9" eb="11">
      <t>カイシャ</t>
    </rPh>
    <rPh sb="12" eb="15">
      <t>トウキョウト</t>
    </rPh>
    <rPh sb="15" eb="19">
      <t>チヨダク</t>
    </rPh>
    <rPh sb="19" eb="22">
      <t>ヒラカワチョウ</t>
    </rPh>
    <rPh sb="22" eb="25">
      <t>イッチョウメ</t>
    </rPh>
    <rPh sb="26" eb="27">
      <t>バン</t>
    </rPh>
    <rPh sb="29" eb="30">
      <t>ゴウ</t>
    </rPh>
    <rPh sb="31" eb="33">
      <t>ホウジン</t>
    </rPh>
    <rPh sb="33" eb="35">
      <t>バンゴウ</t>
    </rPh>
    <phoneticPr fontId="1"/>
  </si>
  <si>
    <t>令和３年度補正サステナブルな観光コンテンツ強化事業
「学びでつなぐ【環境】【産業】【教育】を活用した観光コンテンツ造成事業」</t>
    <rPh sb="0" eb="2">
      <t>レイワ</t>
    </rPh>
    <rPh sb="3" eb="5">
      <t>ネンド</t>
    </rPh>
    <rPh sb="5" eb="7">
      <t>ホセイ</t>
    </rPh>
    <rPh sb="14" eb="16">
      <t>カンコウ</t>
    </rPh>
    <rPh sb="21" eb="23">
      <t>キョウカ</t>
    </rPh>
    <rPh sb="23" eb="25">
      <t>ジギョウ</t>
    </rPh>
    <rPh sb="27" eb="28">
      <t>マナ</t>
    </rPh>
    <rPh sb="34" eb="36">
      <t>カンキョウ</t>
    </rPh>
    <rPh sb="38" eb="40">
      <t>サンギョウ</t>
    </rPh>
    <rPh sb="42" eb="44">
      <t>キョウイク</t>
    </rPh>
    <rPh sb="46" eb="48">
      <t>カツヨウ</t>
    </rPh>
    <rPh sb="50" eb="52">
      <t>カンコウ</t>
    </rPh>
    <rPh sb="57" eb="59">
      <t>ゾウセイ</t>
    </rPh>
    <rPh sb="59" eb="61">
      <t>ジギョウ</t>
    </rPh>
    <phoneticPr fontId="1"/>
  </si>
  <si>
    <t>アイ・シー・ネット株式会社
埼玉県さいたま市中央区新都心１１番地２
法人番号6030001000271</t>
    <rPh sb="9" eb="13">
      <t>カブシキガイシャ</t>
    </rPh>
    <rPh sb="14" eb="17">
      <t>サイタマケン</t>
    </rPh>
    <rPh sb="21" eb="22">
      <t>シ</t>
    </rPh>
    <rPh sb="22" eb="25">
      <t>チュウオウク</t>
    </rPh>
    <rPh sb="25" eb="28">
      <t>シントシン</t>
    </rPh>
    <rPh sb="30" eb="32">
      <t>バンチ</t>
    </rPh>
    <rPh sb="34" eb="36">
      <t>ホウジン</t>
    </rPh>
    <rPh sb="36" eb="38">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</si>
</sst>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4">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Fill="1" applyBorder="1" applyAlignment="1">
      <alignment vertical="center" wrapText="1"/>
    </xf>
    <xf numFmtId="0" fontId="2" fillId="0" borderId="0" xfId="0" applyFont="1" applyAlignment="1">
      <alignment horizontal="left" vertical="center"/>
    </xf>
    <xf numFmtId="176" fontId="4" fillId="0" borderId="1" xfId="0" applyNumberFormat="1" applyFont="1" applyFill="1" applyBorder="1" applyAlignment="1">
      <alignment horizontal="left" vertical="center" wrapText="1"/>
    </xf>
    <xf numFmtId="177" fontId="4" fillId="0" borderId="3" xfId="0" applyNumberFormat="1" applyFont="1" applyFill="1" applyBorder="1" applyAlignment="1">
      <alignment vertical="center" wrapText="1"/>
    </xf>
    <xf numFmtId="177" fontId="2" fillId="0" borderId="2"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shrinkToFit="1"/>
    </xf>
    <xf numFmtId="0" fontId="0" fillId="0" borderId="1" xfId="0" applyFont="1" applyFill="1" applyBorder="1" applyAlignment="1">
      <alignment vertical="center" wrapText="1"/>
    </xf>
    <xf numFmtId="58" fontId="2" fillId="0" borderId="0" xfId="0" applyNumberFormat="1" applyFont="1" applyAlignment="1">
      <alignment horizontal="right" vertical="center"/>
    </xf>
    <xf numFmtId="0" fontId="2" fillId="0" borderId="0" xfId="0" applyFont="1" applyFill="1">
      <alignment vertical="center"/>
    </xf>
    <xf numFmtId="0" fontId="2" fillId="0" borderId="4" xfId="0" applyFont="1" applyFill="1" applyBorder="1" applyAlignment="1">
      <alignment vertical="center" wrapText="1"/>
    </xf>
    <xf numFmtId="177" fontId="2" fillId="0" borderId="5" xfId="0" applyNumberFormat="1" applyFont="1" applyFill="1" applyBorder="1" applyAlignment="1">
      <alignment horizontal="center" vertical="center"/>
    </xf>
    <xf numFmtId="10"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wrapText="1" shrinkToFit="1"/>
    </xf>
    <xf numFmtId="0" fontId="5" fillId="0" borderId="0" xfId="0" applyFont="1" applyFill="1">
      <alignment vertical="center"/>
    </xf>
    <xf numFmtId="176" fontId="4" fillId="2" borderId="1" xfId="0" applyNumberFormat="1" applyFont="1" applyFill="1" applyBorder="1" applyAlignment="1">
      <alignment horizontal="left" vertical="center" wrapText="1"/>
    </xf>
    <xf numFmtId="58" fontId="4" fillId="0" borderId="1" xfId="0" applyNumberFormat="1" applyFont="1" applyFill="1" applyBorder="1" applyAlignment="1">
      <alignment horizontal="left" vertical="center"/>
    </xf>
    <xf numFmtId="38" fontId="4" fillId="0" borderId="3" xfId="1" applyFont="1" applyFill="1" applyBorder="1" applyAlignment="1">
      <alignment horizontal="right" vertical="center"/>
    </xf>
    <xf numFmtId="0" fontId="2" fillId="0" borderId="2" xfId="0" applyFont="1" applyFill="1" applyBorder="1" applyAlignment="1">
      <alignment horizontal="center" vertical="center"/>
    </xf>
    <xf numFmtId="10" fontId="2" fillId="0" borderId="1" xfId="2" applyNumberFormat="1" applyFont="1" applyFill="1" applyBorder="1">
      <alignment vertical="center"/>
    </xf>
    <xf numFmtId="0" fontId="5" fillId="0" borderId="1" xfId="0" applyFont="1" applyFill="1" applyBorder="1" applyAlignment="1">
      <alignment vertical="center" wrapText="1" shrinkToFit="1"/>
    </xf>
    <xf numFmtId="0" fontId="7" fillId="0" borderId="0" xfId="0" applyFont="1">
      <alignment vertical="center"/>
    </xf>
    <xf numFmtId="3" fontId="4" fillId="0" borderId="3" xfId="0" applyNumberFormat="1" applyFont="1" applyFill="1" applyBorder="1" applyAlignment="1">
      <alignment horizontal="right" vertical="center"/>
    </xf>
    <xf numFmtId="0" fontId="3" fillId="0" borderId="0" xfId="0" applyFont="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4"/>
  <sheetViews>
    <sheetView tabSelected="1" topLeftCell="A19" zoomScale="75" zoomScaleNormal="75" workbookViewId="0">
      <selection activeCell="G25" sqref="G25"/>
    </sheetView>
  </sheetViews>
  <sheetFormatPr defaultRowHeight="12" x14ac:dyDescent="0.15"/>
  <cols>
    <col min="1" max="1" width="5" style="3" customWidth="1"/>
    <col min="2" max="2" width="44.125" style="3" customWidth="1"/>
    <col min="3" max="3" width="25.375" style="3" customWidth="1"/>
    <col min="4" max="4" width="19.375" style="7" customWidth="1"/>
    <col min="5" max="5" width="32" style="3" customWidth="1"/>
    <col min="6" max="6" width="45.375" style="3" customWidth="1"/>
    <col min="7" max="7" width="12.375" style="5" customWidth="1"/>
    <col min="8" max="8" width="3.5" style="3" customWidth="1"/>
    <col min="9" max="9" width="13.25" style="5" customWidth="1"/>
    <col min="10" max="10" width="4" style="3" customWidth="1"/>
    <col min="11" max="11" width="7.125" style="3" bestFit="1" customWidth="1"/>
    <col min="12" max="12" width="8" style="4" bestFit="1" customWidth="1"/>
    <col min="13" max="13" width="13.125" style="3" bestFit="1" customWidth="1"/>
    <col min="14" max="16384" width="9" style="3"/>
  </cols>
  <sheetData>
    <row r="2" spans="2:13" ht="17.25" x14ac:dyDescent="0.15">
      <c r="B2" s="31" t="s">
        <v>5</v>
      </c>
      <c r="C2" s="31"/>
      <c r="D2" s="31"/>
      <c r="E2" s="31"/>
      <c r="F2" s="31"/>
      <c r="G2" s="31"/>
      <c r="H2" s="31"/>
      <c r="I2" s="31"/>
      <c r="J2" s="31"/>
      <c r="K2" s="31"/>
      <c r="L2" s="31"/>
      <c r="M2" s="31"/>
    </row>
    <row r="3" spans="2:13" x14ac:dyDescent="0.15">
      <c r="M3" s="15" t="s">
        <v>59</v>
      </c>
    </row>
    <row r="4" spans="2:13" ht="43.5" customHeight="1" x14ac:dyDescent="0.15">
      <c r="B4" s="1" t="s">
        <v>0</v>
      </c>
      <c r="C4" s="1" t="s">
        <v>11</v>
      </c>
      <c r="D4" s="1" t="s">
        <v>6</v>
      </c>
      <c r="E4" s="1" t="s">
        <v>8</v>
      </c>
      <c r="F4" s="1" t="s">
        <v>9</v>
      </c>
      <c r="G4" s="32" t="s">
        <v>1</v>
      </c>
      <c r="H4" s="33"/>
      <c r="I4" s="32" t="s">
        <v>4</v>
      </c>
      <c r="J4" s="33"/>
      <c r="K4" s="1" t="s">
        <v>2</v>
      </c>
      <c r="L4" s="1" t="s">
        <v>10</v>
      </c>
      <c r="M4" s="2" t="s">
        <v>3</v>
      </c>
    </row>
    <row r="5" spans="2:13" s="16" customFormat="1" ht="76.5" customHeight="1" x14ac:dyDescent="0.15">
      <c r="B5" s="14" t="s">
        <v>16</v>
      </c>
      <c r="C5" s="6" t="s">
        <v>15</v>
      </c>
      <c r="D5" s="8">
        <v>44356</v>
      </c>
      <c r="E5" s="6" t="s">
        <v>26</v>
      </c>
      <c r="F5" s="6" t="s">
        <v>13</v>
      </c>
      <c r="G5" s="9">
        <v>9790000</v>
      </c>
      <c r="H5" s="10" t="s">
        <v>7</v>
      </c>
      <c r="I5" s="9">
        <v>9790000</v>
      </c>
      <c r="J5" s="10" t="s">
        <v>7</v>
      </c>
      <c r="K5" s="11">
        <f t="shared" ref="K5" si="0">I5/G5</f>
        <v>1</v>
      </c>
      <c r="L5" s="12" t="s">
        <v>12</v>
      </c>
      <c r="M5" s="13" t="s">
        <v>14</v>
      </c>
    </row>
    <row r="6" spans="2:13" s="16" customFormat="1" ht="76.5" customHeight="1" x14ac:dyDescent="0.15">
      <c r="B6" s="14" t="s">
        <v>19</v>
      </c>
      <c r="C6" s="6" t="s">
        <v>15</v>
      </c>
      <c r="D6" s="8">
        <v>44362</v>
      </c>
      <c r="E6" s="6" t="s">
        <v>18</v>
      </c>
      <c r="F6" s="6" t="s">
        <v>13</v>
      </c>
      <c r="G6" s="9">
        <v>4997000</v>
      </c>
      <c r="H6" s="10" t="s">
        <v>7</v>
      </c>
      <c r="I6" s="9">
        <v>4997000</v>
      </c>
      <c r="J6" s="10" t="s">
        <v>7</v>
      </c>
      <c r="K6" s="11">
        <f>I6/G6</f>
        <v>1</v>
      </c>
      <c r="L6" s="12" t="s">
        <v>12</v>
      </c>
      <c r="M6" s="13" t="s">
        <v>14</v>
      </c>
    </row>
    <row r="7" spans="2:13" s="16" customFormat="1" ht="76.5" customHeight="1" x14ac:dyDescent="0.15">
      <c r="B7" s="14" t="s">
        <v>25</v>
      </c>
      <c r="C7" s="6" t="s">
        <v>15</v>
      </c>
      <c r="D7" s="8">
        <v>44375</v>
      </c>
      <c r="E7" s="6" t="s">
        <v>27</v>
      </c>
      <c r="F7" s="6" t="s">
        <v>13</v>
      </c>
      <c r="G7" s="9">
        <v>7999998</v>
      </c>
      <c r="H7" s="10" t="s">
        <v>7</v>
      </c>
      <c r="I7" s="9">
        <v>7999998</v>
      </c>
      <c r="J7" s="10" t="s">
        <v>7</v>
      </c>
      <c r="K7" s="11">
        <f>I7/G7</f>
        <v>1</v>
      </c>
      <c r="L7" s="12" t="s">
        <v>12</v>
      </c>
      <c r="M7" s="13" t="s">
        <v>14</v>
      </c>
    </row>
    <row r="8" spans="2:13" s="16" customFormat="1" ht="76.5" customHeight="1" x14ac:dyDescent="0.15">
      <c r="B8" s="14" t="s">
        <v>17</v>
      </c>
      <c r="C8" s="6" t="s">
        <v>15</v>
      </c>
      <c r="D8" s="8">
        <v>44375</v>
      </c>
      <c r="E8" s="6" t="s">
        <v>18</v>
      </c>
      <c r="F8" s="6" t="s">
        <v>13</v>
      </c>
      <c r="G8" s="9">
        <v>19920060</v>
      </c>
      <c r="H8" s="10" t="s">
        <v>7</v>
      </c>
      <c r="I8" s="9">
        <v>19920060</v>
      </c>
      <c r="J8" s="10" t="s">
        <v>7</v>
      </c>
      <c r="K8" s="11">
        <v>1</v>
      </c>
      <c r="L8" s="12" t="s">
        <v>12</v>
      </c>
      <c r="M8" s="13" t="s">
        <v>14</v>
      </c>
    </row>
    <row r="9" spans="2:13" s="16" customFormat="1" ht="76.5" customHeight="1" x14ac:dyDescent="0.15">
      <c r="B9" s="14" t="s">
        <v>20</v>
      </c>
      <c r="C9" s="6" t="s">
        <v>21</v>
      </c>
      <c r="D9" s="8">
        <v>44375</v>
      </c>
      <c r="E9" s="6" t="s">
        <v>22</v>
      </c>
      <c r="F9" s="6" t="s">
        <v>13</v>
      </c>
      <c r="G9" s="9">
        <v>9999310</v>
      </c>
      <c r="H9" s="10" t="s">
        <v>7</v>
      </c>
      <c r="I9" s="9">
        <v>9999310</v>
      </c>
      <c r="J9" s="10" t="s">
        <v>7</v>
      </c>
      <c r="K9" s="11">
        <f t="shared" ref="K9" si="1">I9/G9</f>
        <v>1</v>
      </c>
      <c r="L9" s="12" t="s">
        <v>12</v>
      </c>
      <c r="M9" s="13" t="s">
        <v>14</v>
      </c>
    </row>
    <row r="10" spans="2:13" ht="93.75" customHeight="1" x14ac:dyDescent="0.15">
      <c r="B10" s="14" t="s">
        <v>29</v>
      </c>
      <c r="C10" s="6" t="s">
        <v>15</v>
      </c>
      <c r="D10" s="8">
        <v>44375</v>
      </c>
      <c r="E10" s="6" t="s">
        <v>31</v>
      </c>
      <c r="F10" s="6" t="s">
        <v>13</v>
      </c>
      <c r="G10" s="9">
        <v>6481000</v>
      </c>
      <c r="H10" s="10" t="s">
        <v>7</v>
      </c>
      <c r="I10" s="9">
        <v>6481000</v>
      </c>
      <c r="J10" s="10" t="s">
        <v>7</v>
      </c>
      <c r="K10" s="11">
        <v>1</v>
      </c>
      <c r="L10" s="12" t="s">
        <v>12</v>
      </c>
      <c r="M10" s="13" t="s">
        <v>30</v>
      </c>
    </row>
    <row r="11" spans="2:13" s="16" customFormat="1" ht="76.5" customHeight="1" x14ac:dyDescent="0.15">
      <c r="B11" s="14" t="s">
        <v>23</v>
      </c>
      <c r="C11" s="6" t="s">
        <v>24</v>
      </c>
      <c r="D11" s="8">
        <v>44396</v>
      </c>
      <c r="E11" s="6" t="s">
        <v>28</v>
      </c>
      <c r="F11" s="6" t="s">
        <v>13</v>
      </c>
      <c r="G11" s="9">
        <v>10978000</v>
      </c>
      <c r="H11" s="10" t="s">
        <v>7</v>
      </c>
      <c r="I11" s="9">
        <v>10978000</v>
      </c>
      <c r="J11" s="10" t="s">
        <v>7</v>
      </c>
      <c r="K11" s="11">
        <f>I11/G11</f>
        <v>1</v>
      </c>
      <c r="L11" s="12" t="s">
        <v>12</v>
      </c>
      <c r="M11" s="13" t="s">
        <v>14</v>
      </c>
    </row>
    <row r="12" spans="2:13" ht="77.25" customHeight="1" x14ac:dyDescent="0.15">
      <c r="B12" s="14" t="s">
        <v>32</v>
      </c>
      <c r="C12" s="6" t="s">
        <v>24</v>
      </c>
      <c r="D12" s="8">
        <v>44428</v>
      </c>
      <c r="E12" s="6" t="s">
        <v>33</v>
      </c>
      <c r="F12" s="6" t="s">
        <v>34</v>
      </c>
      <c r="G12" s="9">
        <v>5599000</v>
      </c>
      <c r="H12" s="10" t="s">
        <v>7</v>
      </c>
      <c r="I12" s="9">
        <v>5599000</v>
      </c>
      <c r="J12" s="10" t="s">
        <v>7</v>
      </c>
      <c r="K12" s="11">
        <v>1</v>
      </c>
      <c r="L12" s="12" t="s">
        <v>12</v>
      </c>
      <c r="M12" s="13" t="s">
        <v>30</v>
      </c>
    </row>
    <row r="13" spans="2:13" ht="77.25" customHeight="1" x14ac:dyDescent="0.15">
      <c r="B13" s="14" t="s">
        <v>38</v>
      </c>
      <c r="C13" s="6" t="s">
        <v>24</v>
      </c>
      <c r="D13" s="8">
        <v>44441</v>
      </c>
      <c r="E13" s="6" t="s">
        <v>39</v>
      </c>
      <c r="F13" s="6" t="s">
        <v>13</v>
      </c>
      <c r="G13" s="9">
        <v>6930000</v>
      </c>
      <c r="H13" s="10" t="s">
        <v>7</v>
      </c>
      <c r="I13" s="9">
        <v>6930000</v>
      </c>
      <c r="J13" s="10" t="s">
        <v>7</v>
      </c>
      <c r="K13" s="11">
        <f>I13/G13</f>
        <v>1</v>
      </c>
      <c r="L13" s="12" t="s">
        <v>12</v>
      </c>
      <c r="M13" s="13" t="s">
        <v>14</v>
      </c>
    </row>
    <row r="14" spans="2:13" ht="77.25" customHeight="1" x14ac:dyDescent="0.15">
      <c r="B14" s="14" t="s">
        <v>36</v>
      </c>
      <c r="C14" s="6" t="s">
        <v>24</v>
      </c>
      <c r="D14" s="8">
        <v>44452</v>
      </c>
      <c r="E14" s="17" t="s">
        <v>48</v>
      </c>
      <c r="F14" s="17" t="s">
        <v>13</v>
      </c>
      <c r="G14" s="9">
        <v>9993500</v>
      </c>
      <c r="H14" s="18" t="s">
        <v>7</v>
      </c>
      <c r="I14" s="9">
        <v>9993500</v>
      </c>
      <c r="J14" s="18" t="s">
        <v>7</v>
      </c>
      <c r="K14" s="19">
        <f t="shared" ref="K14" si="2">I14/G14</f>
        <v>1</v>
      </c>
      <c r="L14" s="20" t="s">
        <v>12</v>
      </c>
      <c r="M14" s="21" t="s">
        <v>37</v>
      </c>
    </row>
    <row r="15" spans="2:13" ht="77.25" customHeight="1" x14ac:dyDescent="0.15">
      <c r="B15" s="14" t="s">
        <v>35</v>
      </c>
      <c r="C15" s="6" t="s">
        <v>24</v>
      </c>
      <c r="D15" s="8">
        <v>44467</v>
      </c>
      <c r="E15" s="17" t="s">
        <v>48</v>
      </c>
      <c r="F15" s="17" t="s">
        <v>13</v>
      </c>
      <c r="G15" s="9">
        <v>7997860</v>
      </c>
      <c r="H15" s="10" t="s">
        <v>7</v>
      </c>
      <c r="I15" s="9">
        <v>7997860</v>
      </c>
      <c r="J15" s="10" t="s">
        <v>7</v>
      </c>
      <c r="K15" s="19">
        <f t="shared" ref="K15" si="3">I15/G15</f>
        <v>1</v>
      </c>
      <c r="L15" s="20" t="s">
        <v>12</v>
      </c>
      <c r="M15" s="21" t="s">
        <v>30</v>
      </c>
    </row>
    <row r="16" spans="2:13" s="22" customFormat="1" ht="76.5" customHeight="1" x14ac:dyDescent="0.15">
      <c r="B16" s="14" t="s">
        <v>43</v>
      </c>
      <c r="C16" s="6" t="s">
        <v>41</v>
      </c>
      <c r="D16" s="23">
        <v>44473</v>
      </c>
      <c r="E16" s="6" t="s">
        <v>44</v>
      </c>
      <c r="F16" s="6" t="s">
        <v>13</v>
      </c>
      <c r="G16" s="9">
        <v>2436190</v>
      </c>
      <c r="H16" s="10" t="s">
        <v>7</v>
      </c>
      <c r="I16" s="9">
        <v>2436190</v>
      </c>
      <c r="J16" s="10" t="s">
        <v>7</v>
      </c>
      <c r="K16" s="11">
        <v>1</v>
      </c>
      <c r="L16" s="12" t="s">
        <v>12</v>
      </c>
      <c r="M16" s="13" t="s">
        <v>30</v>
      </c>
    </row>
    <row r="17" spans="2:13" s="22" customFormat="1" ht="76.5" customHeight="1" x14ac:dyDescent="0.15">
      <c r="B17" s="14" t="s">
        <v>45</v>
      </c>
      <c r="C17" s="6" t="s">
        <v>46</v>
      </c>
      <c r="D17" s="23">
        <v>44473</v>
      </c>
      <c r="E17" s="6" t="s">
        <v>47</v>
      </c>
      <c r="F17" s="6" t="s">
        <v>13</v>
      </c>
      <c r="G17" s="9">
        <v>6991150</v>
      </c>
      <c r="H17" s="10" t="s">
        <v>7</v>
      </c>
      <c r="I17" s="9">
        <v>6991150</v>
      </c>
      <c r="J17" s="10" t="s">
        <v>7</v>
      </c>
      <c r="K17" s="11">
        <v>1</v>
      </c>
      <c r="L17" s="12" t="s">
        <v>12</v>
      </c>
      <c r="M17" s="13" t="s">
        <v>30</v>
      </c>
    </row>
    <row r="18" spans="2:13" ht="76.5" customHeight="1" x14ac:dyDescent="0.15">
      <c r="B18" s="14" t="s">
        <v>40</v>
      </c>
      <c r="C18" s="6" t="s">
        <v>41</v>
      </c>
      <c r="D18" s="8">
        <v>44483</v>
      </c>
      <c r="E18" s="6" t="s">
        <v>42</v>
      </c>
      <c r="F18" s="6" t="s">
        <v>13</v>
      </c>
      <c r="G18" s="9">
        <v>7999860</v>
      </c>
      <c r="H18" s="10" t="s">
        <v>7</v>
      </c>
      <c r="I18" s="9">
        <v>7999860</v>
      </c>
      <c r="J18" s="10" t="s">
        <v>7</v>
      </c>
      <c r="K18" s="11">
        <v>1</v>
      </c>
      <c r="L18" s="12" t="s">
        <v>12</v>
      </c>
      <c r="M18" s="13" t="s">
        <v>30</v>
      </c>
    </row>
    <row r="19" spans="2:13" s="16" customFormat="1" ht="77.25" customHeight="1" x14ac:dyDescent="0.15">
      <c r="B19" s="14" t="s">
        <v>49</v>
      </c>
      <c r="C19" s="6" t="s">
        <v>50</v>
      </c>
      <c r="D19" s="24">
        <v>44536</v>
      </c>
      <c r="E19" s="6" t="s">
        <v>51</v>
      </c>
      <c r="F19" s="6" t="s">
        <v>52</v>
      </c>
      <c r="G19" s="25">
        <v>1639000</v>
      </c>
      <c r="H19" s="26" t="s">
        <v>7</v>
      </c>
      <c r="I19" s="25">
        <v>1639000</v>
      </c>
      <c r="J19" s="26" t="s">
        <v>7</v>
      </c>
      <c r="K19" s="27">
        <f>I19/G19</f>
        <v>1</v>
      </c>
      <c r="L19" s="12" t="s">
        <v>53</v>
      </c>
      <c r="M19" s="28" t="s">
        <v>14</v>
      </c>
    </row>
    <row r="20" spans="2:13" s="29" customFormat="1" ht="76.5" customHeight="1" x14ac:dyDescent="0.15">
      <c r="B20" s="14" t="s">
        <v>54</v>
      </c>
      <c r="C20" s="6" t="s">
        <v>55</v>
      </c>
      <c r="D20" s="8">
        <v>44539</v>
      </c>
      <c r="E20" s="6" t="s">
        <v>44</v>
      </c>
      <c r="F20" s="6" t="s">
        <v>34</v>
      </c>
      <c r="G20" s="9">
        <v>9999000</v>
      </c>
      <c r="H20" s="10" t="s">
        <v>7</v>
      </c>
      <c r="I20" s="9">
        <v>9999000</v>
      </c>
      <c r="J20" s="10" t="s">
        <v>7</v>
      </c>
      <c r="K20" s="11">
        <v>1</v>
      </c>
      <c r="L20" s="12" t="s">
        <v>12</v>
      </c>
      <c r="M20" s="13" t="s">
        <v>30</v>
      </c>
    </row>
    <row r="21" spans="2:13" s="29" customFormat="1" ht="76.5" customHeight="1" x14ac:dyDescent="0.15">
      <c r="B21" s="14" t="s">
        <v>56</v>
      </c>
      <c r="C21" s="6" t="s">
        <v>41</v>
      </c>
      <c r="D21" s="8">
        <v>44543</v>
      </c>
      <c r="E21" s="6" t="s">
        <v>44</v>
      </c>
      <c r="F21" s="6" t="s">
        <v>34</v>
      </c>
      <c r="G21" s="9">
        <v>13999975</v>
      </c>
      <c r="H21" s="10" t="s">
        <v>7</v>
      </c>
      <c r="I21" s="9">
        <v>13999975</v>
      </c>
      <c r="J21" s="10" t="s">
        <v>7</v>
      </c>
      <c r="K21" s="11">
        <v>1</v>
      </c>
      <c r="L21" s="12" t="s">
        <v>12</v>
      </c>
      <c r="M21" s="13" t="s">
        <v>30</v>
      </c>
    </row>
    <row r="22" spans="2:13" ht="76.5" customHeight="1" x14ac:dyDescent="0.15">
      <c r="B22" s="6" t="s">
        <v>57</v>
      </c>
      <c r="C22" s="6" t="s">
        <v>41</v>
      </c>
      <c r="D22" s="8">
        <v>44572</v>
      </c>
      <c r="E22" s="6" t="s">
        <v>58</v>
      </c>
      <c r="F22" s="6" t="s">
        <v>34</v>
      </c>
      <c r="G22" s="30">
        <v>2798400</v>
      </c>
      <c r="H22" s="26" t="s">
        <v>7</v>
      </c>
      <c r="I22" s="30">
        <v>2798400</v>
      </c>
      <c r="J22" s="26" t="s">
        <v>7</v>
      </c>
      <c r="K22" s="11">
        <v>1</v>
      </c>
      <c r="L22" s="12" t="s">
        <v>12</v>
      </c>
      <c r="M22" s="13" t="s">
        <v>30</v>
      </c>
    </row>
    <row r="23" spans="2:13" ht="76.5" customHeight="1" x14ac:dyDescent="0.15">
      <c r="B23" s="6" t="s">
        <v>60</v>
      </c>
      <c r="C23" s="6" t="s">
        <v>41</v>
      </c>
      <c r="D23" s="8">
        <v>44642</v>
      </c>
      <c r="E23" s="6" t="s">
        <v>61</v>
      </c>
      <c r="F23" s="6" t="s">
        <v>34</v>
      </c>
      <c r="G23" s="30">
        <v>7997000</v>
      </c>
      <c r="H23" s="26" t="s">
        <v>7</v>
      </c>
      <c r="I23" s="30">
        <v>7997000</v>
      </c>
      <c r="J23" s="26" t="s">
        <v>7</v>
      </c>
      <c r="K23" s="11">
        <v>1</v>
      </c>
      <c r="L23" s="12" t="s">
        <v>12</v>
      </c>
      <c r="M23" s="28" t="s">
        <v>14</v>
      </c>
    </row>
    <row r="24" spans="2:13" ht="76.5" customHeight="1" x14ac:dyDescent="0.15">
      <c r="B24" s="6" t="s">
        <v>62</v>
      </c>
      <c r="C24" s="6" t="s">
        <v>41</v>
      </c>
      <c r="D24" s="8">
        <v>44642</v>
      </c>
      <c r="E24" s="6" t="s">
        <v>63</v>
      </c>
      <c r="F24" s="6" t="s">
        <v>34</v>
      </c>
      <c r="G24" s="30">
        <v>4951927</v>
      </c>
      <c r="H24" s="26" t="s">
        <v>7</v>
      </c>
      <c r="I24" s="30">
        <v>4951927</v>
      </c>
      <c r="J24" s="26" t="s">
        <v>7</v>
      </c>
      <c r="K24" s="11">
        <v>1</v>
      </c>
      <c r="L24" s="12" t="s">
        <v>12</v>
      </c>
      <c r="M24" s="28" t="s">
        <v>14</v>
      </c>
    </row>
  </sheetData>
  <mergeCells count="3">
    <mergeCell ref="B2:M2"/>
    <mergeCell ref="G4:H4"/>
    <mergeCell ref="I4:J4"/>
  </mergeCells>
  <phoneticPr fontId="1"/>
  <pageMargins left="0.25" right="0.25" top="0.75" bottom="0.75" header="0.3" footer="0.3"/>
  <pageSetup paperSize="9" scale="62"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物品役務随意</vt:lpstr>
      <vt:lpstr>物品役務随意!Print_Titles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2021-10-08T07:54:40Z</cp:lastPrinted>
  <dcterms:created xsi:type="dcterms:W3CDTF">2006-12-26T04:00:12Z</dcterms:created>
  <dcterms:modified xsi:type="dcterms:W3CDTF">2022-04-26T04:19:47Z</dcterms:modified>
</cp:coreProperties>
</file>