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gt16wf11\共有\中国運輸局\! 1.(共有)総務部\! 3.(共有)会計課\02_（課内共有）保存期間１年未満（フォルダ名に廃棄時期を要明示）\99 共有（一時的なデータ共有）R040218保存済\05 ＨＰ更新関係フォルダ\02.契約情報の公表\20220328\"/>
    </mc:Choice>
  </mc:AlternateContent>
  <bookViews>
    <workbookView xWindow="0" yWindow="0" windowWidth="28800" windowHeight="12450"/>
  </bookViews>
  <sheets>
    <sheet name="物品役務・競争" sheetId="9" r:id="rId1"/>
  </sheets>
  <definedNames>
    <definedName name="_xlnm._FilterDatabase" localSheetId="0" hidden="1">物品役務・競争!$I$1:$I$53</definedName>
    <definedName name="_xlnm.Print_Area" localSheetId="0">物品役務・競争!$B:$K</definedName>
  </definedNames>
  <calcPr calcId="152511"/>
</workbook>
</file>

<file path=xl/calcChain.xml><?xml version="1.0" encoding="utf-8"?>
<calcChain xmlns="http://schemas.openxmlformats.org/spreadsheetml/2006/main">
  <c r="J19" i="9" l="1"/>
  <c r="J18" i="9" l="1"/>
  <c r="J16" i="9" l="1"/>
  <c r="J15" i="9" l="1"/>
  <c r="J17" i="9" l="1"/>
  <c r="J14" i="9" l="1"/>
  <c r="J13" i="9" l="1"/>
  <c r="J11" i="9" l="1"/>
  <c r="J12" i="9"/>
  <c r="J10" i="9" l="1"/>
  <c r="J9" i="9" l="1"/>
  <c r="J8" i="9"/>
  <c r="J7" i="9" l="1"/>
  <c r="J6" i="9"/>
  <c r="J5" i="9" l="1"/>
</calcChain>
</file>

<file path=xl/sharedStrings.xml><?xml version="1.0" encoding="utf-8"?>
<sst xmlns="http://schemas.openxmlformats.org/spreadsheetml/2006/main" count="97" uniqueCount="67">
  <si>
    <t>物品役務等の名称及び数量</t>
    <rPh sb="0" eb="2">
      <t>ブッピン</t>
    </rPh>
    <rPh sb="2" eb="4">
      <t>エキム</t>
    </rPh>
    <rPh sb="4" eb="5">
      <t>トウ</t>
    </rPh>
    <rPh sb="6" eb="8">
      <t>メイショウ</t>
    </rPh>
    <rPh sb="8" eb="9">
      <t>オヨ</t>
    </rPh>
    <rPh sb="10" eb="12">
      <t>スウリョウ</t>
    </rPh>
    <phoneticPr fontId="1"/>
  </si>
  <si>
    <t>予定価格</t>
    <rPh sb="0" eb="2">
      <t>ヨテイ</t>
    </rPh>
    <rPh sb="2" eb="4">
      <t>カカク</t>
    </rPh>
    <phoneticPr fontId="1"/>
  </si>
  <si>
    <t>落札率</t>
    <rPh sb="0" eb="2">
      <t>ラクサツ</t>
    </rPh>
    <rPh sb="2" eb="3">
      <t>リツ</t>
    </rPh>
    <phoneticPr fontId="1"/>
  </si>
  <si>
    <t>契約金額</t>
    <rPh sb="0" eb="2">
      <t>ケイヤク</t>
    </rPh>
    <rPh sb="2" eb="4">
      <t>キンガク</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</si>
  <si>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</si>
  <si>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</si>
  <si>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</si>
  <si>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公共調達の適正化について（平成18年8月25日付財計第2017号）に基づく競争入札に係る情報の公表（物品役務等）</t>
    <phoneticPr fontId="1"/>
  </si>
  <si>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</si>
  <si>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</si>
  <si>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備　　考</t>
    <rPh sb="0" eb="1">
      <t>ソナエ</t>
    </rPh>
    <rPh sb="3" eb="4">
      <t>コウ</t>
    </rPh>
    <phoneticPr fontId="1"/>
  </si>
  <si>
    <t>文具・事務用品等購入単価契約</t>
  </si>
  <si>
    <t>株式会社日進ブンセイ
広島市西区横川新町12番11号</t>
    <rPh sb="0" eb="4">
      <t>カブシキガイシャ</t>
    </rPh>
    <rPh sb="4" eb="6">
      <t>ニッシン</t>
    </rPh>
    <rPh sb="11" eb="14">
      <t>ヒロシマシ</t>
    </rPh>
    <rPh sb="14" eb="16">
      <t>ニシク</t>
    </rPh>
    <rPh sb="16" eb="18">
      <t>ヨコカワ</t>
    </rPh>
    <rPh sb="18" eb="20">
      <t>シンマチ</t>
    </rPh>
    <rPh sb="22" eb="23">
      <t>バン</t>
    </rPh>
    <rPh sb="25" eb="26">
      <t>ゴウ</t>
    </rPh>
    <phoneticPr fontId="7"/>
  </si>
  <si>
    <t>7240001007385</t>
  </si>
  <si>
    <t>一般競争</t>
    <rPh sb="0" eb="2">
      <t>イッパン</t>
    </rPh>
    <rPh sb="2" eb="4">
      <t>キョウソウ</t>
    </rPh>
    <phoneticPr fontId="7"/>
  </si>
  <si>
    <t>一般競争</t>
    <rPh sb="0" eb="2">
      <t>イッパン</t>
    </rPh>
    <rPh sb="2" eb="4">
      <t>キョウソウ</t>
    </rPh>
    <phoneticPr fontId="1"/>
  </si>
  <si>
    <t>電子複合機保守契約（中国運輸局管内37台）</t>
    <rPh sb="0" eb="2">
      <t>デンシ</t>
    </rPh>
    <rPh sb="2" eb="5">
      <t>フクゴウキ</t>
    </rPh>
    <rPh sb="5" eb="7">
      <t>ホシュ</t>
    </rPh>
    <rPh sb="7" eb="9">
      <t>ケイヤク</t>
    </rPh>
    <rPh sb="10" eb="12">
      <t>チュウゴク</t>
    </rPh>
    <rPh sb="12" eb="15">
      <t>ウンユキョク</t>
    </rPh>
    <rPh sb="15" eb="17">
      <t>カンナイ</t>
    </rPh>
    <rPh sb="19" eb="20">
      <t>ダイ</t>
    </rPh>
    <phoneticPr fontId="1"/>
  </si>
  <si>
    <t>ガソリンの購入等に係る単価契約</t>
    <rPh sb="5" eb="7">
      <t>コウニュウ</t>
    </rPh>
    <rPh sb="7" eb="8">
      <t>トウ</t>
    </rPh>
    <rPh sb="9" eb="10">
      <t>カカ</t>
    </rPh>
    <rPh sb="11" eb="13">
      <t>タンカ</t>
    </rPh>
    <rPh sb="13" eb="15">
      <t>ケイヤク</t>
    </rPh>
    <phoneticPr fontId="1"/>
  </si>
  <si>
    <t>広川エナス株式会社
広島市西区横川町１丁目６番１７号</t>
    <rPh sb="0" eb="2">
      <t>ヒロカワ</t>
    </rPh>
    <rPh sb="5" eb="9">
      <t>カブシキガイシャ</t>
    </rPh>
    <rPh sb="10" eb="13">
      <t>ヒロシマシ</t>
    </rPh>
    <rPh sb="13" eb="14">
      <t>ニシ</t>
    </rPh>
    <rPh sb="14" eb="15">
      <t>ク</t>
    </rPh>
    <rPh sb="15" eb="17">
      <t>ヨコカワ</t>
    </rPh>
    <rPh sb="17" eb="18">
      <t>マチ</t>
    </rPh>
    <rPh sb="19" eb="21">
      <t>チョウメ</t>
    </rPh>
    <rPh sb="22" eb="23">
      <t>バン</t>
    </rPh>
    <rPh sb="25" eb="26">
      <t>ゴウ</t>
    </rPh>
    <phoneticPr fontId="1"/>
  </si>
  <si>
    <t>5240001009986</t>
  </si>
  <si>
    <t>レンタカー借り受け（単価契約）</t>
  </si>
  <si>
    <t>荷物運送契約（単価契約）　</t>
  </si>
  <si>
    <t>エレベーター保守契約</t>
    <rPh sb="6" eb="8">
      <t>ホシュ</t>
    </rPh>
    <rPh sb="8" eb="10">
      <t>ケイヤク</t>
    </rPh>
    <phoneticPr fontId="1"/>
  </si>
  <si>
    <t>東芝エレベータ株式会社中国支社
広島市中区大手町２丁目７番１０号</t>
    <rPh sb="0" eb="2">
      <t>トウシバ</t>
    </rPh>
    <rPh sb="7" eb="11">
      <t>カブシキガイシャ</t>
    </rPh>
    <rPh sb="11" eb="13">
      <t>チュウゴク</t>
    </rPh>
    <rPh sb="13" eb="15">
      <t>シシャ</t>
    </rPh>
    <rPh sb="16" eb="19">
      <t>ヒロシマシ</t>
    </rPh>
    <rPh sb="19" eb="21">
      <t>ナカク</t>
    </rPh>
    <rPh sb="21" eb="24">
      <t>オオテマチ</t>
    </rPh>
    <rPh sb="25" eb="27">
      <t>チョウメ</t>
    </rPh>
    <rPh sb="28" eb="29">
      <t>バン</t>
    </rPh>
    <rPh sb="31" eb="32">
      <t>ゴウ</t>
    </rPh>
    <phoneticPr fontId="1"/>
  </si>
  <si>
    <t>5010701006785</t>
  </si>
  <si>
    <t>山口運輸支局庁舎及び独立行政法人自動車技術総合機構中国検査部　山口事務所自動車検査場　清掃業務請負契約</t>
    <rPh sb="0" eb="2">
      <t>ヤマグチ</t>
    </rPh>
    <rPh sb="31" eb="33">
      <t>ヤマグチ</t>
    </rPh>
    <phoneticPr fontId="1"/>
  </si>
  <si>
    <t>株式会社イーテック２４
広島市西区南観音8丁目15番5号</t>
    <rPh sb="0" eb="4">
      <t>カブシキカイシャ</t>
    </rPh>
    <phoneticPr fontId="1"/>
  </si>
  <si>
    <t>3240001018163</t>
  </si>
  <si>
    <t>株式会社オークスコーポレーション
岡山市南区豊浜町9番24号</t>
    <rPh sb="0" eb="4">
      <t>カブシキガイシャ</t>
    </rPh>
    <rPh sb="17" eb="20">
      <t>オカヤマシ</t>
    </rPh>
    <rPh sb="20" eb="22">
      <t>ミナミク</t>
    </rPh>
    <rPh sb="22" eb="25">
      <t>トヨハマチョウ</t>
    </rPh>
    <rPh sb="26" eb="27">
      <t>バン</t>
    </rPh>
    <rPh sb="29" eb="30">
      <t>ゴウ</t>
    </rPh>
    <phoneticPr fontId="1"/>
  </si>
  <si>
    <t xml:space="preserve">1260001008585 </t>
  </si>
  <si>
    <t>電気需給契約</t>
    <rPh sb="0" eb="2">
      <t>デンキ</t>
    </rPh>
    <rPh sb="2" eb="4">
      <t>ジュキュウ</t>
    </rPh>
    <rPh sb="4" eb="6">
      <t>ケイヤク</t>
    </rPh>
    <phoneticPr fontId="1"/>
  </si>
  <si>
    <t>支出負担行為担当官
中国運輸局長 河原畑　徹
中国運輸局
広島市中区上八丁堀６－３０</t>
    <rPh sb="17" eb="20">
      <t>カワハラバタ</t>
    </rPh>
    <rPh sb="21" eb="22">
      <t>トオル</t>
    </rPh>
    <phoneticPr fontId="7"/>
  </si>
  <si>
    <t>富士フイルムビジネスイノベーションジャパン株式会社　広島支社
広島市南区稲荷町2番16号</t>
    <rPh sb="0" eb="2">
      <t>フジ</t>
    </rPh>
    <rPh sb="21" eb="25">
      <t>カブシキガイシャ</t>
    </rPh>
    <rPh sb="26" eb="28">
      <t>ヒロシマ</t>
    </rPh>
    <rPh sb="28" eb="30">
      <t>シシャ</t>
    </rPh>
    <rPh sb="31" eb="34">
      <t>ヒロシマシ</t>
    </rPh>
    <rPh sb="34" eb="36">
      <t>ミナミク</t>
    </rPh>
    <rPh sb="36" eb="39">
      <t>イナリマチ</t>
    </rPh>
    <rPh sb="40" eb="41">
      <t>バン</t>
    </rPh>
    <rPh sb="43" eb="44">
      <t>ゴウ</t>
    </rPh>
    <phoneticPr fontId="1"/>
  </si>
  <si>
    <t>契約期間 令和3年4月1日 ～令和4年3月31日</t>
    <phoneticPr fontId="1"/>
  </si>
  <si>
    <t>契約期間 令和3年4月1日 ～令和4年3月31日</t>
    <phoneticPr fontId="1"/>
  </si>
  <si>
    <t>契約期間 令和3年4月1日 ～令和4年3月31日</t>
    <phoneticPr fontId="1"/>
  </si>
  <si>
    <t>1011101015050</t>
    <phoneticPr fontId="1"/>
  </si>
  <si>
    <t>タイムズモビリティ株式会社
東京都品川区西五反田２丁目２０番４号</t>
    <rPh sb="9" eb="11">
      <t>カブシキ</t>
    </rPh>
    <rPh sb="11" eb="13">
      <t>カイシャ</t>
    </rPh>
    <rPh sb="14" eb="17">
      <t>トウキョウト</t>
    </rPh>
    <rPh sb="17" eb="20">
      <t>シナガワク</t>
    </rPh>
    <rPh sb="20" eb="24">
      <t>ニシゴタンダ</t>
    </rPh>
    <rPh sb="25" eb="27">
      <t>チョウメ</t>
    </rPh>
    <rPh sb="29" eb="30">
      <t>バン</t>
    </rPh>
    <rPh sb="31" eb="32">
      <t>ゴウ</t>
    </rPh>
    <phoneticPr fontId="1"/>
  </si>
  <si>
    <t>7240001015520</t>
    <phoneticPr fontId="1"/>
  </si>
  <si>
    <t>1240001032736</t>
    <phoneticPr fontId="1"/>
  </si>
  <si>
    <t>福山通運株式会社広島支店
広島市西区福島町２丁目３４－１</t>
    <rPh sb="0" eb="2">
      <t>フクヤマ</t>
    </rPh>
    <rPh sb="2" eb="4">
      <t>ツウウン</t>
    </rPh>
    <rPh sb="4" eb="6">
      <t>カブシキ</t>
    </rPh>
    <rPh sb="6" eb="8">
      <t>カイシャ</t>
    </rPh>
    <rPh sb="8" eb="10">
      <t>ヒロシマ</t>
    </rPh>
    <rPh sb="10" eb="12">
      <t>シテン</t>
    </rPh>
    <rPh sb="13" eb="16">
      <t>ヒロシマシ</t>
    </rPh>
    <rPh sb="16" eb="18">
      <t>ニシク</t>
    </rPh>
    <rPh sb="18" eb="21">
      <t>フクシマチョウ</t>
    </rPh>
    <rPh sb="22" eb="24">
      <t>チョウメ</t>
    </rPh>
    <phoneticPr fontId="1"/>
  </si>
  <si>
    <t>中国電力株式会社
広島市中区小町４番３３号</t>
    <rPh sb="0" eb="2">
      <t>チュウゴク</t>
    </rPh>
    <rPh sb="2" eb="4">
      <t>デンリョク</t>
    </rPh>
    <rPh sb="4" eb="8">
      <t>カブシキガイシャ</t>
    </rPh>
    <rPh sb="9" eb="12">
      <t>ヒロシマシ</t>
    </rPh>
    <rPh sb="12" eb="14">
      <t>ナカク</t>
    </rPh>
    <rPh sb="14" eb="16">
      <t>コマチ</t>
    </rPh>
    <rPh sb="17" eb="18">
      <t>バン</t>
    </rPh>
    <rPh sb="20" eb="21">
      <t>ゴウ</t>
    </rPh>
    <phoneticPr fontId="1"/>
  </si>
  <si>
    <t>4240001006753</t>
    <phoneticPr fontId="1"/>
  </si>
  <si>
    <t>自家用電気工作物保安管理業務委託契約</t>
    <rPh sb="16" eb="18">
      <t>ケイヤク</t>
    </rPh>
    <phoneticPr fontId="1"/>
  </si>
  <si>
    <t>中国運輸局岡山運輸支局官用車交換購入契約</t>
    <rPh sb="0" eb="5">
      <t>チュウゴクウンユキョク</t>
    </rPh>
    <rPh sb="5" eb="20">
      <t>オカヤマウンユシキョクカンヨウシャコウカンコウニュウケイヤク</t>
    </rPh>
    <phoneticPr fontId="1"/>
  </si>
  <si>
    <t>岡山トヨタ自動車株式会社
岡山市北区大供3丁目2-12</t>
    <rPh sb="0" eb="2">
      <t>オカヤマ</t>
    </rPh>
    <rPh sb="5" eb="8">
      <t>ジドウシャ</t>
    </rPh>
    <rPh sb="8" eb="12">
      <t>カブシキガイシャ</t>
    </rPh>
    <rPh sb="13" eb="16">
      <t>オカヤマシ</t>
    </rPh>
    <rPh sb="16" eb="18">
      <t>キタク</t>
    </rPh>
    <rPh sb="18" eb="20">
      <t>オオトモ</t>
    </rPh>
    <rPh sb="21" eb="23">
      <t>チョウメ</t>
    </rPh>
    <phoneticPr fontId="1"/>
  </si>
  <si>
    <t>6260001001230</t>
    <phoneticPr fontId="1"/>
  </si>
  <si>
    <t>一般競争</t>
    <rPh sb="0" eb="2">
      <t>イッパン</t>
    </rPh>
    <rPh sb="2" eb="4">
      <t>キョウソウ</t>
    </rPh>
    <phoneticPr fontId="1"/>
  </si>
  <si>
    <t>中国運輸局管内建築物及び建築設備点検業務</t>
    <rPh sb="0" eb="2">
      <t>チュウゴク</t>
    </rPh>
    <rPh sb="2" eb="5">
      <t>ウンユキョク</t>
    </rPh>
    <rPh sb="5" eb="7">
      <t>カンナイ</t>
    </rPh>
    <rPh sb="7" eb="10">
      <t>ケンチクブツ</t>
    </rPh>
    <rPh sb="10" eb="11">
      <t>オヨ</t>
    </rPh>
    <rPh sb="12" eb="14">
      <t>ケンチク</t>
    </rPh>
    <rPh sb="14" eb="16">
      <t>セツビ</t>
    </rPh>
    <rPh sb="16" eb="18">
      <t>テンケン</t>
    </rPh>
    <rPh sb="18" eb="20">
      <t>ギョウム</t>
    </rPh>
    <phoneticPr fontId="1"/>
  </si>
  <si>
    <t>支出負担行為担当官
中国運輸局長 多門　勝良
中国運輸局
広島市中区上八丁堀６－３０</t>
    <rPh sb="17" eb="19">
      <t>タモン</t>
    </rPh>
    <rPh sb="20" eb="22">
      <t>カツヨシ</t>
    </rPh>
    <phoneticPr fontId="7"/>
  </si>
  <si>
    <t>赤防株式会社
広島県東広島市西条町下見３６６１－１</t>
    <rPh sb="0" eb="6">
      <t>アカボウカブシキガイシャ</t>
    </rPh>
    <rPh sb="7" eb="10">
      <t>ヒロシマケン</t>
    </rPh>
    <rPh sb="10" eb="14">
      <t>ヒガシヒロシマシ</t>
    </rPh>
    <rPh sb="14" eb="17">
      <t>サイジョウチョウ</t>
    </rPh>
    <rPh sb="17" eb="19">
      <t>シタミ</t>
    </rPh>
    <phoneticPr fontId="1"/>
  </si>
  <si>
    <t>3240001042254</t>
    <phoneticPr fontId="1"/>
  </si>
  <si>
    <t>自動車重量税納付書等印刷契約</t>
    <rPh sb="0" eb="3">
      <t>ジドウシャ</t>
    </rPh>
    <rPh sb="3" eb="6">
      <t>ジュウリョウゼイ</t>
    </rPh>
    <rPh sb="6" eb="9">
      <t>ノウフショ</t>
    </rPh>
    <rPh sb="9" eb="10">
      <t>トウ</t>
    </rPh>
    <rPh sb="10" eb="12">
      <t>インサツ</t>
    </rPh>
    <rPh sb="12" eb="14">
      <t>ケイヤク</t>
    </rPh>
    <phoneticPr fontId="1"/>
  </si>
  <si>
    <t>株式会社呉精版印刷
広島県呉市築地町5番4号</t>
    <rPh sb="0" eb="4">
      <t>カブシキガイシャ</t>
    </rPh>
    <rPh sb="4" eb="5">
      <t>クレ</t>
    </rPh>
    <rPh sb="5" eb="7">
      <t>セイハン</t>
    </rPh>
    <rPh sb="7" eb="9">
      <t>インサツ</t>
    </rPh>
    <rPh sb="10" eb="13">
      <t>ヒロシマケン</t>
    </rPh>
    <rPh sb="13" eb="15">
      <t>クレシ</t>
    </rPh>
    <rPh sb="15" eb="18">
      <t>ツキジチョウ</t>
    </rPh>
    <rPh sb="19" eb="20">
      <t>バン</t>
    </rPh>
    <rPh sb="21" eb="22">
      <t>ゴウ</t>
    </rPh>
    <phoneticPr fontId="1"/>
  </si>
  <si>
    <t>8240001027762</t>
    <phoneticPr fontId="1"/>
  </si>
  <si>
    <t>中国運輸局岡山運輸支局（玉野庁舎）官用車交換購入契約</t>
    <rPh sb="0" eb="5">
      <t>チュウゴクウンユキョク</t>
    </rPh>
    <rPh sb="5" eb="7">
      <t>オカヤマ</t>
    </rPh>
    <rPh sb="7" eb="9">
      <t>ウンユ</t>
    </rPh>
    <rPh sb="9" eb="11">
      <t>シキョク</t>
    </rPh>
    <rPh sb="12" eb="14">
      <t>タマノ</t>
    </rPh>
    <rPh sb="14" eb="16">
      <t>チョウシャ</t>
    </rPh>
    <rPh sb="17" eb="19">
      <t>カンヨウ</t>
    </rPh>
    <rPh sb="19" eb="20">
      <t>シャ</t>
    </rPh>
    <rPh sb="20" eb="22">
      <t>コウカン</t>
    </rPh>
    <rPh sb="22" eb="24">
      <t>コウニュウ</t>
    </rPh>
    <rPh sb="24" eb="26">
      <t>ケイヤク</t>
    </rPh>
    <phoneticPr fontId="1"/>
  </si>
  <si>
    <t>広島トヨタ自動車株式会社
広島市中区広瀬北町2番24号</t>
    <rPh sb="0" eb="2">
      <t>ヒロシマ</t>
    </rPh>
    <rPh sb="5" eb="8">
      <t>ジドウシャ</t>
    </rPh>
    <rPh sb="8" eb="12">
      <t>カブシキガイシャ</t>
    </rPh>
    <rPh sb="13" eb="16">
      <t>ヒロシマシ</t>
    </rPh>
    <rPh sb="16" eb="18">
      <t>ナカク</t>
    </rPh>
    <rPh sb="18" eb="20">
      <t>ヒロセ</t>
    </rPh>
    <rPh sb="20" eb="22">
      <t>キタマチ</t>
    </rPh>
    <rPh sb="23" eb="24">
      <t>バン</t>
    </rPh>
    <rPh sb="26" eb="27">
      <t>ゴウ</t>
    </rPh>
    <phoneticPr fontId="1"/>
  </si>
  <si>
    <t>4240001009500</t>
    <phoneticPr fontId="1"/>
  </si>
  <si>
    <t>広島運輸支局　庁舎照明LED交換工事</t>
    <rPh sb="0" eb="2">
      <t>ヒロシマ</t>
    </rPh>
    <rPh sb="2" eb="4">
      <t>ウンユ</t>
    </rPh>
    <rPh sb="4" eb="6">
      <t>シキョク</t>
    </rPh>
    <rPh sb="7" eb="9">
      <t>チョウシャ</t>
    </rPh>
    <rPh sb="9" eb="11">
      <t>ショウメイ</t>
    </rPh>
    <rPh sb="14" eb="16">
      <t>コウカン</t>
    </rPh>
    <rPh sb="16" eb="18">
      <t>コウジ</t>
    </rPh>
    <phoneticPr fontId="1"/>
  </si>
  <si>
    <t>日比谷総合設備株式会社
東京都港区三田3丁目5番27号</t>
    <rPh sb="0" eb="11">
      <t>ヒビヤソウゴウセツビカブシキガイシャ</t>
    </rPh>
    <rPh sb="12" eb="15">
      <t>トウキョウト</t>
    </rPh>
    <rPh sb="15" eb="17">
      <t>ミナトク</t>
    </rPh>
    <rPh sb="17" eb="19">
      <t>サンタ</t>
    </rPh>
    <rPh sb="20" eb="22">
      <t>チョウメ</t>
    </rPh>
    <rPh sb="23" eb="24">
      <t>バン</t>
    </rPh>
    <rPh sb="26" eb="27">
      <t>ゴウ</t>
    </rPh>
    <phoneticPr fontId="1"/>
  </si>
  <si>
    <t>調査基準価格
17，032，375円</t>
    <rPh sb="0" eb="2">
      <t>チョウサ</t>
    </rPh>
    <rPh sb="2" eb="4">
      <t>キジュン</t>
    </rPh>
    <rPh sb="4" eb="6">
      <t>カカク</t>
    </rPh>
    <rPh sb="17" eb="18">
      <t>エン</t>
    </rPh>
    <phoneticPr fontId="1"/>
  </si>
  <si>
    <t>9010401025405</t>
  </si>
  <si>
    <t>海運六法外図書購入契約</t>
    <rPh sb="0" eb="2">
      <t>カイウン</t>
    </rPh>
    <rPh sb="2" eb="4">
      <t>ロッポウ</t>
    </rPh>
    <rPh sb="4" eb="5">
      <t>ホカ</t>
    </rPh>
    <rPh sb="5" eb="7">
      <t>トショ</t>
    </rPh>
    <rPh sb="7" eb="9">
      <t>コウニュウ</t>
    </rPh>
    <rPh sb="9" eb="11">
      <t>ケイヤク</t>
    </rPh>
    <phoneticPr fontId="1"/>
  </si>
  <si>
    <t>株式会社広島県官報販売所
広島県広島市中区上八丁堀7番27号</t>
    <rPh sb="0" eb="4">
      <t>カブシキガイシャ</t>
    </rPh>
    <rPh sb="4" eb="7">
      <t>ヒロシマケン</t>
    </rPh>
    <rPh sb="7" eb="9">
      <t>カンポウ</t>
    </rPh>
    <rPh sb="9" eb="12">
      <t>ハンバイショ</t>
    </rPh>
    <rPh sb="13" eb="16">
      <t>ヒロシマケン</t>
    </rPh>
    <rPh sb="16" eb="19">
      <t>ヒロシマシ</t>
    </rPh>
    <rPh sb="19" eb="21">
      <t>ナカク</t>
    </rPh>
    <rPh sb="21" eb="22">
      <t>ウエ</t>
    </rPh>
    <rPh sb="22" eb="24">
      <t>ハッチョウ</t>
    </rPh>
    <rPh sb="24" eb="25">
      <t>ホリ</t>
    </rPh>
    <rPh sb="26" eb="27">
      <t>バン</t>
    </rPh>
    <rPh sb="29" eb="30">
      <t>ゴウ</t>
    </rPh>
    <phoneticPr fontId="1"/>
  </si>
  <si>
    <t>5240001009243</t>
    <phoneticPr fontId="1"/>
  </si>
  <si>
    <t>一般競争</t>
    <rPh sb="0" eb="2">
      <t>イッパン</t>
    </rPh>
    <rPh sb="2" eb="4">
      <t>キョウソウ</t>
    </rPh>
    <phoneticPr fontId="1"/>
  </si>
  <si>
    <t>令和3年3月28日時点</t>
    <rPh sb="0" eb="1">
      <t>レイ</t>
    </rPh>
    <rPh sb="1" eb="2">
      <t>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</si>
</sst>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 &quot;円&quot;"/>
    <numFmt numFmtId="177" formatCode="[$-411]ggge&quot;年&quot;m&quot;月&quot;d&quot;日&quot;\(aaa\)"/>
    <numFmt numFmtId="178" formatCode="#,##0&quot;円&quot;;[Red]\-#,##0&quot;円&quot;"/>
    <numFmt numFmtId="179" formatCode="[$-411]ggge&quot;年&quot;m&quot;月&quot;d&quot;日&quot;;@"/>
  </numFmts>
  <fonts count="8" x14ac:knownFonts="1">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b/>
      <sz val="16"/>
      <name val="ＭＳ Ｐゴシック"/>
      <family val="3"/>
      <charset val="128"/>
    </font>
    <font>
      <sz val="12"/>
      <name val="ＭＳ Ｐゴシック"/>
      <family val="3"/>
      <charset val="128"/>
      <scheme val="minor"/>
    </font>
    <font>
      <sz val="11"/>
      <name val="ＭＳ Ｐゴシック"/>
      <family val="3"/>
      <charset val="128"/>
    </font>
    <font>
      <sz val="6"/>
      <name val="ＭＳ Ｐゴシック"/>
      <family val="2"/>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75">
    <xf numFmtId="0" fontId="0" fillId="0" borderId="0" xfId="0">
      <alignment vertical="center"/>
    </xf>
    <xf numFmtId="0" fontId="2" fillId="0" borderId="0" xfId="0" applyFont="1">
      <alignment vertical="center"/>
    </xf>
    <xf numFmtId="0" fontId="3" fillId="0" borderId="0" xfId="0" applyFont="1" applyAlignment="1">
      <alignment horizontal="center" vertical="center" wrapText="1"/>
    </xf>
    <xf numFmtId="177" fontId="3" fillId="0" borderId="0" xfId="0" applyNumberFormat="1" applyFont="1" applyAlignment="1">
      <alignment horizontal="center" vertical="center" wrapText="1"/>
    </xf>
    <xf numFmtId="177"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horizontal="center" vertical="center" wrapText="1"/>
    </xf>
    <xf numFmtId="10" fontId="3" fillId="0" borderId="0" xfId="0" applyNumberFormat="1" applyFont="1" applyAlignment="1">
      <alignment horizontal="center" vertical="center"/>
    </xf>
    <xf numFmtId="0" fontId="2" fillId="0" borderId="0" xfId="0" applyFont="1" applyAlignment="1">
      <alignment horizontal="center" vertical="center"/>
    </xf>
    <xf numFmtId="10" fontId="2" fillId="0" borderId="0" xfId="0" applyNumberFormat="1" applyFont="1" applyAlignment="1">
      <alignment horizontal="center" vertical="center"/>
    </xf>
    <xf numFmtId="0" fontId="2" fillId="0" borderId="0" xfId="0" applyFont="1" applyBorder="1" applyAlignment="1">
      <alignment horizontal="center" vertical="center" wrapText="1"/>
    </xf>
    <xf numFmtId="10" fontId="3" fillId="0" borderId="0" xfId="0" applyNumberFormat="1" applyFont="1" applyBorder="1" applyAlignment="1">
      <alignment horizontal="center" vertical="center"/>
    </xf>
    <xf numFmtId="0" fontId="5" fillId="0" borderId="0" xfId="0" applyFont="1">
      <alignment vertical="center"/>
    </xf>
    <xf numFmtId="49" fontId="3"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176" fontId="3" fillId="0" borderId="0" xfId="0" applyNumberFormat="1" applyFont="1" applyAlignment="1">
      <alignment horizontal="right" vertical="center"/>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78" fontId="3" fillId="0" borderId="1" xfId="1" applyNumberFormat="1" applyFont="1" applyFill="1" applyBorder="1" applyAlignment="1">
      <alignment horizontal="right" vertical="center"/>
    </xf>
    <xf numFmtId="178" fontId="3" fillId="0" borderId="8" xfId="1" applyNumberFormat="1" applyFont="1" applyFill="1" applyBorder="1" applyAlignment="1">
      <alignment horizontal="right" vertical="center"/>
    </xf>
    <xf numFmtId="10"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right" vertical="center" wrapText="1"/>
    </xf>
    <xf numFmtId="0" fontId="2" fillId="0" borderId="0" xfId="0" applyFont="1" applyAlignment="1">
      <alignment horizontal="right" vertical="center"/>
    </xf>
    <xf numFmtId="176" fontId="2" fillId="0" borderId="0" xfId="0" applyNumberFormat="1" applyFont="1" applyAlignment="1">
      <alignment horizontal="right" vertical="center"/>
    </xf>
    <xf numFmtId="176" fontId="3" fillId="0" borderId="0" xfId="0" applyNumberFormat="1" applyFont="1" applyBorder="1" applyAlignment="1">
      <alignment horizontal="righ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3" fillId="0" borderId="7" xfId="0" applyFont="1" applyFill="1" applyBorder="1" applyAlignment="1">
      <alignment horizontal="left" vertical="center" wrapText="1"/>
    </xf>
    <xf numFmtId="176" fontId="3" fillId="0" borderId="10" xfId="0" applyNumberFormat="1" applyFont="1" applyFill="1" applyBorder="1" applyAlignment="1">
      <alignment horizontal="right" vertical="center" wrapText="1"/>
    </xf>
    <xf numFmtId="176" fontId="3" fillId="0" borderId="1" xfId="0" applyNumberFormat="1" applyFont="1" applyFill="1" applyBorder="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77" fontId="3"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176" fontId="3" fillId="0" borderId="0" xfId="0" applyNumberFormat="1" applyFont="1" applyFill="1" applyAlignment="1">
      <alignment horizontal="right" vertical="center"/>
    </xf>
    <xf numFmtId="10" fontId="3" fillId="0" borderId="0" xfId="0" applyNumberFormat="1" applyFont="1" applyFill="1" applyAlignment="1">
      <alignment horizontal="center" vertical="center"/>
    </xf>
    <xf numFmtId="0" fontId="0" fillId="0" borderId="0" xfId="0" applyFont="1" applyFill="1" applyAlignment="1">
      <alignment horizontal="right" vertical="center"/>
    </xf>
    <xf numFmtId="0" fontId="3" fillId="0" borderId="1"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8" xfId="0" applyFont="1" applyFill="1" applyBorder="1" applyAlignment="1">
      <alignment vertical="center" wrapText="1"/>
    </xf>
    <xf numFmtId="176" fontId="3" fillId="0" borderId="8" xfId="0" applyNumberFormat="1" applyFont="1" applyFill="1" applyBorder="1" applyAlignment="1">
      <alignment horizontal="right" vertical="center" wrapText="1"/>
    </xf>
    <xf numFmtId="0" fontId="3" fillId="0" borderId="8" xfId="0" applyFont="1" applyFill="1" applyBorder="1" applyAlignment="1">
      <alignment vertical="center" wrapText="1"/>
    </xf>
    <xf numFmtId="0" fontId="3" fillId="0" borderId="8" xfId="0" applyFont="1" applyFill="1" applyBorder="1" applyAlignment="1">
      <alignment horizontal="center" vertical="center"/>
    </xf>
    <xf numFmtId="10" fontId="3" fillId="0" borderId="8" xfId="0" applyNumberFormat="1"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0" xfId="0" applyFont="1" applyBorder="1" applyAlignment="1">
      <alignment horizontal="left" vertical="center" wrapText="1"/>
    </xf>
    <xf numFmtId="49" fontId="3" fillId="0" borderId="10" xfId="0" applyNumberFormat="1" applyFont="1" applyBorder="1" applyAlignment="1">
      <alignment horizontal="center" vertical="center" wrapText="1"/>
    </xf>
    <xf numFmtId="179" fontId="3" fillId="0" borderId="1" xfId="0" applyNumberFormat="1" applyFont="1" applyFill="1" applyBorder="1" applyAlignment="1">
      <alignment horizontal="center" vertical="center"/>
    </xf>
    <xf numFmtId="179" fontId="3" fillId="0" borderId="8" xfId="0" applyNumberFormat="1" applyFont="1" applyFill="1" applyBorder="1" applyAlignment="1">
      <alignment horizontal="center" vertical="center"/>
    </xf>
    <xf numFmtId="176" fontId="3" fillId="0" borderId="10" xfId="0" applyNumberFormat="1" applyFont="1" applyBorder="1" applyAlignment="1">
      <alignment horizontal="right" vertical="center"/>
    </xf>
    <xf numFmtId="10" fontId="3" fillId="0" borderId="10" xfId="0" applyNumberFormat="1"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179" fontId="3" fillId="0" borderId="8"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3" fillId="0" borderId="8" xfId="0" applyFont="1" applyBorder="1" applyAlignment="1">
      <alignment horizontal="center" vertical="center"/>
    </xf>
    <xf numFmtId="176" fontId="3" fillId="0" borderId="8" xfId="0" applyNumberFormat="1" applyFont="1" applyBorder="1" applyAlignment="1">
      <alignment horizontal="right" vertical="center"/>
    </xf>
    <xf numFmtId="10" fontId="3" fillId="0" borderId="8"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177" fontId="3"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0" xfId="0" applyFont="1" applyFill="1" applyAlignment="1">
      <alignment horizontal="center" vertical="center"/>
    </xf>
    <xf numFmtId="0" fontId="3" fillId="0" borderId="9"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3"/>
  <sheetViews>
    <sheetView tabSelected="1" zoomScale="75" zoomScaleNormal="75" workbookViewId="0">
      <pane ySplit="4" topLeftCell="A20" activePane="bottomLeft" state="frozen"/>
      <selection pane="bottomLeft" activeCell="B18" sqref="B18"/>
    </sheetView>
  </sheetViews>
  <sheetFormatPr defaultRowHeight="14.25" x14ac:dyDescent="0.15"/>
  <cols>
    <col min="1" max="1" width="3.625" style="1" customWidth="1"/>
    <col min="2" max="2" width="28.625" style="2" customWidth="1"/>
    <col min="3" max="3" width="27.125" style="6" customWidth="1"/>
    <col min="4" max="4" width="21.625" style="3" customWidth="1"/>
    <col min="5" max="5" width="29.625" style="2" customWidth="1"/>
    <col min="6" max="6" width="18.625" style="15" customWidth="1"/>
    <col min="7" max="7" width="18.625" style="8" customWidth="1"/>
    <col min="8" max="9" width="13.625" style="21" customWidth="1"/>
    <col min="10" max="10" width="10.25" style="9" bestFit="1" customWidth="1"/>
    <col min="11" max="11" width="26.625" style="8" customWidth="1"/>
    <col min="12" max="16384" width="9" style="1"/>
  </cols>
  <sheetData>
    <row r="1" spans="2:11" ht="12" hidden="1" customHeight="1" x14ac:dyDescent="0.15"/>
    <row r="2" spans="2:11" ht="26.25" customHeight="1" x14ac:dyDescent="0.15">
      <c r="B2" s="73" t="s">
        <v>7</v>
      </c>
      <c r="C2" s="73"/>
      <c r="D2" s="73"/>
      <c r="E2" s="73"/>
      <c r="F2" s="73"/>
      <c r="G2" s="73"/>
      <c r="H2" s="73"/>
      <c r="I2" s="73"/>
      <c r="J2" s="73"/>
      <c r="K2" s="73"/>
    </row>
    <row r="3" spans="2:11" ht="12" customHeight="1" thickBot="1" x14ac:dyDescent="0.2">
      <c r="B3" s="37"/>
      <c r="C3" s="38"/>
      <c r="D3" s="39"/>
      <c r="E3" s="37"/>
      <c r="F3" s="40"/>
      <c r="G3" s="41"/>
      <c r="H3" s="42"/>
      <c r="I3" s="42"/>
      <c r="J3" s="43"/>
      <c r="K3" s="44" t="s">
        <v>66</v>
      </c>
    </row>
    <row r="4" spans="2:11" s="14" customFormat="1" ht="59.25" customHeight="1" x14ac:dyDescent="0.15">
      <c r="B4" s="17" t="s">
        <v>0</v>
      </c>
      <c r="C4" s="24" t="s">
        <v>8</v>
      </c>
      <c r="D4" s="24" t="s">
        <v>4</v>
      </c>
      <c r="E4" s="24" t="s">
        <v>6</v>
      </c>
      <c r="F4" s="18" t="s">
        <v>9</v>
      </c>
      <c r="G4" s="24" t="s">
        <v>5</v>
      </c>
      <c r="H4" s="24" t="s">
        <v>1</v>
      </c>
      <c r="I4" s="24" t="s">
        <v>3</v>
      </c>
      <c r="J4" s="24" t="s">
        <v>2</v>
      </c>
      <c r="K4" s="19" t="s">
        <v>10</v>
      </c>
    </row>
    <row r="5" spans="2:11" ht="78.75" customHeight="1" x14ac:dyDescent="0.15">
      <c r="B5" s="32" t="s">
        <v>11</v>
      </c>
      <c r="C5" s="45" t="s">
        <v>31</v>
      </c>
      <c r="D5" s="57">
        <v>44287</v>
      </c>
      <c r="E5" s="48" t="s">
        <v>12</v>
      </c>
      <c r="F5" s="23" t="s">
        <v>13</v>
      </c>
      <c r="G5" s="22" t="s">
        <v>14</v>
      </c>
      <c r="H5" s="28">
        <v>4931050</v>
      </c>
      <c r="I5" s="25">
        <v>4880638</v>
      </c>
      <c r="J5" s="27">
        <f>I5/H5</f>
        <v>0.98977661958406427</v>
      </c>
      <c r="K5" s="46" t="s">
        <v>33</v>
      </c>
    </row>
    <row r="6" spans="2:11" ht="78.75" customHeight="1" x14ac:dyDescent="0.15">
      <c r="B6" s="32" t="s">
        <v>16</v>
      </c>
      <c r="C6" s="45" t="s">
        <v>31</v>
      </c>
      <c r="D6" s="57">
        <v>44287</v>
      </c>
      <c r="E6" s="48" t="s">
        <v>32</v>
      </c>
      <c r="F6" s="23" t="s">
        <v>36</v>
      </c>
      <c r="G6" s="22" t="s">
        <v>14</v>
      </c>
      <c r="H6" s="28">
        <v>8753474</v>
      </c>
      <c r="I6" s="28">
        <v>8753474</v>
      </c>
      <c r="J6" s="27">
        <f>I6/H6</f>
        <v>1</v>
      </c>
      <c r="K6" s="46" t="s">
        <v>33</v>
      </c>
    </row>
    <row r="7" spans="2:11" ht="78.75" customHeight="1" x14ac:dyDescent="0.15">
      <c r="B7" s="32" t="s">
        <v>17</v>
      </c>
      <c r="C7" s="45" t="s">
        <v>31</v>
      </c>
      <c r="D7" s="57">
        <v>44287</v>
      </c>
      <c r="E7" s="48" t="s">
        <v>18</v>
      </c>
      <c r="F7" s="23" t="s">
        <v>19</v>
      </c>
      <c r="G7" s="22" t="s">
        <v>15</v>
      </c>
      <c r="H7" s="28">
        <v>3267230</v>
      </c>
      <c r="I7" s="25">
        <v>3244021</v>
      </c>
      <c r="J7" s="27">
        <f>I7/H7</f>
        <v>0.99289642908518838</v>
      </c>
      <c r="K7" s="46" t="s">
        <v>33</v>
      </c>
    </row>
    <row r="8" spans="2:11" ht="78.75" customHeight="1" x14ac:dyDescent="0.15">
      <c r="B8" s="32" t="s">
        <v>20</v>
      </c>
      <c r="C8" s="45" t="s">
        <v>31</v>
      </c>
      <c r="D8" s="57">
        <v>44287</v>
      </c>
      <c r="E8" s="48" t="s">
        <v>37</v>
      </c>
      <c r="F8" s="23" t="s">
        <v>38</v>
      </c>
      <c r="G8" s="22" t="s">
        <v>15</v>
      </c>
      <c r="H8" s="36">
        <v>4182383</v>
      </c>
      <c r="I8" s="25">
        <v>2390228</v>
      </c>
      <c r="J8" s="27">
        <f t="shared" ref="J8:J13" si="0">I8/H8</f>
        <v>0.57149907122327148</v>
      </c>
      <c r="K8" s="46" t="s">
        <v>33</v>
      </c>
    </row>
    <row r="9" spans="2:11" ht="78.75" customHeight="1" x14ac:dyDescent="0.15">
      <c r="B9" s="33" t="s">
        <v>21</v>
      </c>
      <c r="C9" s="45" t="s">
        <v>31</v>
      </c>
      <c r="D9" s="57">
        <v>44287</v>
      </c>
      <c r="E9" s="49" t="s">
        <v>40</v>
      </c>
      <c r="F9" s="20" t="s">
        <v>39</v>
      </c>
      <c r="G9" s="22" t="s">
        <v>15</v>
      </c>
      <c r="H9" s="36">
        <v>1331726</v>
      </c>
      <c r="I9" s="26">
        <v>1207899</v>
      </c>
      <c r="J9" s="27">
        <f t="shared" si="0"/>
        <v>0.9070176597888755</v>
      </c>
      <c r="K9" s="46" t="s">
        <v>33</v>
      </c>
    </row>
    <row r="10" spans="2:11" ht="78.75" customHeight="1" x14ac:dyDescent="0.15">
      <c r="B10" s="32" t="s">
        <v>22</v>
      </c>
      <c r="C10" s="45" t="s">
        <v>31</v>
      </c>
      <c r="D10" s="57">
        <v>44287</v>
      </c>
      <c r="E10" s="48" t="s">
        <v>23</v>
      </c>
      <c r="F10" s="23" t="s">
        <v>24</v>
      </c>
      <c r="G10" s="22" t="s">
        <v>15</v>
      </c>
      <c r="H10" s="28">
        <v>3588684</v>
      </c>
      <c r="I10" s="25">
        <v>3247200</v>
      </c>
      <c r="J10" s="27">
        <f t="shared" si="0"/>
        <v>0.90484422702026701</v>
      </c>
      <c r="K10" s="46" t="s">
        <v>34</v>
      </c>
    </row>
    <row r="11" spans="2:11" ht="78.75" customHeight="1" x14ac:dyDescent="0.15">
      <c r="B11" s="33" t="s">
        <v>43</v>
      </c>
      <c r="C11" s="45" t="s">
        <v>31</v>
      </c>
      <c r="D11" s="57">
        <v>44287</v>
      </c>
      <c r="E11" s="49" t="s">
        <v>26</v>
      </c>
      <c r="F11" s="20" t="s">
        <v>27</v>
      </c>
      <c r="G11" s="22" t="s">
        <v>15</v>
      </c>
      <c r="H11" s="28">
        <v>2033900</v>
      </c>
      <c r="I11" s="26">
        <v>1742400</v>
      </c>
      <c r="J11" s="27">
        <f t="shared" si="0"/>
        <v>0.85667928610059496</v>
      </c>
      <c r="K11" s="46" t="s">
        <v>35</v>
      </c>
    </row>
    <row r="12" spans="2:11" ht="78.75" customHeight="1" x14ac:dyDescent="0.15">
      <c r="B12" s="34" t="s">
        <v>25</v>
      </c>
      <c r="C12" s="45" t="s">
        <v>31</v>
      </c>
      <c r="D12" s="57">
        <v>44287</v>
      </c>
      <c r="E12" s="47" t="s">
        <v>28</v>
      </c>
      <c r="F12" s="20" t="s">
        <v>29</v>
      </c>
      <c r="G12" s="22" t="s">
        <v>15</v>
      </c>
      <c r="H12" s="50">
        <v>1397550</v>
      </c>
      <c r="I12" s="50">
        <v>1188000</v>
      </c>
      <c r="J12" s="27">
        <f t="shared" si="0"/>
        <v>0.85005903187721366</v>
      </c>
      <c r="K12" s="46" t="s">
        <v>35</v>
      </c>
    </row>
    <row r="13" spans="2:11" ht="78.75" customHeight="1" x14ac:dyDescent="0.15">
      <c r="B13" s="34" t="s">
        <v>30</v>
      </c>
      <c r="C13" s="51" t="s">
        <v>31</v>
      </c>
      <c r="D13" s="58">
        <v>44287</v>
      </c>
      <c r="E13" s="47" t="s">
        <v>41</v>
      </c>
      <c r="F13" s="20" t="s">
        <v>42</v>
      </c>
      <c r="G13" s="52" t="s">
        <v>15</v>
      </c>
      <c r="H13" s="50">
        <v>28901500</v>
      </c>
      <c r="I13" s="50">
        <v>19109175</v>
      </c>
      <c r="J13" s="53">
        <f t="shared" si="0"/>
        <v>0.66118281058076567</v>
      </c>
      <c r="K13" s="54" t="s">
        <v>35</v>
      </c>
    </row>
    <row r="14" spans="2:11" ht="78.75" customHeight="1" x14ac:dyDescent="0.15">
      <c r="B14" s="61" t="s">
        <v>44</v>
      </c>
      <c r="C14" s="62" t="s">
        <v>31</v>
      </c>
      <c r="D14" s="63">
        <v>44362</v>
      </c>
      <c r="E14" s="62" t="s">
        <v>45</v>
      </c>
      <c r="F14" s="64" t="s">
        <v>46</v>
      </c>
      <c r="G14" s="65" t="s">
        <v>47</v>
      </c>
      <c r="H14" s="50">
        <v>2318449</v>
      </c>
      <c r="I14" s="66">
        <v>1954390</v>
      </c>
      <c r="J14" s="67">
        <f t="shared" ref="J14:J17" si="1">I14/H14</f>
        <v>0.84297303930343093</v>
      </c>
      <c r="K14" s="68"/>
    </row>
    <row r="15" spans="2:11" ht="78.75" customHeight="1" x14ac:dyDescent="0.15">
      <c r="B15" s="61" t="s">
        <v>52</v>
      </c>
      <c r="C15" s="62" t="s">
        <v>31</v>
      </c>
      <c r="D15" s="63">
        <v>44362</v>
      </c>
      <c r="E15" s="62" t="s">
        <v>53</v>
      </c>
      <c r="F15" s="64" t="s">
        <v>54</v>
      </c>
      <c r="G15" s="65" t="s">
        <v>15</v>
      </c>
      <c r="H15" s="50">
        <v>4299020</v>
      </c>
      <c r="I15" s="66">
        <v>4131820</v>
      </c>
      <c r="J15" s="67">
        <f t="shared" si="1"/>
        <v>0.96110741517834297</v>
      </c>
      <c r="K15" s="68"/>
    </row>
    <row r="16" spans="2:11" ht="78.75" customHeight="1" x14ac:dyDescent="0.15">
      <c r="B16" s="61" t="s">
        <v>55</v>
      </c>
      <c r="C16" s="62" t="s">
        <v>49</v>
      </c>
      <c r="D16" s="63">
        <v>44447</v>
      </c>
      <c r="E16" s="62" t="s">
        <v>56</v>
      </c>
      <c r="F16" s="64" t="s">
        <v>57</v>
      </c>
      <c r="G16" s="65" t="s">
        <v>15</v>
      </c>
      <c r="H16" s="50">
        <v>2120850</v>
      </c>
      <c r="I16" s="66">
        <v>1856090</v>
      </c>
      <c r="J16" s="67">
        <f t="shared" si="1"/>
        <v>0.87516326001367373</v>
      </c>
      <c r="K16" s="68"/>
    </row>
    <row r="17" spans="2:11" ht="78.75" customHeight="1" x14ac:dyDescent="0.15">
      <c r="B17" s="61" t="s">
        <v>48</v>
      </c>
      <c r="C17" s="62" t="s">
        <v>49</v>
      </c>
      <c r="D17" s="63">
        <v>44454</v>
      </c>
      <c r="E17" s="62" t="s">
        <v>50</v>
      </c>
      <c r="F17" s="64" t="s">
        <v>51</v>
      </c>
      <c r="G17" s="65" t="s">
        <v>15</v>
      </c>
      <c r="H17" s="50">
        <v>1262083</v>
      </c>
      <c r="I17" s="66">
        <v>803000</v>
      </c>
      <c r="J17" s="67">
        <f t="shared" si="1"/>
        <v>0.63624975536474226</v>
      </c>
      <c r="K17" s="68"/>
    </row>
    <row r="18" spans="2:11" ht="78.75" customHeight="1" x14ac:dyDescent="0.15">
      <c r="B18" s="61" t="s">
        <v>58</v>
      </c>
      <c r="C18" s="62" t="s">
        <v>49</v>
      </c>
      <c r="D18" s="63">
        <v>44482</v>
      </c>
      <c r="E18" s="62" t="s">
        <v>59</v>
      </c>
      <c r="F18" s="64" t="s">
        <v>61</v>
      </c>
      <c r="G18" s="65" t="s">
        <v>15</v>
      </c>
      <c r="H18" s="50">
        <v>20817347</v>
      </c>
      <c r="I18" s="66">
        <v>6028000</v>
      </c>
      <c r="J18" s="67">
        <f t="shared" ref="J18:J19" si="2">I18/H18</f>
        <v>0.2895661968837816</v>
      </c>
      <c r="K18" s="69" t="s">
        <v>60</v>
      </c>
    </row>
    <row r="19" spans="2:11" ht="78.75" customHeight="1" thickBot="1" x14ac:dyDescent="0.2">
      <c r="B19" s="74" t="s">
        <v>62</v>
      </c>
      <c r="C19" s="55" t="s">
        <v>49</v>
      </c>
      <c r="D19" s="70">
        <v>44627</v>
      </c>
      <c r="E19" s="55" t="s">
        <v>63</v>
      </c>
      <c r="F19" s="56" t="s">
        <v>64</v>
      </c>
      <c r="G19" s="71" t="s">
        <v>65</v>
      </c>
      <c r="H19" s="35">
        <v>2174645</v>
      </c>
      <c r="I19" s="59">
        <v>1809995</v>
      </c>
      <c r="J19" s="60">
        <f t="shared" si="2"/>
        <v>0.83231745871165175</v>
      </c>
      <c r="K19" s="72"/>
    </row>
    <row r="20" spans="2:11" ht="78.75" customHeight="1" x14ac:dyDescent="0.15">
      <c r="B20" s="5"/>
      <c r="C20" s="7"/>
      <c r="D20" s="4"/>
      <c r="E20" s="5"/>
      <c r="F20" s="16"/>
      <c r="G20" s="10"/>
      <c r="H20" s="29"/>
      <c r="I20" s="30"/>
      <c r="J20" s="11"/>
      <c r="K20" s="10"/>
    </row>
    <row r="21" spans="2:11" ht="78.75" customHeight="1" x14ac:dyDescent="0.15">
      <c r="B21" s="5"/>
      <c r="C21" s="7"/>
      <c r="D21" s="4"/>
      <c r="E21" s="5"/>
      <c r="F21" s="16"/>
      <c r="G21" s="10"/>
      <c r="H21" s="29"/>
      <c r="I21" s="30"/>
      <c r="J21" s="11"/>
      <c r="K21" s="10"/>
    </row>
    <row r="22" spans="2:11" ht="78.75" customHeight="1" x14ac:dyDescent="0.15">
      <c r="B22" s="5"/>
      <c r="C22" s="7"/>
      <c r="D22" s="4"/>
      <c r="E22" s="5"/>
      <c r="F22" s="16"/>
      <c r="G22" s="10"/>
      <c r="H22" s="29"/>
      <c r="I22" s="30"/>
      <c r="J22" s="11"/>
      <c r="K22" s="10"/>
    </row>
    <row r="23" spans="2:11" ht="78.75" customHeight="1" x14ac:dyDescent="0.15">
      <c r="B23" s="5"/>
      <c r="C23" s="7"/>
      <c r="D23" s="4"/>
      <c r="E23" s="5"/>
      <c r="F23" s="16"/>
      <c r="G23" s="10"/>
      <c r="H23" s="29"/>
      <c r="I23" s="30"/>
      <c r="J23" s="11"/>
      <c r="K23" s="10"/>
    </row>
    <row r="24" spans="2:11" ht="78.75" customHeight="1" x14ac:dyDescent="0.15">
      <c r="B24" s="5"/>
      <c r="C24" s="7"/>
      <c r="D24" s="4"/>
      <c r="E24" s="5"/>
      <c r="F24" s="16"/>
      <c r="G24" s="10"/>
      <c r="H24" s="29"/>
      <c r="I24" s="30"/>
      <c r="J24" s="11"/>
      <c r="K24" s="10"/>
    </row>
    <row r="25" spans="2:11" ht="78.75" customHeight="1" x14ac:dyDescent="0.15">
      <c r="B25" s="5"/>
      <c r="C25" s="7"/>
      <c r="D25" s="4"/>
      <c r="E25" s="5"/>
      <c r="F25" s="16"/>
      <c r="G25" s="10"/>
      <c r="H25" s="29"/>
      <c r="I25" s="30"/>
      <c r="J25" s="11"/>
      <c r="K25" s="10"/>
    </row>
    <row r="26" spans="2:11" ht="78.75" customHeight="1" x14ac:dyDescent="0.15">
      <c r="B26" s="5"/>
      <c r="C26" s="7"/>
      <c r="D26" s="4"/>
      <c r="E26" s="5"/>
      <c r="F26" s="16"/>
      <c r="G26" s="10"/>
      <c r="H26" s="29"/>
      <c r="I26" s="30"/>
      <c r="J26" s="11"/>
      <c r="K26" s="10"/>
    </row>
    <row r="27" spans="2:11" ht="78.75" customHeight="1" x14ac:dyDescent="0.15">
      <c r="B27" s="5"/>
      <c r="C27" s="7"/>
      <c r="D27" s="4"/>
      <c r="E27" s="5"/>
      <c r="F27" s="16"/>
      <c r="G27" s="10"/>
      <c r="H27" s="29"/>
      <c r="I27" s="30"/>
      <c r="J27" s="11"/>
      <c r="K27" s="10"/>
    </row>
    <row r="28" spans="2:11" ht="78.75" customHeight="1" x14ac:dyDescent="0.15">
      <c r="B28" s="5"/>
      <c r="C28" s="7"/>
      <c r="D28" s="4"/>
      <c r="E28" s="5"/>
      <c r="F28" s="16"/>
      <c r="G28" s="10"/>
      <c r="H28" s="29"/>
      <c r="I28" s="30"/>
      <c r="J28" s="11"/>
      <c r="K28" s="10"/>
    </row>
    <row r="29" spans="2:11" ht="78.75" customHeight="1" x14ac:dyDescent="0.15">
      <c r="B29" s="5"/>
      <c r="C29" s="7"/>
      <c r="D29" s="4"/>
      <c r="E29" s="5"/>
      <c r="F29" s="16"/>
      <c r="G29" s="10"/>
      <c r="H29" s="29"/>
      <c r="I29" s="30"/>
      <c r="J29" s="11"/>
      <c r="K29" s="10"/>
    </row>
    <row r="30" spans="2:11" ht="78.75" customHeight="1" x14ac:dyDescent="0.15">
      <c r="B30" s="5"/>
      <c r="C30" s="7"/>
      <c r="D30" s="4"/>
      <c r="E30" s="5"/>
      <c r="F30" s="16"/>
      <c r="G30" s="10"/>
      <c r="H30" s="29"/>
      <c r="I30" s="30"/>
      <c r="J30" s="11"/>
      <c r="K30" s="10"/>
    </row>
    <row r="31" spans="2:11" ht="78.75" customHeight="1" x14ac:dyDescent="0.15">
      <c r="B31" s="5"/>
      <c r="C31" s="7"/>
      <c r="D31" s="4"/>
      <c r="E31" s="5"/>
      <c r="F31" s="16"/>
      <c r="G31" s="10"/>
      <c r="H31" s="29"/>
      <c r="I31" s="30"/>
      <c r="J31" s="11"/>
      <c r="K31" s="10"/>
    </row>
    <row r="32" spans="2:11" ht="78.75" customHeight="1" x14ac:dyDescent="0.15">
      <c r="B32" s="5"/>
      <c r="C32" s="7"/>
      <c r="D32" s="4"/>
      <c r="E32" s="5"/>
      <c r="F32" s="16"/>
      <c r="G32" s="10"/>
      <c r="H32" s="29"/>
      <c r="I32" s="30"/>
      <c r="J32" s="11"/>
      <c r="K32" s="10"/>
    </row>
    <row r="33" spans="2:11" ht="78.75" customHeight="1" x14ac:dyDescent="0.15">
      <c r="B33" s="5"/>
      <c r="C33" s="7"/>
      <c r="D33" s="4"/>
      <c r="E33" s="5"/>
      <c r="F33" s="16"/>
      <c r="G33" s="10"/>
      <c r="H33" s="29"/>
      <c r="I33" s="30"/>
      <c r="J33" s="11"/>
      <c r="K33" s="10"/>
    </row>
    <row r="34" spans="2:11" ht="78.75" customHeight="1" x14ac:dyDescent="0.15">
      <c r="B34" s="5"/>
      <c r="C34" s="7"/>
      <c r="D34" s="4"/>
      <c r="E34" s="5"/>
      <c r="F34" s="16"/>
      <c r="G34" s="10"/>
      <c r="H34" s="29"/>
      <c r="I34" s="30"/>
      <c r="J34" s="11"/>
      <c r="K34" s="10"/>
    </row>
    <row r="35" spans="2:11" ht="78.75" customHeight="1" x14ac:dyDescent="0.15">
      <c r="B35" s="5"/>
      <c r="C35" s="7"/>
      <c r="D35" s="4"/>
      <c r="E35" s="5"/>
      <c r="F35" s="16"/>
      <c r="G35" s="10"/>
      <c r="H35" s="29"/>
      <c r="I35" s="30"/>
      <c r="J35" s="11"/>
      <c r="K35" s="10"/>
    </row>
    <row r="36" spans="2:11" ht="78.75" customHeight="1" x14ac:dyDescent="0.15">
      <c r="B36" s="5"/>
      <c r="C36" s="7"/>
      <c r="D36" s="4"/>
      <c r="E36" s="5"/>
      <c r="F36" s="16"/>
      <c r="G36" s="10"/>
      <c r="H36" s="29"/>
      <c r="I36" s="30"/>
      <c r="J36" s="11"/>
      <c r="K36" s="10"/>
    </row>
    <row r="37" spans="2:11" ht="78.75" customHeight="1" x14ac:dyDescent="0.15">
      <c r="B37" s="5"/>
      <c r="C37" s="7"/>
      <c r="D37" s="4"/>
      <c r="E37" s="5"/>
      <c r="F37" s="16"/>
      <c r="G37" s="10"/>
      <c r="H37" s="29"/>
      <c r="I37" s="30"/>
      <c r="J37" s="11"/>
      <c r="K37" s="10"/>
    </row>
    <row r="38" spans="2:11" ht="78.75" customHeight="1" x14ac:dyDescent="0.15">
      <c r="B38" s="5"/>
      <c r="C38" s="7"/>
      <c r="D38" s="4"/>
      <c r="E38" s="5"/>
      <c r="F38" s="16"/>
      <c r="G38" s="10"/>
      <c r="H38" s="29"/>
      <c r="I38" s="30"/>
      <c r="J38" s="11"/>
      <c r="K38" s="10"/>
    </row>
    <row r="39" spans="2:11" ht="78.75" customHeight="1" x14ac:dyDescent="0.15">
      <c r="B39" s="5"/>
      <c r="C39" s="7"/>
      <c r="D39" s="4"/>
      <c r="E39" s="5"/>
      <c r="F39" s="16"/>
      <c r="G39" s="10"/>
      <c r="H39" s="29"/>
      <c r="I39" s="30"/>
      <c r="J39" s="11"/>
      <c r="K39" s="10"/>
    </row>
    <row r="40" spans="2:11" ht="78.75" customHeight="1" x14ac:dyDescent="0.15">
      <c r="B40" s="5"/>
      <c r="C40" s="7"/>
      <c r="D40" s="4"/>
      <c r="E40" s="5"/>
      <c r="F40" s="16"/>
      <c r="G40" s="10"/>
      <c r="H40" s="29"/>
      <c r="I40" s="30"/>
      <c r="J40" s="11"/>
      <c r="K40" s="10"/>
    </row>
    <row r="41" spans="2:11" ht="78.75" customHeight="1" x14ac:dyDescent="0.15">
      <c r="B41" s="5"/>
      <c r="C41" s="7"/>
      <c r="D41" s="4"/>
      <c r="E41" s="5"/>
      <c r="F41" s="16"/>
      <c r="G41" s="10"/>
      <c r="H41" s="29"/>
      <c r="I41" s="30"/>
      <c r="J41" s="11"/>
      <c r="K41" s="10"/>
    </row>
    <row r="42" spans="2:11" ht="78.75" customHeight="1" x14ac:dyDescent="0.15">
      <c r="B42" s="5"/>
      <c r="C42" s="7"/>
      <c r="D42" s="4"/>
      <c r="E42" s="5"/>
      <c r="F42" s="16"/>
      <c r="G42" s="12"/>
      <c r="H42" s="31"/>
      <c r="I42" s="31"/>
      <c r="K42" s="12"/>
    </row>
    <row r="43" spans="2:11" ht="78.75" customHeight="1" x14ac:dyDescent="0.15">
      <c r="B43" s="5"/>
      <c r="C43" s="7"/>
      <c r="D43" s="4"/>
      <c r="E43" s="5"/>
      <c r="F43" s="16"/>
      <c r="G43" s="12"/>
      <c r="H43" s="31"/>
      <c r="I43" s="31"/>
      <c r="K43" s="12"/>
    </row>
    <row r="44" spans="2:11" ht="78.75" customHeight="1" x14ac:dyDescent="0.15">
      <c r="B44" s="5"/>
      <c r="C44" s="7"/>
      <c r="D44" s="4"/>
      <c r="E44" s="5"/>
      <c r="F44" s="16"/>
      <c r="G44" s="12"/>
      <c r="H44" s="31"/>
      <c r="I44" s="31"/>
      <c r="K44" s="12"/>
    </row>
    <row r="45" spans="2:11" ht="78.75" customHeight="1" x14ac:dyDescent="0.15">
      <c r="B45" s="5"/>
      <c r="C45" s="7"/>
      <c r="D45" s="4"/>
      <c r="E45" s="5"/>
      <c r="F45" s="16"/>
      <c r="G45" s="12"/>
      <c r="H45" s="31"/>
      <c r="I45" s="31"/>
      <c r="K45" s="12"/>
    </row>
    <row r="46" spans="2:11" ht="78.75" customHeight="1" x14ac:dyDescent="0.15">
      <c r="B46" s="5"/>
      <c r="C46" s="7"/>
      <c r="D46" s="4"/>
      <c r="E46" s="5"/>
      <c r="F46" s="16"/>
      <c r="G46" s="12"/>
      <c r="H46" s="31"/>
      <c r="I46" s="31"/>
      <c r="K46" s="12"/>
    </row>
    <row r="47" spans="2:11" ht="78.75" customHeight="1" x14ac:dyDescent="0.15">
      <c r="B47" s="5"/>
      <c r="C47" s="7"/>
      <c r="D47" s="4"/>
      <c r="E47" s="5"/>
      <c r="F47" s="16"/>
      <c r="G47" s="12"/>
      <c r="H47" s="31"/>
      <c r="I47" s="31"/>
      <c r="K47" s="12"/>
    </row>
    <row r="48" spans="2:11" ht="78.75" customHeight="1" x14ac:dyDescent="0.15">
      <c r="B48" s="5"/>
      <c r="C48" s="7"/>
      <c r="D48" s="4"/>
      <c r="E48" s="5"/>
      <c r="F48" s="16"/>
      <c r="G48" s="12"/>
      <c r="H48" s="31"/>
      <c r="I48" s="31"/>
      <c r="K48" s="12"/>
    </row>
    <row r="49" spans="2:11" ht="78.75" customHeight="1" x14ac:dyDescent="0.15">
      <c r="B49" s="5"/>
      <c r="C49" s="7"/>
      <c r="D49" s="4"/>
      <c r="E49" s="5"/>
      <c r="F49" s="16"/>
      <c r="G49" s="12"/>
      <c r="H49" s="31"/>
      <c r="I49" s="31"/>
      <c r="K49" s="12"/>
    </row>
    <row r="50" spans="2:11" ht="78.75" customHeight="1" x14ac:dyDescent="0.15">
      <c r="B50" s="5"/>
      <c r="C50" s="7"/>
      <c r="D50" s="4"/>
      <c r="E50" s="5"/>
      <c r="F50" s="16"/>
      <c r="G50" s="12"/>
      <c r="H50" s="31"/>
      <c r="I50" s="31"/>
      <c r="K50" s="12"/>
    </row>
    <row r="51" spans="2:11" ht="78.75" customHeight="1" x14ac:dyDescent="0.15">
      <c r="B51" s="5"/>
      <c r="C51" s="7"/>
      <c r="D51" s="4"/>
      <c r="E51" s="5"/>
      <c r="F51" s="16"/>
      <c r="G51" s="12"/>
      <c r="H51" s="31"/>
      <c r="I51" s="31"/>
      <c r="K51" s="12"/>
    </row>
    <row r="52" spans="2:11" ht="78.75" customHeight="1" x14ac:dyDescent="0.15">
      <c r="B52" s="5"/>
      <c r="C52" s="7"/>
      <c r="D52" s="4"/>
      <c r="E52" s="5"/>
      <c r="F52" s="16"/>
      <c r="G52" s="12"/>
      <c r="H52" s="31"/>
      <c r="I52" s="31"/>
      <c r="K52" s="12"/>
    </row>
    <row r="53" spans="2:11" ht="78.75" customHeight="1" x14ac:dyDescent="0.15">
      <c r="B53" s="5"/>
      <c r="C53" s="7"/>
      <c r="D53" s="4"/>
      <c r="E53" s="5"/>
      <c r="F53" s="16"/>
      <c r="G53" s="12"/>
      <c r="H53" s="31"/>
      <c r="I53" s="31"/>
      <c r="J53" s="13"/>
      <c r="K53" s="12"/>
    </row>
  </sheetData>
  <mergeCells count="1">
    <mergeCell ref="B2:K2"/>
  </mergeCells>
  <phoneticPr fontId="1"/>
  <pageMargins left="0.19685039370078741" right="0" top="0.98425196850393704" bottom="0.98425196850393704" header="0.51181102362204722" footer="0.51181102362204722"/>
  <pageSetup paperSize="9"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物品役務・競争</vt:lpstr>
      <vt:lpstr>物品役務・競争!Print_Area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川野　芳枝</dc:creator>
  <cp:lastModifiedBy>なし</cp:lastModifiedBy>
  <cp:lastPrinted>2017-03-15T05:45:40Z</cp:lastPrinted>
  <dcterms:created xsi:type="dcterms:W3CDTF">2006-12-26T04:00:12Z</dcterms:created>
  <dcterms:modified xsi:type="dcterms:W3CDTF">2022-10-13T02:09:21Z</dcterms:modified>
</cp:coreProperties>
</file>