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mitani-j59yn\Desktop\"/>
    </mc:Choice>
  </mc:AlternateContent>
  <xr:revisionPtr revIDLastSave="0" documentId="13_ncr:1_{91D250EC-449F-4501-A212-057FD6087339}" xr6:coauthVersionLast="47" xr6:coauthVersionMax="47" xr10:uidLastSave="{00000000-0000-0000-0000-000000000000}"/>
  <bookViews>
    <workbookView xWindow="-120" yWindow="-120" windowWidth="29040" windowHeight="15720" xr2:uid="{00000000-000D-0000-FFFF-FFFF00000000}"/>
  </bookViews>
  <sheets>
    <sheet name="物品役務・競争" sheetId="9" r:id="rId1"/>
  </sheets>
  <definedNames>
    <definedName name="_xlnm._FilterDatabase" localSheetId="0" hidden="1">物品役務・競争!$I$1:$I$20</definedName>
    <definedName name="_xlnm.Print_Area" localSheetId="0">物品役務・競争!$B:$K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9" l="1"/>
  <c r="J16" i="9"/>
  <c r="J17" i="9"/>
  <c r="J18" i="9"/>
  <c r="J15" i="9" l="1"/>
  <c r="J14" i="9"/>
  <c r="J13" i="9"/>
  <c r="J12" i="9"/>
  <c r="J11" i="9" l="1"/>
  <c r="J10" i="9" l="1"/>
  <c r="J9" i="9"/>
  <c r="J8" i="9"/>
  <c r="J7" i="9" l="1"/>
  <c r="J6" i="9"/>
  <c r="J5" i="9"/>
</calcChain>
</file>

<file path=xl/sharedStrings.xml><?xml version="1.0" encoding="utf-8"?>
<sst xmlns="http://schemas.openxmlformats.org/spreadsheetml/2006/main" count="99" uniqueCount="67">
  <si>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</si>
  <si>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</si>
  <si>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</si>
  <si>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契約金額</t>
    <rPh sb="0" eb="2">
      <t>ケイヤク</t>
    </rPh>
    <rPh sb="2" eb="4">
      <t>キンガク</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</si>
  <si>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</si>
  <si>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</si>
  <si>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</si>
  <si>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公共調達の適正化について（平成18年8月25日付財計第2017号）に基づく競争入札に係る情報の公表（物品役務等）</t>
    <phoneticPr fontId="1"/>
  </si>
  <si>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</si>
  <si>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</si>
  <si>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備　　考</t>
    <rPh sb="0" eb="1">
      <t>ソナエ</t>
    </rPh>
    <rPh sb="3" eb="4">
      <t>コウ</t>
    </rPh>
    <phoneticPr fontId="1"/>
  </si>
  <si>
    <t>一般競争</t>
    <rPh sb="0" eb="2">
      <t>イッパン</t>
    </rPh>
    <rPh sb="2" eb="4">
      <t>キョウソウ</t>
    </rPh>
    <phoneticPr fontId="1"/>
  </si>
  <si>
    <t>山口運輸支局庁舎及び独立行政法人自動車技術総合機構中国検査部　山口事務所自動車検査場　清掃業務請負契約</t>
    <rPh sb="0" eb="2">
      <t>ヤマグチ</t>
    </rPh>
    <rPh sb="31" eb="33">
      <t>ヤマグチ</t>
    </rPh>
    <phoneticPr fontId="1"/>
  </si>
  <si>
    <t>株式会社イーテック２４
広島市西区南観音8丁目15番5号</t>
    <rPh sb="0" eb="4">
      <t>カブシキカイシャ</t>
    </rPh>
    <phoneticPr fontId="1"/>
  </si>
  <si>
    <t>3240001018163</t>
  </si>
  <si>
    <t>株式会社オークスコーポレーション
岡山市南区豊浜町9番24号</t>
    <rPh sb="0" eb="4">
      <t>カブシキガイシャ</t>
    </rPh>
    <rPh sb="17" eb="20">
      <t>オカヤマシ</t>
    </rPh>
    <rPh sb="20" eb="22">
      <t>ミナミク</t>
    </rPh>
    <rPh sb="22" eb="25">
      <t>トヨハマチョウ</t>
    </rPh>
    <rPh sb="26" eb="27">
      <t>バン</t>
    </rPh>
    <rPh sb="29" eb="30">
      <t>ゴウ</t>
    </rPh>
    <phoneticPr fontId="1"/>
  </si>
  <si>
    <t xml:space="preserve">1260001008585 </t>
  </si>
  <si>
    <t>自家用電気工作物保安管理業務委託契約</t>
    <rPh sb="16" eb="18">
      <t>ケイヤク</t>
    </rPh>
    <phoneticPr fontId="1"/>
  </si>
  <si>
    <t>岡山運輸支局庁舎及び独立行政法人自動車技術総合機構中国検査部　岡山事務所自動車検査場　清掃業務請負契約</t>
    <rPh sb="0" eb="2">
      <t>オカヤマ</t>
    </rPh>
    <rPh sb="2" eb="4">
      <t>ウンユ</t>
    </rPh>
    <rPh sb="31" eb="33">
      <t>オカヤマ</t>
    </rPh>
    <phoneticPr fontId="1"/>
  </si>
  <si>
    <t>株式会社エヌイーティー
岡山市北区奥田1丁目5番30号</t>
    <rPh sb="0" eb="4">
      <t>カブシキガイシャ</t>
    </rPh>
    <rPh sb="12" eb="15">
      <t>オカヤマシ</t>
    </rPh>
    <rPh sb="15" eb="17">
      <t>キタク</t>
    </rPh>
    <rPh sb="17" eb="19">
      <t>オクダ</t>
    </rPh>
    <rPh sb="20" eb="22">
      <t>チョウメ</t>
    </rPh>
    <rPh sb="23" eb="24">
      <t>バン</t>
    </rPh>
    <rPh sb="26" eb="27">
      <t>ゴウ</t>
    </rPh>
    <phoneticPr fontId="1"/>
  </si>
  <si>
    <t xml:space="preserve">9260002007620 </t>
    <phoneticPr fontId="1"/>
  </si>
  <si>
    <t>契約期間 令和4年4月1日 ～令和5年3月31日</t>
    <phoneticPr fontId="1"/>
  </si>
  <si>
    <t>契約期間 令和4年4月1日 ～令和5年3月31日</t>
    <phoneticPr fontId="1"/>
  </si>
  <si>
    <t>ガソリンの購入等に係る単価契約</t>
    <rPh sb="5" eb="7">
      <t>コウニュウ</t>
    </rPh>
    <rPh sb="7" eb="8">
      <t>トウ</t>
    </rPh>
    <rPh sb="9" eb="10">
      <t>カカ</t>
    </rPh>
    <rPh sb="11" eb="13">
      <t>タンカ</t>
    </rPh>
    <rPh sb="13" eb="15">
      <t>ケイヤク</t>
    </rPh>
    <phoneticPr fontId="1"/>
  </si>
  <si>
    <t>広川エナス株式会社
広島市西区横川町1丁目6番17号</t>
    <rPh sb="0" eb="2">
      <t>ヒロカワ</t>
    </rPh>
    <rPh sb="5" eb="9">
      <t>カブシキガイシャ</t>
    </rPh>
    <rPh sb="10" eb="13">
      <t>ヒロシマシ</t>
    </rPh>
    <rPh sb="13" eb="15">
      <t>ニシク</t>
    </rPh>
    <rPh sb="15" eb="17">
      <t>ヨコカワ</t>
    </rPh>
    <rPh sb="17" eb="18">
      <t>マチ</t>
    </rPh>
    <rPh sb="19" eb="21">
      <t>チョウメ</t>
    </rPh>
    <rPh sb="22" eb="23">
      <t>バン</t>
    </rPh>
    <rPh sb="25" eb="26">
      <t>ゴウ</t>
    </rPh>
    <phoneticPr fontId="1"/>
  </si>
  <si>
    <t>5240001009986</t>
    <phoneticPr fontId="1"/>
  </si>
  <si>
    <t>契約期間 令和4年4月1日 ～令和5年3月31日</t>
    <phoneticPr fontId="1"/>
  </si>
  <si>
    <t>電子複合機保守契約（中国運輸局管内37台）</t>
    <rPh sb="0" eb="2">
      <t>デンシ</t>
    </rPh>
    <rPh sb="2" eb="5">
      <t>フクゴウキ</t>
    </rPh>
    <rPh sb="5" eb="7">
      <t>ホシュ</t>
    </rPh>
    <rPh sb="7" eb="9">
      <t>ケイヤク</t>
    </rPh>
    <rPh sb="10" eb="12">
      <t>チュウゴク</t>
    </rPh>
    <rPh sb="12" eb="15">
      <t>ウンユキョク</t>
    </rPh>
    <rPh sb="15" eb="17">
      <t>カンナイ</t>
    </rPh>
    <rPh sb="19" eb="20">
      <t>ダイ</t>
    </rPh>
    <phoneticPr fontId="1"/>
  </si>
  <si>
    <t>富士フイルムビジネスイノベーションジャパン株式会社　広島支社
広島市南区稲荷町2番16号</t>
    <rPh sb="0" eb="2">
      <t>フジ</t>
    </rPh>
    <rPh sb="21" eb="25">
      <t>カブシキガイシャ</t>
    </rPh>
    <rPh sb="26" eb="28">
      <t>ヒロシマ</t>
    </rPh>
    <rPh sb="28" eb="30">
      <t>シシャ</t>
    </rPh>
    <rPh sb="31" eb="34">
      <t>ヒロシマシ</t>
    </rPh>
    <rPh sb="34" eb="36">
      <t>ミナミク</t>
    </rPh>
    <rPh sb="36" eb="38">
      <t>イナリ</t>
    </rPh>
    <rPh sb="38" eb="39">
      <t>マチ</t>
    </rPh>
    <rPh sb="40" eb="41">
      <t>バン</t>
    </rPh>
    <rPh sb="43" eb="44">
      <t>ゴウ</t>
    </rPh>
    <phoneticPr fontId="1"/>
  </si>
  <si>
    <t>1011101015050</t>
    <phoneticPr fontId="1"/>
  </si>
  <si>
    <t>文具・事務用品等購入単価契約</t>
    <rPh sb="0" eb="2">
      <t>ブング</t>
    </rPh>
    <rPh sb="3" eb="5">
      <t>ジム</t>
    </rPh>
    <rPh sb="5" eb="7">
      <t>ヨウヒン</t>
    </rPh>
    <rPh sb="7" eb="8">
      <t>トウ</t>
    </rPh>
    <rPh sb="8" eb="10">
      <t>コウニュウ</t>
    </rPh>
    <rPh sb="10" eb="12">
      <t>タンカ</t>
    </rPh>
    <rPh sb="12" eb="14">
      <t>ケイヤク</t>
    </rPh>
    <phoneticPr fontId="1"/>
  </si>
  <si>
    <t>株式会社日進ブンセイ
広島市西区横川新町12番11号</t>
    <rPh sb="0" eb="4">
      <t>カブシキガイシャ</t>
    </rPh>
    <rPh sb="4" eb="6">
      <t>ニッシン</t>
    </rPh>
    <rPh sb="11" eb="14">
      <t>ヒロシマシ</t>
    </rPh>
    <rPh sb="14" eb="16">
      <t>ニシク</t>
    </rPh>
    <rPh sb="16" eb="18">
      <t>ヨコカワ</t>
    </rPh>
    <rPh sb="18" eb="19">
      <t>シン</t>
    </rPh>
    <rPh sb="19" eb="20">
      <t>マチ</t>
    </rPh>
    <rPh sb="22" eb="23">
      <t>バン</t>
    </rPh>
    <rPh sb="25" eb="26">
      <t>ゴウ</t>
    </rPh>
    <phoneticPr fontId="1"/>
  </si>
  <si>
    <t>7240001007385</t>
  </si>
  <si>
    <t>エレベーター保守契約</t>
    <rPh sb="6" eb="8">
      <t>ホシュ</t>
    </rPh>
    <rPh sb="8" eb="10">
      <t>ケイヤク</t>
    </rPh>
    <phoneticPr fontId="1"/>
  </si>
  <si>
    <t>5010701006785</t>
  </si>
  <si>
    <t>契約期間 令和4年4月1日 ～令和5年3月31日</t>
    <phoneticPr fontId="1"/>
  </si>
  <si>
    <t>荷物運送(単価契約)</t>
    <rPh sb="0" eb="2">
      <t>ニモツ</t>
    </rPh>
    <rPh sb="2" eb="4">
      <t>ウンソウ</t>
    </rPh>
    <rPh sb="5" eb="7">
      <t>タンカ</t>
    </rPh>
    <rPh sb="7" eb="9">
      <t>ケイヤク</t>
    </rPh>
    <phoneticPr fontId="1"/>
  </si>
  <si>
    <t>1240001032736</t>
    <phoneticPr fontId="1"/>
  </si>
  <si>
    <t>レンタカー借り受け（単価契約）</t>
    <rPh sb="5" eb="6">
      <t>カ</t>
    </rPh>
    <rPh sb="7" eb="8">
      <t>ウ</t>
    </rPh>
    <rPh sb="10" eb="12">
      <t>タンカ</t>
    </rPh>
    <rPh sb="12" eb="14">
      <t>ケイヤク</t>
    </rPh>
    <phoneticPr fontId="1"/>
  </si>
  <si>
    <t>7240001015520</t>
    <phoneticPr fontId="1"/>
  </si>
  <si>
    <t>広島運輸支局他で使用する電気需給契約</t>
    <rPh sb="0" eb="2">
      <t>ヒロシマ</t>
    </rPh>
    <rPh sb="2" eb="4">
      <t>ウンユ</t>
    </rPh>
    <rPh sb="4" eb="6">
      <t>シキョク</t>
    </rPh>
    <rPh sb="6" eb="7">
      <t>ホカ</t>
    </rPh>
    <rPh sb="8" eb="10">
      <t>シヨウ</t>
    </rPh>
    <rPh sb="12" eb="14">
      <t>デンキ</t>
    </rPh>
    <rPh sb="14" eb="16">
      <t>ジュキュウ</t>
    </rPh>
    <rPh sb="16" eb="18">
      <t>ケイヤク</t>
    </rPh>
    <phoneticPr fontId="1"/>
  </si>
  <si>
    <t>5240001054140</t>
  </si>
  <si>
    <t>中国運輸局因島海事事務所で使用する電気需給契約</t>
    <rPh sb="0" eb="2">
      <t>チュウゴク</t>
    </rPh>
    <rPh sb="2" eb="5">
      <t>ウンユキョク</t>
    </rPh>
    <rPh sb="5" eb="7">
      <t>インノシマ</t>
    </rPh>
    <rPh sb="7" eb="9">
      <t>カイジ</t>
    </rPh>
    <rPh sb="9" eb="12">
      <t>ジムショ</t>
    </rPh>
    <rPh sb="13" eb="15">
      <t>シヨウ</t>
    </rPh>
    <rPh sb="17" eb="19">
      <t>デンキ</t>
    </rPh>
    <rPh sb="19" eb="21">
      <t>ジュキュウ</t>
    </rPh>
    <rPh sb="21" eb="23">
      <t>ケイヤク</t>
    </rPh>
    <phoneticPr fontId="1"/>
  </si>
  <si>
    <t>契約期間 令和4年4月1日 ～令和5年3月31日</t>
    <phoneticPr fontId="1"/>
  </si>
  <si>
    <t>中国電力株式会社
広島市中区小町4番33号</t>
    <rPh sb="0" eb="2">
      <t>チュウゴク</t>
    </rPh>
    <rPh sb="2" eb="4">
      <t>デンリョク</t>
    </rPh>
    <rPh sb="4" eb="8">
      <t>カブシキガイシャ</t>
    </rPh>
    <rPh sb="9" eb="11">
      <t>ヒロシマ</t>
    </rPh>
    <rPh sb="11" eb="12">
      <t>シ</t>
    </rPh>
    <rPh sb="12" eb="14">
      <t>ナカク</t>
    </rPh>
    <rPh sb="14" eb="16">
      <t>コマチ</t>
    </rPh>
    <rPh sb="17" eb="18">
      <t>バン</t>
    </rPh>
    <rPh sb="20" eb="21">
      <t>ゴウ</t>
    </rPh>
    <phoneticPr fontId="1"/>
  </si>
  <si>
    <t>9130001010448</t>
    <phoneticPr fontId="1"/>
  </si>
  <si>
    <t>福山通運株式会社　　　　　　　　　広島市西区福島町2丁目34-1</t>
    <rPh sb="0" eb="2">
      <t>フクヤマ</t>
    </rPh>
    <rPh sb="2" eb="4">
      <t>ツウウン</t>
    </rPh>
    <rPh sb="4" eb="8">
      <t>カブシキガイシャ</t>
    </rPh>
    <rPh sb="17" eb="20">
      <t>ヒロシマシ</t>
    </rPh>
    <rPh sb="20" eb="22">
      <t>ニシク</t>
    </rPh>
    <rPh sb="22" eb="25">
      <t>フクシマチョウ</t>
    </rPh>
    <rPh sb="26" eb="28">
      <t>チョウメ</t>
    </rPh>
    <phoneticPr fontId="1"/>
  </si>
  <si>
    <t>タイムズモビリティ株式会社　　　　　　　東京都品川区西五反田2丁目20番4号</t>
    <rPh sb="9" eb="13">
      <t>カブシキガイシャ</t>
    </rPh>
    <rPh sb="20" eb="23">
      <t>トウキョウト</t>
    </rPh>
    <rPh sb="23" eb="26">
      <t>シナガワク</t>
    </rPh>
    <rPh sb="26" eb="30">
      <t>ニシゴタンダ</t>
    </rPh>
    <rPh sb="31" eb="33">
      <t>チョウメ</t>
    </rPh>
    <rPh sb="35" eb="36">
      <t>バン</t>
    </rPh>
    <rPh sb="37" eb="38">
      <t>ゴウ</t>
    </rPh>
    <phoneticPr fontId="1"/>
  </si>
  <si>
    <t>東芝エレベータ株式会社
広島市中区大手町2丁目7-10
広島三井ビルディング10階</t>
    <rPh sb="0" eb="2">
      <t>トウシバ</t>
    </rPh>
    <rPh sb="7" eb="11">
      <t>カブシキガイシャ</t>
    </rPh>
    <rPh sb="12" eb="15">
      <t>ヒロシマシ</t>
    </rPh>
    <rPh sb="15" eb="17">
      <t>ナカク</t>
    </rPh>
    <rPh sb="17" eb="20">
      <t>オオテマチ</t>
    </rPh>
    <rPh sb="21" eb="23">
      <t>チョウメ</t>
    </rPh>
    <rPh sb="28" eb="30">
      <t>ヒロシマ</t>
    </rPh>
    <rPh sb="30" eb="32">
      <t>ミツイ</t>
    </rPh>
    <rPh sb="40" eb="41">
      <t>カイ</t>
    </rPh>
    <phoneticPr fontId="1"/>
  </si>
  <si>
    <t>エフビットコミュニケーションズ株式会社
京都府京都市南区東九条室町23</t>
    <rPh sb="15" eb="19">
      <t>カブシキガイシャ</t>
    </rPh>
    <rPh sb="20" eb="23">
      <t>キョウトフ</t>
    </rPh>
    <phoneticPr fontId="1"/>
  </si>
  <si>
    <t>支出負担行為担当官
中国運輸局長 多門　勝良
中国運輸局
広島市中区上八丁堀6-30</t>
    <rPh sb="17" eb="19">
      <t>タモン</t>
    </rPh>
    <rPh sb="20" eb="21">
      <t>カツ</t>
    </rPh>
    <rPh sb="21" eb="22">
      <t>リョウ</t>
    </rPh>
    <phoneticPr fontId="7"/>
  </si>
  <si>
    <t>電子複合機賃貸借及び保守契約</t>
    <rPh sb="0" eb="2">
      <t>デンシ</t>
    </rPh>
    <rPh sb="2" eb="5">
      <t>フクゴウキ</t>
    </rPh>
    <rPh sb="5" eb="8">
      <t>チンタイシャク</t>
    </rPh>
    <rPh sb="8" eb="9">
      <t>オヨ</t>
    </rPh>
    <rPh sb="10" eb="12">
      <t>ホシュ</t>
    </rPh>
    <rPh sb="12" eb="14">
      <t>ケイヤク</t>
    </rPh>
    <phoneticPr fontId="1"/>
  </si>
  <si>
    <t>一般競争</t>
    <rPh sb="0" eb="2">
      <t>イッパン</t>
    </rPh>
    <rPh sb="2" eb="4">
      <t>キョウソウ</t>
    </rPh>
    <phoneticPr fontId="1"/>
  </si>
  <si>
    <t>富士フイルムビジネスイノベーションジャパン株式会社　広島支社
広島市南区稲荷町2番16号</t>
    <rPh sb="0" eb="2">
      <t>フジ</t>
    </rPh>
    <rPh sb="21" eb="25">
      <t>カブシキガイシャ</t>
    </rPh>
    <rPh sb="26" eb="28">
      <t>ヒロシマ</t>
    </rPh>
    <rPh sb="28" eb="30">
      <t>シシャ</t>
    </rPh>
    <rPh sb="31" eb="34">
      <t>ヒロシマシ</t>
    </rPh>
    <rPh sb="34" eb="36">
      <t>ミナミク</t>
    </rPh>
    <rPh sb="36" eb="39">
      <t>イナリマチ</t>
    </rPh>
    <rPh sb="40" eb="41">
      <t>バン</t>
    </rPh>
    <rPh sb="43" eb="44">
      <t>ゴウ</t>
    </rPh>
    <phoneticPr fontId="1"/>
  </si>
  <si>
    <t>1011101015050</t>
  </si>
  <si>
    <t>支出負担行為担当官
中国運輸局長 益田　浩
中国運輸局
広島市中区上八丁堀6-30</t>
    <rPh sb="17" eb="19">
      <t>マスダ</t>
    </rPh>
    <rPh sb="20" eb="21">
      <t>ヒロシ</t>
    </rPh>
    <phoneticPr fontId="7"/>
  </si>
  <si>
    <t>中国運輸局官用車交換購入契約</t>
    <rPh sb="0" eb="2">
      <t>チュウゴク</t>
    </rPh>
    <rPh sb="2" eb="5">
      <t>ウンユキョク</t>
    </rPh>
    <rPh sb="5" eb="8">
      <t>カンヨウシャ</t>
    </rPh>
    <rPh sb="8" eb="10">
      <t>コウカン</t>
    </rPh>
    <rPh sb="10" eb="12">
      <t>コウニュウ</t>
    </rPh>
    <rPh sb="12" eb="14">
      <t>ケイヤク</t>
    </rPh>
    <phoneticPr fontId="1"/>
  </si>
  <si>
    <t>広島日産自動車株式会社
広島市西区三條町3丁目14番17号</t>
    <rPh sb="0" eb="2">
      <t>ヒロシマ</t>
    </rPh>
    <rPh sb="2" eb="4">
      <t>ニッサン</t>
    </rPh>
    <rPh sb="4" eb="7">
      <t>ジドウシャ</t>
    </rPh>
    <rPh sb="7" eb="11">
      <t>カブシキガイシャ</t>
    </rPh>
    <rPh sb="12" eb="15">
      <t>ヒロシマシ</t>
    </rPh>
    <rPh sb="15" eb="17">
      <t>ニシク</t>
    </rPh>
    <rPh sb="17" eb="19">
      <t>サンジョウ</t>
    </rPh>
    <rPh sb="19" eb="20">
      <t>マチ</t>
    </rPh>
    <rPh sb="21" eb="23">
      <t>チョウメ</t>
    </rPh>
    <rPh sb="25" eb="26">
      <t>バン</t>
    </rPh>
    <rPh sb="28" eb="29">
      <t>ゴウ</t>
    </rPh>
    <phoneticPr fontId="1"/>
  </si>
  <si>
    <t>6240001009531</t>
    <phoneticPr fontId="1"/>
  </si>
  <si>
    <t>自動車重量税納付書等印刷契約</t>
    <rPh sb="0" eb="3">
      <t>ジドウシャ</t>
    </rPh>
    <rPh sb="3" eb="6">
      <t>ジュウリョウゼイ</t>
    </rPh>
    <rPh sb="6" eb="9">
      <t>ノウフショ</t>
    </rPh>
    <rPh sb="9" eb="10">
      <t>トウ</t>
    </rPh>
    <rPh sb="10" eb="12">
      <t>インサツ</t>
    </rPh>
    <rPh sb="12" eb="14">
      <t>ケイヤク</t>
    </rPh>
    <phoneticPr fontId="1"/>
  </si>
  <si>
    <t>株式会社新生
広島市西区商工センター7丁目5番26号</t>
    <rPh sb="0" eb="4">
      <t>カブシキガイシャ</t>
    </rPh>
    <rPh sb="4" eb="6">
      <t>シンセイ</t>
    </rPh>
    <rPh sb="7" eb="10">
      <t>ヒロシマシ</t>
    </rPh>
    <rPh sb="10" eb="12">
      <t>ニシク</t>
    </rPh>
    <rPh sb="12" eb="14">
      <t>ショウコウ</t>
    </rPh>
    <rPh sb="19" eb="21">
      <t>チョウメ</t>
    </rPh>
    <rPh sb="22" eb="23">
      <t>バン</t>
    </rPh>
    <rPh sb="25" eb="26">
      <t>ゴウ</t>
    </rPh>
    <phoneticPr fontId="1"/>
  </si>
  <si>
    <t>1240001004594</t>
    <phoneticPr fontId="1"/>
  </si>
  <si>
    <t>契約期間 令和4年10月1日 ～令和8年9月30日</t>
    <phoneticPr fontId="1"/>
  </si>
  <si>
    <t>海運六法外図書購入契約</t>
    <rPh sb="0" eb="2">
      <t>カイウン</t>
    </rPh>
    <rPh sb="2" eb="4">
      <t>ロッポウ</t>
    </rPh>
    <rPh sb="4" eb="5">
      <t>ホカ</t>
    </rPh>
    <rPh sb="5" eb="7">
      <t>トショ</t>
    </rPh>
    <rPh sb="7" eb="9">
      <t>コウニュウ</t>
    </rPh>
    <rPh sb="9" eb="11">
      <t>ケイヤク</t>
    </rPh>
    <phoneticPr fontId="1"/>
  </si>
  <si>
    <t>株式会社広島県官報販売所
広島市中区上八丁堀7番27号</t>
    <rPh sb="0" eb="4">
      <t>カブシキガイシャ</t>
    </rPh>
    <rPh sb="4" eb="6">
      <t>ヒロシマ</t>
    </rPh>
    <rPh sb="6" eb="7">
      <t>ケン</t>
    </rPh>
    <rPh sb="7" eb="9">
      <t>カンポウ</t>
    </rPh>
    <rPh sb="9" eb="12">
      <t>ハンバイショ</t>
    </rPh>
    <rPh sb="13" eb="16">
      <t>ヒロシマシ</t>
    </rPh>
    <rPh sb="16" eb="18">
      <t>ナカク</t>
    </rPh>
    <rPh sb="18" eb="19">
      <t>ウエ</t>
    </rPh>
    <rPh sb="19" eb="21">
      <t>ハッチョウ</t>
    </rPh>
    <rPh sb="21" eb="22">
      <t>ホリ</t>
    </rPh>
    <rPh sb="23" eb="24">
      <t>バン</t>
    </rPh>
    <rPh sb="26" eb="27">
      <t>ゴウ</t>
    </rPh>
    <phoneticPr fontId="1"/>
  </si>
  <si>
    <t>5240001009243</t>
    <phoneticPr fontId="1"/>
  </si>
  <si>
    <t>令和5年3月10日時点</t>
    <rPh sb="0" eb="1">
      <t>レイ</t>
    </rPh>
    <rPh sb="1" eb="2">
      <t>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</si>
</sst>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quot;円&quot;"/>
    <numFmt numFmtId="177" formatCode="[$-411]ggge&quot;年&quot;m&quot;月&quot;d&quot;日&quot;\(aaa\)"/>
    <numFmt numFmtId="178" formatCode="#,##0&quot;円&quot;;[Red]\-#,##0&quot;円&quot;"/>
    <numFmt numFmtId="179" formatCode="[$-411]ggge&quot;年&quot;m&quot;月&quot;d&quot;日&quot;;@"/>
  </numFmts>
  <fonts count="8"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2"/>
      <name val="ＭＳ Ｐゴシック"/>
      <family val="3"/>
      <charset val="128"/>
      <scheme val="minor"/>
    </font>
    <font>
      <sz val="11"/>
      <name val="ＭＳ Ｐゴシック"/>
      <family val="3"/>
      <charset val="128"/>
    </font>
    <font>
      <sz val="6"/>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177" fontId="3" fillId="0" borderId="0" xfId="0" applyNumberFormat="1" applyFont="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wrapText="1"/>
    </xf>
    <xf numFmtId="10" fontId="3" fillId="0" borderId="0" xfId="0" applyNumberFormat="1" applyFont="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0" fontId="5" fillId="0" borderId="0" xfId="0" applyFont="1">
      <alignment vertical="center"/>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176" fontId="3" fillId="0" borderId="0" xfId="0" applyNumberFormat="1" applyFont="1" applyAlignment="1">
      <alignment horizontal="right" vertical="center"/>
    </xf>
    <xf numFmtId="0" fontId="3"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10" fontId="3" fillId="0" borderId="1" xfId="0" applyNumberFormat="1" applyFont="1" applyFill="1" applyBorder="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horizontal="right" vertical="center"/>
    </xf>
    <xf numFmtId="0" fontId="3" fillId="0" borderId="6"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7"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3" fillId="0" borderId="0" xfId="0" applyNumberFormat="1" applyFont="1" applyFill="1" applyAlignment="1">
      <alignment horizontal="right" vertical="center"/>
    </xf>
    <xf numFmtId="10" fontId="3" fillId="0" borderId="0" xfId="0" applyNumberFormat="1" applyFont="1" applyFill="1" applyAlignment="1">
      <alignment horizontal="center" vertical="center"/>
    </xf>
    <xf numFmtId="0" fontId="0" fillId="0" borderId="0" xfId="0" applyFont="1" applyFill="1" applyAlignment="1">
      <alignment horizontal="right" vertical="center"/>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left" vertical="center" wrapText="1"/>
    </xf>
    <xf numFmtId="176" fontId="3" fillId="0" borderId="7" xfId="0" applyNumberFormat="1" applyFont="1" applyFill="1" applyBorder="1" applyAlignment="1">
      <alignment horizontal="right" vertical="center" wrapText="1"/>
    </xf>
    <xf numFmtId="0" fontId="3" fillId="0" borderId="7" xfId="0" applyFont="1" applyFill="1" applyBorder="1" applyAlignment="1">
      <alignment horizontal="center" vertical="center"/>
    </xf>
    <xf numFmtId="0" fontId="3" fillId="0" borderId="9" xfId="0" applyFont="1" applyBorder="1" applyAlignment="1">
      <alignment horizontal="left" vertical="center" wrapText="1"/>
    </xf>
    <xf numFmtId="179" fontId="3" fillId="0" borderId="1"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8" fontId="3" fillId="0" borderId="7" xfId="1" applyNumberFormat="1" applyFont="1" applyFill="1" applyBorder="1" applyAlignment="1">
      <alignment horizontal="right" vertical="center"/>
    </xf>
    <xf numFmtId="1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right" vertical="center" wrapText="1"/>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5" fillId="0" borderId="7" xfId="0" applyFont="1" applyFill="1" applyBorder="1" applyAlignment="1">
      <alignment vertical="center" wrapText="1"/>
    </xf>
    <xf numFmtId="17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right" vertical="center"/>
    </xf>
    <xf numFmtId="0" fontId="3" fillId="0" borderId="11" xfId="0" applyFont="1" applyFill="1" applyBorder="1" applyAlignment="1">
      <alignment horizontal="center" vertical="center" wrapText="1"/>
    </xf>
    <xf numFmtId="176" fontId="3" fillId="0" borderId="9"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176" fontId="3" fillId="0" borderId="9" xfId="0" applyNumberFormat="1" applyFont="1" applyBorder="1" applyAlignment="1">
      <alignment horizontal="right" vertical="center"/>
    </xf>
    <xf numFmtId="10" fontId="3" fillId="0" borderId="9" xfId="0" applyNumberFormat="1" applyFont="1" applyFill="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179" fontId="3" fillId="0" borderId="7" xfId="0" applyNumberFormat="1" applyFont="1" applyBorder="1" applyAlignment="1">
      <alignment horizontal="center" vertical="center" wrapText="1"/>
    </xf>
    <xf numFmtId="0" fontId="3" fillId="0" borderId="7" xfId="0" applyFont="1" applyBorder="1" applyAlignment="1">
      <alignment horizontal="center" vertical="center"/>
    </xf>
    <xf numFmtId="176" fontId="3" fillId="0" borderId="7" xfId="0" applyNumberFormat="1" applyFont="1" applyBorder="1" applyAlignment="1">
      <alignment horizontal="right" vertical="center"/>
    </xf>
    <xf numFmtId="10" fontId="3" fillId="0" borderId="7" xfId="0" applyNumberFormat="1" applyFont="1" applyFill="1" applyBorder="1" applyAlignment="1">
      <alignment horizontal="center" vertical="center"/>
    </xf>
    <xf numFmtId="0" fontId="2"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2" fillId="0" borderId="10" xfId="0" applyFont="1" applyBorder="1" applyAlignment="1">
      <alignment horizontal="center" vertical="center"/>
    </xf>
    <xf numFmtId="0" fontId="4" fillId="0" borderId="0" xfId="0" applyFont="1" applyFill="1" applyAlignment="1">
      <alignment horizontal="center" vertical="center"/>
    </xf>
    <xf numFmtId="0" fontId="3" fillId="0" borderId="9" xfId="0" applyFont="1" applyBorder="1" applyAlignment="1">
      <alignment horizontal="center" vertical="center"/>
    </xf>
    <xf numFmtId="179" fontId="3" fillId="0" borderId="9"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tabSelected="1" zoomScale="75" zoomScaleNormal="75" workbookViewId="0">
      <pane ySplit="4" topLeftCell="A14" activePane="bottomLeft" state="frozen"/>
      <selection pane="bottomLeft" activeCell="E19" sqref="E19"/>
    </sheetView>
  </sheetViews>
  <sheetFormatPr defaultRowHeight="14.25" x14ac:dyDescent="0.15"/>
  <cols>
    <col min="1" max="1" width="3.625" style="1" customWidth="1"/>
    <col min="2" max="2" width="28.625" style="2" customWidth="1"/>
    <col min="3" max="3" width="27.125" style="6" customWidth="1"/>
    <col min="4" max="4" width="21.625" style="3" customWidth="1"/>
    <col min="5" max="5" width="29.625" style="2" customWidth="1"/>
    <col min="6" max="6" width="18.625" style="13" customWidth="1"/>
    <col min="7" max="7" width="18.625" style="8" customWidth="1"/>
    <col min="8" max="9" width="13.625" style="19" customWidth="1"/>
    <col min="10" max="10" width="10.25" style="9" bestFit="1" customWidth="1"/>
    <col min="11" max="11" width="26.625" style="8" customWidth="1"/>
    <col min="12" max="16384" width="9" style="1"/>
  </cols>
  <sheetData>
    <row r="1" spans="2:11" ht="12" hidden="1" customHeight="1" x14ac:dyDescent="0.15"/>
    <row r="2" spans="2:11" ht="26.25" customHeight="1" x14ac:dyDescent="0.15">
      <c r="B2" s="71" t="s">
        <v>7</v>
      </c>
      <c r="C2" s="71"/>
      <c r="D2" s="71"/>
      <c r="E2" s="71"/>
      <c r="F2" s="71"/>
      <c r="G2" s="71"/>
      <c r="H2" s="71"/>
      <c r="I2" s="71"/>
      <c r="J2" s="71"/>
      <c r="K2" s="71"/>
    </row>
    <row r="3" spans="2:11" ht="12" customHeight="1" thickBot="1" x14ac:dyDescent="0.2">
      <c r="B3" s="26"/>
      <c r="C3" s="27"/>
      <c r="D3" s="28"/>
      <c r="E3" s="26"/>
      <c r="F3" s="29"/>
      <c r="G3" s="30"/>
      <c r="H3" s="31"/>
      <c r="I3" s="31"/>
      <c r="J3" s="32"/>
      <c r="K3" s="33" t="s">
        <v>66</v>
      </c>
    </row>
    <row r="4" spans="2:11" s="12" customFormat="1" ht="59.25" customHeight="1" x14ac:dyDescent="0.15">
      <c r="B4" s="15" t="s">
        <v>0</v>
      </c>
      <c r="C4" s="21" t="s">
        <v>8</v>
      </c>
      <c r="D4" s="21" t="s">
        <v>4</v>
      </c>
      <c r="E4" s="21" t="s">
        <v>6</v>
      </c>
      <c r="F4" s="16" t="s">
        <v>9</v>
      </c>
      <c r="G4" s="21" t="s">
        <v>5</v>
      </c>
      <c r="H4" s="21" t="s">
        <v>1</v>
      </c>
      <c r="I4" s="21" t="s">
        <v>3</v>
      </c>
      <c r="J4" s="21" t="s">
        <v>2</v>
      </c>
      <c r="K4" s="17" t="s">
        <v>10</v>
      </c>
    </row>
    <row r="5" spans="2:11" ht="78.75" customHeight="1" x14ac:dyDescent="0.15">
      <c r="B5" s="25" t="s">
        <v>18</v>
      </c>
      <c r="C5" s="34" t="s">
        <v>50</v>
      </c>
      <c r="D5" s="40">
        <v>44652</v>
      </c>
      <c r="E5" s="36" t="s">
        <v>19</v>
      </c>
      <c r="F5" s="18" t="s">
        <v>20</v>
      </c>
      <c r="G5" s="20" t="s">
        <v>11</v>
      </c>
      <c r="H5" s="37">
        <v>1331000</v>
      </c>
      <c r="I5" s="37">
        <v>1042800</v>
      </c>
      <c r="J5" s="22">
        <f t="shared" ref="J5:J19" si="0">I5/H5</f>
        <v>0.78347107438016528</v>
      </c>
      <c r="K5" s="35" t="s">
        <v>21</v>
      </c>
    </row>
    <row r="6" spans="2:11" ht="78.75" customHeight="1" x14ac:dyDescent="0.15">
      <c r="B6" s="25" t="s">
        <v>12</v>
      </c>
      <c r="C6" s="34" t="s">
        <v>50</v>
      </c>
      <c r="D6" s="40">
        <v>44652</v>
      </c>
      <c r="E6" s="36" t="s">
        <v>15</v>
      </c>
      <c r="F6" s="18" t="s">
        <v>16</v>
      </c>
      <c r="G6" s="20" t="s">
        <v>11</v>
      </c>
      <c r="H6" s="37">
        <v>1468170</v>
      </c>
      <c r="I6" s="37">
        <v>1102200</v>
      </c>
      <c r="J6" s="22">
        <f t="shared" si="0"/>
        <v>0.75073050123623286</v>
      </c>
      <c r="K6" s="35" t="s">
        <v>22</v>
      </c>
    </row>
    <row r="7" spans="2:11" ht="78.75" customHeight="1" x14ac:dyDescent="0.15">
      <c r="B7" s="47" t="s">
        <v>17</v>
      </c>
      <c r="C7" s="48" t="s">
        <v>50</v>
      </c>
      <c r="D7" s="51">
        <v>44652</v>
      </c>
      <c r="E7" s="50" t="s">
        <v>13</v>
      </c>
      <c r="F7" s="42" t="s">
        <v>14</v>
      </c>
      <c r="G7" s="43" t="s">
        <v>11</v>
      </c>
      <c r="H7" s="46">
        <v>2033900</v>
      </c>
      <c r="I7" s="44">
        <v>1782000</v>
      </c>
      <c r="J7" s="45">
        <f t="shared" si="0"/>
        <v>0.87614926987560848</v>
      </c>
      <c r="K7" s="49" t="s">
        <v>22</v>
      </c>
    </row>
    <row r="8" spans="2:11" ht="78.75" customHeight="1" x14ac:dyDescent="0.15">
      <c r="B8" s="47" t="s">
        <v>23</v>
      </c>
      <c r="C8" s="48" t="s">
        <v>50</v>
      </c>
      <c r="D8" s="51">
        <v>44652</v>
      </c>
      <c r="E8" s="50" t="s">
        <v>24</v>
      </c>
      <c r="F8" s="42" t="s">
        <v>25</v>
      </c>
      <c r="G8" s="43" t="s">
        <v>11</v>
      </c>
      <c r="H8" s="46">
        <v>3899261</v>
      </c>
      <c r="I8" s="44">
        <v>3870003</v>
      </c>
      <c r="J8" s="45">
        <f t="shared" si="0"/>
        <v>0.99249652690599577</v>
      </c>
      <c r="K8" s="49" t="s">
        <v>26</v>
      </c>
    </row>
    <row r="9" spans="2:11" ht="78.75" customHeight="1" x14ac:dyDescent="0.15">
      <c r="B9" s="25" t="s">
        <v>27</v>
      </c>
      <c r="C9" s="48" t="s">
        <v>50</v>
      </c>
      <c r="D9" s="51">
        <v>44652</v>
      </c>
      <c r="E9" s="36" t="s">
        <v>28</v>
      </c>
      <c r="F9" s="42" t="s">
        <v>29</v>
      </c>
      <c r="G9" s="43" t="s">
        <v>11</v>
      </c>
      <c r="H9" s="37">
        <v>3721337</v>
      </c>
      <c r="I9" s="37">
        <v>3721337</v>
      </c>
      <c r="J9" s="45">
        <f t="shared" si="0"/>
        <v>1</v>
      </c>
      <c r="K9" s="49" t="s">
        <v>26</v>
      </c>
    </row>
    <row r="10" spans="2:11" ht="78.75" customHeight="1" x14ac:dyDescent="0.15">
      <c r="B10" s="25" t="s">
        <v>30</v>
      </c>
      <c r="C10" s="48" t="s">
        <v>50</v>
      </c>
      <c r="D10" s="41">
        <v>44652</v>
      </c>
      <c r="E10" s="36" t="s">
        <v>31</v>
      </c>
      <c r="F10" s="52" t="s">
        <v>32</v>
      </c>
      <c r="G10" s="38" t="s">
        <v>11</v>
      </c>
      <c r="H10" s="37">
        <v>3239473</v>
      </c>
      <c r="I10" s="37">
        <v>2915862</v>
      </c>
      <c r="J10" s="45">
        <f t="shared" si="0"/>
        <v>0.90010381318195887</v>
      </c>
      <c r="K10" s="49" t="s">
        <v>26</v>
      </c>
    </row>
    <row r="11" spans="2:11" ht="78.75" customHeight="1" x14ac:dyDescent="0.15">
      <c r="B11" s="25" t="s">
        <v>33</v>
      </c>
      <c r="C11" s="48" t="s">
        <v>50</v>
      </c>
      <c r="D11" s="41">
        <v>44652</v>
      </c>
      <c r="E11" s="36" t="s">
        <v>48</v>
      </c>
      <c r="F11" s="42" t="s">
        <v>34</v>
      </c>
      <c r="G11" s="38" t="s">
        <v>11</v>
      </c>
      <c r="H11" s="37">
        <v>3273600</v>
      </c>
      <c r="I11" s="53">
        <v>3273600</v>
      </c>
      <c r="J11" s="45">
        <f t="shared" si="0"/>
        <v>1</v>
      </c>
      <c r="K11" s="49" t="s">
        <v>35</v>
      </c>
    </row>
    <row r="12" spans="2:11" ht="78.75" customHeight="1" x14ac:dyDescent="0.15">
      <c r="B12" s="47" t="s">
        <v>36</v>
      </c>
      <c r="C12" s="48" t="s">
        <v>50</v>
      </c>
      <c r="D12" s="51">
        <v>44652</v>
      </c>
      <c r="E12" s="50" t="s">
        <v>46</v>
      </c>
      <c r="F12" s="42" t="s">
        <v>37</v>
      </c>
      <c r="G12" s="43" t="s">
        <v>11</v>
      </c>
      <c r="H12" s="46">
        <v>1895905</v>
      </c>
      <c r="I12" s="46">
        <v>1266397</v>
      </c>
      <c r="J12" s="45">
        <f t="shared" si="0"/>
        <v>0.66796437585216561</v>
      </c>
      <c r="K12" s="49" t="s">
        <v>43</v>
      </c>
    </row>
    <row r="13" spans="2:11" ht="78.75" customHeight="1" x14ac:dyDescent="0.15">
      <c r="B13" s="25" t="s">
        <v>38</v>
      </c>
      <c r="C13" s="48" t="s">
        <v>50</v>
      </c>
      <c r="D13" s="51">
        <v>44652</v>
      </c>
      <c r="E13" s="36" t="s">
        <v>47</v>
      </c>
      <c r="F13" s="42" t="s">
        <v>39</v>
      </c>
      <c r="G13" s="43" t="s">
        <v>11</v>
      </c>
      <c r="H13" s="37">
        <v>1354468</v>
      </c>
      <c r="I13" s="37">
        <v>846151</v>
      </c>
      <c r="J13" s="45">
        <f t="shared" si="0"/>
        <v>0.6247109566265131</v>
      </c>
      <c r="K13" s="49" t="s">
        <v>43</v>
      </c>
    </row>
    <row r="14" spans="2:11" ht="78.75" customHeight="1" x14ac:dyDescent="0.15">
      <c r="B14" s="25" t="s">
        <v>40</v>
      </c>
      <c r="C14" s="48" t="s">
        <v>50</v>
      </c>
      <c r="D14" s="51">
        <v>44652</v>
      </c>
      <c r="E14" s="36" t="s">
        <v>44</v>
      </c>
      <c r="F14" s="42" t="s">
        <v>41</v>
      </c>
      <c r="G14" s="43" t="s">
        <v>11</v>
      </c>
      <c r="H14" s="37">
        <v>27163173</v>
      </c>
      <c r="I14" s="37">
        <v>22266617</v>
      </c>
      <c r="J14" s="45">
        <f t="shared" si="0"/>
        <v>0.81973549260979195</v>
      </c>
      <c r="K14" s="49" t="s">
        <v>43</v>
      </c>
    </row>
    <row r="15" spans="2:11" ht="78.75" customHeight="1" x14ac:dyDescent="0.15">
      <c r="B15" s="25" t="s">
        <v>42</v>
      </c>
      <c r="C15" s="48" t="s">
        <v>50</v>
      </c>
      <c r="D15" s="51">
        <v>44652</v>
      </c>
      <c r="E15" s="36" t="s">
        <v>49</v>
      </c>
      <c r="F15" s="42" t="s">
        <v>45</v>
      </c>
      <c r="G15" s="43" t="s">
        <v>11</v>
      </c>
      <c r="H15" s="37">
        <v>521112</v>
      </c>
      <c r="I15" s="53">
        <v>468896</v>
      </c>
      <c r="J15" s="45">
        <f t="shared" si="0"/>
        <v>0.89979889160103776</v>
      </c>
      <c r="K15" s="49" t="s">
        <v>43</v>
      </c>
    </row>
    <row r="16" spans="2:11" ht="78.75" customHeight="1" x14ac:dyDescent="0.15">
      <c r="B16" s="25" t="s">
        <v>59</v>
      </c>
      <c r="C16" s="56" t="s">
        <v>50</v>
      </c>
      <c r="D16" s="41">
        <v>44711</v>
      </c>
      <c r="E16" s="36" t="s">
        <v>60</v>
      </c>
      <c r="F16" s="42" t="s">
        <v>61</v>
      </c>
      <c r="G16" s="38" t="s">
        <v>52</v>
      </c>
      <c r="H16" s="37">
        <v>4909960</v>
      </c>
      <c r="I16" s="53">
        <v>4564120</v>
      </c>
      <c r="J16" s="45">
        <f t="shared" si="0"/>
        <v>0.92956358096603642</v>
      </c>
      <c r="K16" s="57"/>
    </row>
    <row r="17" spans="2:11" ht="78.75" customHeight="1" x14ac:dyDescent="0.15">
      <c r="B17" s="25" t="s">
        <v>56</v>
      </c>
      <c r="C17" s="56" t="s">
        <v>50</v>
      </c>
      <c r="D17" s="41">
        <v>44733</v>
      </c>
      <c r="E17" s="36" t="s">
        <v>57</v>
      </c>
      <c r="F17" s="42" t="s">
        <v>58</v>
      </c>
      <c r="G17" s="38" t="s">
        <v>52</v>
      </c>
      <c r="H17" s="37">
        <v>2229090</v>
      </c>
      <c r="I17" s="53">
        <v>1992953</v>
      </c>
      <c r="J17" s="45">
        <f t="shared" si="0"/>
        <v>0.89406573983105209</v>
      </c>
      <c r="K17" s="54"/>
    </row>
    <row r="18" spans="2:11" ht="78.75" customHeight="1" x14ac:dyDescent="0.15">
      <c r="B18" s="60" t="s">
        <v>51</v>
      </c>
      <c r="C18" s="61" t="s">
        <v>55</v>
      </c>
      <c r="D18" s="62">
        <v>44769</v>
      </c>
      <c r="E18" s="50" t="s">
        <v>53</v>
      </c>
      <c r="F18" s="42" t="s">
        <v>54</v>
      </c>
      <c r="G18" s="63" t="s">
        <v>52</v>
      </c>
      <c r="H18" s="37">
        <v>28476010</v>
      </c>
      <c r="I18" s="64">
        <v>8560774</v>
      </c>
      <c r="J18" s="65">
        <f t="shared" si="0"/>
        <v>0.30063109262849674</v>
      </c>
      <c r="K18" s="66" t="s">
        <v>62</v>
      </c>
    </row>
    <row r="19" spans="2:11" ht="78.75" customHeight="1" thickBot="1" x14ac:dyDescent="0.2">
      <c r="B19" s="67" t="s">
        <v>63</v>
      </c>
      <c r="C19" s="39" t="s">
        <v>55</v>
      </c>
      <c r="D19" s="73">
        <v>44995</v>
      </c>
      <c r="E19" s="68" t="s">
        <v>64</v>
      </c>
      <c r="F19" s="69" t="s">
        <v>65</v>
      </c>
      <c r="G19" s="72" t="s">
        <v>11</v>
      </c>
      <c r="H19" s="55">
        <v>2189260</v>
      </c>
      <c r="I19" s="58">
        <v>1829465</v>
      </c>
      <c r="J19" s="59">
        <f t="shared" si="0"/>
        <v>0.83565451339722097</v>
      </c>
      <c r="K19" s="70"/>
    </row>
    <row r="20" spans="2:11" ht="78.75" customHeight="1" x14ac:dyDescent="0.15">
      <c r="B20" s="5"/>
      <c r="C20" s="7"/>
      <c r="D20" s="4"/>
      <c r="E20" s="5"/>
      <c r="F20" s="14"/>
      <c r="G20" s="10"/>
      <c r="H20" s="23"/>
      <c r="I20" s="24"/>
      <c r="J20" s="11"/>
      <c r="K20" s="10"/>
    </row>
  </sheetData>
  <mergeCells count="1">
    <mergeCell ref="B2:K2"/>
  </mergeCells>
  <phoneticPr fontId="1"/>
  <pageMargins left="0.19685039370078741" right="0"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物品役務・競争</vt:lpstr>
      <vt:lpstr>物品役務・競争!Print_Area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芳枝</dc:creator>
  <cp:lastModifiedBy> </cp:lastModifiedBy>
  <cp:lastPrinted>2017-03-15T05:45:40Z</cp:lastPrinted>
  <dcterms:created xsi:type="dcterms:W3CDTF">2006-12-26T04:00:12Z</dcterms:created>
  <dcterms:modified xsi:type="dcterms:W3CDTF">2023-04-10T05:01:19Z</dcterms:modified>
</cp:coreProperties>
</file>