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! 6.(共有)自動車技術安全部\! 01.(共有)管理課\管理課専門官\ＨＰ関係\ＨＰ原稿　令和５年度\統計\20日\①管内保有車両数のページ\6月末\"/>
    </mc:Choice>
  </mc:AlternateContent>
  <xr:revisionPtr revIDLastSave="0" documentId="8_{D0ABCB25-6D0C-44E7-ABFB-31E709D4923D}" xr6:coauthVersionLast="47" xr6:coauthVersionMax="47" xr10:uidLastSave="{00000000-0000-0000-0000-000000000000}"/>
  <bookViews>
    <workbookView xWindow="-120" yWindow="-16320" windowWidth="29040" windowHeight="15720" tabRatio="697" xr2:uid="{00000000-000D-0000-FFFF-FFFF00000000}"/>
  </bookViews>
  <sheets>
    <sheet name="R5.6" sheetId="4" r:id="rId1"/>
  </sheets>
  <definedNames>
    <definedName name="_xlnm.Print_Area" localSheetId="0">'R5.6'!$A$1:$L$23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4" l="1"/>
  <c r="L19" i="4"/>
  <c r="L17" i="4"/>
  <c r="L16" i="4"/>
  <c r="L15" i="4"/>
  <c r="L13" i="4"/>
  <c r="L11" i="4"/>
  <c r="L10" i="4"/>
  <c r="L9" i="4"/>
  <c r="L7" i="4"/>
  <c r="L6" i="4"/>
  <c r="L5" i="4"/>
  <c r="D22" i="4" l="1"/>
  <c r="H22" i="4"/>
  <c r="C22" i="4"/>
  <c r="G22" i="4"/>
  <c r="F22" i="4"/>
  <c r="L18" i="4"/>
  <c r="L12" i="4"/>
  <c r="L14" i="4" l="1"/>
  <c r="L8" i="4"/>
  <c r="E22" i="4" l="1"/>
  <c r="L20" i="4"/>
  <c r="J22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<sst xmlns="http://schemas.openxmlformats.org/spreadsheetml/2006/main" count="43" uniqueCount="41">
  <si>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</si>
  <si>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</si>
  <si>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</si>
  <si>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</si>
  <si>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</si>
  <si>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</si>
  <si>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</si>
  <si>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</si>
  <si>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</si>
  <si>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</si>
  <si>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</si>
  <si>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</si>
  <si>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</si>
  <si>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</si>
  <si>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</si>
  <si>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</si>
  <si>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</si>
  <si>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</si>
  <si>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</si>
  <si>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</si>
  <si>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</si>
  <si>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</si>
  <si>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</si>
  <si>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</si>
  <si>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</si>
  <si>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</si>
  <si>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</si>
  <si>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</si>
  <si>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</si>
  <si>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</si>
  <si>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</si>
  <si>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</si>
  <si>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</si>
  <si>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</si>
  <si>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</si>
  <si>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</si>
  <si>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</si>
  <si>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※軽二輪車は含まない</t>
    <rPh sb="1" eb="2">
      <t>ケイ</t>
    </rPh>
    <rPh sb="2" eb="4">
      <t>ニリン</t>
    </rPh>
    <rPh sb="4" eb="5">
      <t>クルマ</t>
    </rPh>
    <rPh sb="6" eb="7">
      <t>フク</t>
    </rPh>
    <phoneticPr fontId="1"/>
  </si>
  <si>
    <t>軽自動車</t>
    <rPh sb="0" eb="4">
      <t>ケイジドウシャ</t>
    </rPh>
    <phoneticPr fontId="1"/>
  </si>
  <si>
    <t>　</t>
    <phoneticPr fontId="1"/>
  </si>
  <si>
    <t>中国運輸局管内保有車両数（令和５年６月末現在）</t>
    <rPh sb="13" eb="15">
      <t>レイワ</t>
    </rPh>
    <rPh sb="16" eb="17">
      <t>ネン</t>
    </rPh>
    <rPh sb="18" eb="1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</si>
</sst>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9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2" borderId="4" xfId="0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zoomScale="80" zoomScaleNormal="80" zoomScaleSheetLayoutView="100" zoomScalePageLayoutView="75" workbookViewId="0">
      <selection activeCell="Q20" sqref="Q20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0" width="10.6640625" style="1" customWidth="1"/>
    <col min="11" max="11" width="10.6640625" style="2" customWidth="1"/>
    <col min="12" max="12" width="10.6640625" style="1" customWidth="1"/>
    <col min="13" max="16384" width="9" style="1"/>
  </cols>
  <sheetData>
    <row r="1" spans="1:12" ht="24" customHeight="1" x14ac:dyDescent="0.2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4" customHeight="1" x14ac:dyDescent="0.2">
      <c r="A2" s="43">
        <v>43556</v>
      </c>
      <c r="B2" s="43"/>
      <c r="L2" s="3" t="s">
        <v>33</v>
      </c>
    </row>
    <row r="3" spans="1:12" ht="24" customHeight="1" x14ac:dyDescent="0.2">
      <c r="A3" s="39" t="s">
        <v>8</v>
      </c>
      <c r="B3" s="40"/>
      <c r="C3" s="7" t="s">
        <v>36</v>
      </c>
      <c r="D3" s="8" t="s">
        <v>36</v>
      </c>
      <c r="E3" s="45" t="s">
        <v>9</v>
      </c>
      <c r="F3" s="47" t="s">
        <v>10</v>
      </c>
      <c r="G3" s="47" t="s">
        <v>11</v>
      </c>
      <c r="H3" s="47" t="s">
        <v>12</v>
      </c>
      <c r="I3" s="47" t="s">
        <v>13</v>
      </c>
      <c r="J3" s="47" t="s">
        <v>14</v>
      </c>
      <c r="K3" s="26" t="s">
        <v>15</v>
      </c>
      <c r="L3" s="47" t="s">
        <v>16</v>
      </c>
    </row>
    <row r="4" spans="1:12" s="25" customFormat="1" ht="24" customHeight="1" x14ac:dyDescent="0.2">
      <c r="A4" s="41" t="s">
        <v>17</v>
      </c>
      <c r="B4" s="42"/>
      <c r="C4" s="13" t="s">
        <v>34</v>
      </c>
      <c r="D4" s="14" t="s">
        <v>35</v>
      </c>
      <c r="E4" s="46"/>
      <c r="F4" s="48"/>
      <c r="G4" s="48"/>
      <c r="H4" s="48"/>
      <c r="I4" s="48"/>
      <c r="J4" s="48"/>
      <c r="K4" s="24" t="s">
        <v>18</v>
      </c>
      <c r="L4" s="48"/>
    </row>
    <row r="5" spans="1:12" ht="24" customHeight="1" x14ac:dyDescent="0.2">
      <c r="A5" s="9" t="s">
        <v>19</v>
      </c>
      <c r="B5" s="11" t="s">
        <v>20</v>
      </c>
      <c r="C5" s="29">
        <v>34604</v>
      </c>
      <c r="D5" s="30">
        <v>17648</v>
      </c>
      <c r="E5" s="18">
        <v>52252</v>
      </c>
      <c r="F5" s="31">
        <v>11463</v>
      </c>
      <c r="G5" s="31">
        <v>13114</v>
      </c>
      <c r="H5" s="31">
        <v>45607</v>
      </c>
      <c r="I5" s="31">
        <v>25497</v>
      </c>
      <c r="J5" s="19">
        <v>147933</v>
      </c>
      <c r="K5" s="32">
        <v>147480</v>
      </c>
      <c r="L5" s="21">
        <f>J5/K5</f>
        <v>1.0030716029292108</v>
      </c>
    </row>
    <row r="6" spans="1:12" ht="24" customHeight="1" x14ac:dyDescent="0.2">
      <c r="A6" s="12"/>
      <c r="B6" s="11" t="s">
        <v>21</v>
      </c>
      <c r="C6" s="29">
        <v>49487</v>
      </c>
      <c r="D6" s="30">
        <v>20775</v>
      </c>
      <c r="E6" s="18">
        <v>70262</v>
      </c>
      <c r="F6" s="31">
        <v>13278</v>
      </c>
      <c r="G6" s="31">
        <v>16366</v>
      </c>
      <c r="H6" s="31">
        <v>54998</v>
      </c>
      <c r="I6" s="31">
        <v>39376</v>
      </c>
      <c r="J6" s="19">
        <v>194280</v>
      </c>
      <c r="K6" s="32">
        <v>193369</v>
      </c>
      <c r="L6" s="21">
        <f t="shared" ref="L6:L20" si="0">J6/K6</f>
        <v>1.0047111998303762</v>
      </c>
    </row>
    <row r="7" spans="1:12" ht="24" customHeight="1" x14ac:dyDescent="0.2">
      <c r="A7" s="12"/>
      <c r="B7" s="11" t="s">
        <v>22</v>
      </c>
      <c r="C7" s="29">
        <v>1505</v>
      </c>
      <c r="D7" s="30">
        <v>1011</v>
      </c>
      <c r="E7" s="18">
        <v>2516</v>
      </c>
      <c r="F7" s="31">
        <v>373</v>
      </c>
      <c r="G7" s="31">
        <v>318</v>
      </c>
      <c r="H7" s="31">
        <v>2511</v>
      </c>
      <c r="I7" s="31">
        <v>2103</v>
      </c>
      <c r="J7" s="19">
        <v>7821</v>
      </c>
      <c r="K7" s="32">
        <v>7568</v>
      </c>
      <c r="L7" s="21">
        <f t="shared" si="0"/>
        <v>1.0334302325581395</v>
      </c>
    </row>
    <row r="8" spans="1:12" ht="24" customHeight="1" x14ac:dyDescent="0.2">
      <c r="A8" s="10" t="s">
        <v>0</v>
      </c>
      <c r="B8" s="11" t="s">
        <v>23</v>
      </c>
      <c r="C8" s="16">
        <v>85596</v>
      </c>
      <c r="D8" s="17">
        <v>39434</v>
      </c>
      <c r="E8" s="18">
        <v>125030</v>
      </c>
      <c r="F8" s="19">
        <v>25114</v>
      </c>
      <c r="G8" s="19">
        <v>29798</v>
      </c>
      <c r="H8" s="19">
        <v>103116</v>
      </c>
      <c r="I8" s="19">
        <v>66976</v>
      </c>
      <c r="J8" s="19">
        <v>350034</v>
      </c>
      <c r="K8" s="19">
        <v>348417</v>
      </c>
      <c r="L8" s="21">
        <f t="shared" si="0"/>
        <v>1.0046409905372011</v>
      </c>
    </row>
    <row r="9" spans="1:12" ht="24" customHeight="1" x14ac:dyDescent="0.2">
      <c r="A9" s="35" t="s">
        <v>4</v>
      </c>
      <c r="B9" s="36"/>
      <c r="C9" s="29">
        <v>3616</v>
      </c>
      <c r="D9" s="30">
        <v>1204</v>
      </c>
      <c r="E9" s="18">
        <v>4820</v>
      </c>
      <c r="F9" s="31">
        <v>1063</v>
      </c>
      <c r="G9" s="31">
        <v>1581</v>
      </c>
      <c r="H9" s="31">
        <v>2790</v>
      </c>
      <c r="I9" s="31">
        <v>2210</v>
      </c>
      <c r="J9" s="19">
        <v>12464</v>
      </c>
      <c r="K9" s="32">
        <v>12721</v>
      </c>
      <c r="L9" s="21">
        <f t="shared" si="0"/>
        <v>0.97979718575583685</v>
      </c>
    </row>
    <row r="10" spans="1:12" ht="24" customHeight="1" x14ac:dyDescent="0.2">
      <c r="A10" s="9" t="s">
        <v>24</v>
      </c>
      <c r="B10" s="11" t="s">
        <v>7</v>
      </c>
      <c r="C10" s="29">
        <v>319180</v>
      </c>
      <c r="D10" s="30">
        <v>124596</v>
      </c>
      <c r="E10" s="18">
        <v>443776</v>
      </c>
      <c r="F10" s="31">
        <v>88442</v>
      </c>
      <c r="G10" s="31">
        <v>96453</v>
      </c>
      <c r="H10" s="31">
        <v>332329</v>
      </c>
      <c r="I10" s="31">
        <v>224762</v>
      </c>
      <c r="J10" s="19">
        <v>1185762</v>
      </c>
      <c r="K10" s="32">
        <v>1163560</v>
      </c>
      <c r="L10" s="21">
        <f t="shared" si="0"/>
        <v>1.0190810959469214</v>
      </c>
    </row>
    <row r="11" spans="1:12" ht="24" customHeight="1" x14ac:dyDescent="0.2">
      <c r="A11" s="12"/>
      <c r="B11" s="11" t="s">
        <v>5</v>
      </c>
      <c r="C11" s="29">
        <v>278260</v>
      </c>
      <c r="D11" s="30">
        <v>117929</v>
      </c>
      <c r="E11" s="18">
        <v>396189</v>
      </c>
      <c r="F11" s="31">
        <v>92303</v>
      </c>
      <c r="G11" s="31">
        <v>112501</v>
      </c>
      <c r="H11" s="31">
        <v>303223</v>
      </c>
      <c r="I11" s="31">
        <v>228761</v>
      </c>
      <c r="J11" s="19">
        <v>1132977</v>
      </c>
      <c r="K11" s="32">
        <v>1162030</v>
      </c>
      <c r="L11" s="21">
        <f t="shared" si="0"/>
        <v>0.97499806373329434</v>
      </c>
    </row>
    <row r="12" spans="1:12" ht="24" customHeight="1" x14ac:dyDescent="0.2">
      <c r="A12" s="10" t="s">
        <v>1</v>
      </c>
      <c r="B12" s="11" t="s">
        <v>3</v>
      </c>
      <c r="C12" s="16">
        <v>597440</v>
      </c>
      <c r="D12" s="17">
        <v>242525</v>
      </c>
      <c r="E12" s="18">
        <v>839965</v>
      </c>
      <c r="F12" s="19">
        <v>180745</v>
      </c>
      <c r="G12" s="19">
        <v>208954</v>
      </c>
      <c r="H12" s="19">
        <v>635552</v>
      </c>
      <c r="I12" s="19">
        <v>453523</v>
      </c>
      <c r="J12" s="19">
        <v>2318739</v>
      </c>
      <c r="K12" s="20">
        <v>2325590</v>
      </c>
      <c r="L12" s="21">
        <f t="shared" si="0"/>
        <v>0.99705408089990066</v>
      </c>
    </row>
    <row r="13" spans="1:12" ht="24" customHeight="1" x14ac:dyDescent="0.2">
      <c r="A13" s="35" t="s">
        <v>25</v>
      </c>
      <c r="B13" s="36"/>
      <c r="C13" s="29">
        <v>25424</v>
      </c>
      <c r="D13" s="30">
        <v>10999</v>
      </c>
      <c r="E13" s="18">
        <v>36423</v>
      </c>
      <c r="F13" s="31">
        <v>8967</v>
      </c>
      <c r="G13" s="31">
        <v>10405</v>
      </c>
      <c r="H13" s="31">
        <v>29290</v>
      </c>
      <c r="I13" s="31">
        <v>18097</v>
      </c>
      <c r="J13" s="19">
        <v>103182</v>
      </c>
      <c r="K13" s="32">
        <v>77322</v>
      </c>
      <c r="L13" s="21">
        <f t="shared" si="0"/>
        <v>1.3344455652983627</v>
      </c>
    </row>
    <row r="14" spans="1:12" ht="24" customHeight="1" x14ac:dyDescent="0.2">
      <c r="A14" s="35" t="s">
        <v>26</v>
      </c>
      <c r="B14" s="36"/>
      <c r="C14" s="16">
        <v>712076</v>
      </c>
      <c r="D14" s="17">
        <v>294162</v>
      </c>
      <c r="E14" s="18">
        <v>1006238</v>
      </c>
      <c r="F14" s="19">
        <v>215889</v>
      </c>
      <c r="G14" s="19">
        <v>250738</v>
      </c>
      <c r="H14" s="19">
        <v>770748</v>
      </c>
      <c r="I14" s="19">
        <v>540806</v>
      </c>
      <c r="J14" s="19">
        <v>2784419</v>
      </c>
      <c r="K14" s="20">
        <v>2764050</v>
      </c>
      <c r="L14" s="21">
        <f t="shared" si="0"/>
        <v>1.0073692588773719</v>
      </c>
    </row>
    <row r="15" spans="1:12" ht="24" customHeight="1" x14ac:dyDescent="0.2">
      <c r="A15" s="35" t="s">
        <v>27</v>
      </c>
      <c r="B15" s="36"/>
      <c r="C15" s="29">
        <v>28748</v>
      </c>
      <c r="D15" s="30">
        <v>11527</v>
      </c>
      <c r="E15" s="18">
        <v>40275</v>
      </c>
      <c r="F15" s="31">
        <v>6534</v>
      </c>
      <c r="G15" s="31">
        <v>6907</v>
      </c>
      <c r="H15" s="31">
        <v>30249</v>
      </c>
      <c r="I15" s="31">
        <v>18155</v>
      </c>
      <c r="J15" s="19">
        <v>102120</v>
      </c>
      <c r="K15" s="32">
        <v>98922</v>
      </c>
      <c r="L15" s="21">
        <f t="shared" si="0"/>
        <v>1.0323285012434038</v>
      </c>
    </row>
    <row r="16" spans="1:12" ht="24" customHeight="1" x14ac:dyDescent="0.2">
      <c r="A16" s="37" t="s">
        <v>38</v>
      </c>
      <c r="B16" s="11" t="s">
        <v>2</v>
      </c>
      <c r="C16" s="29">
        <v>128476</v>
      </c>
      <c r="D16" s="30">
        <v>77091</v>
      </c>
      <c r="E16" s="18">
        <v>205567</v>
      </c>
      <c r="F16" s="31">
        <v>75624</v>
      </c>
      <c r="G16" s="31">
        <v>90197</v>
      </c>
      <c r="H16" s="31">
        <v>198577</v>
      </c>
      <c r="I16" s="31">
        <v>129880</v>
      </c>
      <c r="J16" s="19">
        <v>699845</v>
      </c>
      <c r="K16" s="32">
        <v>696445</v>
      </c>
      <c r="L16" s="21">
        <f t="shared" si="0"/>
        <v>1.00488193611843</v>
      </c>
    </row>
    <row r="17" spans="1:12" ht="24" customHeight="1" x14ac:dyDescent="0.2">
      <c r="A17" s="38"/>
      <c r="B17" s="11" t="s">
        <v>6</v>
      </c>
      <c r="C17" s="29">
        <v>401704</v>
      </c>
      <c r="D17" s="30">
        <v>228426</v>
      </c>
      <c r="E17" s="18">
        <v>630130</v>
      </c>
      <c r="F17" s="31">
        <v>167285</v>
      </c>
      <c r="G17" s="31">
        <v>201516</v>
      </c>
      <c r="H17" s="31">
        <v>533947</v>
      </c>
      <c r="I17" s="31">
        <v>365964</v>
      </c>
      <c r="J17" s="19">
        <v>1898842</v>
      </c>
      <c r="K17" s="32">
        <v>1885047</v>
      </c>
      <c r="L17" s="21">
        <f t="shared" si="0"/>
        <v>1.0073181199195564</v>
      </c>
    </row>
    <row r="18" spans="1:12" ht="24" customHeight="1" x14ac:dyDescent="0.2">
      <c r="A18" s="38"/>
      <c r="B18" s="11" t="s">
        <v>3</v>
      </c>
      <c r="C18" s="16">
        <v>530180</v>
      </c>
      <c r="D18" s="17">
        <v>305517</v>
      </c>
      <c r="E18" s="18">
        <v>835697</v>
      </c>
      <c r="F18" s="19">
        <v>242909</v>
      </c>
      <c r="G18" s="19">
        <v>291713</v>
      </c>
      <c r="H18" s="19">
        <v>732524</v>
      </c>
      <c r="I18" s="19">
        <v>495844</v>
      </c>
      <c r="J18" s="19">
        <v>2598687</v>
      </c>
      <c r="K18" s="20">
        <v>2581492</v>
      </c>
      <c r="L18" s="21">
        <f t="shared" si="0"/>
        <v>1.0066608767333001</v>
      </c>
    </row>
    <row r="19" spans="1:12" ht="24" hidden="1" customHeight="1" x14ac:dyDescent="0.2">
      <c r="A19" s="10" t="s">
        <v>28</v>
      </c>
      <c r="B19" s="11" t="s">
        <v>29</v>
      </c>
      <c r="C19" s="16">
        <v>0</v>
      </c>
      <c r="D19" s="17">
        <v>0</v>
      </c>
      <c r="E19" s="18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0">
        <v>0</v>
      </c>
      <c r="L19" s="21" t="e">
        <f t="shared" si="0"/>
        <v>#DIV/0!</v>
      </c>
    </row>
    <row r="20" spans="1:12" ht="24" customHeight="1" x14ac:dyDescent="0.2">
      <c r="A20" s="35" t="s">
        <v>30</v>
      </c>
      <c r="B20" s="36"/>
      <c r="C20" s="16">
        <v>1271004</v>
      </c>
      <c r="D20" s="17">
        <v>611206</v>
      </c>
      <c r="E20" s="18">
        <v>1882210</v>
      </c>
      <c r="F20" s="19">
        <v>465332</v>
      </c>
      <c r="G20" s="19">
        <v>549358</v>
      </c>
      <c r="H20" s="19">
        <v>1533521</v>
      </c>
      <c r="I20" s="19">
        <v>1054805</v>
      </c>
      <c r="J20" s="19">
        <v>5485226</v>
      </c>
      <c r="K20" s="20">
        <v>5444464</v>
      </c>
      <c r="L20" s="21">
        <f t="shared" si="0"/>
        <v>1.0074868710675651</v>
      </c>
    </row>
    <row r="21" spans="1:12" ht="24" customHeight="1" x14ac:dyDescent="0.2">
      <c r="A21" s="35" t="s">
        <v>31</v>
      </c>
      <c r="B21" s="36"/>
      <c r="C21" s="33">
        <v>1239443</v>
      </c>
      <c r="D21" s="34">
        <v>610731</v>
      </c>
      <c r="E21" s="18">
        <v>1850174</v>
      </c>
      <c r="F21" s="32">
        <v>463384</v>
      </c>
      <c r="G21" s="32">
        <v>548644</v>
      </c>
      <c r="H21" s="32">
        <v>1529154</v>
      </c>
      <c r="I21" s="32">
        <v>1053108</v>
      </c>
      <c r="J21" s="19">
        <v>5444464</v>
      </c>
      <c r="K21" s="27"/>
      <c r="L21" s="28"/>
    </row>
    <row r="22" spans="1:12" ht="24" customHeight="1" x14ac:dyDescent="0.2">
      <c r="A22" s="35" t="s">
        <v>32</v>
      </c>
      <c r="B22" s="36"/>
      <c r="C22" s="22">
        <f>C20/C21</f>
        <v>1.0254638575553696</v>
      </c>
      <c r="D22" s="23">
        <f>D20/D21</f>
        <v>1.0007777564918106</v>
      </c>
      <c r="E22" s="23">
        <f>E20/E21</f>
        <v>1.0173151281987531</v>
      </c>
      <c r="F22" s="21">
        <f>F20/F21</f>
        <v>1.0042038568444314</v>
      </c>
      <c r="G22" s="21">
        <f t="shared" ref="G22:J22" si="1">G20/G21</f>
        <v>1.0013013903369032</v>
      </c>
      <c r="H22" s="21">
        <f t="shared" si="1"/>
        <v>1.0028558274706145</v>
      </c>
      <c r="I22" s="21">
        <f t="shared" si="1"/>
        <v>1.0016114206710043</v>
      </c>
      <c r="J22" s="21">
        <f t="shared" si="1"/>
        <v>1.0074868710675651</v>
      </c>
      <c r="K22" s="27"/>
      <c r="L22" s="28"/>
    </row>
    <row r="23" spans="1:12" ht="24" customHeight="1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15" t="s">
        <v>37</v>
      </c>
    </row>
    <row r="24" spans="1:12" x14ac:dyDescent="0.2">
      <c r="J24" s="1" t="s">
        <v>39</v>
      </c>
    </row>
  </sheetData>
  <mergeCells count="19"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  <mergeCell ref="J3:J4"/>
    <mergeCell ref="A13:B13"/>
    <mergeCell ref="A22:B22"/>
    <mergeCell ref="A14:B14"/>
    <mergeCell ref="A15:B15"/>
    <mergeCell ref="A20:B20"/>
    <mergeCell ref="A21:B21"/>
    <mergeCell ref="A16:A18"/>
  </mergeCells>
  <phoneticPr fontId="1"/>
  <printOptions horizontalCentered="1"/>
  <pageMargins left="0.39370078740157483" right="0.15748031496062992" top="0.59055118110236227" bottom="0.15748031496062992" header="0.15748031496062992" footer="0.16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R5.6</vt:lpstr>
      <vt:lpstr>R5.6!Print_Area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2021-03-15T01:54:17Z</cp:lastPrinted>
  <dcterms:created xsi:type="dcterms:W3CDTF">1998-12-15T05:29:45Z</dcterms:created>
  <dcterms:modified xsi:type="dcterms:W3CDTF">2023-07-24T00:42:39Z</dcterms:modified>
</cp:coreProperties>
</file>