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818" activeTab="3"/>
  </bookViews>
  <sheets>
    <sheet name="作成要領" sheetId="1" r:id="rId1"/>
    <sheet name="申請書" sheetId="2" r:id="rId2"/>
    <sheet name="別紙" sheetId="3" r:id="rId3"/>
    <sheet name="添付書類" sheetId="4" r:id="rId4"/>
    <sheet name="管理体制" sheetId="5" r:id="rId5"/>
    <sheet name="管理体制(例)" sheetId="6" r:id="rId6"/>
    <sheet name="様式１" sheetId="7" r:id="rId7"/>
    <sheet name="様式２－１" sheetId="8" r:id="rId8"/>
    <sheet name="様式２－２" sheetId="9" r:id="rId9"/>
    <sheet name="様式３" sheetId="10" r:id="rId10"/>
    <sheet name="様式４" sheetId="11" r:id="rId11"/>
    <sheet name="様式５" sheetId="12" r:id="rId12"/>
    <sheet name="様式６" sheetId="13" r:id="rId13"/>
    <sheet name="資金内訳" sheetId="14" r:id="rId14"/>
    <sheet name="様式７" sheetId="15" r:id="rId15"/>
    <sheet name="様式８" sheetId="16" r:id="rId16"/>
    <sheet name="様式９" sheetId="17" r:id="rId17"/>
    <sheet name="様式１０" sheetId="18" r:id="rId18"/>
    <sheet name="様式１１" sheetId="19" r:id="rId19"/>
    <sheet name="様式１２" sheetId="20" r:id="rId20"/>
  </sheets>
  <definedNames>
    <definedName name="_xlfn.ISOWEEKNUM" hidden="1">#NAME?</definedName>
    <definedName name="_xlnm.Print_Area" localSheetId="4">'管理体制'!$A$1:$AI$65</definedName>
    <definedName name="_xlnm.Print_Area" localSheetId="5">'管理体制(例)'!$A$1:$AI$63</definedName>
    <definedName name="_xlnm.Print_Area" localSheetId="0">'作成要領'!$A$1:$AI$395</definedName>
    <definedName name="_xlnm.Print_Area" localSheetId="13">'資金内訳'!$A$1:$AI$85</definedName>
    <definedName name="_xlnm.Print_Area" localSheetId="1">'申請書'!$A$1:$AM$61</definedName>
    <definedName name="_xlnm.Print_Area" localSheetId="3">'添付書類'!$A$1:$AL$64</definedName>
    <definedName name="_xlnm.Print_Area" localSheetId="2">'別紙'!$A$1:$AM$70</definedName>
    <definedName name="_xlnm.Print_Area" localSheetId="6">'様式１'!$A$1:$W$22</definedName>
    <definedName name="_xlnm.Print_Area" localSheetId="17">'様式１０'!$A$1:$W$22</definedName>
    <definedName name="_xlnm.Print_Area" localSheetId="18">'様式１１'!$A$1:$W$42</definedName>
    <definedName name="_xlnm.Print_Area" localSheetId="19">'様式１２'!$A$1:$W$24</definedName>
    <definedName name="_xlnm.Print_Area" localSheetId="7">'様式２－１'!$A$1:$W$29</definedName>
    <definedName name="_xlnm.Print_Area" localSheetId="8">'様式２－２'!$A$1:$W$41</definedName>
    <definedName name="_xlnm.Print_Area" localSheetId="9">'様式３'!$A$1:$W$22</definedName>
    <definedName name="_xlnm.Print_Area" localSheetId="10">'様式４'!$A$1:$W$22</definedName>
    <definedName name="_xlnm.Print_Area" localSheetId="11">'様式５'!$A$1:$W$22</definedName>
    <definedName name="_xlnm.Print_Area" localSheetId="12">'様式６'!$A$1:$AG$38</definedName>
    <definedName name="_xlnm.Print_Area" localSheetId="14">'様式７'!$A$1:$W$20</definedName>
    <definedName name="_xlnm.Print_Area" localSheetId="15">'様式８'!$A$1:$W$24</definedName>
    <definedName name="_xlnm.Print_Area" localSheetId="16">'様式９'!$A$1:$AL$32</definedName>
  </definedNames>
  <calcPr fullCalcOnLoad="1"/>
</workbook>
</file>

<file path=xl/comments13.xml><?xml version="1.0" encoding="utf-8"?>
<comments xmlns="http://schemas.openxmlformats.org/spreadsheetml/2006/main">
  <authors>
    <author>行政情報システム室</author>
  </authors>
  <commentList>
    <comment ref="S10" authorId="0">
      <text>
        <r>
          <rPr>
            <b/>
            <sz val="10"/>
            <rFont val="ＭＳ Ｐゴシック"/>
            <family val="3"/>
          </rPr>
          <t>所要資金額と同額を計上</t>
        </r>
      </text>
    </comment>
    <comment ref="S7" authorId="0">
      <text>
        <r>
          <rPr>
            <b/>
            <sz val="9"/>
            <rFont val="ＭＳ Ｐゴシック"/>
            <family val="3"/>
          </rPr>
          <t>①　購入の場合で代金を一括で支払う
　ときは所要資金額と同額を計上
②　購入の場合で代金を分割で支払う
　ときは分割に係る頭金及び６ヶ月分の
　分割支払金額を計上
③　リースの場合は６ヶ月分のリース料
　を計上　</t>
        </r>
      </text>
    </comment>
    <comment ref="L7" authorId="0">
      <text>
        <r>
          <rPr>
            <b/>
            <sz val="9"/>
            <rFont val="ＭＳ Ｐゴシック"/>
            <family val="3"/>
          </rPr>
          <t>①　購入の場合は未払い
　金を含む車両の取得価
　格を計上
②　リースの場合は１年分
　のリース料を計上</t>
        </r>
        <r>
          <rPr>
            <sz val="9"/>
            <rFont val="ＭＳ Ｐゴシック"/>
            <family val="3"/>
          </rPr>
          <t xml:space="preserve">
</t>
        </r>
      </text>
    </comment>
    <comment ref="L8" authorId="0">
      <text>
        <r>
          <rPr>
            <b/>
            <sz val="9"/>
            <rFont val="ＭＳ Ｐゴシック"/>
            <family val="3"/>
          </rPr>
          <t>①　購入の場合は未払い
　金を含む土地の取得価
　格を計上
②　借入の場合は１年分
　の賃借料を計上</t>
        </r>
      </text>
    </comment>
    <comment ref="L9" authorId="0">
      <text>
        <r>
          <rPr>
            <b/>
            <sz val="9"/>
            <rFont val="ＭＳ Ｐゴシック"/>
            <family val="3"/>
          </rPr>
          <t>①　購入の場合は未払い
　金を含む建物の取得価
　格を計上
②　借入の場合は１年分
　の賃借料を計上</t>
        </r>
      </text>
    </comment>
    <comment ref="S8" authorId="0">
      <text>
        <r>
          <rPr>
            <b/>
            <sz val="9"/>
            <rFont val="ＭＳ Ｐゴシック"/>
            <family val="3"/>
          </rPr>
          <t>①　購入の場合で代金を一括で支払う
　ときは所要資金額と同額を計上
②　購入の場合で代金を分割で支払う
　ときは分割に係る頭金及び６ヶ月分の
　分割支払金額を計上
③　借入の場合は６ヶ月分の賃借料を
　計上　</t>
        </r>
      </text>
    </comment>
    <comment ref="S9" authorId="0">
      <text>
        <r>
          <rPr>
            <b/>
            <sz val="9"/>
            <rFont val="ＭＳ Ｐゴシック"/>
            <family val="3"/>
          </rPr>
          <t>①　購入の場合で代金を一括で支払う
　ときは所要資金額と同額を計上
②　購入の場合で代金を分割で支払う
　ときは分割に係る頭金及び６ヶ月分の
　分割支払金額を計上
③　借入の場合は６ヶ月分の賃借料を
　計上　</t>
        </r>
      </text>
    </comment>
    <comment ref="L10" authorId="0">
      <text>
        <r>
          <rPr>
            <b/>
            <sz val="9"/>
            <rFont val="ＭＳ Ｐゴシック"/>
            <family val="3"/>
          </rPr>
          <t>　取得に係る全額を未払金を含め計上</t>
        </r>
      </text>
    </comment>
    <comment ref="L11" authorId="0">
      <text>
        <r>
          <rPr>
            <b/>
            <sz val="9"/>
            <rFont val="ＭＳ Ｐゴシック"/>
            <family val="3"/>
          </rPr>
          <t>　人件費の２ヶ月分を計上</t>
        </r>
      </text>
    </comment>
    <comment ref="L12" authorId="0">
      <text>
        <r>
          <rPr>
            <b/>
            <sz val="9"/>
            <rFont val="ＭＳ Ｐゴシック"/>
            <family val="3"/>
          </rPr>
          <t>　燃料油脂費の２ヶ月分を計上</t>
        </r>
      </text>
    </comment>
    <comment ref="L13" authorId="0">
      <text>
        <r>
          <rPr>
            <b/>
            <sz val="9"/>
            <rFont val="ＭＳ Ｐゴシック"/>
            <family val="3"/>
          </rPr>
          <t>　修繕費の２ヶ月分を計上</t>
        </r>
      </text>
    </comment>
    <comment ref="L14" authorId="0">
      <text>
        <r>
          <rPr>
            <b/>
            <sz val="9"/>
            <rFont val="ＭＳ Ｐゴシック"/>
            <family val="3"/>
          </rPr>
          <t>　その他経費の２ヶ月分を計上</t>
        </r>
      </text>
    </comment>
    <comment ref="L15" authorId="0">
      <text>
        <r>
          <rPr>
            <b/>
            <sz val="9"/>
            <rFont val="ＭＳ Ｐゴシック"/>
            <family val="3"/>
          </rPr>
          <t>　人件費の２ヶ月分を計上</t>
        </r>
      </text>
    </comment>
    <comment ref="L16" authorId="0">
      <text>
        <r>
          <rPr>
            <b/>
            <sz val="9"/>
            <rFont val="ＭＳ Ｐゴシック"/>
            <family val="3"/>
          </rPr>
          <t>　その他経費の２ヶ月分を計上</t>
        </r>
      </text>
    </comment>
    <comment ref="L18" authorId="0">
      <text>
        <r>
          <rPr>
            <b/>
            <sz val="9"/>
            <rFont val="ＭＳ Ｐゴシック"/>
            <family val="3"/>
          </rPr>
          <t>　１２ヶ月分の自賠責保険料を計上</t>
        </r>
      </text>
    </comment>
    <comment ref="L19" authorId="0">
      <text>
        <r>
          <rPr>
            <b/>
            <sz val="9"/>
            <rFont val="ＭＳ Ｐゴシック"/>
            <family val="3"/>
          </rPr>
          <t>　１２ヶ月分の任意保険料を計上</t>
        </r>
      </text>
    </comment>
    <comment ref="L20" authorId="0">
      <text>
        <r>
          <rPr>
            <b/>
            <sz val="9"/>
            <rFont val="ＭＳ Ｐゴシック"/>
            <family val="3"/>
          </rPr>
          <t>　１年分の自動車重量税額を計上</t>
        </r>
      </text>
    </comment>
    <comment ref="L21" authorId="0">
      <text>
        <r>
          <rPr>
            <b/>
            <sz val="9"/>
            <rFont val="ＭＳ Ｐゴシック"/>
            <family val="3"/>
          </rPr>
          <t>　１年分の自動車税額を計上</t>
        </r>
      </text>
    </comment>
    <comment ref="L22" authorId="0">
      <text>
        <r>
          <rPr>
            <b/>
            <sz val="9"/>
            <rFont val="ＭＳ Ｐゴシック"/>
            <family val="3"/>
          </rPr>
          <t>　車両購入に伴う自動車取得税の全額を計上</t>
        </r>
      </text>
    </comment>
    <comment ref="L23" authorId="0">
      <text>
        <r>
          <rPr>
            <b/>
            <sz val="9"/>
            <rFont val="ＭＳ Ｐゴシック"/>
            <family val="3"/>
          </rPr>
          <t>　登録免許税法に規定される事業種別ごとの許可に伴う登録免許税額を計上</t>
        </r>
      </text>
    </comment>
    <comment ref="L25" authorId="0">
      <text>
        <r>
          <rPr>
            <b/>
            <sz val="9"/>
            <rFont val="ＭＳ Ｐゴシック"/>
            <family val="3"/>
          </rPr>
          <t>必要とする全額を計上</t>
        </r>
        <r>
          <rPr>
            <sz val="9"/>
            <rFont val="ＭＳ Ｐゴシック"/>
            <family val="3"/>
          </rPr>
          <t xml:space="preserve">
</t>
        </r>
      </text>
    </comment>
    <comment ref="L27" authorId="0">
      <text>
        <r>
          <rPr>
            <b/>
            <sz val="9"/>
            <rFont val="ＭＳ Ｐゴシック"/>
            <family val="3"/>
          </rPr>
          <t>所要資金額合計の５０％に相当する金額を計上</t>
        </r>
      </text>
    </comment>
    <comment ref="L28" authorId="0">
      <text>
        <r>
          <rPr>
            <b/>
            <sz val="9"/>
            <rFont val="ＭＳ Ｐゴシック"/>
            <family val="3"/>
          </rPr>
          <t>所要資金の５０％相当額と事業開始当初に要する資金の合計を比較し何れか多い方の金額を計上</t>
        </r>
        <r>
          <rPr>
            <sz val="9"/>
            <rFont val="ＭＳ Ｐゴシック"/>
            <family val="3"/>
          </rPr>
          <t xml:space="preserve">
</t>
        </r>
      </text>
    </comment>
    <comment ref="H32" authorId="0">
      <text>
        <r>
          <rPr>
            <b/>
            <sz val="9"/>
            <rFont val="ＭＳ Ｐゴシック"/>
            <family val="3"/>
          </rPr>
          <t>所要資金の調達に預貯金が含まれる場合は資金とする預貯金の金額を計上</t>
        </r>
      </text>
    </comment>
    <comment ref="H33" authorId="0">
      <text>
        <r>
          <rPr>
            <b/>
            <sz val="9"/>
            <rFont val="ＭＳ Ｐゴシック"/>
            <family val="3"/>
          </rPr>
          <t>所要資金の調達に現金が含まれる場合は資金とする現金の金額を計上</t>
        </r>
      </text>
    </comment>
    <comment ref="H34" authorId="0">
      <text>
        <r>
          <rPr>
            <b/>
            <sz val="9"/>
            <rFont val="ＭＳ Ｐゴシック"/>
            <family val="3"/>
          </rPr>
          <t>所要資金の調達に現金及び預貯金以外の流動資産が含まれる場合は資金とする現金及び預貯金以外の流動資産額を計上</t>
        </r>
      </text>
    </comment>
    <comment ref="H35" authorId="0">
      <text>
        <r>
          <rPr>
            <b/>
            <sz val="9"/>
            <rFont val="ＭＳ Ｐゴシック"/>
            <family val="3"/>
          </rPr>
          <t>法人を設立する予定で申請する場合であって出資する資本金を所要資金に充当するときは出資予定の資本金の総額を計上すると共に出資の概要に出資者氏名及び出資金額を記載</t>
        </r>
      </text>
    </comment>
    <comment ref="H36" authorId="0">
      <text>
        <r>
          <rPr>
            <b/>
            <sz val="9"/>
            <rFont val="ＭＳ Ｐゴシック"/>
            <family val="3"/>
          </rPr>
          <t>所要資金の調達に増資資本金が含まれる場合は資金とする増資資本金の金額を計上すると共に増資資本金の調達に係る出資者氏名及び出資金額を出資の概要に記載</t>
        </r>
      </text>
    </comment>
    <comment ref="S17" authorId="0">
      <text>
        <r>
          <rPr>
            <b/>
            <sz val="10"/>
            <rFont val="ＭＳ Ｐゴシック"/>
            <family val="3"/>
          </rPr>
          <t>所要資金額と同額を計上</t>
        </r>
      </text>
    </comment>
    <comment ref="S24" authorId="0">
      <text>
        <r>
          <rPr>
            <b/>
            <sz val="10"/>
            <rFont val="ＭＳ Ｐゴシック"/>
            <family val="3"/>
          </rPr>
          <t>所要資金額と同額を計上</t>
        </r>
      </text>
    </comment>
    <comment ref="S25" authorId="0">
      <text>
        <r>
          <rPr>
            <b/>
            <sz val="10"/>
            <rFont val="ＭＳ Ｐゴシック"/>
            <family val="3"/>
          </rPr>
          <t>所要資金額と同額を計上</t>
        </r>
      </text>
    </comment>
  </commentList>
</comments>
</file>

<file path=xl/sharedStrings.xml><?xml version="1.0" encoding="utf-8"?>
<sst xmlns="http://schemas.openxmlformats.org/spreadsheetml/2006/main" count="1512" uniqueCount="804">
  <si>
    <t>営業所
ごとに
配置す
る事業
用自動
車の数</t>
  </si>
  <si>
    <t>大型車</t>
  </si>
  <si>
    <t>中型車</t>
  </si>
  <si>
    <t>小型車</t>
  </si>
  <si>
    <t>計</t>
  </si>
  <si>
    <t>損害
賠償
能力</t>
  </si>
  <si>
    <t>対人賠償</t>
  </si>
  <si>
    <t>対物賠償</t>
  </si>
  <si>
    <t>両</t>
  </si>
  <si>
    <t>無制限</t>
  </si>
  <si>
    <t>万円</t>
  </si>
  <si>
    <t>【車両の明細】</t>
  </si>
  <si>
    <t>□</t>
  </si>
  <si>
    <t>自動車の保有形態</t>
  </si>
  <si>
    <t>備考</t>
  </si>
  <si>
    <t>所有</t>
  </si>
  <si>
    <t>条件等</t>
  </si>
  <si>
    <t>運送約款</t>
  </si>
  <si>
    <t>□</t>
  </si>
  <si>
    <t>標準運送約款を適用する。</t>
  </si>
  <si>
    <t>□</t>
  </si>
  <si>
    <t>別途、運送約款の設定認可申請をする。</t>
  </si>
  <si>
    <t>〒</t>
  </si>
  <si>
    <t>－</t>
  </si>
  <si>
    <t>１．営業区域を記載した図面（適切な縮尺の平面図）</t>
  </si>
  <si>
    <t>２．事業用自動車の運行管理体制を記載した書面等</t>
  </si>
  <si>
    <t>　①　事業用自動車の運行管理体制等を記載した書面</t>
  </si>
  <si>
    <t>４．営業所、自動車車庫の概要及び付近の状況を記載した書類等</t>
  </si>
  <si>
    <t>　①　定款又は寄付行為及び登記事項証明</t>
  </si>
  <si>
    <t>　③　役員又は社員の名簿及び履歴書</t>
  </si>
  <si>
    <t>　②　発起人、社員又は設立者の名簿及び履歴書</t>
  </si>
  <si>
    <t>　①　組合契約書の写し</t>
  </si>
  <si>
    <t>　②　組合員の資産目録</t>
  </si>
  <si>
    <t>　③　組合員の履歴書</t>
  </si>
  <si>
    <t>　①　資産目録</t>
  </si>
  <si>
    <t>　②　戸籍抄本</t>
  </si>
  <si>
    <t>事業用自動車の管理体制を記載した書類</t>
  </si>
  <si>
    <t>１．事業計画を遂行するに足りる運転者を確保する計画</t>
  </si>
  <si>
    <t>（１）運行管理者及び整備管理者の選任計画</t>
  </si>
  <si>
    <t>①運行管理者</t>
  </si>
  <si>
    <t>確保済</t>
  </si>
  <si>
    <t>②整備管理者</t>
  </si>
  <si>
    <t>確保予定</t>
  </si>
  <si>
    <t>（２）指揮命令系統</t>
  </si>
  <si>
    <t>運行管理者</t>
  </si>
  <si>
    <t>補助者</t>
  </si>
  <si>
    <t>運転者</t>
  </si>
  <si>
    <t>社長</t>
  </si>
  <si>
    <t>担当役員等</t>
  </si>
  <si>
    <t>氏名</t>
  </si>
  <si>
    <t>整備管理者</t>
  </si>
  <si>
    <t>１日の拘束時間</t>
  </si>
  <si>
    <t>時間</t>
  </si>
  <si>
    <t>１ヶ月当りの休日回数</t>
  </si>
  <si>
    <t>４週平均１週当り拘束時間</t>
  </si>
  <si>
    <t>２日平均１日当り運転時間</t>
  </si>
  <si>
    <t>１日の休息期間</t>
  </si>
  <si>
    <t>４週平均１週当り運転時間</t>
  </si>
  <si>
    <t>点呼実施者</t>
  </si>
  <si>
    <t>通常点呼</t>
  </si>
  <si>
    <t>遠隔地の点呼</t>
  </si>
  <si>
    <t>点呼実施方法</t>
  </si>
  <si>
    <t>飲酒等の</t>
  </si>
  <si>
    <t>健康状態の</t>
  </si>
  <si>
    <t>確認方法</t>
  </si>
  <si>
    <t>把握方法</t>
  </si>
  <si>
    <t>日常点検</t>
  </si>
  <si>
    <t>実施者</t>
  </si>
  <si>
    <t>実施場所</t>
  </si>
  <si>
    <t>車庫が営業所に併設されてい</t>
  </si>
  <si>
    <t>ない場合、点呼等の実施方法</t>
  </si>
  <si>
    <t>（１）事故防止に関する指導教育等の実施予定</t>
  </si>
  <si>
    <t>年間</t>
  </si>
  <si>
    <t>回</t>
  </si>
  <si>
    <t>実施予定</t>
  </si>
  <si>
    <t>（２）事故発生時の連絡体制</t>
  </si>
  <si>
    <t>　上記のとおり相違ないことを宣誓いたします。</t>
  </si>
  <si>
    <t>又は車台番号　</t>
  </si>
  <si>
    <t>１．所要資金及び事業開始に要する資金</t>
  </si>
  <si>
    <t>項目</t>
  </si>
  <si>
    <t>所要資金</t>
  </si>
  <si>
    <t>事業開始当初
に要する資金</t>
  </si>
  <si>
    <t>車両費</t>
  </si>
  <si>
    <t>土地費</t>
  </si>
  <si>
    <t>建物費</t>
  </si>
  <si>
    <t>機械器具及び計器備品</t>
  </si>
  <si>
    <t>(ホ)
運
転
資
金</t>
  </si>
  <si>
    <t>運
送
費</t>
  </si>
  <si>
    <t>燃料油脂費</t>
  </si>
  <si>
    <t>管理
経費</t>
  </si>
  <si>
    <t>小計</t>
  </si>
  <si>
    <t>(ヘ)
保
険
料
等</t>
  </si>
  <si>
    <t>自賠責保険料</t>
  </si>
  <si>
    <t>自動車税</t>
  </si>
  <si>
    <t>その他創業費</t>
  </si>
  <si>
    <t>合計</t>
  </si>
  <si>
    <t>所要資金の50％相当額</t>
  </si>
  <si>
    <t>所要資金総額</t>
  </si>
  <si>
    <t>２．資金の調達方法</t>
  </si>
  <si>
    <t>調達資金額</t>
  </si>
  <si>
    <t>【出資の概要】</t>
  </si>
  <si>
    <t>預貯金</t>
  </si>
  <si>
    <t>出資者氏名</t>
  </si>
  <si>
    <t>現金</t>
  </si>
  <si>
    <t>その他流動資産
（法人のみ）</t>
  </si>
  <si>
    <t>出資資本金
（設立法人のみ）</t>
  </si>
  <si>
    <t>増資資本金
（既存法人のみ）</t>
  </si>
  <si>
    <t>様式　５</t>
  </si>
  <si>
    <t>(イ)</t>
  </si>
  <si>
    <t>(ロ)</t>
  </si>
  <si>
    <t>(ハ)</t>
  </si>
  <si>
    <t>(ニ)</t>
  </si>
  <si>
    <t>(ト)</t>
  </si>
  <si>
    <t>　上記に相違ないことを宣誓いたします。</t>
  </si>
  <si>
    <t>購入</t>
  </si>
  <si>
    <t>購    入</t>
  </si>
  <si>
    <t>申請書類作成上の留意点</t>
  </si>
  <si>
    <t>（１）この申請様式例は、北海道運輸局自動車交通部において作成したものです。</t>
  </si>
  <si>
    <t>（２）この申請様式による各種申請等は、北海道運輸局管内において行われる場合のみ有効です。</t>
  </si>
  <si>
    <t>（３）この申請様式例以外のフォームにより作成された申請書類を拒むものではありません。</t>
  </si>
  <si>
    <t>２．申請書の作成部数は次のとおりです。</t>
  </si>
  <si>
    <t>（１）北海道運輸局用・・・１部</t>
  </si>
  <si>
    <t>（２）申請書を提出する運輸支局用・・・１部</t>
  </si>
  <si>
    <t>（１）申請者の概要</t>
  </si>
  <si>
    <t>　　①　申請年月日は、申請を行う当日の日付を記載して下さい。</t>
  </si>
  <si>
    <t>　　②　申請者等</t>
  </si>
  <si>
    <t>　　（イ）住所</t>
  </si>
  <si>
    <t>　　　　　法人にあっては登記上の本店所在地、個人にあっては住民登録上の住所並びに当該所在地等に</t>
  </si>
  <si>
    <t>　　　　係る郵便番号を記載して下さい。</t>
  </si>
  <si>
    <t>　　（ロ）名称</t>
  </si>
  <si>
    <t>　　　　　法人にあっては登記上の会社名、個人にあって運送事業における通称名を使用する場合は当該</t>
  </si>
  <si>
    <t>　　　　通称名を記載し、合わせてフリガナを記載して下さい。</t>
  </si>
  <si>
    <t>　　（ハ）代表者名</t>
  </si>
  <si>
    <t>　　　　　法人にあっては登記上の代表者氏名、個人にあっては申請者の氏名を記載し、合わせてフリガ</t>
  </si>
  <si>
    <t>　　　　ナを記載して下さい。</t>
  </si>
  <si>
    <t>　　③　連絡担当者等</t>
  </si>
  <si>
    <t>　　　　申請書類に係る連絡等を担当する者の氏名及び所属並びに連絡先となる電話番号及びファックス</t>
  </si>
  <si>
    <t>　　　番号を記載して下さい。なお、申請書類の作成を行政書士等に依頼した場合であっても連絡担当者</t>
  </si>
  <si>
    <t>　　　等は申請者の職員等として下さい。</t>
  </si>
  <si>
    <t>（２）事業計画</t>
  </si>
  <si>
    <t>　　①　営業区域</t>
  </si>
  <si>
    <t>　　②　主たる事務所</t>
  </si>
  <si>
    <t>　　（イ）名称、位置並びに電話番号を記載して下さい。なお、主たる事務所の位置については（１）②</t>
  </si>
  <si>
    <t>　　　　（イ）の住所と同一である必要はありません。申請する運送事業における一般管理部門の事務所</t>
  </si>
  <si>
    <t>　　　　の位置を記載して下さい。一般的な事例としては、名称は法人等の名称、位置は法人の本店所在</t>
  </si>
  <si>
    <t>　　　　地等と同一としている事例が多くなっています。</t>
  </si>
  <si>
    <t>　　（ロ）主たる事務所の位置が申請者の住所と同じ場合には、「申請者住所に同じ」欄の□に✓印（■</t>
  </si>
  <si>
    <t>　　　　印でも可）を記載することで位置の記載は不要です。</t>
  </si>
  <si>
    <t>　　（ハ）主たる事務所に係る建物等の保有形態について「所有・借入の別」欄の該当する項目の□に✓</t>
  </si>
  <si>
    <t>　　　　印（■印でも可）を記載して下さい。</t>
  </si>
  <si>
    <t>　　③　営業所</t>
  </si>
  <si>
    <t>　　（イ）名称、位置、電話番号並びにファクシミリがある場合はファックス番号を記載して下さい。な</t>
  </si>
  <si>
    <t xml:space="preserve"> 【作成にあたっての留意点】</t>
  </si>
  <si>
    <t>２．目次の７～10については該当する項目の書類を添付して下さい。</t>
  </si>
  <si>
    <t>　健康保険法（大正１１年法律第７０号）、厚生年金保険法（昭和２９年法律第１１５</t>
  </si>
  <si>
    <t>号）、労働者災害補償保険法（昭和２２年法律第５０号）、雇用保険法（昭和４９年法</t>
  </si>
  <si>
    <t>律第１１６号）（以下「社会保険等」という。）に基づき社会保険等へ加入義務のある</t>
  </si>
  <si>
    <t>　　（ロ）営業所の位置が主たる事務所の位置と同じ場合には、｢主たる事務所に同じ｣欄の□に✓印（■</t>
  </si>
  <si>
    <t>　　（ハ）営業所に係る建物等の保有形態について「所有・借入の別」欄の該当する項目の□に✓印（■</t>
  </si>
  <si>
    <t>　　　　印でも可）を記載して下さい。</t>
  </si>
  <si>
    <t>　　（ニ）申請に際して複数の営業所を設置する場合には、申請様式の記載内容に準じて別葉により作成</t>
  </si>
  <si>
    <t>　　　　のうえ申請書に添付して下さい。この際に、申請書の名称欄に「別紙のとおり」と記載して下さ</t>
  </si>
  <si>
    <t>　　（イ）位置は、自動車車庫となる土地の登記上の地番又は有蓋車庫である場合には建物の登記上の家</t>
  </si>
  <si>
    <t>　　　　屋番号等により記載して下さい。</t>
  </si>
  <si>
    <t>　　（ロ）自動車車庫の位置が営業所の位置と同じ場合には、｢営業所に同じ｣欄の□に✓印(■印でも可)</t>
  </si>
  <si>
    <t>　　　　を記載することで位置の記載は不要です。</t>
  </si>
  <si>
    <t>　　（ニ）営業所との距離の欄については、自動車車庫が併設である場合には「併設」の□に✓印（■印</t>
  </si>
  <si>
    <t>　　　　でも可）を記載し、その他の場合は下段の□に✓印（■印でも可）を記載し、あわせて自動車車</t>
  </si>
  <si>
    <t>　　　　庫と営業所の直線距離を記載して下さい。</t>
  </si>
  <si>
    <t>　　（ホ）自動車車庫に係る施設に関し、有蓋車庫（建物の車庫）にあっては建物、無蓋車庫（更地の車</t>
  </si>
  <si>
    <t>　　　　庫）にあっては土地に係る保有形態について、「所有・借入の別」欄の該当する項目の□に✓印</t>
  </si>
  <si>
    <t>　　　　（■印でも可）を記載して下さい。</t>
  </si>
  <si>
    <t>　　（ヘ）有蓋・無蓋の別の欄については、該当する項目の欄の□に✓印（■印でも可）を記載して下さ</t>
  </si>
  <si>
    <t>　　　　い。なお、有蓋車庫については、「車庫」としての用途に係る建築基準法等関係法令に適合して</t>
  </si>
  <si>
    <t>　　　　いる建築物以外は使用できませんので注意して下さい。</t>
  </si>
  <si>
    <t>　　なお、申請書への添付に当たって、賃貸契約書等申請者において所持している原本が、通常１部であ　</t>
  </si>
  <si>
    <t>　る書類については、当該書類の写しを申請書（運輸局及び運輸支局分）に添付し、申請書提出時に当該</t>
  </si>
  <si>
    <t>　書類の原本を提示して下さい。また、登記事項証明等複数の原本を取得可能な書類については、運輸局</t>
  </si>
  <si>
    <t>　分に原本を添付し、その他には写しを添付して下さい。</t>
  </si>
  <si>
    <t>　　　　て別葉により作成のうえ申請書に添付して下さい。この際に、申請書の位置の欄に「別紙のとお</t>
  </si>
  <si>
    <t>　　　　て下さい。</t>
  </si>
  <si>
    <t>　　　　た、申請に係る車両について「自動車の保有形態」欄の該当する項目の□に✓印（■印でも可）</t>
  </si>
  <si>
    <t>　　　　を記載して下さい。</t>
  </si>
  <si>
    <t>　　　　経営許可申請に伴い標準運送約款を適用する場合は、「標準運送約款を適用する。」の欄の□に</t>
  </si>
  <si>
    <t>　　　✓印（■印でも可）を記載し、独自の運送約款を適用する場合は、「別途、運送約款の設定認可申</t>
  </si>
  <si>
    <t>　　　請をする。」の欄の□に✓印（■印でも可）を記載のうえ、別途申請を行って下さい。</t>
  </si>
  <si>
    <t>（１）申請時において複数の営業所を設置する場合は、「所属営業所」の欄に所属する営業所の名称を記</t>
  </si>
  <si>
    <t>　　載して下さい。</t>
  </si>
  <si>
    <t>（２）自動車検査証等に基づき自動車登録番号等の各項目を記載して下さい。</t>
  </si>
  <si>
    <t>　　ている場合に該当する項目の□に✓印（■印でも可）記載し、「無制限」以外場合にあっては、当該</t>
  </si>
  <si>
    <t>５．添付書類</t>
  </si>
  <si>
    <t>　　添付書類に記載された必要書類一覧に基づき、申請書に添付した書面等に該当する項目の□の欄に✓</t>
  </si>
  <si>
    <t>　印（■印でも可）を記載し、一覧の順に申請書に添付して下さい。</t>
  </si>
  <si>
    <t>（１）営業区域図</t>
  </si>
  <si>
    <t>　　当がヒアリングを行う際に指定する期日まで常時確保していなければならないことに注意願います。</t>
  </si>
  <si>
    <t>　　①　所要資金及び事業開始に要する資金</t>
  </si>
  <si>
    <t>　　　　各項目の必要資金額を算定するために必要な算定根拠を別途作成し添付して下さい。</t>
  </si>
  <si>
    <t>　　（イ）車両費</t>
  </si>
  <si>
    <t>　　　　ａ）所要資金</t>
  </si>
  <si>
    <t>　　　　　ⅰ　購入の場合</t>
  </si>
  <si>
    <t>　　　　　　　未払金を含む車両の取得価格を記載して下さい。</t>
  </si>
  <si>
    <t>　　　　　ⅱ　リースの場合</t>
  </si>
  <si>
    <t>　　　　　　　１２ヶ月分のリース料に相当する金額を記載して下さい。</t>
  </si>
  <si>
    <t>　　　　ｂ）事業開始当初に要する資金</t>
  </si>
  <si>
    <t>　　　　　　　一括払いで購入するときは所要資金と同額の金額を記載し、割賦で購入するときは、頭金</t>
  </si>
  <si>
    <t>　　（ロ）土地費</t>
  </si>
  <si>
    <t>　　　　　　　未払金を含む土地の取得価格を記載して下さい。</t>
  </si>
  <si>
    <t>　　　　　ⅱ　借入の場合</t>
  </si>
  <si>
    <t>　　　　　　　１２ヶ月分の賃借料及び敷金等に相当する金額を記載して下さい。</t>
  </si>
  <si>
    <t>　　（ハ）建物費</t>
  </si>
  <si>
    <t>　　（ニ）機械器具及び計器備品</t>
  </si>
  <si>
    <t>　　　　　　事業開始にあたって必要となる機械器具及び計器備品の未払金を含む取得価格を記載して下</t>
  </si>
  <si>
    <t>　　　　　　所要資金と同額の金額を記載して下さい。</t>
  </si>
  <si>
    <t>　　（ホ）運転資金</t>
  </si>
  <si>
    <t>　　　　　ⅰ　運送費</t>
  </si>
  <si>
    <t>　　　　　　・　人　件　費　・・・　運転者、運行管理者、整備管理者等運送部門に係る２ヶ月分の人</t>
  </si>
  <si>
    <t>　　　　　　　　　　　　　　　　　件費に相当する金額を記載して下さい。</t>
  </si>
  <si>
    <t>　　　　　　・　燃料油脂費　・・・　事業用自動車等運送部門における車両に係る燃料費、油脂費等の</t>
  </si>
  <si>
    <t>　　　　　　　　　　　　　　　　　２ヶ月分に相当する金額を記載して下さい。</t>
  </si>
  <si>
    <t>　　　　　　・　修　繕　費　・・・　事業用自動車等運送部門における車両に係る修繕等要する費用の</t>
  </si>
  <si>
    <t>　　　　　　・　その他経費　・・・　運送部門において必要となるその他の費用の２ヶ月分に相当する</t>
  </si>
  <si>
    <t>　　　　　　　　　　　　　　　　　金額を記載して下さい。</t>
  </si>
  <si>
    <t>　　　　　ⅱ　管理経費</t>
  </si>
  <si>
    <t>　　　　　　・　人　件　費　・・・　役員報酬、事務員経費等管理部門において必要となる２ヶ月分の</t>
  </si>
  <si>
    <t>　　　　　　　　　　　　　　　　　人件費に相当する金額を記載して下さい。</t>
  </si>
  <si>
    <t>　　　　　　・　その他経費　・・・　管理部門において必要となるその他の費用の２ヶ月分に相当する</t>
  </si>
  <si>
    <t>　　（ヘ）保険料等</t>
  </si>
  <si>
    <t>　　　　　ⅰ　自賠責保険料</t>
  </si>
  <si>
    <t>　　　　　　　運送事業において使用する自動車に係る１２ヶ月分の自賠責保険料に相当する金額を記載</t>
  </si>
  <si>
    <t>　　　　　　して下さい。</t>
  </si>
  <si>
    <t>　　　　　ⅱ　任意保険料</t>
  </si>
  <si>
    <t>　　　　　　　運送事業において使用する自動車に係る１２ヶ月分の任意保険料に相当する金額を記載し</t>
  </si>
  <si>
    <t>　　　　　　て下さい。</t>
  </si>
  <si>
    <t>　　　　　ⅲ　自動車重量税</t>
  </si>
  <si>
    <t>　　　　　　　運送事業において使用する自動車に係る１年分の自動車重量税額に相当する金額を記載し</t>
  </si>
  <si>
    <t>　　　　　ⅳ　自動車税</t>
  </si>
  <si>
    <t>　　　　　　　運送事業において使用する自動車に係る１年分の自動車税に相当する金額を記載して下さ</t>
  </si>
  <si>
    <t>　　　　　ⅴ　自動車取得税</t>
  </si>
  <si>
    <t>□</t>
  </si>
  <si>
    <t>ＦＡＸ</t>
  </si>
  <si>
    <t>リース</t>
  </si>
  <si>
    <t>運送する旅客は、葬儀等に参列する会葬客の運送に限る。</t>
  </si>
  <si>
    <t>車椅子での乗降装置及び車椅子固定設備等を装備した車両を使用して旅客を運送する業務に限る。</t>
  </si>
  <si>
    <t>（３）申請者控え・・・１部（写しでも可）</t>
  </si>
  <si>
    <t>　　　　お、名称については、申請時における営業所の数が１ヶ所である場合は「本社営業所」又は「本</t>
  </si>
  <si>
    <t>　　　　店営業所」としている事例が多いようです。</t>
  </si>
  <si>
    <t>　　④　自動車車庫</t>
  </si>
  <si>
    <t>　　⑤　営業所ごとに配置する事業用自動車の数</t>
  </si>
  <si>
    <t>　　⑥　条件等</t>
  </si>
  <si>
    <t>　　⑦　運送約款</t>
  </si>
  <si>
    <t>　　　　　　　運送事業において使用する自動車の購入にともなう自動車取得税に相当する金額を記載し</t>
  </si>
  <si>
    <t>　　　　　ⅵ　登録免許税</t>
  </si>
  <si>
    <t>　　　　　　　当該申請が許可となった場合に納付を要する登録免許税額を記載して下さい。</t>
  </si>
  <si>
    <t>　　（ト）その他の創業費</t>
  </si>
  <si>
    <t>　　　　　　運送事業の創業に際して必要となるその他の経費に係る金額を記載して下さい。</t>
  </si>
  <si>
    <t>　　（チ）所要資金の50％相当額</t>
  </si>
  <si>
    <t>　　　　　所要資金の合計金額の50％に相当する金額を記載して下さい。なお、計算上の端数は円単位に</t>
  </si>
  <si>
    <t>　　　　四捨五入して下さい。</t>
  </si>
  <si>
    <t>　　（リ）所要資金総額</t>
  </si>
  <si>
    <t>　　　　　（チ）により算定した金額と事業開始に要する資金の合計を比較し、いずれか多い方の金額を</t>
  </si>
  <si>
    <t>　　　　記載して下さい。当該欄に記載される金額以上の金額を資金として調達する必要があります。</t>
  </si>
  <si>
    <t>　　②　資金の調達方法　</t>
  </si>
  <si>
    <t>　　（イ）預貯金</t>
  </si>
  <si>
    <t>　　　　　預貯金により資金を調達する場合には、預貯金のうち運送事業の資金とする金額を記載して下</t>
  </si>
  <si>
    <t>　　（ロ）現金</t>
  </si>
  <si>
    <t>　　　　　現金により資金を調達する場合には､現金のうち運送事業の資金とする金額を記載して下さい｡</t>
  </si>
  <si>
    <t>　　（ハ）その他流動資産</t>
  </si>
  <si>
    <t>　　　　　既存法人であって、預貯金及び現金以外のその他流動資産により資金を調達する場合には、そ</t>
  </si>
  <si>
    <t>　　　　の他流動資産農地運送事業の資金とする金額を記載して下さい。</t>
  </si>
  <si>
    <t>　　（ニ）出資資本金</t>
  </si>
  <si>
    <t>　　　　　新設法人であって、出資資本金により資金を調達する場合には、出資資本金の金額を記載して</t>
  </si>
  <si>
    <t>　　　　下さい。なお、この場合は【出資の概要】に出資者の氏名及び出資者ごとの出資金額を記載して</t>
  </si>
  <si>
    <t>　　（ホ）増資資本金</t>
  </si>
  <si>
    <t>　　　　　既存法人であって、資本金の増資により資金を調達する場合には、増資となる資本金の金額を</t>
  </si>
  <si>
    <t>　　　　記載して下さい。なお、この場合は【出資の概要】に増資に係る出資者の氏名及び出資者ごとの</t>
  </si>
  <si>
    <t>　　（ヘ）合計</t>
  </si>
  <si>
    <t>　　　　　当該欄の金額が所要資金総額に対する調達資金額の合計となり、この金額が所要資金総額を上</t>
  </si>
  <si>
    <t>　　（ハ）「損害賠償能力」の欄については、申請時点で加入する予定の任意保険（共済）の賠償額が決</t>
  </si>
  <si>
    <t>　　　　定している場合に該当する項目の□に✓印（■印でも可）記載し、「無制限」以外場合にあって</t>
  </si>
  <si>
    <t>　　（ニ）申請に係る車両数が６両以上となる場合は、「別紙１のとおり」欄の□に✓印（■印でも可）</t>
  </si>
  <si>
    <t>　　　　回っており、かつ、申請日から総局が指定する日までの間、常時調達資金額合計以上の資金が確</t>
  </si>
  <si>
    <t>　　　　保されていなければなりませんので注意して下さい。</t>
  </si>
  <si>
    <t>　　①　施設の案内図、見取図、平面（求積）図</t>
  </si>
  <si>
    <t>　　　　作成に際しては次の点に留意願います。</t>
  </si>
  <si>
    <t>　　（イ）施設の案内図については、適切な縮尺の地図を使用すると現地に赴くこととなった場合に参考</t>
  </si>
  <si>
    <t>　　　　となるものとして下さい。</t>
  </si>
  <si>
    <t>　　（ロ）見取図については、運送事業として使用する施設の配置状況、付近の他の施設との境界の状況</t>
  </si>
  <si>
    <t>　　　　及び施設の出入口における道路の状況が確認できる内容として下さい。</t>
  </si>
  <si>
    <t>　　（ハ）平面図は営業所、自動車車庫並びに乗務員の休憩等に係る施設について作成し、施設の面積を</t>
  </si>
  <si>
    <t>　　　　求積可能な寸法等を記載するとともに、他の施設との境界及び区画方法並びに自動車車庫の前面</t>
  </si>
  <si>
    <t>　　　　道路の道路幅員を記載して下さい。また、自動車車庫については面積の算定根拠を余白に記載し</t>
  </si>
  <si>
    <t>　　②　都市計画法等関係法令に抵触しないことを証する書面</t>
  </si>
  <si>
    <t>　　　　申請者において、申請に係る施設が関係法令に抵触しないものであることを関係機関に事前に確</t>
  </si>
  <si>
    <t>　　③　施設の使用権限を証する書面</t>
  </si>
  <si>
    <t>　　（イ）営業所、運転者の休憩等施設、及び建物である自動車車庫</t>
  </si>
  <si>
    <t>　　　　　建物が所有の場合は登記事項証明書等所有権を確認できる書面、借入の場合は賃貸借契約書等</t>
  </si>
  <si>
    <t>　　　　使用権限を確認できる書面の写しを添付して下さい。</t>
  </si>
  <si>
    <t>　　（ロ）土地（更地）である自動車車庫</t>
  </si>
  <si>
    <t>　　　　　土地が所有の場合は登記事項証明書等所有権を確認できる書面、借入の場合は賃貸借契約書等</t>
  </si>
  <si>
    <t>（４）営業所、自動車車庫の概要及び付近の状況を記載した書面等</t>
  </si>
  <si>
    <t>　　　　使用権限が３年以上存在することを確認できる書面の写しを添付して下さい。</t>
  </si>
  <si>
    <t>　　④　計画する事業用自動車の使用権限を証する書面</t>
  </si>
  <si>
    <t>　　（イ）自己保有の場合は、自動車検査証等の写しを添付して下さい。この場合、自動車検査証の所有</t>
  </si>
  <si>
    <t>　　　　者が申請人となっていないときは、所有者からの譲渡証明書の写しを添付して下さい。</t>
  </si>
  <si>
    <t>　　（ロ）車両を新たに購入する場合は、当該車両の自動車検査証等の写し（新車にあっては諸元表の写</t>
  </si>
  <si>
    <t>　　　　し等）及び売買契約書又は契約予定金額及び支払方法が記載された売買仮契約書の写しを添付し</t>
  </si>
  <si>
    <t>　　（ハ）リースにより車両を確保する場合は、リース契約書等の写しを添付して下さい。なお、リース</t>
  </si>
  <si>
    <t>　　　　期間については１年以上となっていることが必要です。</t>
  </si>
  <si>
    <t>　　①　加入を予定している保険等に係る見積書、申込書、契約書等賠償金額等の概要が確認できる書面</t>
  </si>
  <si>
    <t>　　　の写しを申請書に添付して下さい。</t>
  </si>
  <si>
    <t>　　の様式により作成のうえ申請書に添付して下さい。</t>
  </si>
  <si>
    <t>支　局　名</t>
  </si>
  <si>
    <t>担　当　課</t>
  </si>
  <si>
    <t>住　　　　　　　　所</t>
  </si>
  <si>
    <t>電話番号</t>
  </si>
  <si>
    <t>札幌運輸支局</t>
  </si>
  <si>
    <t>輸送・監査担当</t>
  </si>
  <si>
    <t>札幌市東区北２８条東１丁目１番１号</t>
  </si>
  <si>
    <t>函館運輸支局</t>
  </si>
  <si>
    <t>函館市西桔梗町５５５番２４</t>
  </si>
  <si>
    <t>旭川運輸支局</t>
  </si>
  <si>
    <t>旭川市春光町１０番地１</t>
  </si>
  <si>
    <t>室蘭運輸支局</t>
  </si>
  <si>
    <t>室蘭市日の出町３丁目４番９号</t>
  </si>
  <si>
    <t>釧路運輸支局</t>
  </si>
  <si>
    <t>釧路市鳥取大通６丁目２番１３号</t>
  </si>
  <si>
    <t>帯広運輸支局</t>
  </si>
  <si>
    <t>帯広市西１９条北１丁目８番４号</t>
  </si>
  <si>
    <t>北見運輸支局</t>
  </si>
  <si>
    <t>北見市東三輪３丁目２３番地２</t>
  </si>
  <si>
    <t>３．一般貸切旅客自動車運送事業経営許可申請書作成要領</t>
  </si>
  <si>
    <t>　　（イ）次の車種区分別に車両数を記載して下さい。</t>
  </si>
  <si>
    <t>　　（ロ）「【車両の明細】」欄については、申請に係る車両に係る各項目について記載して下さい。ま</t>
  </si>
  <si>
    <t>　　　　を記載し、別紙１の様式による車両の明細を作成し申請書に添付して下さい。</t>
  </si>
  <si>
    <t>　　（イ）申請に際し条件等を付す場合について、例示されている条件に該当するものがある場合は、該</t>
  </si>
  <si>
    <t>　　　　当する項目の□に✓印（■印でも可）を記載して下さい。</t>
  </si>
  <si>
    <t>　　　　ている欄の□に✓印（■印でも可）を記載するとともに、条件等を空欄に記載して下さい。</t>
  </si>
  <si>
    <t>　　（ロ）申請に際し条件等を付すが例示しているものに該当する項目がない場合は、項目が空欄となっ</t>
  </si>
  <si>
    <t>　　（ハ）申請に際して条件を付さない場合は、当該項目について様式例のままとしておいて下さい。</t>
  </si>
  <si>
    <t>４．別紙１「車両明細」</t>
  </si>
  <si>
    <t>　　して下さい。</t>
  </si>
  <si>
    <t>損害</t>
  </si>
  <si>
    <t>賠償</t>
  </si>
  <si>
    <t>能力</t>
  </si>
  <si>
    <t>□</t>
  </si>
  <si>
    <t>□</t>
  </si>
  <si>
    <t>　　　別紙の「事業用自動車の管理体制を記載した書面」の様式例により作成して下さい。</t>
  </si>
  <si>
    <t>　　　　運転者について申請時点で確保している人数及び許可後運輸開始までに確保する予定の人数を記</t>
  </si>
  <si>
    <t>　　　載して下さい。</t>
  </si>
  <si>
    <t>　　　　また、運行管理の補助者を選任する計画がある場合については、様式１を例に就任承諾書を作成</t>
  </si>
  <si>
    <t>　　　のうえ、有資格者であることを証明する書類とともに添付して下さい。</t>
  </si>
  <si>
    <t>　　　　指揮命令系統上の該当者の氏名を記載して下さい。</t>
  </si>
  <si>
    <t>　　　　道路運送法第２７条第１項に基づく旅客自動車運送事業運輸規則第２１条第１項に規定する事業</t>
  </si>
  <si>
    <t>　　　用自動車の運転者の勤務時間及び乗務時間に係る基準（平成１３年　国土交通大臣告示第１６７５</t>
  </si>
  <si>
    <t>　　　号）に適合する勤務時間等を項目に沿って記載して下さい。</t>
  </si>
  <si>
    <t>　　（イ）点呼実施者及び点呼実施方法</t>
  </si>
  <si>
    <t>　　　　　通常点呼及び遠隔地の点呼ごとの実施者及び方法を記載して下さい。</t>
  </si>
  <si>
    <t>　　（ロ）飲酒等の確認方法</t>
  </si>
  <si>
    <t>　　　　　点呼時における飲酒等の確認方法を記載して下さい。</t>
  </si>
  <si>
    <t>　　（ハ）健康状態の把握方法</t>
  </si>
  <si>
    <t>　　　　　運転者の健康状態の把握方法を具体的に記載して下さい。</t>
  </si>
  <si>
    <t>　　（ニ）日常点検実施者及び日常点検実施場所</t>
  </si>
  <si>
    <t>　　　　　日常点検の実施者及び実施場所を記載して下さい。</t>
  </si>
  <si>
    <t>　　（ホ）車庫が営業所に併設されていない場合、点呼等の実施方法</t>
  </si>
  <si>
    <t>　　　　　３．（２）③（ニ）において併設以外である場合、点呼の実施方法及び車庫の管理方法等を記</t>
  </si>
  <si>
    <t>　　　　載して下さい。</t>
  </si>
  <si>
    <t>　　　　事故防止に関する指導教育等の年間における実施予定回数及び事故が発生した場合における連絡</t>
  </si>
  <si>
    <t>　　　体制のフロー図を記載して下さい。なお、連絡体制のフロー図を別途作成する場合は、「別紙のと</t>
  </si>
  <si>
    <t>　　　おり」の□に✓印（■印でも可）記載して下さい。</t>
  </si>
  <si>
    <t>　　　　利用者等からの苦情処理にあたる責任者及びその補助者の氏名を記載して下さい。</t>
  </si>
  <si>
    <t xml:space="preserve">  ④　計画する事業用自動車の使用権原を証する書面</t>
  </si>
  <si>
    <t>③運行管理の補助者</t>
  </si>
  <si>
    <t>選任予定有り</t>
  </si>
  <si>
    <t>選任予定無し</t>
  </si>
  <si>
    <t>１週間における１日の拘束時間延長回数</t>
  </si>
  <si>
    <t>運転開始後における連続運転時間</t>
  </si>
  <si>
    <t>（</t>
  </si>
  <si>
    <t>別紙のとおり）</t>
  </si>
  <si>
    <t>苦情処理責任者氏名：</t>
  </si>
  <si>
    <t>苦情処理補助者氏名：</t>
  </si>
  <si>
    <t xml:space="preserve">  ①　施設の案内図、見取り図、平面（求積）図</t>
  </si>
  <si>
    <t xml:space="preserve">    　　　自己保有・・・不動産登記簿謄本、不動産登記事項証明、建築確認通知書等</t>
  </si>
  <si>
    <t>　　　　　リ ー ス・・・リース契約書の写し（※リース期間１年以上）</t>
  </si>
  <si>
    <t>者については、適切に社会保険等へ加入いたします（しております）。</t>
  </si>
  <si>
    <t>（２）事業用自動車の運行管理体制を記載した書面等</t>
  </si>
  <si>
    <t>（３）事業開始に要する資金及びその調達方法を記載した書面</t>
  </si>
  <si>
    <t>（５）事業用自動車の乗務員の休憩、仮眠又は睡眠のための施設の概要を記載した書面</t>
  </si>
  <si>
    <t>　北 海 道 運 輸 局 長　　殿</t>
  </si>
  <si>
    <t>宣　　　　　誓　　　　　書</t>
  </si>
  <si>
    <t>名　　　称</t>
  </si>
  <si>
    <t>事業用自動車の乗務員の休憩、仮眠のための施設の概要書</t>
  </si>
  <si>
    <t>所　 属</t>
  </si>
  <si>
    <t>種　　別</t>
  </si>
  <si>
    <t>位　　　　　　　　　　　　　置</t>
  </si>
  <si>
    <t>構　　造</t>
  </si>
  <si>
    <t>面　　積</t>
  </si>
  <si>
    <t>所有</t>
  </si>
  <si>
    <t>の別</t>
  </si>
  <si>
    <t>営業所</t>
  </si>
  <si>
    <t>借入</t>
  </si>
  <si>
    <t>※１　所属営業所欄には、本社、○○営業所等と記載。</t>
  </si>
  <si>
    <t>※２　種別欄には、休憩室、仮眠又は睡眠室の別を記載。</t>
  </si>
  <si>
    <t>※３　構造欄には、鉄筋、木造等を記載。</t>
  </si>
  <si>
    <t>※４　所有/借入欄には、所有又は借入の別を記載。</t>
  </si>
  <si>
    <t>(㎡)</t>
  </si>
  <si>
    <t>様式　１</t>
  </si>
  <si>
    <t>殿</t>
  </si>
  <si>
    <t>運行管理者就任承諾書</t>
  </si>
  <si>
    <t>運行管理者として就任することを承諾いたします。</t>
  </si>
  <si>
    <t>住　　所</t>
  </si>
  <si>
    <t>整備管理者就任承諾書</t>
  </si>
  <si>
    <t>整備管理者として就任することを承諾いたします。</t>
  </si>
  <si>
    <t>様式　３</t>
  </si>
  <si>
    <t>事業の開始に要する資金及びその調達方法</t>
  </si>
  <si>
    <t>　</t>
  </si>
  <si>
    <t>人件費</t>
  </si>
  <si>
    <t>修繕費</t>
  </si>
  <si>
    <t>その他経費</t>
  </si>
  <si>
    <t>任意保険料</t>
  </si>
  <si>
    <t>自動車重量税</t>
  </si>
  <si>
    <t>自動車取得税</t>
  </si>
  <si>
    <t>登録免許税</t>
  </si>
  <si>
    <t>出資金額</t>
  </si>
  <si>
    <t>住　所</t>
  </si>
  <si>
    <t>氏　名</t>
  </si>
  <si>
    <t>代表者名</t>
  </si>
  <si>
    <t>名　　称</t>
  </si>
  <si>
    <t>　旅客自動車運送事業運輸規則第１９条の２の規定に基づく平成１７年国土交通大臣告</t>
  </si>
  <si>
    <t>車　両　明　細</t>
  </si>
  <si>
    <t>所　属</t>
  </si>
  <si>
    <t>自動車登録番号</t>
  </si>
  <si>
    <t>車名</t>
  </si>
  <si>
    <t>年式</t>
  </si>
  <si>
    <t>乗車</t>
  </si>
  <si>
    <t>長さ</t>
  </si>
  <si>
    <t>幅</t>
  </si>
  <si>
    <t>定員</t>
  </si>
  <si>
    <t>名</t>
  </si>
  <si>
    <t>ｍ</t>
  </si>
  <si>
    <t>□</t>
  </si>
  <si>
    <t>所　　有</t>
  </si>
  <si>
    <t>□</t>
  </si>
  <si>
    <t>□</t>
  </si>
  <si>
    <t>リ ー ス</t>
  </si>
  <si>
    <t>一般貸切旅客自動車運送事業経営許可申請書</t>
  </si>
  <si>
    <t>北海道運輸局長</t>
  </si>
  <si>
    <t>申請年月日</t>
  </si>
  <si>
    <t>申
請
者
等</t>
  </si>
  <si>
    <t>住　　  所</t>
  </si>
  <si>
    <t>連
絡
担
当
者
等</t>
  </si>
  <si>
    <t>フリガナ</t>
  </si>
  <si>
    <t>氏　 名</t>
  </si>
  <si>
    <t>フリガナ</t>
  </si>
  <si>
    <t>Ｔ Ｅ Ｌ</t>
  </si>
  <si>
    <t>Ｆ Ａ Ｘ</t>
  </si>
  <si>
    <t>事　　　　　　　　　　業　　　　　　　　　　計　　　　　　　　　　画</t>
  </si>
  <si>
    <t>営業区域</t>
  </si>
  <si>
    <t>主たる
事務所</t>
  </si>
  <si>
    <t>名　称</t>
  </si>
  <si>
    <t>ＴＥＬ</t>
  </si>
  <si>
    <t>位　置</t>
  </si>
  <si>
    <t>申請者住所</t>
  </si>
  <si>
    <t>□</t>
  </si>
  <si>
    <t>所　有</t>
  </si>
  <si>
    <t>に同じ</t>
  </si>
  <si>
    <t>借　入</t>
  </si>
  <si>
    <t>主たる事務所</t>
  </si>
  <si>
    <t>自動車
車　庫</t>
  </si>
  <si>
    <t>位　　　　　　　　置</t>
  </si>
  <si>
    <t>収　容</t>
  </si>
  <si>
    <t>営業所と</t>
  </si>
  <si>
    <t>有蓋</t>
  </si>
  <si>
    <t>能　力</t>
  </si>
  <si>
    <t>の距離　</t>
  </si>
  <si>
    <t>無蓋</t>
  </si>
  <si>
    <t>□</t>
  </si>
  <si>
    <t>㎡</t>
  </si>
  <si>
    <t>□</t>
  </si>
  <si>
    <t>併　設</t>
  </si>
  <si>
    <t>□</t>
  </si>
  <si>
    <t>有　蓋</t>
  </si>
  <si>
    <t>に同じ</t>
  </si>
  <si>
    <t>ｍ</t>
  </si>
  <si>
    <t>借　入</t>
  </si>
  <si>
    <t>無　蓋</t>
  </si>
  <si>
    <t>様式　１０</t>
  </si>
  <si>
    <t>様式　４</t>
  </si>
  <si>
    <t>安全統括管理者就任承諾書</t>
  </si>
  <si>
    <t>　貴社の申請した一般貸切旅客自動車運送事業経営許可申請が許可となった場合には、</t>
  </si>
  <si>
    <t>安全統括管理者として就任することを承諾いたします。</t>
  </si>
  <si>
    <t>任意保険又は共済に、計画車両全て加入いたします。</t>
  </si>
  <si>
    <t>２．安全統括管理者の選任計画及び予定される社内での役職</t>
  </si>
  <si>
    <t>氏名：</t>
  </si>
  <si>
    <t>予定される社内での役職：</t>
  </si>
  <si>
    <t>生年月日</t>
  </si>
  <si>
    <t>記</t>
  </si>
  <si>
    <t>　上記のとおり事実と相違ないことを証明する。</t>
  </si>
  <si>
    <t>在職証明願</t>
  </si>
  <si>
    <t>事業種別</t>
  </si>
  <si>
    <t>～</t>
  </si>
  <si>
    <t>在　　職　　期　　間</t>
  </si>
  <si>
    <t>職 務 経 歴 等</t>
  </si>
  <si>
    <t>　　　　　　年　　　月　　　日生</t>
  </si>
  <si>
    <t>※１　事業種別には、「乗合」（一般乗合旅客自動車運送事業）、「貸切」（一般貸切旅客自動車運送事業）、</t>
  </si>
  <si>
    <t>　　「特定」（特定旅客自動車運送事業）のいずれかを記入すること。</t>
  </si>
  <si>
    <t>乗合 ・ 特定</t>
  </si>
  <si>
    <t>イ．事業用自動車の運行の安全の確保に関する業務</t>
  </si>
  <si>
    <t>ロ．事業用自動車の点検及び整備の管理に関する業務</t>
  </si>
  <si>
    <t>※１　該当するものに「○」をつける。</t>
  </si>
  <si>
    <t>部　署</t>
  </si>
  <si>
    <t>主　な　業　務</t>
  </si>
  <si>
    <t>様式　２－２（他社証明用）</t>
  </si>
  <si>
    <t>ハ．イ又はロに掲げる業務その他の輸送の安全の確保に関する
　業務を管理する業務</t>
  </si>
  <si>
    <t>様式　２－１（自社証明用）</t>
  </si>
  <si>
    <t>　当社の社員である　　　　　　　　　　は、次の業務に従事していた（いる）ことを</t>
  </si>
  <si>
    <t>証します。</t>
  </si>
  <si>
    <t>※２　該当する事業種別を「○」で囲う。「乗合」は一般乗合旅客自動車運送事業、「特定」は特定旅客自動車運送</t>
  </si>
  <si>
    <t>　　事業である。</t>
  </si>
  <si>
    <t>※　部署欄には事業種別も記入すること。</t>
  </si>
  <si>
    <t>（勤務先会社名）</t>
  </si>
  <si>
    <t>　⑥　運転者就任予定者の就任承諾書（様式５）及び運転免許証の写し</t>
  </si>
  <si>
    <t>※１</t>
  </si>
  <si>
    <t>業　　務　　内　　容</t>
  </si>
  <si>
    <t>様式　１１</t>
  </si>
  <si>
    <t>様式　７</t>
  </si>
  <si>
    <t>様式　６</t>
  </si>
  <si>
    <t>運転者就任承諾書</t>
  </si>
  <si>
    <t>：</t>
  </si>
  <si>
    <t>確保人員</t>
  </si>
  <si>
    <t>確保予定人員</t>
  </si>
  <si>
    <t>　　において登記されている役員等について全員、設立法人にあっては発起人等について全員、個人に</t>
  </si>
  <si>
    <t>　不明な点は以下の運輸局・運輸支局あて問い合わせ願います。</t>
  </si>
  <si>
    <t>北海道運輸局</t>
  </si>
  <si>
    <t>旅客第一課</t>
  </si>
  <si>
    <t>札幌市中央区大通西１０丁目</t>
  </si>
  <si>
    <t>　　　の□に✓印（■印でも可）記載して下さい。</t>
  </si>
  <si>
    <t>　今般、わたしが安全統括管理者として就任する予定の一般貸切旅客自動車運送事業経</t>
  </si>
  <si>
    <t>営許可申請につき、北海道運輸局長に提出する必要がありますので、下記の職務経歴等</t>
  </si>
  <si>
    <t>に相違がないことを証明願います。</t>
  </si>
  <si>
    <t>１．はじめに</t>
  </si>
  <si>
    <t>　　　　い。</t>
  </si>
  <si>
    <t>　　（ト）申請に際し設置する自動車車庫の数が３ヶ所以上となる場合には、申請様式の記載内容に準じ</t>
  </si>
  <si>
    <t>　　　　り」と記載して下さい。</t>
  </si>
  <si>
    <t>　　　　　大型車・・・車両の長さ９メートル以上又は旅客席数５０人以上</t>
  </si>
  <si>
    <t>　　　　　中型車・・・大型車、小型車以外のもの</t>
  </si>
  <si>
    <t>　　　　　小型車・・・車両の長さ７メートル以下で、かつ旅客席数２９人以下</t>
  </si>
  <si>
    <t>　　　　は、当該賠償額を記載して下さい。</t>
  </si>
  <si>
    <t>（３）「備考」欄は、申請に係る車両の保有形態について該当する項目の□に✓印（■印でも可）を記載</t>
  </si>
  <si>
    <t>（４）「損害賠償能力」の欄については、申請時点で加入する予定の任意保険（共済）の賠償額が決定し</t>
  </si>
  <si>
    <t>　　賠償額を記載して下さい。</t>
  </si>
  <si>
    <t>　　①　１．について</t>
  </si>
  <si>
    <t>　　②　２．（１）について</t>
  </si>
  <si>
    <t>　　　　安全統括管理者、運行管理者及び整備管理者及び運転者の選任計画について、該当する項目の欄</t>
  </si>
  <si>
    <t>　　　　なお、いずれの場合であっても、管理者及び運転者として選任予定の者からの様式１、様式２、</t>
  </si>
  <si>
    <t>　　　様式３、様式４及び様式５により就任承諾書及び有資格者であることを証明する書類を添付して下</t>
  </si>
  <si>
    <t>　　　さい。</t>
  </si>
  <si>
    <t>　　③　２．（２）について</t>
  </si>
  <si>
    <t>　　④　３．について</t>
  </si>
  <si>
    <t>　　⑤　４．について</t>
  </si>
  <si>
    <t>　　⑥　５．について</t>
  </si>
  <si>
    <t>　　⑦　６．について</t>
  </si>
  <si>
    <t>　　　様式６により作成して下さい。なお、所要資金に対する調達資金は、申請日以降北海道運輸局の担</t>
  </si>
  <si>
    <t>　　　　　　及び６ヶ月分の割賦代金に相当する金額を記載して下さい。</t>
  </si>
  <si>
    <t>　　　　　　　６ヶ月分のリース料に相当する金額を記載して下さい。</t>
  </si>
  <si>
    <t>　　　　　　　６ヶ月分の賃借料及び敷金等に相当する金額を記載して下さい。</t>
  </si>
  <si>
    <t>　　　　　さい。</t>
  </si>
  <si>
    <t>　　　　　　い。</t>
  </si>
  <si>
    <t>　　　　さい。</t>
  </si>
  <si>
    <t>　　　　下さい。</t>
  </si>
  <si>
    <t>　　　　出資金額を記載して下さい。</t>
  </si>
  <si>
    <t>　　　　て下さい。</t>
  </si>
  <si>
    <t>（６）事業用自動車の運行により生じた旅客その他の者の生命、身体又は財産の損害を賠償するための措</t>
  </si>
  <si>
    <t>　　置を講じていることを証する書類</t>
  </si>
  <si>
    <t>(011)290-2741</t>
  </si>
  <si>
    <t>(011)731-7167</t>
  </si>
  <si>
    <t>(0138)49-8863</t>
  </si>
  <si>
    <t>(0166)51-5272</t>
  </si>
  <si>
    <t>(0143)44-3012</t>
  </si>
  <si>
    <t>(0154)51-2521</t>
  </si>
  <si>
    <t>(0155)33-3286</t>
  </si>
  <si>
    <t>(0157)24-7631</t>
  </si>
  <si>
    <t>添　　付　　書　　類</t>
  </si>
  <si>
    <t>　②　安全統括管理者就任予定者の就任承諾書(様式１）及び資格を証する書面（様式２-1、２-2）</t>
  </si>
  <si>
    <t>□</t>
  </si>
  <si>
    <t>　③　運行管理者就任予定者の就任承諾書（様式３）及び運行管理者資格者証の写し</t>
  </si>
  <si>
    <t>　④　整備管理者就任予定者の就任承諾書（様式４）及び資格を証する書面の写し</t>
  </si>
  <si>
    <t>□</t>
  </si>
  <si>
    <t>　⑤　運行管理の補助者を選任する場合には補助者の資格を証する書面</t>
  </si>
  <si>
    <t xml:space="preserve">  ②　都市計画法等関係法令に抵触しないことを証する書面（宣誓書　様式７）</t>
  </si>
  <si>
    <t>　　　　　借　  入・・・賃貸借契約書、使用承諾書等の写し（※契約期間３年以上）</t>
  </si>
  <si>
    <t>　②　最近の事業年度における貸借対照表</t>
  </si>
  <si>
    <t>　③　設立しようとする法人が株式会社であるときは、株式の引受けの状況及び見込みを記載した書類</t>
  </si>
  <si>
    <t>　③　履歴書</t>
  </si>
  <si>
    <t>１．申請書に添付書類を綴じる際には、この目次の順番に従って下さい。</t>
  </si>
  <si>
    <t>３．申請書の提出に際しては、添付した書類を確認のうえ、□欄に✓印を入れて下さい。</t>
  </si>
  <si>
    <t>３．適切な運行管理者及び整備管理者の選任計画並びに指揮命令系統</t>
  </si>
  <si>
    <t>４．国土交通大臣告示(平成13年　告示第1675号)に適合する勤務割及び乗務割の計画</t>
  </si>
  <si>
    <t>５．点呼等が確実に実施できる体制</t>
  </si>
  <si>
    <t>６．事故防止に対する体制</t>
  </si>
  <si>
    <t>７．苦情処理体制</t>
  </si>
  <si>
    <r>
      <t>事業種別</t>
    </r>
    <r>
      <rPr>
        <sz val="9"/>
        <rFont val="ＭＳ 明朝"/>
        <family val="1"/>
      </rPr>
      <t>（※２）</t>
    </r>
  </si>
  <si>
    <t>　　内容を記入すること。</t>
  </si>
  <si>
    <t>示第５０３号（平成２５年国土交通省告示第１０７１号改正）に定める基準に適合する</t>
  </si>
  <si>
    <t>　道路運送法第５条第１項の規定に基づく同法施行規則第４条に規定される事業計画のうち営業所及び自動車車庫に係る施設並びに同法第５条第２項の規定に基づく同法施行規則第６条に規定される事業用自動車の乗務員の休憩、仮眠又は睡眠のための施設については、都市計画法等関係法令に抵触しないことを宣誓いたします。</t>
  </si>
  <si>
    <t>１．道路運送法第７条各号のいずれにも該当いたしません。</t>
  </si>
  <si>
    <t>２．一般貸切旅客自動車運送事業の許可及び事業計画変更認可等に関する審査基準（平</t>
  </si>
  <si>
    <t>　事実に反した場合は、許可の取消等の処分を受けても異議の申し立てはいたしません。</t>
  </si>
  <si>
    <t>２．土地費</t>
  </si>
  <si>
    <t>１．車両費</t>
  </si>
  <si>
    <t>　　所要資金</t>
  </si>
  <si>
    <t>　　事業開始当初に要する資金</t>
  </si>
  <si>
    <t>円</t>
  </si>
  <si>
    <t>　　・購入金額</t>
  </si>
  <si>
    <t>　　　</t>
  </si>
  <si>
    <t>　　・一括購入金額　　　</t>
  </si>
  <si>
    <t>３．建物費</t>
  </si>
  <si>
    <t>４．機械器具及び計器備品</t>
  </si>
  <si>
    <t>５．運転資金</t>
  </si>
  <si>
    <t>６．保険料等</t>
  </si>
  <si>
    <t>７．その他の創業費</t>
  </si>
  <si>
    <t>未払金を含む車両の取得価格</t>
  </si>
  <si>
    <t>　　　機械器具及び計器備品名　　　　　　　　　</t>
  </si>
  <si>
    <t>　　　①人件費</t>
  </si>
  <si>
    <t>　　　②燃料油脂費</t>
  </si>
  <si>
    <t>　　　③修繕費　</t>
  </si>
  <si>
    <t>　　　④その他経費　</t>
  </si>
  <si>
    <t>　　　②その他経費</t>
  </si>
  <si>
    <t>　　・自賠責保険料</t>
  </si>
  <si>
    <t>　　・運送費</t>
  </si>
  <si>
    <t>　　・管理経費</t>
  </si>
  <si>
    <t>　　・任意保険料</t>
  </si>
  <si>
    <t>　　・自動車重量税</t>
  </si>
  <si>
    <t>　　・自動車税</t>
  </si>
  <si>
    <t>12ヶ月</t>
  </si>
  <si>
    <t>　　・自動車取得税</t>
  </si>
  <si>
    <t>　　・登録免許税</t>
  </si>
  <si>
    <t>９０，０００円</t>
  </si>
  <si>
    <t>車両費</t>
  </si>
  <si>
    <t>車両費</t>
  </si>
  <si>
    <t>土地費</t>
  </si>
  <si>
    <t>建物費</t>
  </si>
  <si>
    <t>人件費</t>
  </si>
  <si>
    <t>　　・リース金額　</t>
  </si>
  <si>
    <t>　　・割賦購入金額　　</t>
  </si>
  <si>
    <t>　　・リース金額　　</t>
  </si>
  <si>
    <t>　　・賃貸金額　　　　　</t>
  </si>
  <si>
    <t>　　・賃貸金額　　　</t>
  </si>
  <si>
    <t>　　　　・運転者　　</t>
  </si>
  <si>
    <t>　　　　・運行管理者　　</t>
  </si>
  <si>
    <t>　　　　・整備管理者　　</t>
  </si>
  <si>
    <t>役職</t>
  </si>
  <si>
    <t>役職名</t>
  </si>
  <si>
    <t>※３　職務経歴等には、「運行管理者」、「整備管理者」、「運行管理者補助者」等の具体的な職務の</t>
  </si>
  <si>
    <t>※２　役職名には、取締役、業務課長等の所属・役職を記入すること。</t>
  </si>
  <si>
    <t>　　　　・役員報酬　　</t>
  </si>
  <si>
    <t>　　　　・事務員経費等　　</t>
  </si>
  <si>
    <t>必　要　資　金　内　訳　表</t>
  </si>
  <si>
    <t>３．事業の開始に要する資金及びその調達方法を記載した書面（様式６）</t>
  </si>
  <si>
    <t>アルコール検知器</t>
  </si>
  <si>
    <t>対面</t>
  </si>
  <si>
    <t>車庫</t>
  </si>
  <si>
    <t>携帯電話</t>
  </si>
  <si>
    <t>運行管理者</t>
  </si>
  <si>
    <t>運行管理者が車庫に出向き、対面で行う。</t>
  </si>
  <si>
    <t>運転者の顔色、声の調子で把握</t>
  </si>
  <si>
    <t>　　　　１両月額　　　　　円×2ヶ月×　　台＝</t>
  </si>
  <si>
    <t>様式　１２</t>
  </si>
  <si>
    <t>５．事業用自動車の乗務員の休憩、仮眠又は睡眠のための施設の概要を記載した書面（様式９）</t>
  </si>
  <si>
    <t>様式　８</t>
  </si>
  <si>
    <t>様式　９</t>
  </si>
  <si>
    <t>　　　様式９により欄外の注書きに留意のうえ作成し申請書に添付して下さい。</t>
  </si>
  <si>
    <t>　　　様式１１による宣誓書を作成して申請書に添付して下さい。なお、既存法人にあっては、申請時点</t>
  </si>
  <si>
    <t>　　⑤　計画する事業用自動車が中古車（新車新規登録を受ける自動車以外をいう。）である場合、運輸</t>
  </si>
  <si>
    <t>　　　　実施予定の定期点検整備に係る概算見積書等の写しを申請書に添付してください。なお、添付が</t>
  </si>
  <si>
    <t>　一般貸切旅客自動車運送事業の用に供する全ての中古車（新車新規登録を受ける自動</t>
  </si>
  <si>
    <t>車以外をいう。）について、道路運送車両法第４８条に基づく定期点検整備を運輸開始</t>
  </si>
  <si>
    <t>までに実施する計画を有しています。</t>
  </si>
  <si>
    <t>　　　　営業所の位置を管轄する運輸支局の単位を記載して下さい。なお、当該運輸支局の管轄区域に近</t>
  </si>
  <si>
    <t>　　　接する地域（以下、「近接地域」という。）を設定する場合は市郡単位で記載して下さい。</t>
  </si>
  <si>
    <t>　　　営業区域の範囲が確認できる適切な平面図により作成して下さい。ただし、近接地域を設定する場</t>
  </si>
  <si>
    <t>　　合にあっては、市郡等の行政区画等が明確に確認できる縮尺の地図を使用したうえで、近接地域の設</t>
  </si>
  <si>
    <t>　　定基準となる申請の営業所から半径５０㎞以内の範囲を当該地図内に明確に記載した書面を申請書に</t>
  </si>
  <si>
    <t>　　添付して下さい。</t>
  </si>
  <si>
    <t>　　　開始までに道路運送車両法第４８条に基づく定期点検整備を実施する計画があることを証する書面　</t>
  </si>
  <si>
    <t>運転者として就任することを承諾いたします。</t>
  </si>
  <si>
    <t>　　　　※　現に登録されている自動車の場合は自動車検査証（写）、一時抹消登録済自動車の場合は、一時抹
          消登録証明書（写）又は登録識別情報等通知書（写）等、それ以外の自動車の場合は当該自動車の諸
          元表を添付して下さい。</t>
  </si>
  <si>
    <t xml:space="preserve">  ⑤　計画する事業用自動車が中古車（新車新規登録を受ける自動車以外をいう。）である場合、運輸開始
    までに道路運送車両法第４８条に基づく定期点検整備を実施する計画があることを証する書面（見積書
　　または　宣誓書－様式８）　</t>
  </si>
  <si>
    <t>６．事業用自動車の運行により生じた旅客その他の者の生命、身体又は財産の損害を賠償するための措置を
　講じていることを証する書類（見積書　または　宣誓書－様式１０）</t>
  </si>
  <si>
    <t>　①　定款（会社法（平成１７年法律第８６号）第３０条第１項及びその準用規定により認証を必要とする
　　場合には、認証のある定款）又は寄付行為の謄本</t>
  </si>
  <si>
    <t>９．既存の法人にあっては、次に掲げる書類</t>
  </si>
  <si>
    <t>10．法人を設立しようとするものにあっては、次に掲げる書類</t>
  </si>
  <si>
    <t>11．法人格なき組合にあっては、次に掲げる書類</t>
  </si>
  <si>
    <t>12．個人にあっては、次に掲げる書類</t>
  </si>
  <si>
    <t>13．法第７条（欠格事由）各号のいずれにも該当しない旨等を証する書類（宣誓書－様式１１）　</t>
  </si>
  <si>
    <t>14．社会保険等加入義務者が社会保険等に加入することを証する書類（宣誓書－様式１２）　</t>
  </si>
  <si>
    <t>７．輸送の安全を確保するために、その者が行う投資の内容を定めた計画を記載した書類（安全投資計画）</t>
  </si>
  <si>
    <t>（７）輸送の安全を確保するために、その者が行う投資の内容を定めた計画を記載した書類（安全投資計</t>
  </si>
  <si>
    <t>　成１１年１２月２７日付北海道運輸局公示第３１号）記１（12）③の各規定若しくは</t>
  </si>
  <si>
    <t>　記３（２）の各規定のいずれにも該当しております。</t>
  </si>
  <si>
    <t>　　　　今後５年間の貸切バス事業にかかる事業の方向性について記載してください。</t>
  </si>
  <si>
    <t>　　画）</t>
  </si>
  <si>
    <t>　　支見積を記載した書類等（事業収支見積書）</t>
  </si>
  <si>
    <t>　　　　医療機関等が発行する健康診断にかかる見積書を添付してください。</t>
  </si>
  <si>
    <t>（８）安全投資計画に従って事業を遂行することについて十分な経理的基礎を有することを証する事業収</t>
  </si>
  <si>
    <t>未払金を含む建物の取得価格</t>
  </si>
  <si>
    <t>未払金を含む土地の取得価格</t>
  </si>
  <si>
    <t>未払金を含む取得価格</t>
  </si>
  <si>
    <t>　①　安全投資計画</t>
  </si>
  <si>
    <t xml:space="preserve">    　　　自己保有・・・自動車検査証、譲渡証明書、売買仮契約書等の写し</t>
  </si>
  <si>
    <t>　　　　ⅰ．車両のリース料がわかる書面（上記（４）④（ハ）において添付済みの場合は不要）</t>
  </si>
  <si>
    <t>　　（イ）事業用自動車として計画する車両がメンテナンスリースにより取得した（する）場合は以下の</t>
  </si>
  <si>
    <t>　　　　書面を添付してください。</t>
  </si>
  <si>
    <t>　　　　ⅱ．貸切バス整備ガイドラインに基づく整備サイクル表の内容を実施するために必要な経費の見</t>
  </si>
  <si>
    <t>　　　　　積書（整備サイクル表の整備予定項目がわかるもの。）</t>
  </si>
  <si>
    <t>　　　　例：●●町住民からの冠婚葬祭の送迎や観光バスを受託する</t>
  </si>
  <si>
    <t>　　　　　　◎◎を受託するため、○○市に営業所を新設し、営業区域を○○まで拡大する</t>
  </si>
  <si>
    <t>別紙のとおり</t>
  </si>
  <si>
    <t>別紙　</t>
  </si>
  <si>
    <t>　②　貸切バス予防整備ガイドラインの別紙２（整備サイクル表）</t>
  </si>
  <si>
    <t>（10）道路運送法第７条（欠格事由）各号のいずれにも該当しないものである旨を証する書面</t>
  </si>
  <si>
    <t>（12）社会保険等加入義務者が社会保険等に加入することを証する書面</t>
  </si>
  <si>
    <t>　　⑤　最近事業年度における損益計算書</t>
  </si>
  <si>
    <t>所要資金と同額</t>
  </si>
  <si>
    <t>×</t>
  </si>
  <si>
    <t>１２ヶ月</t>
  </si>
  <si>
    <t>＝</t>
  </si>
  <si>
    <t>月</t>
  </si>
  <si>
    <t>円＋月</t>
  </si>
  <si>
    <t>頭金</t>
  </si>
  <si>
    <t>円×</t>
  </si>
  <si>
    <t>台×6ヶ月＝</t>
  </si>
  <si>
    <t>６ヶ月</t>
  </si>
  <si>
    <t>１２ヶ月 ＋ 敷金</t>
  </si>
  <si>
    <t>円 ＝</t>
  </si>
  <si>
    <t>6ヶ月＝</t>
  </si>
  <si>
    <t>６ヶ月 ＋ 敷金</t>
  </si>
  <si>
    <t>人</t>
  </si>
  <si>
    <t>× 2ヶ月＝</t>
  </si>
  <si>
    <t>km÷１㍑当たりの走行㌔</t>
  </si>
  <si>
    <t>km×㍑単価</t>
  </si>
  <si>
    <t>円×2ヶ月＝</t>
  </si>
  <si>
    <t xml:space="preserve"> 　　　 月間総走行㌔　　　　　km÷１㍑当たりの走行㌔　　km×㍑単価　　　円×2ヶ月＝</t>
  </si>
  <si>
    <t>円×2ヶ月×</t>
  </si>
  <si>
    <t>台＝</t>
  </si>
  <si>
    <t>円×2ヶ月＝</t>
  </si>
  <si>
    <t>　　　　月　　　　　</t>
  </si>
  <si>
    <t>　　　全額　　　　　</t>
  </si>
  <si>
    <t>　　　　新たに法人等を立ち上げる場合を除き、直近１事業年度分を添付してください。</t>
  </si>
  <si>
    <t>　　①　１．計画期間について</t>
  </si>
  <si>
    <t>（９）添付書類一覧の９．～12．の書類については、申請人が該当する項目の書面を申請書に添付して下</t>
  </si>
  <si>
    <t>　　さい。この場合に９．③、10．②及び③、11．②及び③、12．①及び③に係る書面については、任意</t>
  </si>
  <si>
    <r>
      <t>　　　</t>
    </r>
    <r>
      <rPr>
        <sz val="10.5"/>
        <color indexed="8"/>
        <rFont val="ＭＳ 明朝"/>
        <family val="1"/>
      </rPr>
      <t>「安全投資計画」の様式例を別途ホームページよりダウンロードし、作成して下さい。</t>
    </r>
  </si>
  <si>
    <r>
      <t>　　　</t>
    </r>
    <r>
      <rPr>
        <sz val="10.5"/>
        <color indexed="8"/>
        <rFont val="ＭＳ 明朝"/>
        <family val="1"/>
      </rPr>
      <t>「事業収支見積書」の様式例を別途ホームページよりダウンロードし、作成してください。</t>
    </r>
  </si>
  <si>
    <t>　　　　なお、ここでいう「許可を受けようとする日」とは、「申請年月日から４ヶ月後の日付」を指し</t>
  </si>
  <si>
    <t>　　　します。</t>
  </si>
  <si>
    <t>　　　ます。（当申請の標準処理期間が４ヶ月のため。）</t>
  </si>
  <si>
    <t>　　　　また、「当該許可の有効期間満了日」とは、「許可を受けようとする日から５年後の日付」を指</t>
  </si>
  <si>
    <t>　　　　　事業年度分</t>
  </si>
  <si>
    <t>　　　　許可を受けようとする日を含む事業年度の開始日から６年度分の計画について記載してください。</t>
  </si>
  <si>
    <t>　　　　切り捨てして下さい。（小数点第２位まで記載）</t>
  </si>
  <si>
    <t>　　（ハ）収容能力の欄には車庫の面積を記載して下さい。なお、面積算定上の端数は、小数点第３位を</t>
  </si>
  <si>
    <t>コミューター車</t>
  </si>
  <si>
    <t>※コミューター車は、新運賃を適用している場合のみ記載</t>
  </si>
  <si>
    <t>令和　　年　　月　　日</t>
  </si>
  <si>
    <t>中型車及び小型車のみを使用しての運送に限る。（旧運賃を適用する）</t>
  </si>
  <si>
    <t>中型車、小型車及びコミューター車のみを使用しての運送に限る。（新運賃を適用する）</t>
  </si>
  <si>
    <t xml:space="preserve">  ①　安全投資計画</t>
  </si>
  <si>
    <t xml:space="preserve">  ②　事業用自動車一覧表（別紙１）</t>
  </si>
  <si>
    <t xml:space="preserve">    　　　メンテナンスリースにより取得した（する）場合
　　　　　　　・・・リースにより取得した（取得する予定の）車両のリース料がわかる書面に加えて、整
　　　　　　　　　　備サイクル表の内容を実施するために必要な経費の見積書（整備サイクル表の整備
　　　　　　　　　　予定項目がわかるもの）　　　</t>
  </si>
  <si>
    <t>　　　　　それ以外の方法（購入、ファイナンスリース等）により取得した（する）場合
　　　　　　　・・・保有又は取得する車両の整備に係る見積書（整備サイクル表の整備予定項目がわかる
　　　　　　　　　　もので、かつ、整備工場の認証・指定番号の記載のあるもの）
                    ※別途定める額以上が修繕費に計上されている場合は添付不要</t>
  </si>
  <si>
    <t>　⑩　損益計算書（直近１事業年度分）（新たに法人等を設立する場合は除く）</t>
  </si>
  <si>
    <t>　　　　例：令和６年７月３１日に申請を行った場合（事業年度が４月１日から翌３月３１日まで）</t>
  </si>
  <si>
    <t>　　　　　　許可を受けようとする日を含む事業年度の開始日：『令和６年４月１日』</t>
  </si>
  <si>
    <t>　　　　　　当該許可の有効期間満了日を含む事業年度の終了日：『令和１２年３月３１日』</t>
  </si>
  <si>
    <t>　　　　　　許可を受けようとする日：『令和６年１１月３０日』</t>
  </si>
  <si>
    <t>　　　　　　当該許可の有効期間満了日：『令和１１年１１月２９日』</t>
  </si>
  <si>
    <t>　　　　　　安全投資計画を記載する計画期間：令和６年４月１日から令和１２年３月３１日までの６</t>
  </si>
  <si>
    <t>　　②　２．更新までの期間における事業の展望及び安全投資の概要</t>
  </si>
  <si>
    <t>　　①　健康診断に要する費用の見積額がわかる書面</t>
  </si>
  <si>
    <t>　　②　保有又は取得する車両の点検整備に係る見積書</t>
  </si>
  <si>
    <t>　　（ロ）事業用自動車として計画する車両が自社整備の場合で「一般貸切旅客自動車運送事業の許可等</t>
  </si>
  <si>
    <t>　　　　における車両の点検及び整備に関する基準について」に定める一定の金額以上が修繕費に見積も</t>
  </si>
  <si>
    <t>　　　　られていない場合については、保有又は取得する車両の整備に係る見積書（貸切バス整備ガイド</t>
  </si>
  <si>
    <t>　　　　ラインに基づく整備サイクル表の整備予定項目がわかるもので、かつ、整備工場の認証・指定番</t>
  </si>
  <si>
    <t>　　　　号のあるもの。）</t>
  </si>
  <si>
    <t xml:space="preserve">  ③　保有又は取得する車両の点検整備に係る見積書</t>
  </si>
  <si>
    <t xml:space="preserve">  ④　その他の安全確保のための投資に必要な事項に関する計画（別紙２）</t>
  </si>
  <si>
    <t xml:space="preserve">  ⑤　その他の安全確保のために必要な事項のドライブレコーダー及びデジタルタコグラフの導入費用につ
　　　いて、実施するために必要な費用がわかる書面（見積書等）</t>
  </si>
  <si>
    <t xml:space="preserve">  ⑥　営業収益の算出根拠 （別紙３）</t>
  </si>
  <si>
    <t xml:space="preserve">  ⑦　貸切バス予防整備ガイドライン整備サイクル表</t>
  </si>
  <si>
    <t xml:space="preserve">  ⑧　事業収支見積書</t>
  </si>
  <si>
    <t xml:space="preserve">  ⑨　健康診断に要する費用の見積額がわかる書面
　　　　　　　・・・例：費用が確認できる病院のHP、直近の健康診断の請求書など</t>
  </si>
  <si>
    <t>　　④　その他の安全確保のために必要な事項のドライブレコーダー及びデジタルタコグラフの導入費用</t>
  </si>
  <si>
    <t>　　　　について、実施するために必要な費用がわかる書面を添付してください。</t>
  </si>
  <si>
    <t>　　令和　　年　　月　　日</t>
  </si>
  <si>
    <t>　　令和　　　年　　　月　　　日</t>
  </si>
  <si>
    <t>令和　　　年　　　月　　　日</t>
  </si>
  <si>
    <t>８．安全投資計画、事業収支見積書一式（記載内容に関する確認書類が追加で必要になる場合があります）</t>
  </si>
  <si>
    <t xml:space="preserve">  ③　施設の使用権原を証する書面</t>
  </si>
  <si>
    <t>　　　認のうえ、様式７の宣誓書を添付して下さい。</t>
  </si>
  <si>
    <t>　　　不可能な場合は様式８による宣誓書を作成し、添付してください。</t>
  </si>
  <si>
    <t>　　②　①による書類の添付が不可能な場合は、様式１０による宣誓書を申請書に添付して下さい。</t>
  </si>
  <si>
    <t>　　あっては申請者本人のものが必要となります。</t>
  </si>
  <si>
    <t>　　　様式１２による宣誓書を作成して申請書に添付して下さい。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</si>
</sst>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0_ "/>
    <numFmt numFmtId="179" formatCode="#,##0.00_ "/>
    <numFmt numFmtId="180" formatCode="#,##0_ "/>
    <numFmt numFmtId="181" formatCode="#,##0.0_ "/>
    <numFmt numFmtId="182" formatCode="#,##0.000_ "/>
    <numFmt numFmtId="183" formatCode="0.0_ "/>
    <numFmt numFmtId="184" formatCode="#,##0_);[Red]\(#,##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78">
    <font>
      <sz val="11"/>
      <name val="ＭＳ Ｐゴシック"/>
      <family val="3"/>
    </font>
    <font>
      <sz val="6"/>
      <name val="ＭＳ Ｐゴシック"/>
      <family val="3"/>
    </font>
    <font>
      <sz val="10.5"/>
      <name val="ＭＳ Ｐ明朝"/>
      <family val="1"/>
    </font>
    <font>
      <sz val="12"/>
      <name val="ＭＳ Ｐ明朝"/>
      <family val="1"/>
    </font>
    <font>
      <sz val="14"/>
      <name val="ＭＳ Ｐ明朝"/>
      <family val="1"/>
    </font>
    <font>
      <sz val="10.5"/>
      <name val="ＭＳ 明朝"/>
      <family val="1"/>
    </font>
    <font>
      <sz val="12"/>
      <name val="ＭＳ 明朝"/>
      <family val="1"/>
    </font>
    <font>
      <sz val="14"/>
      <name val="ＭＳ 明朝"/>
      <family val="1"/>
    </font>
    <font>
      <sz val="11"/>
      <name val="ＭＳ 明朝"/>
      <family val="1"/>
    </font>
    <font>
      <sz val="10"/>
      <name val="ＭＳ 明朝"/>
      <family val="1"/>
    </font>
    <font>
      <sz val="11"/>
      <name val="ＭＳ Ｐ明朝"/>
      <family val="1"/>
    </font>
    <font>
      <sz val="8"/>
      <name val="ＭＳ Ｐ明朝"/>
      <family val="1"/>
    </font>
    <font>
      <b/>
      <sz val="10"/>
      <name val="ＭＳ Ｐ明朝"/>
      <family val="1"/>
    </font>
    <font>
      <sz val="10"/>
      <name val="ＭＳ Ｐゴシック"/>
      <family val="3"/>
    </font>
    <font>
      <sz val="9"/>
      <name val="ＭＳ Ｐ明朝"/>
      <family val="1"/>
    </font>
    <font>
      <sz val="7"/>
      <name val="ＭＳ Ｐ明朝"/>
      <family val="1"/>
    </font>
    <font>
      <sz val="10"/>
      <name val="ＭＳ Ｐ明朝"/>
      <family val="1"/>
    </font>
    <font>
      <sz val="9.5"/>
      <name val="ＭＳ 明朝"/>
      <family val="1"/>
    </font>
    <font>
      <sz val="9"/>
      <name val="ＭＳ Ｐゴシック"/>
      <family val="3"/>
    </font>
    <font>
      <sz val="9"/>
      <name val="ＭＳ 明朝"/>
      <family val="1"/>
    </font>
    <font>
      <sz val="8"/>
      <name val="ＭＳ 明朝"/>
      <family val="1"/>
    </font>
    <font>
      <b/>
      <sz val="10"/>
      <name val="ＭＳ Ｐゴシック"/>
      <family val="3"/>
    </font>
    <font>
      <b/>
      <sz val="9"/>
      <name val="ＭＳ Ｐゴシック"/>
      <family val="3"/>
    </font>
    <font>
      <sz val="20"/>
      <name val="ＭＳ 明朝"/>
      <family val="1"/>
    </font>
    <font>
      <b/>
      <sz val="10"/>
      <name val="ＭＳ 明朝"/>
      <family val="1"/>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Ｐ明朝"/>
      <family val="1"/>
    </font>
    <font>
      <sz val="10"/>
      <color indexed="10"/>
      <name val="ＭＳ 明朝"/>
      <family val="1"/>
    </font>
    <font>
      <sz val="11"/>
      <color indexed="10"/>
      <name val="ＭＳ 明朝"/>
      <family val="1"/>
    </font>
    <font>
      <sz val="14"/>
      <color indexed="8"/>
      <name val="ＭＳ 明朝"/>
      <family val="1"/>
    </font>
    <font>
      <sz val="10"/>
      <color indexed="8"/>
      <name val="ＭＳ 明朝"/>
      <family val="1"/>
    </font>
    <font>
      <sz val="12"/>
      <color indexed="8"/>
      <name val="ＭＳ 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14"/>
      <color theme="1"/>
      <name val="ＭＳ 明朝"/>
      <family val="1"/>
    </font>
    <font>
      <sz val="11"/>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sz val="10"/>
      <color theme="1"/>
      <name val="ＭＳ 明朝"/>
      <family val="1"/>
    </font>
    <font>
      <sz val="12"/>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double"/>
      <top style="double"/>
      <bottom style="double"/>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style="double"/>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medium"/>
      <bottom>
        <color indexed="63"/>
      </bottom>
    </border>
    <border>
      <left>
        <color indexed="63"/>
      </left>
      <right style="thin"/>
      <top>
        <color indexed="63"/>
      </top>
      <bottom>
        <color indexed="63"/>
      </bottom>
    </border>
    <border>
      <left style="dashed"/>
      <right>
        <color indexed="63"/>
      </right>
      <top style="thin"/>
      <bottom>
        <color indexed="63"/>
      </bottom>
    </border>
    <border>
      <left style="dashed"/>
      <right>
        <color indexed="63"/>
      </right>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hair"/>
      <bottom>
        <color indexed="63"/>
      </bottom>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ashed"/>
      <right>
        <color indexed="63"/>
      </right>
      <top>
        <color indexed="63"/>
      </top>
      <bottom>
        <color indexed="63"/>
      </bottom>
    </border>
    <border>
      <left style="dashed"/>
      <right>
        <color indexed="63"/>
      </right>
      <top>
        <color indexed="63"/>
      </top>
      <bottom style="thin"/>
    </border>
    <border>
      <left style="medium"/>
      <right>
        <color indexed="63"/>
      </right>
      <top style="dashed"/>
      <bottom style="dashed"/>
    </border>
    <border>
      <left>
        <color indexed="63"/>
      </left>
      <right>
        <color indexed="63"/>
      </right>
      <top style="dashed"/>
      <bottom style="dashed"/>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hair"/>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color indexed="63"/>
      </top>
      <bottom style="dashed"/>
    </border>
    <border>
      <left>
        <color indexed="63"/>
      </left>
      <right style="medium"/>
      <top>
        <color indexed="63"/>
      </top>
      <bottom style="dashed"/>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dashed"/>
    </border>
    <border>
      <left style="thin"/>
      <right>
        <color indexed="63"/>
      </right>
      <top style="dashed"/>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dashed"/>
      <bottom style="dashed"/>
    </border>
    <border>
      <left style="thin"/>
      <right>
        <color indexed="63"/>
      </right>
      <top style="dashed"/>
      <bottom style="medium"/>
    </border>
    <border>
      <left>
        <color indexed="63"/>
      </left>
      <right>
        <color indexed="63"/>
      </right>
      <top style="dashed"/>
      <bottom style="medium"/>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color indexed="63"/>
      </bottom>
    </border>
    <border>
      <left style="hair"/>
      <right style="medium"/>
      <top style="hair"/>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color indexed="63"/>
      </bottom>
    </border>
    <border>
      <left style="medium"/>
      <right style="hair"/>
      <top style="hair"/>
      <bottom style="thin"/>
    </border>
    <border>
      <left style="hair"/>
      <right style="hair"/>
      <top style="hair"/>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medium"/>
      <right style="hair"/>
      <top style="thin"/>
      <bottom style="medium"/>
    </border>
    <border>
      <left style="hair"/>
      <right style="hair"/>
      <top style="thin"/>
      <bottom style="medium"/>
    </border>
    <border>
      <left style="hair"/>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style="medium"/>
      <top style="thin"/>
      <bottom style="hair"/>
    </border>
    <border>
      <left style="hair"/>
      <right>
        <color indexed="63"/>
      </right>
      <top style="medium"/>
      <bottom>
        <color indexed="63"/>
      </bottom>
    </border>
    <border>
      <left style="medium"/>
      <right style="hair"/>
      <top style="medium"/>
      <bottom>
        <color indexed="63"/>
      </bottom>
    </border>
    <border>
      <left style="hair"/>
      <right style="hair"/>
      <top style="medium"/>
      <bottom>
        <color indexed="63"/>
      </bottom>
    </border>
    <border>
      <left style="hair"/>
      <right style="medium"/>
      <top style="hair"/>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style="hair"/>
      <top style="thin"/>
      <bottom>
        <color indexed="63"/>
      </bottom>
    </border>
    <border>
      <left style="hair"/>
      <right style="medium"/>
      <top style="thin"/>
      <bottom>
        <color indexed="63"/>
      </bottom>
    </border>
    <border>
      <left style="medium"/>
      <right style="hair"/>
      <top style="thin"/>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thin"/>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dashed"/>
      <right>
        <color indexed="63"/>
      </right>
      <top>
        <color indexed="63"/>
      </top>
      <bottom style="dashed"/>
    </border>
    <border>
      <left>
        <color indexed="63"/>
      </left>
      <right style="dashed"/>
      <top>
        <color indexed="63"/>
      </top>
      <bottom style="dashed"/>
    </border>
    <border>
      <left style="dashed"/>
      <right>
        <color indexed="63"/>
      </right>
      <top style="dashed"/>
      <bottom>
        <color indexed="63"/>
      </bottom>
    </border>
    <border>
      <left>
        <color indexed="63"/>
      </left>
      <right style="dashed"/>
      <top style="dashed"/>
      <bottom>
        <color indexed="63"/>
      </bottom>
    </border>
    <border>
      <left style="medium"/>
      <right>
        <color indexed="63"/>
      </right>
      <top style="thin"/>
      <bottom>
        <color indexed="63"/>
      </bottom>
    </border>
    <border>
      <left style="medium"/>
      <right>
        <color indexed="63"/>
      </right>
      <top>
        <color indexed="63"/>
      </top>
      <bottom style="thin"/>
    </border>
    <border>
      <left style="dashed"/>
      <right>
        <color indexed="63"/>
      </right>
      <top style="thin"/>
      <bottom style="dashed"/>
    </border>
    <border>
      <left>
        <color indexed="63"/>
      </left>
      <right>
        <color indexed="63"/>
      </right>
      <top style="thin"/>
      <bottom style="dashed"/>
    </border>
    <border>
      <left>
        <color indexed="63"/>
      </left>
      <right style="medium"/>
      <top style="thin"/>
      <bottom style="dashed"/>
    </border>
    <border>
      <left style="dashed"/>
      <right>
        <color indexed="63"/>
      </right>
      <top style="dashed"/>
      <bottom style="dashed"/>
    </border>
    <border>
      <left style="dashed"/>
      <right>
        <color indexed="63"/>
      </right>
      <top style="thin"/>
      <bottom style="thin"/>
    </border>
    <border>
      <left style="medium"/>
      <right>
        <color indexed="63"/>
      </right>
      <top style="medium"/>
      <bottom style="thin"/>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thin"/>
      <bottom>
        <color indexed="63"/>
      </bottom>
    </border>
    <border>
      <left style="medium"/>
      <right style="thin"/>
      <top style="double"/>
      <bottom style="medium"/>
    </border>
    <border>
      <left style="thin"/>
      <right style="thin"/>
      <top style="double"/>
      <bottom style="medium"/>
    </border>
    <border>
      <left style="thin"/>
      <right>
        <color indexed="63"/>
      </right>
      <top style="double"/>
      <bottom style="medium"/>
    </border>
    <border diagonalUp="1">
      <left style="thin"/>
      <right style="thin"/>
      <top style="medium"/>
      <bottom style="thin"/>
      <diagonal style="thin"/>
    </border>
    <border diagonalUp="1">
      <left style="thin"/>
      <right style="medium"/>
      <top style="medium"/>
      <bottom style="thin"/>
      <diagonal style="thin"/>
    </border>
    <border>
      <left>
        <color indexed="63"/>
      </left>
      <right style="medium"/>
      <top style="medium"/>
      <bottom style="thin"/>
    </border>
    <border>
      <left style="medium"/>
      <right style="dashed"/>
      <top style="dashed"/>
      <bottom style="dashed"/>
    </border>
    <border>
      <left style="dashed"/>
      <right style="dashed"/>
      <top style="dashed"/>
      <bottom style="dashed"/>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dashed"/>
      <bottom style="dashed"/>
    </border>
    <border>
      <left style="thin"/>
      <right style="thin"/>
      <top style="dashed"/>
      <bottom style="dashed"/>
    </border>
    <border>
      <left style="thin"/>
      <right>
        <color indexed="63"/>
      </right>
      <top style="thin"/>
      <bottom style="medium"/>
    </border>
    <border>
      <left style="dashed"/>
      <right style="medium"/>
      <top style="dashed"/>
      <bottom style="dashed"/>
    </border>
    <border>
      <left style="medium"/>
      <right style="dashed"/>
      <top style="dashed"/>
      <bottom style="thin"/>
    </border>
    <border>
      <left style="dashed"/>
      <right style="dashed"/>
      <top style="dashed"/>
      <bottom style="thin"/>
    </border>
    <border>
      <left style="dashed"/>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style="thin"/>
      <right style="medium"/>
      <top style="dashed"/>
      <bottom style="dashed"/>
    </border>
    <border>
      <left style="thin"/>
      <right>
        <color indexed="63"/>
      </right>
      <top style="medium"/>
      <bottom style="medium"/>
    </border>
    <border>
      <left style="thin"/>
      <right style="medium"/>
      <top style="thin"/>
      <bottom>
        <color indexed="63"/>
      </bottom>
    </border>
    <border>
      <left style="thin"/>
      <right style="medium"/>
      <top style="double"/>
      <bottom style="medium"/>
    </border>
    <border>
      <left style="double"/>
      <right>
        <color indexed="63"/>
      </right>
      <top style="double"/>
      <bottom style="double"/>
    </border>
    <border>
      <left>
        <color indexed="63"/>
      </left>
      <right>
        <color indexed="63"/>
      </right>
      <top style="double"/>
      <bottom style="double"/>
    </border>
    <border>
      <left style="medium"/>
      <right>
        <color indexed="63"/>
      </right>
      <top style="dashed"/>
      <bottom>
        <color indexed="63"/>
      </bottom>
    </border>
    <border>
      <left style="medium"/>
      <right>
        <color indexed="63"/>
      </right>
      <top>
        <color indexed="63"/>
      </top>
      <bottom style="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67" fillId="32" borderId="0" applyNumberFormat="0" applyBorder="0" applyAlignment="0" applyProtection="0"/>
  </cellStyleXfs>
  <cellXfs count="994">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10" fillId="0" borderId="0" xfId="60" applyFont="1" applyAlignment="1">
      <alignment vertical="center"/>
      <protection/>
    </xf>
    <xf numFmtId="0" fontId="10" fillId="0" borderId="0" xfId="60" applyFont="1" applyAlignment="1">
      <alignment horizontal="right" vertical="center"/>
      <protection/>
    </xf>
    <xf numFmtId="0" fontId="4" fillId="0" borderId="0" xfId="60" applyFont="1" applyAlignment="1">
      <alignment vertical="center"/>
      <protection/>
    </xf>
    <xf numFmtId="0" fontId="12" fillId="0" borderId="0" xfId="60" applyFont="1" applyAlignment="1">
      <alignment vertical="center"/>
      <protection/>
    </xf>
    <xf numFmtId="0" fontId="10"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1" xfId="0" applyNumberFormat="1" applyFont="1" applyBorder="1" applyAlignment="1">
      <alignment vertical="center"/>
    </xf>
    <xf numFmtId="49" fontId="10" fillId="0" borderId="13" xfId="0" applyNumberFormat="1" applyFont="1" applyBorder="1" applyAlignment="1">
      <alignment vertical="center"/>
    </xf>
    <xf numFmtId="49" fontId="5" fillId="0" borderId="14" xfId="0" applyNumberFormat="1" applyFont="1" applyBorder="1" applyAlignment="1">
      <alignment horizontal="lef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49" fontId="5" fillId="0" borderId="14" xfId="0" applyNumberFormat="1" applyFont="1" applyBorder="1" applyAlignment="1">
      <alignment vertical="center" wrapText="1"/>
    </xf>
    <xf numFmtId="49" fontId="5" fillId="0" borderId="0" xfId="0" applyNumberFormat="1" applyFont="1" applyBorder="1" applyAlignment="1">
      <alignment horizontal="left" vertical="center"/>
    </xf>
    <xf numFmtId="49" fontId="5" fillId="0" borderId="17" xfId="0" applyNumberFormat="1" applyFont="1" applyBorder="1" applyAlignment="1">
      <alignment vertical="center"/>
    </xf>
    <xf numFmtId="49" fontId="19" fillId="0" borderId="18" xfId="0" applyNumberFormat="1" applyFont="1" applyBorder="1" applyAlignment="1">
      <alignment vertical="center"/>
    </xf>
    <xf numFmtId="49" fontId="5" fillId="0" borderId="17" xfId="0" applyNumberFormat="1" applyFont="1" applyBorder="1" applyAlignment="1">
      <alignment vertical="center" wrapText="1"/>
    </xf>
    <xf numFmtId="49" fontId="5" fillId="0" borderId="19" xfId="0" applyNumberFormat="1" applyFont="1" applyBorder="1" applyAlignment="1">
      <alignment vertical="center"/>
    </xf>
    <xf numFmtId="49" fontId="19" fillId="0" borderId="20" xfId="0" applyNumberFormat="1" applyFont="1" applyBorder="1" applyAlignment="1">
      <alignment vertical="center"/>
    </xf>
    <xf numFmtId="49" fontId="5" fillId="0" borderId="15" xfId="0" applyNumberFormat="1" applyFont="1" applyBorder="1" applyAlignment="1">
      <alignment vertical="center" wrapText="1"/>
    </xf>
    <xf numFmtId="49" fontId="5" fillId="0" borderId="21" xfId="0" applyNumberFormat="1" applyFont="1" applyBorder="1" applyAlignment="1">
      <alignment vertical="center"/>
    </xf>
    <xf numFmtId="0" fontId="9" fillId="0" borderId="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9" fillId="0" borderId="0" xfId="0" applyFont="1" applyBorder="1" applyAlignment="1">
      <alignment vertical="center"/>
    </xf>
    <xf numFmtId="49" fontId="9" fillId="0" borderId="0" xfId="0" applyNumberFormat="1"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top"/>
    </xf>
    <xf numFmtId="0" fontId="8" fillId="0" borderId="0" xfId="0" applyFont="1" applyBorder="1" applyAlignment="1">
      <alignment vertical="center"/>
    </xf>
    <xf numFmtId="0" fontId="9" fillId="0" borderId="23" xfId="0" applyFont="1" applyBorder="1" applyAlignment="1">
      <alignment vertical="top"/>
    </xf>
    <xf numFmtId="49" fontId="9" fillId="0" borderId="19" xfId="0" applyNumberFormat="1" applyFont="1" applyBorder="1" applyAlignment="1">
      <alignment vertical="center"/>
    </xf>
    <xf numFmtId="0" fontId="9" fillId="0" borderId="19" xfId="0" applyFont="1" applyBorder="1" applyAlignment="1">
      <alignment vertical="center"/>
    </xf>
    <xf numFmtId="0" fontId="5" fillId="0" borderId="19" xfId="0" applyFont="1" applyBorder="1" applyAlignment="1">
      <alignment vertical="center"/>
    </xf>
    <xf numFmtId="0" fontId="9" fillId="0" borderId="19" xfId="0" applyFont="1" applyBorder="1" applyAlignment="1">
      <alignment vertical="top"/>
    </xf>
    <xf numFmtId="0" fontId="8" fillId="0" borderId="19" xfId="0" applyFont="1" applyBorder="1" applyAlignment="1">
      <alignment vertical="center"/>
    </xf>
    <xf numFmtId="0" fontId="9" fillId="0" borderId="24" xfId="0" applyFont="1" applyBorder="1" applyAlignment="1">
      <alignment vertical="top"/>
    </xf>
    <xf numFmtId="0" fontId="5" fillId="0" borderId="0" xfId="0" applyFont="1" applyBorder="1" applyAlignment="1">
      <alignment vertical="center"/>
    </xf>
    <xf numFmtId="0" fontId="9" fillId="0" borderId="0" xfId="0" applyFont="1" applyBorder="1" applyAlignment="1">
      <alignment horizontal="left" vertical="center"/>
    </xf>
    <xf numFmtId="0" fontId="8" fillId="0" borderId="0" xfId="0" applyFont="1" applyBorder="1" applyAlignment="1">
      <alignment vertical="center"/>
    </xf>
    <xf numFmtId="0" fontId="10" fillId="0" borderId="25" xfId="0" applyFont="1" applyBorder="1" applyAlignment="1">
      <alignment vertical="center"/>
    </xf>
    <xf numFmtId="0" fontId="10" fillId="0" borderId="14" xfId="0" applyFont="1" applyBorder="1" applyAlignment="1">
      <alignment vertical="center"/>
    </xf>
    <xf numFmtId="0" fontId="10" fillId="0" borderId="26"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3" fillId="0" borderId="0" xfId="0" applyFont="1" applyBorder="1" applyAlignment="1">
      <alignment vertical="center"/>
    </xf>
    <xf numFmtId="0" fontId="18" fillId="0" borderId="0" xfId="0" applyFont="1" applyAlignment="1">
      <alignment horizontal="center" vertical="center"/>
    </xf>
    <xf numFmtId="0" fontId="13" fillId="0" borderId="0" xfId="0" applyFont="1" applyBorder="1" applyAlignment="1">
      <alignment horizontal="left" vertical="center"/>
    </xf>
    <xf numFmtId="0" fontId="18" fillId="0" borderId="0" xfId="0" applyFont="1" applyBorder="1" applyAlignment="1">
      <alignment horizontal="left" vertical="center"/>
    </xf>
    <xf numFmtId="0" fontId="10" fillId="0" borderId="19" xfId="0" applyFont="1" applyBorder="1" applyAlignment="1">
      <alignment vertical="center"/>
    </xf>
    <xf numFmtId="0" fontId="8" fillId="0" borderId="0" xfId="0" applyFont="1" applyBorder="1" applyAlignment="1">
      <alignment horizontal="distributed" vertical="center" indent="1"/>
    </xf>
    <xf numFmtId="184" fontId="6" fillId="0" borderId="0" xfId="0" applyNumberFormat="1" applyFont="1" applyBorder="1" applyAlignment="1">
      <alignment vertical="center"/>
    </xf>
    <xf numFmtId="0" fontId="8" fillId="0" borderId="0" xfId="0" applyFont="1" applyAlignment="1">
      <alignment horizontal="right" vertical="center"/>
    </xf>
    <xf numFmtId="0" fontId="8" fillId="0" borderId="21" xfId="0" applyFont="1" applyBorder="1" applyAlignment="1">
      <alignment horizontal="left" vertical="center"/>
    </xf>
    <xf numFmtId="0" fontId="8" fillId="0" borderId="27" xfId="0" applyFont="1" applyBorder="1" applyAlignment="1">
      <alignment horizontal="left" vertical="center"/>
    </xf>
    <xf numFmtId="0" fontId="8" fillId="0" borderId="11" xfId="0" applyFont="1" applyBorder="1" applyAlignment="1">
      <alignment/>
    </xf>
    <xf numFmtId="0" fontId="8" fillId="0" borderId="0" xfId="0" applyFont="1" applyBorder="1" applyAlignment="1">
      <alignment/>
    </xf>
    <xf numFmtId="0" fontId="8" fillId="0" borderId="0" xfId="0" applyFont="1" applyBorder="1" applyAlignment="1">
      <alignment vertical="top"/>
    </xf>
    <xf numFmtId="0" fontId="10" fillId="0" borderId="28" xfId="0" applyFont="1" applyBorder="1" applyAlignment="1">
      <alignment vertical="center"/>
    </xf>
    <xf numFmtId="0" fontId="10" fillId="0" borderId="0" xfId="0" applyFont="1" applyAlignment="1">
      <alignment horizontal="right" vertical="center"/>
    </xf>
    <xf numFmtId="0" fontId="10" fillId="0" borderId="0" xfId="0" applyFont="1" applyAlignment="1">
      <alignment horizontal="distributed" vertical="center"/>
    </xf>
    <xf numFmtId="0" fontId="6"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29" xfId="0" applyFont="1" applyBorder="1" applyAlignment="1">
      <alignment horizontal="left" vertical="center" shrinkToFit="1"/>
    </xf>
    <xf numFmtId="0" fontId="6" fillId="0" borderId="25" xfId="0" applyFont="1" applyBorder="1" applyAlignment="1">
      <alignment horizontal="center" vertical="center"/>
    </xf>
    <xf numFmtId="0" fontId="6" fillId="0" borderId="29" xfId="0" applyFont="1" applyBorder="1" applyAlignment="1">
      <alignment horizontal="left" vertical="center"/>
    </xf>
    <xf numFmtId="0" fontId="19" fillId="0" borderId="0" xfId="0" applyFont="1" applyBorder="1" applyAlignment="1">
      <alignment horizontal="left" vertical="center"/>
    </xf>
    <xf numFmtId="0" fontId="6" fillId="0" borderId="0" xfId="0" applyFont="1" applyBorder="1" applyAlignment="1">
      <alignment horizontal="left" vertical="center" wrapText="1"/>
    </xf>
    <xf numFmtId="0" fontId="19" fillId="0" borderId="0" xfId="0" applyFont="1" applyAlignment="1">
      <alignment vertical="center"/>
    </xf>
    <xf numFmtId="0" fontId="0" fillId="0" borderId="0" xfId="0" applyFont="1" applyBorder="1" applyAlignment="1">
      <alignment horizontal="distributed" vertical="center" indent="1"/>
    </xf>
    <xf numFmtId="0" fontId="0" fillId="0" borderId="0" xfId="60" applyFont="1">
      <alignment/>
      <protection/>
    </xf>
    <xf numFmtId="0" fontId="1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30" xfId="0" applyFont="1" applyFill="1" applyBorder="1" applyAlignment="1">
      <alignment vertical="center"/>
    </xf>
    <xf numFmtId="0" fontId="16" fillId="0" borderId="31"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16" fillId="0" borderId="0" xfId="0" applyFont="1" applyFill="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16" fillId="0" borderId="36" xfId="0" applyFont="1" applyFill="1" applyBorder="1" applyAlignment="1">
      <alignment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0" fillId="0" borderId="0" xfId="0" applyFont="1" applyFill="1" applyAlignment="1">
      <alignment vertical="center"/>
    </xf>
    <xf numFmtId="38" fontId="9" fillId="0" borderId="0" xfId="48" applyFont="1" applyAlignment="1">
      <alignment vertical="center"/>
    </xf>
    <xf numFmtId="38" fontId="24" fillId="0" borderId="0" xfId="48" applyFont="1" applyAlignment="1">
      <alignment vertical="center"/>
    </xf>
    <xf numFmtId="38" fontId="9" fillId="0" borderId="0" xfId="48" applyFont="1" applyAlignment="1">
      <alignment vertical="center"/>
    </xf>
    <xf numFmtId="38" fontId="9" fillId="0" borderId="19" xfId="48" applyFont="1" applyBorder="1" applyAlignment="1">
      <alignment horizontal="right" vertical="center"/>
    </xf>
    <xf numFmtId="38" fontId="9" fillId="0" borderId="38" xfId="48" applyFont="1" applyBorder="1" applyAlignment="1">
      <alignment horizontal="right" vertical="center"/>
    </xf>
    <xf numFmtId="38" fontId="9" fillId="0" borderId="39" xfId="48" applyFont="1" applyBorder="1" applyAlignment="1">
      <alignment horizontal="right" vertical="center"/>
    </xf>
    <xf numFmtId="38" fontId="9" fillId="0" borderId="19" xfId="48" applyFont="1" applyBorder="1" applyAlignment="1">
      <alignment vertical="center"/>
    </xf>
    <xf numFmtId="38" fontId="9" fillId="0" borderId="0" xfId="48" applyFont="1" applyBorder="1" applyAlignment="1">
      <alignment vertical="center"/>
    </xf>
    <xf numFmtId="38" fontId="9" fillId="0" borderId="0" xfId="48" applyFont="1" applyBorder="1" applyAlignment="1">
      <alignment horizontal="right" vertical="center"/>
    </xf>
    <xf numFmtId="38" fontId="9" fillId="0" borderId="0" xfId="48" applyFont="1" applyFill="1" applyAlignment="1">
      <alignment vertical="center"/>
    </xf>
    <xf numFmtId="38" fontId="9" fillId="0" borderId="38" xfId="48" applyFont="1" applyFill="1" applyBorder="1" applyAlignment="1">
      <alignment horizontal="right" vertical="center"/>
    </xf>
    <xf numFmtId="38" fontId="9" fillId="0" borderId="19" xfId="48" applyFont="1" applyBorder="1" applyAlignment="1">
      <alignment vertical="center"/>
    </xf>
    <xf numFmtId="38" fontId="9" fillId="0" borderId="0" xfId="48" applyFont="1" applyBorder="1" applyAlignment="1">
      <alignment vertical="center"/>
    </xf>
    <xf numFmtId="38" fontId="9" fillId="0" borderId="0" xfId="48" applyFont="1" applyFill="1" applyAlignment="1">
      <alignment vertical="center"/>
    </xf>
    <xf numFmtId="0" fontId="68" fillId="0" borderId="0" xfId="0" applyFont="1" applyFill="1" applyAlignment="1">
      <alignment vertical="center"/>
    </xf>
    <xf numFmtId="0" fontId="68" fillId="0" borderId="0" xfId="0" applyFont="1" applyFill="1" applyAlignment="1">
      <alignment vertical="center"/>
    </xf>
    <xf numFmtId="0" fontId="10" fillId="0" borderId="0" xfId="0"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horizontal="center" vertical="center"/>
    </xf>
    <xf numFmtId="0" fontId="16" fillId="0" borderId="0" xfId="0" applyFont="1" applyBorder="1" applyAlignment="1">
      <alignment horizontal="left" vertical="center"/>
    </xf>
    <xf numFmtId="0" fontId="14" fillId="0" borderId="0" xfId="0" applyFont="1" applyBorder="1" applyAlignment="1">
      <alignment horizontal="left" vertical="center"/>
    </xf>
    <xf numFmtId="38" fontId="9" fillId="0" borderId="40" xfId="48" applyFont="1" applyBorder="1" applyAlignment="1">
      <alignment horizontal="right" vertical="center"/>
    </xf>
    <xf numFmtId="38" fontId="9" fillId="0" borderId="41" xfId="48" applyFont="1" applyBorder="1" applyAlignment="1">
      <alignment vertical="center"/>
    </xf>
    <xf numFmtId="38" fontId="9" fillId="0" borderId="12" xfId="48" applyFont="1" applyBorder="1" applyAlignment="1">
      <alignment vertical="center"/>
    </xf>
    <xf numFmtId="0" fontId="69" fillId="0" borderId="0" xfId="0" applyFont="1" applyFill="1" applyAlignment="1">
      <alignment vertical="center"/>
    </xf>
    <xf numFmtId="0" fontId="15" fillId="0" borderId="0" xfId="0" applyFont="1" applyBorder="1" applyAlignment="1">
      <alignment horizontal="left" vertical="top"/>
    </xf>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0" borderId="19"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49" fontId="9" fillId="0" borderId="16" xfId="0" applyNumberFormat="1" applyFont="1" applyBorder="1" applyAlignment="1">
      <alignment vertical="center"/>
    </xf>
    <xf numFmtId="49" fontId="9" fillId="0" borderId="44" xfId="0" applyNumberFormat="1" applyFont="1" applyBorder="1" applyAlignment="1">
      <alignment vertical="center"/>
    </xf>
    <xf numFmtId="0" fontId="68" fillId="0" borderId="0" xfId="0" applyFont="1" applyFill="1" applyAlignment="1">
      <alignment horizontal="left" vertical="center"/>
    </xf>
    <xf numFmtId="0" fontId="70" fillId="0" borderId="0" xfId="0" applyFont="1" applyFill="1" applyAlignment="1">
      <alignment horizontal="distributed" vertical="center" indent="8"/>
    </xf>
    <xf numFmtId="0" fontId="5" fillId="0" borderId="0" xfId="0" applyFont="1" applyAlignment="1">
      <alignment horizontal="left" vertical="center"/>
    </xf>
    <xf numFmtId="0" fontId="68" fillId="0" borderId="43" xfId="0" applyFont="1" applyFill="1" applyBorder="1" applyAlignment="1">
      <alignment horizontal="center" vertical="center"/>
    </xf>
    <xf numFmtId="0" fontId="68" fillId="0" borderId="45" xfId="0" applyFont="1" applyFill="1" applyBorder="1" applyAlignment="1">
      <alignment horizontal="center" vertical="center"/>
    </xf>
    <xf numFmtId="0" fontId="68" fillId="0" borderId="0" xfId="0" applyFont="1" applyFill="1" applyAlignment="1">
      <alignment horizontal="left" vertical="center" wrapText="1"/>
    </xf>
    <xf numFmtId="0" fontId="68" fillId="0" borderId="46" xfId="0" applyFont="1" applyFill="1" applyBorder="1" applyAlignment="1">
      <alignment horizontal="distributed" vertical="center" indent="1"/>
    </xf>
    <xf numFmtId="0" fontId="68" fillId="0" borderId="29" xfId="0" applyFont="1" applyFill="1" applyBorder="1" applyAlignment="1">
      <alignment horizontal="distributed" vertical="center" indent="1"/>
    </xf>
    <xf numFmtId="0" fontId="68" fillId="0" borderId="29"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29" xfId="0" applyFont="1" applyFill="1" applyBorder="1" applyAlignment="1">
      <alignment horizontal="left" vertical="center" indent="1"/>
    </xf>
    <xf numFmtId="0" fontId="68" fillId="0" borderId="48" xfId="0" applyFont="1" applyFill="1" applyBorder="1" applyAlignment="1">
      <alignment horizontal="center" vertical="center"/>
    </xf>
    <xf numFmtId="0" fontId="68" fillId="0" borderId="48" xfId="0" applyFont="1" applyFill="1" applyBorder="1" applyAlignment="1">
      <alignment horizontal="left" vertical="center" indent="1"/>
    </xf>
    <xf numFmtId="0" fontId="68" fillId="0" borderId="49" xfId="0" applyFont="1" applyFill="1" applyBorder="1" applyAlignment="1">
      <alignment horizontal="distributed" vertical="center" indent="1"/>
    </xf>
    <xf numFmtId="0" fontId="68" fillId="0" borderId="48" xfId="0" applyFont="1" applyFill="1" applyBorder="1" applyAlignment="1">
      <alignment horizontal="distributed" vertical="center" indent="1"/>
    </xf>
    <xf numFmtId="0" fontId="68" fillId="0" borderId="50" xfId="0" applyFont="1" applyFill="1" applyBorder="1" applyAlignment="1">
      <alignment horizontal="center" vertical="center"/>
    </xf>
    <xf numFmtId="0" fontId="68" fillId="0" borderId="51" xfId="0" applyFont="1" applyFill="1" applyBorder="1" applyAlignment="1">
      <alignment horizontal="center" vertical="center"/>
    </xf>
    <xf numFmtId="0" fontId="68" fillId="0" borderId="52" xfId="0" applyFont="1" applyFill="1" applyBorder="1" applyAlignment="1">
      <alignment horizontal="center" vertical="center"/>
    </xf>
    <xf numFmtId="0" fontId="68" fillId="0" borderId="43" xfId="0" applyFont="1" applyFill="1" applyBorder="1" applyAlignment="1">
      <alignment horizontal="left" vertical="center" indent="1"/>
    </xf>
    <xf numFmtId="0" fontId="68" fillId="0" borderId="53" xfId="0" applyFont="1" applyFill="1" applyBorder="1" applyAlignment="1">
      <alignment horizontal="center" vertical="center"/>
    </xf>
    <xf numFmtId="0" fontId="68" fillId="0" borderId="54" xfId="0" applyFont="1" applyFill="1" applyBorder="1" applyAlignment="1">
      <alignment horizontal="distributed" vertical="center" indent="1"/>
    </xf>
    <xf numFmtId="0" fontId="68" fillId="0" borderId="43" xfId="0" applyFont="1" applyFill="1" applyBorder="1" applyAlignment="1">
      <alignment horizontal="distributed" vertical="center" indent="1"/>
    </xf>
    <xf numFmtId="0" fontId="68" fillId="0" borderId="55" xfId="0" applyFont="1" applyFill="1" applyBorder="1" applyAlignment="1">
      <alignment horizontal="distributed" vertical="distributed" indent="1"/>
    </xf>
    <xf numFmtId="0" fontId="68" fillId="0" borderId="56" xfId="0" applyFont="1" applyFill="1" applyBorder="1" applyAlignment="1">
      <alignment horizontal="distributed" vertical="distributed" indent="1"/>
    </xf>
    <xf numFmtId="0" fontId="68" fillId="0" borderId="57" xfId="0" applyFont="1" applyFill="1" applyBorder="1" applyAlignment="1">
      <alignment horizontal="distributed" vertical="distributed" indent="1"/>
    </xf>
    <xf numFmtId="49" fontId="14" fillId="0" borderId="14"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58"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2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29" xfId="0" applyFont="1" applyBorder="1" applyAlignment="1">
      <alignment horizontal="center" vertical="center"/>
    </xf>
    <xf numFmtId="0" fontId="8" fillId="0" borderId="26" xfId="0" applyFont="1" applyBorder="1" applyAlignment="1">
      <alignment horizontal="center" vertical="center"/>
    </xf>
    <xf numFmtId="49" fontId="10" fillId="0" borderId="4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63"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19" xfId="0" applyNumberFormat="1" applyFont="1" applyBorder="1" applyAlignment="1">
      <alignment horizontal="left" vertical="center"/>
    </xf>
    <xf numFmtId="49" fontId="10" fillId="0" borderId="18" xfId="0" applyNumberFormat="1" applyFont="1" applyBorder="1" applyAlignment="1">
      <alignment horizontal="left" vertical="center"/>
    </xf>
    <xf numFmtId="0" fontId="8" fillId="0" borderId="14" xfId="0" applyFont="1" applyBorder="1" applyAlignment="1">
      <alignment horizontal="center" vertical="center"/>
    </xf>
    <xf numFmtId="0" fontId="8" fillId="0" borderId="40" xfId="0" applyFont="1" applyBorder="1" applyAlignment="1">
      <alignment horizontal="center" vertical="center"/>
    </xf>
    <xf numFmtId="0" fontId="8" fillId="0" borderId="58"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6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14" fillId="0" borderId="40" xfId="0" applyNumberFormat="1" applyFont="1" applyBorder="1" applyAlignment="1">
      <alignment horizontal="left" vertical="center"/>
    </xf>
    <xf numFmtId="49" fontId="14" fillId="0" borderId="21" xfId="0" applyNumberFormat="1" applyFont="1" applyBorder="1" applyAlignment="1">
      <alignment horizontal="left" vertical="center"/>
    </xf>
    <xf numFmtId="49" fontId="14" fillId="0" borderId="0" xfId="0" applyNumberFormat="1" applyFont="1" applyBorder="1" applyAlignment="1">
      <alignment horizontal="left" vertical="center"/>
    </xf>
    <xf numFmtId="0" fontId="9" fillId="0" borderId="19" xfId="0" applyFont="1" applyBorder="1" applyAlignment="1">
      <alignment horizontal="center" vertical="center"/>
    </xf>
    <xf numFmtId="0" fontId="8" fillId="0" borderId="42" xfId="0" applyFont="1" applyBorder="1" applyAlignment="1">
      <alignment horizontal="center" vertical="center"/>
    </xf>
    <xf numFmtId="49" fontId="19" fillId="0" borderId="0" xfId="0" applyNumberFormat="1" applyFont="1" applyBorder="1" applyAlignment="1">
      <alignment horizontal="left" vertical="center" shrinkToFit="1"/>
    </xf>
    <xf numFmtId="49" fontId="19" fillId="0" borderId="64" xfId="0" applyNumberFormat="1" applyFont="1" applyBorder="1" applyAlignment="1">
      <alignment horizontal="center" vertical="center" shrinkToFit="1"/>
    </xf>
    <xf numFmtId="49" fontId="19" fillId="0" borderId="40" xfId="0" applyNumberFormat="1" applyFont="1" applyBorder="1" applyAlignment="1">
      <alignment horizontal="center" vertical="center" shrinkToFit="1"/>
    </xf>
    <xf numFmtId="49" fontId="19" fillId="0" borderId="58" xfId="0" applyNumberFormat="1" applyFont="1" applyBorder="1" applyAlignment="1">
      <alignment horizontal="center" vertical="center" shrinkToFit="1"/>
    </xf>
    <xf numFmtId="49" fontId="19" fillId="0" borderId="65" xfId="0" applyNumberFormat="1" applyFont="1" applyBorder="1" applyAlignment="1">
      <alignment horizontal="center" vertical="center" shrinkToFit="1"/>
    </xf>
    <xf numFmtId="49" fontId="19" fillId="0" borderId="21" xfId="0" applyNumberFormat="1" applyFont="1" applyBorder="1" applyAlignment="1">
      <alignment horizontal="center" vertical="center" shrinkToFit="1"/>
    </xf>
    <xf numFmtId="49" fontId="19" fillId="0" borderId="20" xfId="0" applyNumberFormat="1" applyFont="1" applyBorder="1" applyAlignment="1">
      <alignment horizontal="center" vertical="center" shrinkToFi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58" xfId="0" applyFont="1" applyBorder="1" applyAlignment="1">
      <alignment horizontal="left" vertical="center"/>
    </xf>
    <xf numFmtId="0" fontId="8" fillId="0" borderId="26" xfId="0" applyFont="1" applyBorder="1" applyAlignment="1">
      <alignment horizontal="left" vertical="center"/>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6"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16" fillId="0" borderId="56"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9" fillId="0" borderId="40"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8" fillId="0" borderId="67"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5" fillId="0" borderId="19" xfId="0" applyFont="1" applyBorder="1" applyAlignment="1">
      <alignment horizontal="center" vertical="center"/>
    </xf>
    <xf numFmtId="0" fontId="9" fillId="0" borderId="4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8" fillId="0" borderId="18" xfId="0" applyFont="1" applyBorder="1" applyAlignment="1">
      <alignment horizontal="center" vertical="center"/>
    </xf>
    <xf numFmtId="0" fontId="5" fillId="0" borderId="17" xfId="0" applyFont="1" applyBorder="1" applyAlignment="1">
      <alignment horizontal="center" vertical="center"/>
    </xf>
    <xf numFmtId="49" fontId="2" fillId="0" borderId="71" xfId="0" applyNumberFormat="1" applyFont="1" applyBorder="1" applyAlignment="1">
      <alignment horizontal="center" vertical="center"/>
    </xf>
    <xf numFmtId="49" fontId="2" fillId="0" borderId="72" xfId="0" applyNumberFormat="1" applyFont="1" applyBorder="1" applyAlignment="1">
      <alignment horizontal="center" vertical="center"/>
    </xf>
    <xf numFmtId="49" fontId="2" fillId="0" borderId="73" xfId="0" applyNumberFormat="1" applyFont="1" applyBorder="1" applyAlignment="1">
      <alignment horizontal="center" vertical="center"/>
    </xf>
    <xf numFmtId="49" fontId="2" fillId="0" borderId="74"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75" xfId="0" applyNumberFormat="1" applyFont="1" applyBorder="1" applyAlignment="1">
      <alignment horizontal="center" vertical="center"/>
    </xf>
    <xf numFmtId="0" fontId="5" fillId="0" borderId="63" xfId="0" applyFont="1" applyBorder="1" applyAlignment="1">
      <alignment horizontal="left" vertical="center"/>
    </xf>
    <xf numFmtId="0" fontId="5" fillId="0" borderId="42" xfId="0" applyFont="1" applyBorder="1" applyAlignment="1">
      <alignment horizontal="left" vertical="center"/>
    </xf>
    <xf numFmtId="0" fontId="5" fillId="0" borderId="75" xfId="0" applyFont="1" applyBorder="1" applyAlignment="1">
      <alignment horizontal="left" vertical="center"/>
    </xf>
    <xf numFmtId="49" fontId="10" fillId="0" borderId="16"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6" fillId="0" borderId="16"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16" fillId="0" borderId="0" xfId="0" applyNumberFormat="1" applyFont="1" applyBorder="1" applyAlignment="1">
      <alignment horizontal="left" vertical="center"/>
    </xf>
    <xf numFmtId="49" fontId="16" fillId="0" borderId="23" xfId="0" applyNumberFormat="1" applyFont="1" applyBorder="1" applyAlignment="1">
      <alignment horizontal="left" vertical="center"/>
    </xf>
    <xf numFmtId="49" fontId="16" fillId="0" borderId="19"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0" fillId="0" borderId="59" xfId="0" applyNumberFormat="1" applyFont="1" applyFill="1" applyBorder="1" applyAlignment="1">
      <alignment horizontal="center" vertical="center"/>
    </xf>
    <xf numFmtId="49" fontId="10" fillId="0" borderId="60" xfId="0" applyNumberFormat="1" applyFont="1" applyFill="1" applyBorder="1" applyAlignment="1">
      <alignment horizontal="center" vertical="center"/>
    </xf>
    <xf numFmtId="49" fontId="10" fillId="0" borderId="61"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76"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44" xfId="0" applyNumberFormat="1" applyFont="1" applyBorder="1" applyAlignment="1">
      <alignment horizontal="distributed" vertical="center" indent="1"/>
    </xf>
    <xf numFmtId="49" fontId="10" fillId="0" borderId="11" xfId="0" applyNumberFormat="1" applyFont="1" applyBorder="1" applyAlignment="1">
      <alignment horizontal="distributed" vertical="center" indent="1"/>
    </xf>
    <xf numFmtId="49" fontId="10" fillId="0" borderId="62" xfId="0" applyNumberFormat="1" applyFont="1" applyBorder="1" applyAlignment="1">
      <alignment horizontal="distributed" vertical="center" indent="1"/>
    </xf>
    <xf numFmtId="49" fontId="10" fillId="0" borderId="15" xfId="0" applyNumberFormat="1" applyFont="1" applyBorder="1" applyAlignment="1">
      <alignment horizontal="distributed" vertical="center" indent="1"/>
    </xf>
    <xf numFmtId="49" fontId="10" fillId="0" borderId="21" xfId="0" applyNumberFormat="1" applyFont="1" applyBorder="1" applyAlignment="1">
      <alignment horizontal="distributed" vertical="center" indent="1"/>
    </xf>
    <xf numFmtId="49" fontId="10" fillId="0" borderId="27" xfId="0" applyNumberFormat="1" applyFont="1" applyBorder="1" applyAlignment="1">
      <alignment horizontal="distributed" vertical="center" indent="1"/>
    </xf>
    <xf numFmtId="49" fontId="10" fillId="0" borderId="10" xfId="0" applyNumberFormat="1" applyFont="1" applyBorder="1" applyAlignment="1">
      <alignment horizontal="distributed" vertical="center" indent="1"/>
    </xf>
    <xf numFmtId="49" fontId="10" fillId="0" borderId="13" xfId="0" applyNumberFormat="1" applyFont="1" applyBorder="1" applyAlignment="1">
      <alignment horizontal="distributed" vertical="center" indent="1"/>
    </xf>
    <xf numFmtId="49" fontId="10" fillId="0" borderId="66" xfId="0" applyNumberFormat="1" applyFont="1" applyBorder="1" applyAlignment="1">
      <alignment horizontal="distributed" vertical="center" indent="1"/>
    </xf>
    <xf numFmtId="49" fontId="10" fillId="0" borderId="20" xfId="0" applyNumberFormat="1"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5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26" xfId="0" applyFont="1" applyBorder="1" applyAlignment="1">
      <alignment horizontal="center" vertical="center"/>
    </xf>
    <xf numFmtId="0" fontId="9" fillId="0" borderId="43" xfId="0" applyFont="1" applyBorder="1" applyAlignment="1">
      <alignment horizontal="center" vertical="center"/>
    </xf>
    <xf numFmtId="0" fontId="9" fillId="0" borderId="14" xfId="0" applyFont="1" applyBorder="1" applyAlignment="1">
      <alignment horizontal="center" vertical="center"/>
    </xf>
    <xf numFmtId="0" fontId="9" fillId="0" borderId="5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67" xfId="0" applyFont="1" applyBorder="1" applyAlignment="1">
      <alignment horizontal="center" vertical="center"/>
    </xf>
    <xf numFmtId="0" fontId="9" fillId="0" borderId="24" xfId="0" applyFont="1" applyBorder="1" applyAlignment="1">
      <alignment horizontal="center" vertical="center"/>
    </xf>
    <xf numFmtId="0" fontId="8" fillId="0" borderId="63" xfId="0" applyFont="1" applyBorder="1" applyAlignment="1">
      <alignment horizontal="left" vertical="center"/>
    </xf>
    <xf numFmtId="0" fontId="8" fillId="0" borderId="42" xfId="0" applyFont="1" applyBorder="1" applyAlignment="1">
      <alignment horizontal="left" vertical="center"/>
    </xf>
    <xf numFmtId="0" fontId="9" fillId="0" borderId="67" xfId="0" applyFont="1" applyBorder="1" applyAlignment="1">
      <alignment horizontal="distributed" vertical="center" indent="1"/>
    </xf>
    <xf numFmtId="0" fontId="9" fillId="0" borderId="44" xfId="0" applyFont="1" applyBorder="1" applyAlignment="1">
      <alignment horizontal="center"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63" xfId="0" applyFont="1" applyBorder="1" applyAlignment="1">
      <alignment horizontal="center" vertical="center"/>
    </xf>
    <xf numFmtId="0" fontId="9" fillId="0" borderId="16"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63"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23" xfId="0" applyFont="1" applyBorder="1" applyAlignment="1">
      <alignment horizontal="distributed" vertical="center" indent="1"/>
    </xf>
    <xf numFmtId="0" fontId="8" fillId="0" borderId="25" xfId="0" applyFont="1" applyBorder="1" applyAlignment="1">
      <alignment horizontal="center" vertical="center"/>
    </xf>
    <xf numFmtId="0" fontId="9" fillId="0" borderId="25" xfId="0" applyFont="1" applyBorder="1" applyAlignment="1">
      <alignment horizontal="right" vertical="top"/>
    </xf>
    <xf numFmtId="0" fontId="9" fillId="0" borderId="77" xfId="0" applyFont="1" applyBorder="1" applyAlignment="1">
      <alignment horizontal="right" vertical="top"/>
    </xf>
    <xf numFmtId="49" fontId="9" fillId="0" borderId="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19" fillId="0" borderId="21"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58" xfId="0" applyNumberFormat="1" applyFont="1" applyBorder="1" applyAlignment="1">
      <alignment horizontal="center" vertical="center"/>
    </xf>
    <xf numFmtId="0" fontId="9" fillId="0" borderId="0" xfId="0" applyNumberFormat="1" applyFont="1" applyBorder="1" applyAlignment="1">
      <alignment horizontal="right" vertical="center"/>
    </xf>
    <xf numFmtId="0" fontId="0" fillId="0" borderId="0" xfId="0" applyNumberFormat="1" applyBorder="1" applyAlignment="1">
      <alignment horizontal="right" vertical="center"/>
    </xf>
    <xf numFmtId="49" fontId="9" fillId="0" borderId="40"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19" fillId="0" borderId="19" xfId="0" applyNumberFormat="1" applyFont="1" applyBorder="1" applyAlignment="1">
      <alignment horizontal="left" vertical="center"/>
    </xf>
    <xf numFmtId="49" fontId="9" fillId="0" borderId="19"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4" xfId="0" applyNumberFormat="1" applyFont="1" applyBorder="1" applyAlignment="1">
      <alignment horizontal="center" vertical="center"/>
    </xf>
    <xf numFmtId="0" fontId="5" fillId="0" borderId="11" xfId="0" applyFont="1" applyBorder="1" applyAlignment="1">
      <alignment horizontal="center" vertical="center"/>
    </xf>
    <xf numFmtId="0" fontId="5" fillId="0" borderId="62"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66"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49" fontId="9" fillId="0" borderId="11" xfId="0" applyNumberFormat="1" applyFont="1" applyBorder="1" applyAlignment="1">
      <alignment horizontal="center" vertical="center"/>
    </xf>
    <xf numFmtId="49" fontId="9" fillId="0" borderId="44"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xf>
    <xf numFmtId="0" fontId="9" fillId="0" borderId="19" xfId="0" applyNumberFormat="1" applyFont="1" applyBorder="1" applyAlignment="1">
      <alignment vertical="center"/>
    </xf>
    <xf numFmtId="0" fontId="0" fillId="0" borderId="19" xfId="0" applyNumberFormat="1" applyBorder="1" applyAlignment="1">
      <alignment vertical="center"/>
    </xf>
    <xf numFmtId="49" fontId="19" fillId="0" borderId="19" xfId="0" applyNumberFormat="1" applyFont="1" applyBorder="1" applyAlignment="1">
      <alignment horizontal="center" vertical="center"/>
    </xf>
    <xf numFmtId="49" fontId="19" fillId="0" borderId="21" xfId="0" applyNumberFormat="1" applyFont="1" applyBorder="1" applyAlignment="1">
      <alignment horizontal="left" vertical="center"/>
    </xf>
    <xf numFmtId="49" fontId="9" fillId="0" borderId="44" xfId="0" applyNumberFormat="1" applyFont="1" applyBorder="1" applyAlignment="1">
      <alignment horizontal="right" vertical="center"/>
    </xf>
    <xf numFmtId="49" fontId="9" fillId="0" borderId="11" xfId="0" applyNumberFormat="1" applyFont="1" applyBorder="1" applyAlignment="1">
      <alignment horizontal="right" vertical="center"/>
    </xf>
    <xf numFmtId="49" fontId="16" fillId="0" borderId="78" xfId="0" applyNumberFormat="1" applyFont="1" applyBorder="1" applyAlignment="1">
      <alignment horizontal="center" vertical="center"/>
    </xf>
    <xf numFmtId="49" fontId="16" fillId="0" borderId="79"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67" xfId="0" applyNumberFormat="1" applyFont="1" applyBorder="1" applyAlignment="1">
      <alignment horizontal="center" vertical="center"/>
    </xf>
    <xf numFmtId="49" fontId="16" fillId="0" borderId="43"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0" fillId="0" borderId="43" xfId="0" applyBorder="1" applyAlignment="1">
      <alignment horizontal="center" vertical="center"/>
    </xf>
    <xf numFmtId="0" fontId="0" fillId="0" borderId="29" xfId="0" applyBorder="1" applyAlignment="1">
      <alignment horizontal="center" vertical="center"/>
    </xf>
    <xf numFmtId="49" fontId="9" fillId="0" borderId="11" xfId="0" applyNumberFormat="1" applyFont="1" applyBorder="1" applyAlignment="1">
      <alignment horizontal="left" vertical="center"/>
    </xf>
    <xf numFmtId="49" fontId="9" fillId="0" borderId="62"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17"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13" xfId="0" applyNumberFormat="1" applyFont="1" applyBorder="1" applyAlignment="1">
      <alignment horizontal="left" vertical="center"/>
    </xf>
    <xf numFmtId="49" fontId="9" fillId="0" borderId="18" xfId="0" applyNumberFormat="1" applyFont="1" applyBorder="1" applyAlignment="1">
      <alignment horizontal="left" vertical="center"/>
    </xf>
    <xf numFmtId="49" fontId="16" fillId="0" borderId="0"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4" fillId="0" borderId="0" xfId="0" applyNumberFormat="1" applyFont="1" applyAlignment="1">
      <alignment horizontal="center" vertical="center"/>
    </xf>
    <xf numFmtId="49" fontId="16" fillId="0" borderId="58" xfId="0" applyNumberFormat="1" applyFont="1" applyBorder="1" applyAlignment="1">
      <alignment horizontal="center" vertical="center"/>
    </xf>
    <xf numFmtId="49" fontId="2" fillId="0" borderId="71" xfId="0" applyNumberFormat="1" applyFont="1" applyBorder="1" applyAlignment="1">
      <alignment vertical="center" wrapText="1"/>
    </xf>
    <xf numFmtId="49" fontId="2" fillId="0" borderId="74" xfId="0" applyNumberFormat="1" applyFont="1" applyBorder="1" applyAlignment="1">
      <alignment vertical="center" wrapText="1"/>
    </xf>
    <xf numFmtId="49" fontId="2" fillId="0" borderId="80" xfId="0" applyNumberFormat="1" applyFont="1" applyBorder="1" applyAlignment="1">
      <alignment vertical="center" wrapText="1"/>
    </xf>
    <xf numFmtId="49" fontId="10" fillId="0" borderId="13" xfId="0" applyNumberFormat="1" applyFont="1" applyBorder="1" applyAlignment="1">
      <alignment horizontal="center" vertical="center"/>
    </xf>
    <xf numFmtId="49" fontId="14" fillId="0" borderId="81" xfId="0" applyNumberFormat="1" applyFont="1" applyBorder="1" applyAlignment="1">
      <alignment horizontal="center" vertical="center"/>
    </xf>
    <xf numFmtId="49" fontId="14" fillId="0" borderId="82" xfId="0" applyNumberFormat="1" applyFont="1" applyBorder="1" applyAlignment="1">
      <alignment horizontal="center" vertical="center"/>
    </xf>
    <xf numFmtId="49" fontId="14" fillId="0" borderId="83" xfId="0" applyNumberFormat="1" applyFont="1" applyBorder="1" applyAlignment="1">
      <alignment horizontal="center" vertical="center"/>
    </xf>
    <xf numFmtId="49" fontId="14" fillId="0" borderId="64" xfId="0" applyNumberFormat="1" applyFont="1" applyBorder="1" applyAlignment="1">
      <alignment horizontal="left" vertical="center"/>
    </xf>
    <xf numFmtId="49" fontId="14" fillId="0" borderId="58" xfId="0" applyNumberFormat="1" applyFont="1" applyBorder="1" applyAlignment="1">
      <alignment horizontal="left" vertical="center"/>
    </xf>
    <xf numFmtId="49" fontId="14" fillId="0" borderId="65" xfId="0" applyNumberFormat="1" applyFont="1" applyBorder="1" applyAlignment="1">
      <alignment horizontal="left" vertical="center"/>
    </xf>
    <xf numFmtId="49" fontId="14" fillId="0" borderId="20" xfId="0" applyNumberFormat="1" applyFont="1" applyBorder="1" applyAlignment="1">
      <alignment horizontal="left" vertical="center"/>
    </xf>
    <xf numFmtId="49" fontId="14" fillId="0" borderId="84" xfId="0" applyNumberFormat="1" applyFont="1" applyBorder="1" applyAlignment="1">
      <alignment horizontal="left" vertical="center"/>
    </xf>
    <xf numFmtId="49" fontId="14" fillId="0" borderId="63" xfId="0" applyNumberFormat="1" applyFont="1" applyBorder="1" applyAlignment="1">
      <alignment horizontal="left" vertical="center"/>
    </xf>
    <xf numFmtId="49" fontId="10" fillId="0" borderId="11" xfId="0" applyNumberFormat="1" applyFont="1" applyBorder="1" applyAlignment="1">
      <alignment horizontal="distributed" vertical="center"/>
    </xf>
    <xf numFmtId="49" fontId="10" fillId="0" borderId="0" xfId="0" applyNumberFormat="1" applyFont="1" applyBorder="1" applyAlignment="1">
      <alignment horizontal="distributed" vertical="center"/>
    </xf>
    <xf numFmtId="49" fontId="13" fillId="0" borderId="14"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58"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9" fillId="0" borderId="85" xfId="0" applyNumberFormat="1" applyFont="1" applyBorder="1" applyAlignment="1">
      <alignment horizontal="center" vertical="center" shrinkToFit="1"/>
    </xf>
    <xf numFmtId="49" fontId="19" fillId="0" borderId="19" xfId="0" applyNumberFormat="1" applyFont="1" applyBorder="1" applyAlignment="1">
      <alignment horizontal="center" vertical="center" shrinkToFit="1"/>
    </xf>
    <xf numFmtId="49" fontId="19" fillId="0" borderId="18" xfId="0" applyNumberFormat="1" applyFont="1" applyBorder="1" applyAlignment="1">
      <alignment horizontal="center" vertical="center" shrinkToFit="1"/>
    </xf>
    <xf numFmtId="0" fontId="9" fillId="0" borderId="15" xfId="0" applyNumberFormat="1" applyFont="1" applyBorder="1" applyAlignment="1">
      <alignment vertical="center"/>
    </xf>
    <xf numFmtId="0" fontId="9" fillId="0" borderId="21" xfId="0" applyNumberFormat="1" applyFont="1" applyBorder="1" applyAlignment="1">
      <alignment vertical="center"/>
    </xf>
    <xf numFmtId="0" fontId="0" fillId="0" borderId="21" xfId="0" applyNumberFormat="1" applyBorder="1" applyAlignment="1">
      <alignment vertical="center"/>
    </xf>
    <xf numFmtId="0" fontId="0" fillId="0" borderId="20" xfId="0" applyNumberFormat="1" applyBorder="1" applyAlignment="1">
      <alignment vertical="center"/>
    </xf>
    <xf numFmtId="49" fontId="10" fillId="0" borderId="29"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6" fillId="0" borderId="44" xfId="0" applyNumberFormat="1" applyFont="1" applyBorder="1" applyAlignment="1">
      <alignment horizontal="right" vertical="center"/>
    </xf>
    <xf numFmtId="49" fontId="16" fillId="0" borderId="11" xfId="0" applyNumberFormat="1" applyFont="1" applyBorder="1" applyAlignment="1">
      <alignment horizontal="right" vertical="center"/>
    </xf>
    <xf numFmtId="49" fontId="16" fillId="0" borderId="11" xfId="0" applyNumberFormat="1" applyFont="1" applyBorder="1" applyAlignment="1">
      <alignment horizontal="left" vertical="center"/>
    </xf>
    <xf numFmtId="49" fontId="16" fillId="0" borderId="62" xfId="0" applyNumberFormat="1" applyFont="1" applyBorder="1" applyAlignment="1">
      <alignment horizontal="lef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49" fontId="14" fillId="0" borderId="88" xfId="0" applyNumberFormat="1" applyFont="1" applyFill="1" applyBorder="1" applyAlignment="1">
      <alignment horizontal="center" vertical="center"/>
    </xf>
    <xf numFmtId="0" fontId="18" fillId="0" borderId="89" xfId="0" applyFont="1" applyFill="1" applyBorder="1" applyAlignment="1">
      <alignment vertical="center"/>
    </xf>
    <xf numFmtId="0" fontId="18" fillId="0" borderId="90" xfId="0" applyFont="1" applyFill="1" applyBorder="1" applyAlignment="1">
      <alignment vertical="center"/>
    </xf>
    <xf numFmtId="49" fontId="2" fillId="0" borderId="44" xfId="0" applyNumberFormat="1" applyFont="1" applyBorder="1" applyAlignment="1">
      <alignment vertical="center" wrapText="1"/>
    </xf>
    <xf numFmtId="49" fontId="2" fillId="0" borderId="16" xfId="0" applyNumberFormat="1" applyFont="1" applyBorder="1" applyAlignment="1">
      <alignment vertical="center" wrapText="1"/>
    </xf>
    <xf numFmtId="49" fontId="2" fillId="0" borderId="16" xfId="0" applyNumberFormat="1" applyFont="1" applyBorder="1" applyAlignment="1">
      <alignment vertical="center"/>
    </xf>
    <xf numFmtId="49" fontId="2" fillId="0" borderId="15" xfId="0" applyNumberFormat="1" applyFont="1" applyBorder="1" applyAlignment="1">
      <alignment vertical="center"/>
    </xf>
    <xf numFmtId="49" fontId="10" fillId="0" borderId="91" xfId="0" applyNumberFormat="1" applyFont="1" applyBorder="1" applyAlignment="1">
      <alignment horizontal="center" vertical="center"/>
    </xf>
    <xf numFmtId="49" fontId="10" fillId="0" borderId="92"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4" fillId="0" borderId="88" xfId="0" applyNumberFormat="1" applyFont="1" applyBorder="1" applyAlignment="1">
      <alignment horizontal="center" vertical="center"/>
    </xf>
    <xf numFmtId="0" fontId="18" fillId="0" borderId="89" xfId="0" applyFont="1" applyBorder="1" applyAlignment="1">
      <alignment vertical="center"/>
    </xf>
    <xf numFmtId="0" fontId="18" fillId="0" borderId="93" xfId="0" applyFont="1" applyBorder="1" applyAlignment="1">
      <alignment vertical="center"/>
    </xf>
    <xf numFmtId="0" fontId="5" fillId="0" borderId="94" xfId="0" applyFont="1" applyBorder="1" applyAlignment="1">
      <alignment horizontal="left" vertical="center" shrinkToFit="1"/>
    </xf>
    <xf numFmtId="0" fontId="5" fillId="0" borderId="95" xfId="0" applyFont="1" applyBorder="1" applyAlignment="1">
      <alignment horizontal="left" vertical="center" shrinkToFit="1"/>
    </xf>
    <xf numFmtId="0" fontId="5" fillId="0" borderId="96" xfId="0" applyFont="1" applyBorder="1" applyAlignment="1">
      <alignment horizontal="left" vertical="center" shrinkToFit="1"/>
    </xf>
    <xf numFmtId="0" fontId="5" fillId="0" borderId="9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7" xfId="0" applyFont="1" applyBorder="1" applyAlignment="1">
      <alignment horizontal="left" vertical="center" shrinkToFit="1"/>
    </xf>
    <xf numFmtId="49" fontId="10" fillId="0" borderId="11" xfId="0" applyNumberFormat="1" applyFont="1" applyBorder="1" applyAlignment="1">
      <alignment horizontal="left" vertical="center"/>
    </xf>
    <xf numFmtId="49" fontId="10" fillId="0" borderId="62"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27" xfId="0" applyNumberFormat="1" applyFont="1" applyBorder="1" applyAlignment="1">
      <alignment horizontal="left" vertical="center"/>
    </xf>
    <xf numFmtId="49" fontId="2"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0" borderId="62"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8" fillId="0" borderId="46" xfId="0" applyFont="1" applyBorder="1" applyAlignment="1">
      <alignment horizontal="center" vertical="center"/>
    </xf>
    <xf numFmtId="0" fontId="8" fillId="0" borderId="0" xfId="0" applyFont="1" applyAlignment="1">
      <alignment horizontal="right"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80" xfId="0" applyFont="1" applyBorder="1" applyAlignment="1">
      <alignment horizontal="center" vertical="center"/>
    </xf>
    <xf numFmtId="0" fontId="8" fillId="0" borderId="98" xfId="0" applyFont="1" applyBorder="1" applyAlignment="1">
      <alignment horizontal="center" vertical="center"/>
    </xf>
    <xf numFmtId="0" fontId="8" fillId="0" borderId="72" xfId="0" applyFont="1" applyBorder="1" applyAlignment="1">
      <alignment horizontal="distributed" vertical="center" indent="1"/>
    </xf>
    <xf numFmtId="0" fontId="8" fillId="0" borderId="98" xfId="0" applyFont="1" applyBorder="1" applyAlignment="1">
      <alignment horizontal="distributed" vertical="center" indent="1"/>
    </xf>
    <xf numFmtId="0" fontId="8" fillId="0" borderId="44"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13" xfId="0" applyFont="1" applyBorder="1" applyAlignment="1">
      <alignment horizontal="distributed" vertical="center" indent="1"/>
    </xf>
    <xf numFmtId="0" fontId="8" fillId="0" borderId="15" xfId="0" applyFont="1" applyBorder="1" applyAlignment="1">
      <alignment horizontal="distributed" vertical="center" indent="1"/>
    </xf>
    <xf numFmtId="0" fontId="8" fillId="0" borderId="21" xfId="0" applyFont="1" applyBorder="1" applyAlignment="1">
      <alignment horizontal="distributed" vertical="center" indent="1"/>
    </xf>
    <xf numFmtId="0" fontId="8" fillId="0" borderId="20" xfId="0" applyFont="1" applyBorder="1" applyAlignment="1">
      <alignment horizontal="distributed" vertical="center" indent="1"/>
    </xf>
    <xf numFmtId="0" fontId="8" fillId="0" borderId="73" xfId="0" applyFont="1" applyBorder="1" applyAlignment="1">
      <alignment horizontal="distributed" vertical="center" indent="1"/>
    </xf>
    <xf numFmtId="0" fontId="8" fillId="0" borderId="99" xfId="0" applyFont="1" applyBorder="1" applyAlignment="1">
      <alignment horizontal="distributed" vertical="center" indent="1"/>
    </xf>
    <xf numFmtId="0" fontId="8" fillId="0" borderId="74" xfId="0" applyFont="1" applyBorder="1" applyAlignment="1">
      <alignment horizontal="center" vertical="center"/>
    </xf>
    <xf numFmtId="0" fontId="8" fillId="0" borderId="72" xfId="0" applyFont="1" applyBorder="1" applyAlignment="1">
      <alignment horizontal="left" vertical="center"/>
    </xf>
    <xf numFmtId="0" fontId="8" fillId="0" borderId="44" xfId="0" applyFont="1" applyBorder="1" applyAlignment="1">
      <alignment horizontal="center" vertical="center"/>
    </xf>
    <xf numFmtId="0" fontId="8" fillId="0" borderId="11" xfId="0" applyFont="1" applyBorder="1" applyAlignment="1">
      <alignment horizontal="center" vertical="center"/>
    </xf>
    <xf numFmtId="0" fontId="17" fillId="0" borderId="11" xfId="0" applyFont="1" applyBorder="1" applyAlignment="1">
      <alignment horizontal="left" vertical="center"/>
    </xf>
    <xf numFmtId="0" fontId="17" fillId="0" borderId="62" xfId="0" applyFont="1" applyBorder="1" applyAlignment="1">
      <alignment horizontal="left" vertical="center"/>
    </xf>
    <xf numFmtId="0" fontId="17" fillId="0" borderId="0" xfId="0" applyFont="1" applyBorder="1" applyAlignment="1">
      <alignment horizontal="left" vertical="center"/>
    </xf>
    <xf numFmtId="0" fontId="17" fillId="0" borderId="23" xfId="0" applyFont="1" applyBorder="1" applyAlignment="1">
      <alignment horizontal="left" vertical="center"/>
    </xf>
    <xf numFmtId="0" fontId="8" fillId="0" borderId="14" xfId="0" applyFont="1" applyBorder="1" applyAlignment="1">
      <alignment horizontal="right" vertical="center" shrinkToFit="1"/>
    </xf>
    <xf numFmtId="0" fontId="8" fillId="0" borderId="40" xfId="0" applyFont="1" applyBorder="1" applyAlignment="1">
      <alignment horizontal="right" vertical="center" shrinkToFit="1"/>
    </xf>
    <xf numFmtId="0" fontId="8" fillId="0" borderId="58" xfId="0" applyFont="1" applyBorder="1" applyAlignment="1">
      <alignment horizontal="right" vertical="center" shrinkToFit="1"/>
    </xf>
    <xf numFmtId="0" fontId="17" fillId="0" borderId="19" xfId="0" applyFont="1" applyBorder="1" applyAlignment="1">
      <alignment horizontal="left" vertical="center"/>
    </xf>
    <xf numFmtId="0" fontId="17" fillId="0" borderId="24" xfId="0" applyFont="1" applyBorder="1" applyAlignment="1">
      <alignment horizontal="left" vertical="center"/>
    </xf>
    <xf numFmtId="0" fontId="17" fillId="0" borderId="40" xfId="0" applyFont="1" applyBorder="1" applyAlignment="1">
      <alignment horizontal="left" vertical="center"/>
    </xf>
    <xf numFmtId="0" fontId="17" fillId="0" borderId="67" xfId="0" applyFont="1" applyBorder="1" applyAlignment="1">
      <alignment horizontal="left" vertical="center"/>
    </xf>
    <xf numFmtId="0" fontId="8" fillId="0" borderId="98" xfId="0" applyFont="1" applyBorder="1" applyAlignment="1">
      <alignment horizontal="left"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0" xfId="0" applyFont="1" applyAlignment="1">
      <alignment horizontal="center" vertical="center"/>
    </xf>
    <xf numFmtId="0" fontId="8" fillId="0" borderId="44" xfId="0" applyFont="1" applyBorder="1" applyAlignment="1">
      <alignment horizontal="right" vertical="center" shrinkToFit="1"/>
    </xf>
    <xf numFmtId="0" fontId="8" fillId="0" borderId="11" xfId="0" applyFont="1" applyBorder="1" applyAlignment="1">
      <alignment horizontal="right" vertical="center" shrinkToFit="1"/>
    </xf>
    <xf numFmtId="0" fontId="8" fillId="0" borderId="13" xfId="0" applyFont="1" applyBorder="1" applyAlignment="1">
      <alignment horizontal="right" vertical="center" shrinkToFit="1"/>
    </xf>
    <xf numFmtId="0" fontId="8" fillId="0" borderId="12" xfId="0" applyFont="1" applyBorder="1" applyAlignment="1">
      <alignment horizontal="center"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62" xfId="0" applyFont="1" applyBorder="1" applyAlignment="1">
      <alignment horizont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8" fillId="0" borderId="100" xfId="0" applyFont="1" applyBorder="1" applyAlignment="1">
      <alignment horizontal="distributed" vertical="center" indent="1"/>
    </xf>
    <xf numFmtId="0" fontId="8" fillId="0" borderId="101"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48" xfId="0" applyFont="1" applyBorder="1" applyAlignment="1">
      <alignment horizontal="distributed" vertical="center" indent="1"/>
    </xf>
    <xf numFmtId="0" fontId="8" fillId="0" borderId="102" xfId="0" applyFont="1" applyBorder="1" applyAlignment="1">
      <alignment horizontal="distributed" vertical="center" indent="1"/>
    </xf>
    <xf numFmtId="0" fontId="8" fillId="0" borderId="53" xfId="0" applyFont="1" applyBorder="1" applyAlignment="1">
      <alignment horizontal="distributed" vertical="center" indent="1"/>
    </xf>
    <xf numFmtId="0" fontId="17" fillId="0" borderId="21" xfId="0" applyFont="1" applyBorder="1" applyAlignment="1">
      <alignment horizontal="left" vertical="center"/>
    </xf>
    <xf numFmtId="0" fontId="17" fillId="0" borderId="27" xfId="0" applyFont="1" applyBorder="1" applyAlignment="1">
      <alignment horizontal="left"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distributed" vertical="center" indent="1"/>
    </xf>
    <xf numFmtId="0" fontId="8" fillId="0" borderId="106" xfId="0" applyFont="1" applyBorder="1" applyAlignment="1">
      <alignment horizontal="distributed" vertical="center" indent="1"/>
    </xf>
    <xf numFmtId="0" fontId="8" fillId="0" borderId="87" xfId="0" applyFont="1" applyBorder="1" applyAlignment="1">
      <alignment horizontal="distributed" vertical="center" indent="1"/>
    </xf>
    <xf numFmtId="0" fontId="8" fillId="0" borderId="107" xfId="0" applyFont="1" applyBorder="1" applyAlignment="1">
      <alignment horizontal="distributed" vertical="center" indent="1"/>
    </xf>
    <xf numFmtId="0" fontId="8" fillId="0" borderId="108" xfId="0" applyFont="1" applyBorder="1" applyAlignment="1">
      <alignment horizontal="center" vertical="center"/>
    </xf>
    <xf numFmtId="0" fontId="8" fillId="0" borderId="87" xfId="0" applyFont="1" applyBorder="1" applyAlignment="1">
      <alignment horizontal="center" vertical="center"/>
    </xf>
    <xf numFmtId="0" fontId="8" fillId="0" borderId="109"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12" xfId="0" applyFont="1" applyBorder="1" applyAlignment="1">
      <alignment horizontal="center" vertical="top"/>
    </xf>
    <xf numFmtId="0" fontId="8" fillId="0" borderId="0" xfId="0" applyFont="1" applyBorder="1" applyAlignment="1">
      <alignment horizontal="center" vertical="top"/>
    </xf>
    <xf numFmtId="0" fontId="8" fillId="0" borderId="23" xfId="0" applyFont="1" applyBorder="1" applyAlignment="1">
      <alignment horizontal="center" vertical="top"/>
    </xf>
    <xf numFmtId="0" fontId="8" fillId="0" borderId="66" xfId="0" applyFont="1" applyBorder="1" applyAlignment="1">
      <alignment horizontal="center" vertical="top"/>
    </xf>
    <xf numFmtId="0" fontId="8" fillId="0" borderId="21" xfId="0" applyFont="1" applyBorder="1" applyAlignment="1">
      <alignment horizontal="center" vertical="top"/>
    </xf>
    <xf numFmtId="0" fontId="8" fillId="0" borderId="27" xfId="0" applyFont="1" applyBorder="1" applyAlignment="1">
      <alignment horizontal="center" vertical="top"/>
    </xf>
    <xf numFmtId="0" fontId="8" fillId="0" borderId="0" xfId="0" applyFont="1" applyBorder="1" applyAlignment="1">
      <alignment horizontal="distributed" vertical="center" indent="1"/>
    </xf>
    <xf numFmtId="0" fontId="8" fillId="0" borderId="63" xfId="0" applyFont="1" applyBorder="1" applyAlignment="1">
      <alignment horizontal="distributed" vertical="center" indent="1"/>
    </xf>
    <xf numFmtId="0" fontId="8" fillId="0" borderId="10" xfId="0" applyFont="1" applyBorder="1" applyAlignment="1">
      <alignment horizontal="center" vertical="center"/>
    </xf>
    <xf numFmtId="0" fontId="8" fillId="0" borderId="66" xfId="0" applyFont="1" applyBorder="1" applyAlignment="1">
      <alignment horizontal="center" vertical="center"/>
    </xf>
    <xf numFmtId="0" fontId="6" fillId="0" borderId="110"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9" fillId="0" borderId="112" xfId="0" applyFont="1" applyFill="1" applyBorder="1" applyAlignment="1">
      <alignment vertical="center" wrapText="1"/>
    </xf>
    <xf numFmtId="0" fontId="8" fillId="0" borderId="110" xfId="0" applyFont="1" applyFill="1" applyBorder="1" applyAlignment="1">
      <alignment vertical="center" wrapText="1"/>
    </xf>
    <xf numFmtId="0" fontId="6" fillId="0" borderId="111"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9" fillId="0" borderId="115" xfId="0" applyFont="1" applyFill="1" applyBorder="1" applyAlignment="1">
      <alignment vertical="center" wrapText="1"/>
    </xf>
    <xf numFmtId="0" fontId="8" fillId="0" borderId="116" xfId="0" applyFont="1" applyFill="1" applyBorder="1" applyAlignment="1">
      <alignment vertical="center" wrapText="1"/>
    </xf>
    <xf numFmtId="0" fontId="8" fillId="0" borderId="117" xfId="0" applyFont="1" applyFill="1" applyBorder="1" applyAlignment="1">
      <alignment vertical="center" wrapText="1"/>
    </xf>
    <xf numFmtId="0" fontId="9" fillId="0" borderId="118" xfId="0" applyFont="1" applyFill="1" applyBorder="1" applyAlignment="1">
      <alignment vertical="center" wrapText="1"/>
    </xf>
    <xf numFmtId="0" fontId="8" fillId="0" borderId="113" xfId="0" applyFont="1" applyFill="1" applyBorder="1" applyAlignment="1">
      <alignment vertical="center" wrapText="1"/>
    </xf>
    <xf numFmtId="0" fontId="9" fillId="0" borderId="119" xfId="0" applyFont="1" applyFill="1" applyBorder="1" applyAlignment="1">
      <alignment horizontal="left" vertical="center" wrapText="1"/>
    </xf>
    <xf numFmtId="0" fontId="9" fillId="0" borderId="120" xfId="0" applyFont="1" applyFill="1" applyBorder="1" applyAlignment="1">
      <alignment horizontal="left" vertical="center" wrapText="1"/>
    </xf>
    <xf numFmtId="0" fontId="9" fillId="0" borderId="121" xfId="0" applyFont="1" applyFill="1" applyBorder="1" applyAlignment="1">
      <alignment horizontal="left" vertical="center"/>
    </xf>
    <xf numFmtId="0" fontId="9" fillId="0" borderId="122" xfId="0" applyFont="1" applyFill="1" applyBorder="1" applyAlignment="1">
      <alignment horizontal="left" vertical="center"/>
    </xf>
    <xf numFmtId="0" fontId="9" fillId="0" borderId="123" xfId="0" applyFont="1" applyFill="1" applyBorder="1" applyAlignment="1">
      <alignment horizontal="left" vertical="center"/>
    </xf>
    <xf numFmtId="0" fontId="6" fillId="0" borderId="124" xfId="0" applyFont="1" applyFill="1" applyBorder="1" applyAlignment="1">
      <alignment horizontal="center" vertical="center"/>
    </xf>
    <xf numFmtId="0" fontId="6" fillId="0" borderId="125" xfId="0" applyFont="1" applyFill="1" applyBorder="1" applyAlignment="1">
      <alignment horizontal="center" vertical="center"/>
    </xf>
    <xf numFmtId="0" fontId="9" fillId="0" borderId="126" xfId="0" applyFont="1" applyFill="1" applyBorder="1" applyAlignment="1">
      <alignment horizontal="left" vertical="center" wrapText="1"/>
    </xf>
    <xf numFmtId="0" fontId="9" fillId="0" borderId="127" xfId="0" applyFont="1" applyFill="1" applyBorder="1" applyAlignment="1">
      <alignment horizontal="left" vertical="center" wrapText="1"/>
    </xf>
    <xf numFmtId="0" fontId="6" fillId="0" borderId="127" xfId="0" applyFont="1" applyFill="1" applyBorder="1" applyAlignment="1">
      <alignment horizontal="center" vertical="center"/>
    </xf>
    <xf numFmtId="0" fontId="6" fillId="0" borderId="128" xfId="0" applyFont="1" applyFill="1" applyBorder="1" applyAlignment="1">
      <alignment horizontal="center" vertical="center"/>
    </xf>
    <xf numFmtId="0" fontId="9" fillId="0" borderId="129" xfId="0" applyFont="1" applyFill="1" applyBorder="1" applyAlignment="1">
      <alignment horizontal="left" vertical="center"/>
    </xf>
    <xf numFmtId="0" fontId="9" fillId="0" borderId="130" xfId="0" applyFont="1" applyFill="1" applyBorder="1" applyAlignment="1">
      <alignment horizontal="left" vertical="center"/>
    </xf>
    <xf numFmtId="0" fontId="9" fillId="0" borderId="131" xfId="0" applyFont="1" applyFill="1" applyBorder="1" applyAlignment="1">
      <alignment horizontal="left" vertical="center"/>
    </xf>
    <xf numFmtId="0" fontId="6" fillId="0" borderId="132" xfId="0" applyFont="1" applyFill="1" applyBorder="1" applyAlignment="1">
      <alignment horizontal="center" vertical="center"/>
    </xf>
    <xf numFmtId="0" fontId="6" fillId="0" borderId="133" xfId="0" applyFont="1" applyFill="1" applyBorder="1" applyAlignment="1">
      <alignment horizontal="center" vertical="center"/>
    </xf>
    <xf numFmtId="0" fontId="9" fillId="0" borderId="134" xfId="0" applyFont="1" applyFill="1" applyBorder="1" applyAlignment="1">
      <alignment horizontal="left" vertical="center"/>
    </xf>
    <xf numFmtId="0" fontId="9" fillId="0" borderId="82" xfId="0" applyFont="1" applyFill="1" applyBorder="1" applyAlignment="1">
      <alignment horizontal="left" vertical="center"/>
    </xf>
    <xf numFmtId="0" fontId="9" fillId="0" borderId="135" xfId="0" applyFont="1" applyFill="1" applyBorder="1" applyAlignment="1">
      <alignment horizontal="left" vertical="center"/>
    </xf>
    <xf numFmtId="0" fontId="9" fillId="0" borderId="121" xfId="0" applyFont="1" applyFill="1" applyBorder="1" applyAlignment="1">
      <alignment horizontal="left" vertical="center" wrapText="1"/>
    </xf>
    <xf numFmtId="0" fontId="9" fillId="0" borderId="122" xfId="0" applyFont="1" applyFill="1" applyBorder="1" applyAlignment="1">
      <alignment horizontal="left" vertical="center" wrapText="1"/>
    </xf>
    <xf numFmtId="0" fontId="9" fillId="0" borderId="123" xfId="0" applyFont="1" applyFill="1" applyBorder="1" applyAlignment="1">
      <alignment horizontal="left" vertical="center" wrapText="1"/>
    </xf>
    <xf numFmtId="0" fontId="6" fillId="0" borderId="110" xfId="0" applyFont="1" applyFill="1" applyBorder="1" applyAlignment="1">
      <alignment horizontal="center" vertical="center"/>
    </xf>
    <xf numFmtId="0" fontId="6" fillId="0" borderId="111" xfId="0" applyFont="1" applyFill="1" applyBorder="1" applyAlignment="1">
      <alignment horizontal="center" vertical="center"/>
    </xf>
    <xf numFmtId="0" fontId="7" fillId="0" borderId="0" xfId="0" applyFont="1" applyFill="1" applyAlignment="1">
      <alignment horizontal="center" vertical="center"/>
    </xf>
    <xf numFmtId="0" fontId="6" fillId="0" borderId="136" xfId="0" applyFont="1" applyFill="1" applyBorder="1" applyAlignment="1">
      <alignment horizontal="center" vertical="center"/>
    </xf>
    <xf numFmtId="0" fontId="6" fillId="0" borderId="62" xfId="0" applyFont="1" applyFill="1" applyBorder="1" applyAlignment="1">
      <alignment horizontal="center" vertical="center"/>
    </xf>
    <xf numFmtId="0" fontId="9" fillId="0" borderId="137" xfId="0" applyFont="1" applyFill="1" applyBorder="1" applyAlignment="1">
      <alignment horizontal="left" vertical="center"/>
    </xf>
    <xf numFmtId="0" fontId="9" fillId="0" borderId="138" xfId="0" applyFont="1" applyFill="1" applyBorder="1" applyAlignment="1">
      <alignment horizontal="left" vertical="center"/>
    </xf>
    <xf numFmtId="0" fontId="6" fillId="0" borderId="120" xfId="0" applyFont="1" applyFill="1" applyBorder="1" applyAlignment="1">
      <alignment horizontal="center" vertical="center" wrapText="1"/>
    </xf>
    <xf numFmtId="0" fontId="8" fillId="0" borderId="139" xfId="0" applyFont="1" applyFill="1" applyBorder="1" applyAlignment="1">
      <alignment horizontal="center" vertical="center" wrapText="1"/>
    </xf>
    <xf numFmtId="0" fontId="9" fillId="0" borderId="112" xfId="0" applyFont="1" applyFill="1" applyBorder="1" applyAlignment="1">
      <alignment horizontal="left" vertical="center" wrapText="1"/>
    </xf>
    <xf numFmtId="0" fontId="9" fillId="0" borderId="110" xfId="0" applyFont="1" applyFill="1" applyBorder="1" applyAlignment="1">
      <alignment horizontal="left" vertical="center" wrapText="1"/>
    </xf>
    <xf numFmtId="0" fontId="9" fillId="0" borderId="111" xfId="0" applyFont="1" applyFill="1" applyBorder="1" applyAlignment="1">
      <alignment horizontal="left" vertical="center" wrapText="1"/>
    </xf>
    <xf numFmtId="0" fontId="6" fillId="0" borderId="140" xfId="0" applyFont="1" applyFill="1" applyBorder="1" applyAlignment="1">
      <alignment horizontal="center" vertical="center"/>
    </xf>
    <xf numFmtId="0" fontId="6" fillId="0" borderId="141" xfId="0" applyFont="1" applyFill="1" applyBorder="1" applyAlignment="1">
      <alignment horizontal="center" vertical="center"/>
    </xf>
    <xf numFmtId="0" fontId="9" fillId="0" borderId="142" xfId="0" applyFont="1" applyFill="1" applyBorder="1" applyAlignment="1">
      <alignment horizontal="left" vertical="center"/>
    </xf>
    <xf numFmtId="0" fontId="9" fillId="0" borderId="140" xfId="0" applyFont="1" applyFill="1" applyBorder="1" applyAlignment="1">
      <alignment horizontal="left" vertical="center"/>
    </xf>
    <xf numFmtId="0" fontId="6" fillId="0" borderId="143" xfId="0" applyFont="1" applyFill="1" applyBorder="1" applyAlignment="1">
      <alignment horizontal="center" vertical="center" wrapText="1"/>
    </xf>
    <xf numFmtId="0" fontId="6" fillId="0" borderId="144" xfId="0" applyFont="1" applyFill="1" applyBorder="1" applyAlignment="1">
      <alignment horizontal="center" vertical="center" wrapText="1"/>
    </xf>
    <xf numFmtId="0" fontId="9" fillId="0" borderId="145" xfId="0" applyFont="1" applyFill="1" applyBorder="1" applyAlignment="1">
      <alignment horizontal="left" vertical="center" wrapText="1"/>
    </xf>
    <xf numFmtId="0" fontId="9" fillId="0" borderId="143" xfId="0" applyFont="1" applyFill="1" applyBorder="1" applyAlignment="1">
      <alignment horizontal="left" vertical="center" wrapText="1"/>
    </xf>
    <xf numFmtId="0" fontId="8" fillId="0" borderId="111" xfId="0" applyFont="1" applyFill="1" applyBorder="1" applyAlignment="1">
      <alignment vertical="center" wrapText="1"/>
    </xf>
    <xf numFmtId="0" fontId="9" fillId="0" borderId="129" xfId="0" applyFont="1" applyFill="1" applyBorder="1" applyAlignment="1">
      <alignment horizontal="left" vertical="center" wrapText="1"/>
    </xf>
    <xf numFmtId="0" fontId="9" fillId="0" borderId="130" xfId="0" applyFont="1" applyFill="1" applyBorder="1" applyAlignment="1">
      <alignment horizontal="left" vertical="center" wrapText="1"/>
    </xf>
    <xf numFmtId="0" fontId="9" fillId="0" borderId="131" xfId="0" applyFont="1" applyFill="1" applyBorder="1" applyAlignment="1">
      <alignment horizontal="left" vertical="center" wrapText="1"/>
    </xf>
    <xf numFmtId="0" fontId="9" fillId="0" borderId="142" xfId="0" applyFont="1" applyFill="1" applyBorder="1" applyAlignment="1">
      <alignment horizontal="left" vertical="center" wrapText="1"/>
    </xf>
    <xf numFmtId="0" fontId="9" fillId="0" borderId="140" xfId="0" applyFont="1" applyFill="1" applyBorder="1" applyAlignment="1">
      <alignment horizontal="left" vertical="center" wrapText="1"/>
    </xf>
    <xf numFmtId="0" fontId="6" fillId="0" borderId="113" xfId="0" applyFont="1" applyFill="1" applyBorder="1" applyAlignment="1">
      <alignment horizontal="center" vertical="center"/>
    </xf>
    <xf numFmtId="0" fontId="6" fillId="0" borderId="114" xfId="0" applyFont="1" applyFill="1" applyBorder="1" applyAlignment="1">
      <alignment horizontal="center" vertical="center"/>
    </xf>
    <xf numFmtId="0" fontId="9" fillId="0" borderId="146" xfId="0" applyFont="1" applyFill="1" applyBorder="1" applyAlignment="1">
      <alignment horizontal="left" vertical="center" wrapText="1"/>
    </xf>
    <xf numFmtId="0" fontId="9" fillId="0" borderId="147" xfId="0" applyFont="1" applyFill="1" applyBorder="1" applyAlignment="1">
      <alignment horizontal="left" vertical="center" wrapText="1"/>
    </xf>
    <xf numFmtId="0" fontId="6" fillId="0" borderId="147" xfId="0" applyFont="1" applyFill="1" applyBorder="1" applyAlignment="1">
      <alignment horizontal="center" vertical="center"/>
    </xf>
    <xf numFmtId="0" fontId="6" fillId="0" borderId="148"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center"/>
    </xf>
    <xf numFmtId="0" fontId="9" fillId="0" borderId="112" xfId="0" applyFont="1" applyFill="1" applyBorder="1" applyAlignment="1">
      <alignment horizontal="left" vertical="center"/>
    </xf>
    <xf numFmtId="0" fontId="9" fillId="0" borderId="110" xfId="0" applyFont="1" applyFill="1" applyBorder="1" applyAlignment="1">
      <alignment horizontal="left" vertical="center"/>
    </xf>
    <xf numFmtId="0" fontId="9" fillId="0" borderId="119" xfId="0" applyFont="1" applyFill="1" applyBorder="1" applyAlignment="1">
      <alignment horizontal="left" vertical="center"/>
    </xf>
    <xf numFmtId="0" fontId="9" fillId="0" borderId="120" xfId="0" applyFont="1" applyFill="1" applyBorder="1" applyAlignment="1">
      <alignment horizontal="left" vertical="center"/>
    </xf>
    <xf numFmtId="0" fontId="9" fillId="0" borderId="134"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9" fillId="0" borderId="135" xfId="0" applyFont="1" applyFill="1" applyBorder="1" applyAlignment="1">
      <alignment horizontal="left" vertical="center" wrapText="1"/>
    </xf>
    <xf numFmtId="0" fontId="9" fillId="0" borderId="115" xfId="0" applyFont="1" applyFill="1" applyBorder="1" applyAlignment="1">
      <alignment horizontal="left" vertical="center"/>
    </xf>
    <xf numFmtId="0" fontId="9" fillId="0" borderId="116" xfId="0" applyFont="1" applyFill="1" applyBorder="1" applyAlignment="1">
      <alignment horizontal="left" vertical="center"/>
    </xf>
    <xf numFmtId="0" fontId="9" fillId="0" borderId="117" xfId="0" applyFont="1" applyFill="1" applyBorder="1" applyAlignment="1">
      <alignment horizontal="left" vertical="center"/>
    </xf>
    <xf numFmtId="0" fontId="10" fillId="0" borderId="29" xfId="0" applyFont="1" applyBorder="1" applyAlignment="1">
      <alignment horizontal="distributed" vertical="center"/>
    </xf>
    <xf numFmtId="0" fontId="10" fillId="0" borderId="29" xfId="0" applyFont="1" applyBorder="1" applyAlignment="1">
      <alignment horizontal="right" vertical="center"/>
    </xf>
    <xf numFmtId="0" fontId="10" fillId="0" borderId="22" xfId="0" applyFont="1" applyBorder="1" applyAlignment="1">
      <alignment horizontal="right" vertical="center"/>
    </xf>
    <xf numFmtId="0" fontId="10"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40"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5" fillId="0" borderId="22" xfId="0" applyFont="1" applyBorder="1" applyAlignment="1">
      <alignment horizontal="left" vertical="top"/>
    </xf>
    <xf numFmtId="0" fontId="15" fillId="0" borderId="25" xfId="0" applyFont="1" applyBorder="1" applyAlignment="1">
      <alignment horizontal="left" vertical="top"/>
    </xf>
    <xf numFmtId="0" fontId="10" fillId="0" borderId="28" xfId="0" applyFont="1" applyBorder="1" applyAlignment="1">
      <alignment horizontal="center" vertical="center"/>
    </xf>
    <xf numFmtId="0" fontId="10" fillId="0" borderId="25"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0" xfId="0" applyFont="1" applyAlignment="1">
      <alignment horizontal="distributed" vertical="center"/>
    </xf>
    <xf numFmtId="0" fontId="10" fillId="0" borderId="26" xfId="0" applyFont="1" applyBorder="1" applyAlignment="1">
      <alignment horizontal="left" vertical="center" wrapText="1"/>
    </xf>
    <xf numFmtId="0" fontId="10" fillId="0" borderId="43" xfId="0" applyFont="1" applyBorder="1" applyAlignment="1">
      <alignment horizontal="left" vertical="center" wrapText="1"/>
    </xf>
    <xf numFmtId="0" fontId="16" fillId="0" borderId="14" xfId="0" applyFont="1" applyBorder="1" applyAlignment="1">
      <alignment horizontal="left" vertical="center"/>
    </xf>
    <xf numFmtId="0" fontId="16" fillId="0" borderId="40" xfId="0" applyFont="1" applyBorder="1" applyAlignment="1">
      <alignment horizontal="left" vertical="center"/>
    </xf>
    <xf numFmtId="0" fontId="16" fillId="0" borderId="58" xfId="0" applyFont="1" applyBorder="1" applyAlignment="1">
      <alignment horizontal="left" vertical="center"/>
    </xf>
    <xf numFmtId="0" fontId="16" fillId="0" borderId="17" xfId="0" applyFont="1" applyBorder="1" applyAlignment="1">
      <alignment horizontal="left" vertical="center"/>
    </xf>
    <xf numFmtId="0" fontId="16" fillId="0" borderId="19" xfId="0" applyFont="1" applyBorder="1" applyAlignment="1">
      <alignment horizontal="left" vertical="center"/>
    </xf>
    <xf numFmtId="0" fontId="16" fillId="0" borderId="18" xfId="0" applyFont="1" applyBorder="1" applyAlignment="1">
      <alignment horizontal="left" vertical="center"/>
    </xf>
    <xf numFmtId="0" fontId="10" fillId="0" borderId="0" xfId="0" applyFont="1" applyAlignment="1">
      <alignment horizontal="center" vertical="center"/>
    </xf>
    <xf numFmtId="0" fontId="10" fillId="0" borderId="19" xfId="0" applyFont="1" applyBorder="1" applyAlignment="1">
      <alignment horizontal="right" vertical="center"/>
    </xf>
    <xf numFmtId="0" fontId="10" fillId="0" borderId="26" xfId="0" applyFont="1" applyBorder="1" applyAlignment="1">
      <alignment horizontal="distributed" vertical="center" wrapText="1"/>
    </xf>
    <xf numFmtId="0" fontId="10" fillId="0" borderId="40" xfId="0" applyFont="1" applyBorder="1" applyAlignment="1">
      <alignment horizontal="distributed" vertical="center"/>
    </xf>
    <xf numFmtId="0" fontId="10" fillId="0" borderId="58" xfId="0" applyFont="1" applyBorder="1" applyAlignment="1">
      <alignment horizontal="distributed" vertical="center"/>
    </xf>
    <xf numFmtId="0" fontId="10" fillId="0" borderId="19" xfId="0" applyFont="1" applyBorder="1" applyAlignment="1">
      <alignment horizontal="distributed" vertical="center"/>
    </xf>
    <xf numFmtId="0" fontId="10" fillId="0" borderId="18" xfId="0" applyFont="1" applyBorder="1" applyAlignment="1">
      <alignment horizontal="distributed" vertical="center"/>
    </xf>
    <xf numFmtId="0" fontId="10" fillId="0" borderId="58" xfId="0" applyFont="1" applyBorder="1" applyAlignment="1">
      <alignment horizontal="center" vertical="center"/>
    </xf>
    <xf numFmtId="0" fontId="10" fillId="0" borderId="14" xfId="0" applyFont="1" applyBorder="1" applyAlignment="1">
      <alignment horizontal="distributed" vertical="center"/>
    </xf>
    <xf numFmtId="0" fontId="10" fillId="0" borderId="17" xfId="0" applyFont="1" applyBorder="1" applyAlignment="1">
      <alignment horizontal="distributed" vertical="center"/>
    </xf>
    <xf numFmtId="0" fontId="10" fillId="0" borderId="43" xfId="0" applyFont="1" applyBorder="1" applyAlignment="1">
      <alignment horizontal="distributed" vertical="center"/>
    </xf>
    <xf numFmtId="0" fontId="4" fillId="0" borderId="0" xfId="0" applyFont="1" applyAlignment="1">
      <alignment horizontal="center" vertical="center"/>
    </xf>
    <xf numFmtId="0" fontId="10" fillId="0" borderId="22" xfId="0" applyFont="1" applyBorder="1" applyAlignment="1">
      <alignment horizontal="center" vertical="center" shrinkToFit="1"/>
    </xf>
    <xf numFmtId="0" fontId="10" fillId="0" borderId="22" xfId="0" applyFont="1" applyBorder="1" applyAlignment="1">
      <alignment horizontal="distributed" vertical="center" indent="1"/>
    </xf>
    <xf numFmtId="0" fontId="10" fillId="0" borderId="25" xfId="0" applyFont="1" applyBorder="1" applyAlignment="1">
      <alignment horizontal="distributed" vertical="center" indent="1"/>
    </xf>
    <xf numFmtId="0" fontId="10" fillId="0" borderId="28" xfId="0" applyFont="1" applyBorder="1" applyAlignment="1">
      <alignment horizontal="distributed" vertical="center" indent="1"/>
    </xf>
    <xf numFmtId="0" fontId="10" fillId="0" borderId="0" xfId="0" applyFont="1" applyAlignment="1">
      <alignment horizontal="left" vertical="center"/>
    </xf>
    <xf numFmtId="0" fontId="10" fillId="0" borderId="0" xfId="0" applyFont="1" applyBorder="1" applyAlignment="1">
      <alignment horizontal="distributed" vertical="center"/>
    </xf>
    <xf numFmtId="0" fontId="10" fillId="0" borderId="19" xfId="0" applyFont="1" applyBorder="1" applyAlignment="1">
      <alignment vertical="center"/>
    </xf>
    <xf numFmtId="0" fontId="10" fillId="0" borderId="40"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6" xfId="0" applyFont="1" applyBorder="1" applyAlignment="1">
      <alignment horizontal="distributed" vertical="center"/>
    </xf>
    <xf numFmtId="0" fontId="10" fillId="0" borderId="14" xfId="0" applyFont="1" applyBorder="1" applyAlignment="1">
      <alignment horizontal="left" vertical="center"/>
    </xf>
    <xf numFmtId="0" fontId="10" fillId="0" borderId="40" xfId="0" applyFont="1" applyBorder="1" applyAlignment="1">
      <alignment horizontal="left" vertical="center"/>
    </xf>
    <xf numFmtId="0" fontId="10" fillId="0" borderId="58"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5" fillId="0" borderId="14" xfId="0" applyFont="1" applyBorder="1" applyAlignment="1">
      <alignment horizontal="left" vertical="top"/>
    </xf>
    <xf numFmtId="0" fontId="15" fillId="0" borderId="40" xfId="0" applyFont="1" applyBorder="1" applyAlignment="1">
      <alignment horizontal="left" vertical="top"/>
    </xf>
    <xf numFmtId="0" fontId="15" fillId="0" borderId="17" xfId="0" applyFont="1" applyBorder="1" applyAlignment="1">
      <alignment horizontal="left" vertical="top"/>
    </xf>
    <xf numFmtId="0" fontId="15" fillId="0" borderId="19" xfId="0" applyFont="1" applyBorder="1" applyAlignment="1">
      <alignment horizontal="left" vertical="top"/>
    </xf>
    <xf numFmtId="0" fontId="10" fillId="0" borderId="0" xfId="0" applyFont="1" applyAlignment="1">
      <alignment horizontal="distributed" vertical="justify"/>
    </xf>
    <xf numFmtId="0" fontId="10" fillId="0" borderId="0" xfId="0" applyFont="1" applyAlignment="1">
      <alignment vertical="center"/>
    </xf>
    <xf numFmtId="0" fontId="10" fillId="0" borderId="25" xfId="0" applyFont="1" applyBorder="1" applyAlignment="1">
      <alignment vertical="center"/>
    </xf>
    <xf numFmtId="0" fontId="10" fillId="0" borderId="1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58" xfId="0" applyFont="1" applyBorder="1" applyAlignment="1">
      <alignment horizontal="distributed" vertical="center" indent="1"/>
    </xf>
    <xf numFmtId="0" fontId="10" fillId="0" borderId="17" xfId="0" applyFont="1" applyBorder="1" applyAlignment="1">
      <alignment horizontal="distributed" vertical="center" indent="1"/>
    </xf>
    <xf numFmtId="0" fontId="10" fillId="0" borderId="19" xfId="0" applyFont="1" applyBorder="1" applyAlignment="1">
      <alignment horizontal="distributed" vertical="center" indent="1"/>
    </xf>
    <xf numFmtId="0" fontId="10" fillId="0" borderId="18" xfId="0" applyFont="1" applyBorder="1" applyAlignment="1">
      <alignment horizontal="distributed" vertical="center" indent="1"/>
    </xf>
    <xf numFmtId="0" fontId="71" fillId="0" borderId="29" xfId="0" applyFont="1" applyBorder="1" applyAlignment="1">
      <alignment horizontal="right" vertical="center"/>
    </xf>
    <xf numFmtId="0" fontId="71" fillId="0" borderId="22" xfId="0" applyFont="1" applyBorder="1" applyAlignment="1">
      <alignment horizontal="right" vertical="center"/>
    </xf>
    <xf numFmtId="0" fontId="71" fillId="0" borderId="29" xfId="0" applyFont="1" applyBorder="1" applyAlignment="1">
      <alignment horizontal="center" vertical="center"/>
    </xf>
    <xf numFmtId="0" fontId="71" fillId="0" borderId="22" xfId="0" applyFont="1" applyBorder="1" applyAlignment="1">
      <alignment horizontal="center" vertical="center"/>
    </xf>
    <xf numFmtId="0" fontId="71" fillId="0" borderId="14" xfId="0" applyFont="1" applyBorder="1" applyAlignment="1">
      <alignment horizontal="left" vertical="center"/>
    </xf>
    <xf numFmtId="0" fontId="71" fillId="0" borderId="40" xfId="0" applyFont="1" applyBorder="1" applyAlignment="1">
      <alignment horizontal="left" vertical="center"/>
    </xf>
    <xf numFmtId="0" fontId="71" fillId="0" borderId="58" xfId="0" applyFont="1" applyBorder="1" applyAlignment="1">
      <alignment horizontal="left" vertical="center"/>
    </xf>
    <xf numFmtId="0" fontId="71" fillId="0" borderId="17" xfId="0" applyFont="1" applyBorder="1" applyAlignment="1">
      <alignment horizontal="left" vertical="center"/>
    </xf>
    <xf numFmtId="0" fontId="71" fillId="0" borderId="19" xfId="0" applyFont="1" applyBorder="1" applyAlignment="1">
      <alignment horizontal="left" vertical="center"/>
    </xf>
    <xf numFmtId="0" fontId="71" fillId="0" borderId="18" xfId="0" applyFont="1" applyBorder="1" applyAlignment="1">
      <alignment horizontal="left" vertical="center"/>
    </xf>
    <xf numFmtId="0" fontId="72" fillId="0" borderId="14" xfId="0" applyFont="1" applyBorder="1" applyAlignment="1">
      <alignment horizontal="left" vertical="center"/>
    </xf>
    <xf numFmtId="0" fontId="72" fillId="0" borderId="40" xfId="0" applyFont="1" applyBorder="1" applyAlignment="1">
      <alignment horizontal="left" vertical="center"/>
    </xf>
    <xf numFmtId="0" fontId="72" fillId="0" borderId="58" xfId="0" applyFont="1" applyBorder="1" applyAlignment="1">
      <alignment horizontal="left" vertical="center"/>
    </xf>
    <xf numFmtId="0" fontId="72" fillId="0" borderId="17" xfId="0" applyFont="1" applyBorder="1" applyAlignment="1">
      <alignment horizontal="left" vertical="center"/>
    </xf>
    <xf numFmtId="0" fontId="72" fillId="0" borderId="19" xfId="0" applyFont="1" applyBorder="1" applyAlignment="1">
      <alignment horizontal="left" vertical="center"/>
    </xf>
    <xf numFmtId="0" fontId="72" fillId="0" borderId="18" xfId="0" applyFont="1" applyBorder="1" applyAlignment="1">
      <alignment horizontal="left" vertical="center"/>
    </xf>
    <xf numFmtId="0" fontId="71" fillId="0" borderId="14" xfId="0" applyFont="1" applyBorder="1" applyAlignment="1">
      <alignment horizontal="center" vertical="center"/>
    </xf>
    <xf numFmtId="0" fontId="71" fillId="0" borderId="40" xfId="0" applyFont="1" applyBorder="1" applyAlignment="1">
      <alignment horizontal="center" vertical="center"/>
    </xf>
    <xf numFmtId="0" fontId="71" fillId="0" borderId="58" xfId="0" applyFont="1" applyBorder="1" applyAlignment="1">
      <alignment horizontal="center" vertical="center"/>
    </xf>
    <xf numFmtId="0" fontId="71" fillId="0" borderId="17" xfId="0" applyFont="1" applyBorder="1" applyAlignment="1">
      <alignment horizontal="center" vertical="center"/>
    </xf>
    <xf numFmtId="0" fontId="71" fillId="0" borderId="19" xfId="0" applyFont="1" applyBorder="1" applyAlignment="1">
      <alignment horizontal="center" vertical="center"/>
    </xf>
    <xf numFmtId="0" fontId="71" fillId="0" borderId="18" xfId="0" applyFont="1" applyBorder="1" applyAlignment="1">
      <alignment horizontal="center" vertical="center"/>
    </xf>
    <xf numFmtId="0" fontId="71" fillId="0" borderId="26" xfId="0" applyFont="1" applyBorder="1" applyAlignment="1">
      <alignment horizontal="left" vertical="center" wrapText="1"/>
    </xf>
    <xf numFmtId="0" fontId="71" fillId="0" borderId="43" xfId="0" applyFont="1" applyBorder="1" applyAlignment="1">
      <alignment horizontal="left" vertical="center" wrapText="1"/>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right" vertical="center"/>
    </xf>
    <xf numFmtId="0" fontId="8" fillId="0" borderId="0" xfId="0" applyFont="1" applyBorder="1" applyAlignment="1">
      <alignment horizontal="left" vertical="center"/>
    </xf>
    <xf numFmtId="0" fontId="7" fillId="0" borderId="0" xfId="0" applyFont="1" applyAlignment="1">
      <alignment horizontal="distributed" vertical="center" indent="11"/>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22" xfId="0" applyFont="1" applyBorder="1" applyAlignment="1">
      <alignment horizontal="left" vertic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23" fillId="0" borderId="0" xfId="0" applyFont="1" applyAlignment="1">
      <alignment horizontal="distributed" vertical="center" indent="10"/>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vertical="center"/>
    </xf>
    <xf numFmtId="0" fontId="19" fillId="0" borderId="0" xfId="0" applyFont="1" applyAlignment="1">
      <alignment vertical="center"/>
    </xf>
    <xf numFmtId="0" fontId="8" fillId="0" borderId="149" xfId="0" applyFont="1" applyBorder="1" applyAlignment="1">
      <alignment horizontal="center" vertical="center"/>
    </xf>
    <xf numFmtId="0" fontId="0" fillId="0" borderId="150" xfId="0" applyFont="1" applyBorder="1" applyAlignment="1">
      <alignment vertical="center"/>
    </xf>
    <xf numFmtId="0" fontId="0" fillId="0" borderId="151" xfId="0" applyFont="1" applyBorder="1" applyAlignment="1">
      <alignment vertical="center"/>
    </xf>
    <xf numFmtId="0" fontId="0" fillId="0" borderId="152" xfId="0" applyFont="1" applyBorder="1" applyAlignment="1">
      <alignment vertical="center"/>
    </xf>
    <xf numFmtId="0" fontId="0" fillId="0" borderId="153" xfId="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vertical="center"/>
    </xf>
    <xf numFmtId="0" fontId="8" fillId="0" borderId="64" xfId="0" applyFont="1" applyBorder="1" applyAlignment="1">
      <alignment horizontal="center" vertical="center" wrapText="1"/>
    </xf>
    <xf numFmtId="0" fontId="8" fillId="0" borderId="68" xfId="0" applyFont="1" applyBorder="1" applyAlignment="1">
      <alignment horizontal="center" vertical="center"/>
    </xf>
    <xf numFmtId="0" fontId="8" fillId="0" borderId="84" xfId="0" applyFont="1" applyBorder="1" applyAlignment="1">
      <alignment horizontal="center" vertical="center"/>
    </xf>
    <xf numFmtId="0" fontId="8" fillId="0" borderId="69" xfId="0" applyFont="1" applyBorder="1" applyAlignment="1">
      <alignment horizontal="center" vertical="center"/>
    </xf>
    <xf numFmtId="0" fontId="8" fillId="0" borderId="156" xfId="0"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wrapText="1"/>
    </xf>
    <xf numFmtId="0" fontId="8" fillId="0" borderId="159" xfId="0" applyFont="1" applyBorder="1" applyAlignment="1">
      <alignment horizontal="center" vertical="center"/>
    </xf>
    <xf numFmtId="0" fontId="8" fillId="0" borderId="85" xfId="0" applyFont="1" applyBorder="1" applyAlignment="1">
      <alignment horizontal="center" vertical="center"/>
    </xf>
    <xf numFmtId="0" fontId="8" fillId="0" borderId="70" xfId="0" applyFont="1" applyBorder="1" applyAlignment="1">
      <alignment horizontal="center" vertical="center"/>
    </xf>
    <xf numFmtId="0" fontId="8" fillId="0" borderId="160"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162" xfId="0" applyFont="1" applyBorder="1" applyAlignment="1">
      <alignment horizontal="distributed" vertical="center" indent="1"/>
    </xf>
    <xf numFmtId="0" fontId="0" fillId="0" borderId="163" xfId="0" applyFont="1" applyBorder="1" applyAlignment="1">
      <alignment horizontal="distributed" vertical="center" indent="1"/>
    </xf>
    <xf numFmtId="0" fontId="0" fillId="0" borderId="164" xfId="0" applyFont="1" applyBorder="1" applyAlignment="1">
      <alignment horizontal="distributed" vertical="center" indent="1"/>
    </xf>
    <xf numFmtId="0" fontId="8" fillId="0" borderId="165" xfId="0" applyFont="1" applyBorder="1" applyAlignment="1">
      <alignment horizontal="distributed" vertical="center" indent="1"/>
    </xf>
    <xf numFmtId="0" fontId="0" fillId="0" borderId="87" xfId="0" applyFont="1" applyBorder="1" applyAlignment="1">
      <alignment horizontal="distributed" vertical="center" indent="1"/>
    </xf>
    <xf numFmtId="0" fontId="0" fillId="0" borderId="107" xfId="0" applyFont="1" applyBorder="1" applyAlignment="1">
      <alignment horizontal="distributed" vertical="center" indent="1"/>
    </xf>
    <xf numFmtId="0" fontId="8" fillId="0" borderId="160" xfId="0" applyFont="1" applyBorder="1" applyAlignment="1">
      <alignment horizontal="center" vertical="center"/>
    </xf>
    <xf numFmtId="0" fontId="8" fillId="0" borderId="71" xfId="0" applyFont="1" applyBorder="1" applyAlignment="1">
      <alignment horizontal="distributed" vertical="center" indent="1"/>
    </xf>
    <xf numFmtId="0" fontId="8" fillId="0" borderId="166" xfId="0" applyFont="1" applyBorder="1" applyAlignment="1">
      <alignment horizontal="distributed" vertical="center" indent="1"/>
    </xf>
    <xf numFmtId="0" fontId="8" fillId="0" borderId="25" xfId="0" applyFont="1" applyBorder="1" applyAlignment="1">
      <alignment horizontal="distributed" vertical="center" indent="1"/>
    </xf>
    <xf numFmtId="0" fontId="8" fillId="0" borderId="77" xfId="0" applyFont="1" applyBorder="1" applyAlignment="1">
      <alignment horizontal="distributed" vertical="center" indent="1"/>
    </xf>
    <xf numFmtId="0" fontId="8" fillId="0" borderId="167" xfId="0" applyFont="1" applyBorder="1" applyAlignment="1">
      <alignment horizontal="center" vertical="center"/>
    </xf>
    <xf numFmtId="0" fontId="8" fillId="0" borderId="56" xfId="0" applyFont="1" applyBorder="1" applyAlignment="1">
      <alignment horizontal="center" vertical="center"/>
    </xf>
    <xf numFmtId="0" fontId="8" fillId="0" borderId="168" xfId="0" applyFont="1" applyBorder="1" applyAlignment="1">
      <alignment horizontal="distributed" vertical="center" indent="1"/>
    </xf>
    <xf numFmtId="0" fontId="0" fillId="0" borderId="169" xfId="0" applyFont="1" applyBorder="1" applyAlignment="1">
      <alignment horizontal="distributed" vertical="center" indent="1"/>
    </xf>
    <xf numFmtId="0" fontId="0" fillId="0" borderId="170" xfId="0" applyFont="1" applyBorder="1" applyAlignment="1">
      <alignment horizontal="distributed" vertical="center" indent="1"/>
    </xf>
    <xf numFmtId="0" fontId="20" fillId="0" borderId="72" xfId="0" applyFont="1" applyBorder="1" applyAlignment="1">
      <alignment horizontal="distributed" vertical="center" wrapText="1" indent="1"/>
    </xf>
    <xf numFmtId="0" fontId="20" fillId="0" borderId="72" xfId="0" applyFont="1" applyBorder="1" applyAlignment="1">
      <alignment horizontal="distributed" vertical="center" indent="1"/>
    </xf>
    <xf numFmtId="0" fontId="20" fillId="0" borderId="44" xfId="0" applyFont="1" applyBorder="1" applyAlignment="1">
      <alignment horizontal="distributed" vertical="center" indent="1"/>
    </xf>
    <xf numFmtId="0" fontId="8" fillId="0" borderId="91" xfId="0" applyFont="1" applyBorder="1" applyAlignment="1">
      <alignment horizontal="distributed" vertical="center" indent="3"/>
    </xf>
    <xf numFmtId="0" fontId="8" fillId="0" borderId="92" xfId="0" applyFont="1" applyBorder="1" applyAlignment="1">
      <alignment horizontal="distributed" vertical="center" indent="3"/>
    </xf>
    <xf numFmtId="0" fontId="8" fillId="0" borderId="171" xfId="0" applyFont="1" applyBorder="1" applyAlignment="1">
      <alignment horizontal="distributed" vertical="center" indent="1"/>
    </xf>
    <xf numFmtId="0" fontId="8" fillId="0" borderId="78" xfId="0" applyFont="1" applyBorder="1" applyAlignment="1">
      <alignment horizontal="distributed" vertical="center" indent="1"/>
    </xf>
    <xf numFmtId="0" fontId="8" fillId="0" borderId="172" xfId="0" applyFont="1" applyBorder="1" applyAlignment="1">
      <alignment horizontal="distributed" vertical="center" indent="1"/>
    </xf>
    <xf numFmtId="0" fontId="8" fillId="0" borderId="161" xfId="0" applyFont="1" applyBorder="1" applyAlignment="1">
      <alignment horizontal="distributed" vertical="center" indent="1"/>
    </xf>
    <xf numFmtId="0" fontId="8" fillId="0" borderId="19"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173" xfId="0" applyFont="1" applyBorder="1" applyAlignment="1">
      <alignment horizontal="distributed" vertical="center" indent="1"/>
    </xf>
    <xf numFmtId="0" fontId="8" fillId="0" borderId="174" xfId="0" applyFont="1" applyBorder="1" applyAlignment="1">
      <alignment horizontal="distributed" vertical="center" indent="1"/>
    </xf>
    <xf numFmtId="0" fontId="8" fillId="0" borderId="175" xfId="0" applyFont="1" applyBorder="1" applyAlignment="1">
      <alignment horizontal="distributed" vertical="center" indent="1"/>
    </xf>
    <xf numFmtId="0" fontId="8" fillId="0" borderId="40" xfId="0" applyFont="1" applyBorder="1" applyAlignment="1">
      <alignment horizontal="distributed" vertical="center" indent="1"/>
    </xf>
    <xf numFmtId="0" fontId="8" fillId="0" borderId="67" xfId="0" applyFont="1" applyBorder="1" applyAlignment="1">
      <alignment horizontal="distributed" vertical="center" indent="1"/>
    </xf>
    <xf numFmtId="180" fontId="6" fillId="0" borderId="48" xfId="0" applyNumberFormat="1" applyFont="1" applyBorder="1" applyAlignment="1">
      <alignment vertical="center"/>
    </xf>
    <xf numFmtId="180" fontId="6" fillId="0" borderId="53" xfId="0" applyNumberFormat="1" applyFont="1" applyBorder="1" applyAlignment="1">
      <alignment vertical="center"/>
    </xf>
    <xf numFmtId="180" fontId="6" fillId="0" borderId="29" xfId="0" applyNumberFormat="1" applyFont="1" applyBorder="1" applyAlignment="1">
      <alignment vertical="center"/>
    </xf>
    <xf numFmtId="180" fontId="6" fillId="0" borderId="22" xfId="0" applyNumberFormat="1" applyFont="1" applyBorder="1" applyAlignment="1">
      <alignment vertical="center"/>
    </xf>
    <xf numFmtId="180" fontId="6" fillId="0" borderId="176" xfId="0" applyNumberFormat="1" applyFont="1" applyBorder="1" applyAlignment="1">
      <alignment vertical="center"/>
    </xf>
    <xf numFmtId="180" fontId="6" fillId="0" borderId="26" xfId="0" applyNumberFormat="1" applyFont="1" applyBorder="1" applyAlignment="1">
      <alignment vertical="center"/>
    </xf>
    <xf numFmtId="180" fontId="6" fillId="0" borderId="177" xfId="0" applyNumberFormat="1" applyFont="1" applyBorder="1" applyAlignment="1">
      <alignment vertical="center"/>
    </xf>
    <xf numFmtId="180" fontId="6" fillId="0" borderId="178" xfId="0" applyNumberFormat="1" applyFont="1" applyBorder="1" applyAlignment="1">
      <alignment vertical="center"/>
    </xf>
    <xf numFmtId="180" fontId="6" fillId="0" borderId="179" xfId="0" applyNumberFormat="1" applyFont="1" applyBorder="1" applyAlignment="1">
      <alignment vertical="center"/>
    </xf>
    <xf numFmtId="180" fontId="6" fillId="0" borderId="54" xfId="0" applyNumberFormat="1" applyFont="1" applyBorder="1" applyAlignment="1">
      <alignment vertical="center"/>
    </xf>
    <xf numFmtId="180" fontId="6" fillId="0" borderId="43" xfId="0" applyNumberFormat="1" applyFont="1" applyBorder="1" applyAlignment="1">
      <alignment vertical="center"/>
    </xf>
    <xf numFmtId="180" fontId="6" fillId="0" borderId="180" xfId="0" applyNumberFormat="1" applyFont="1" applyBorder="1" applyAlignment="1">
      <alignment vertical="center"/>
    </xf>
    <xf numFmtId="180" fontId="6" fillId="0" borderId="181" xfId="0" applyNumberFormat="1" applyFont="1" applyBorder="1" applyAlignment="1">
      <alignment vertical="center"/>
    </xf>
    <xf numFmtId="0" fontId="9" fillId="0" borderId="25" xfId="0" applyFont="1" applyBorder="1" applyAlignment="1">
      <alignment horizontal="distributed" vertical="center" indent="1"/>
    </xf>
    <xf numFmtId="0" fontId="9" fillId="0" borderId="77" xfId="0" applyFont="1" applyBorder="1" applyAlignment="1">
      <alignment horizontal="distributed" vertical="center" indent="1"/>
    </xf>
    <xf numFmtId="0" fontId="8" fillId="0" borderId="56" xfId="0" applyFont="1" applyBorder="1" applyAlignment="1">
      <alignment horizontal="distributed" vertical="center" indent="1"/>
    </xf>
    <xf numFmtId="0" fontId="8" fillId="0" borderId="182" xfId="0" applyFont="1" applyBorder="1" applyAlignment="1">
      <alignment horizontal="distributed" vertical="center" indent="1"/>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8" fillId="0" borderId="102" xfId="0" applyFont="1" applyBorder="1" applyAlignment="1">
      <alignment horizontal="left" vertical="center"/>
    </xf>
    <xf numFmtId="180" fontId="6" fillId="0" borderId="55" xfId="0" applyNumberFormat="1" applyFont="1" applyBorder="1" applyAlignment="1">
      <alignment vertical="center"/>
    </xf>
    <xf numFmtId="180" fontId="6" fillId="0" borderId="56" xfId="0" applyNumberFormat="1" applyFont="1" applyBorder="1" applyAlignment="1">
      <alignment vertical="center"/>
    </xf>
    <xf numFmtId="180" fontId="6" fillId="0" borderId="182" xfId="0" applyNumberFormat="1" applyFont="1" applyBorder="1" applyAlignment="1">
      <alignment vertical="center"/>
    </xf>
    <xf numFmtId="180" fontId="6" fillId="0" borderId="71" xfId="0" applyNumberFormat="1" applyFont="1" applyBorder="1" applyAlignment="1">
      <alignment vertical="center"/>
    </xf>
    <xf numFmtId="180" fontId="6" fillId="0" borderId="72" xfId="0" applyNumberFormat="1" applyFont="1" applyBorder="1" applyAlignment="1">
      <alignment vertical="center"/>
    </xf>
    <xf numFmtId="180" fontId="6" fillId="0" borderId="46" xfId="0" applyNumberFormat="1" applyFont="1" applyBorder="1" applyAlignment="1">
      <alignment vertical="center"/>
    </xf>
    <xf numFmtId="180" fontId="6" fillId="0" borderId="47" xfId="0" applyNumberFormat="1" applyFont="1" applyBorder="1" applyAlignment="1">
      <alignment vertical="center"/>
    </xf>
    <xf numFmtId="180" fontId="6" fillId="0" borderId="42" xfId="0" applyNumberFormat="1" applyFont="1" applyBorder="1" applyAlignment="1">
      <alignment vertical="center"/>
    </xf>
    <xf numFmtId="180" fontId="6" fillId="0" borderId="16" xfId="0" applyNumberFormat="1" applyFont="1" applyBorder="1" applyAlignment="1">
      <alignment vertical="center"/>
    </xf>
    <xf numFmtId="180" fontId="6" fillId="0" borderId="183" xfId="0" applyNumberFormat="1" applyFont="1" applyBorder="1" applyAlignment="1">
      <alignment vertical="center"/>
    </xf>
    <xf numFmtId="180" fontId="6" fillId="0" borderId="184" xfId="0" applyNumberFormat="1" applyFont="1" applyBorder="1" applyAlignment="1">
      <alignment vertical="center"/>
    </xf>
    <xf numFmtId="180" fontId="6" fillId="0" borderId="165" xfId="0" applyNumberFormat="1" applyFont="1" applyBorder="1" applyAlignment="1">
      <alignment vertical="center"/>
    </xf>
    <xf numFmtId="0" fontId="0" fillId="0" borderId="185" xfId="0" applyFont="1" applyBorder="1" applyAlignment="1">
      <alignment vertical="center"/>
    </xf>
    <xf numFmtId="0" fontId="0" fillId="0" borderId="186" xfId="0" applyFont="1" applyBorder="1" applyAlignment="1">
      <alignment vertical="center"/>
    </xf>
    <xf numFmtId="0" fontId="0" fillId="0" borderId="187" xfId="0" applyFont="1" applyBorder="1" applyAlignment="1">
      <alignment vertical="center"/>
    </xf>
    <xf numFmtId="0" fontId="0" fillId="0" borderId="188" xfId="0" applyFont="1" applyBorder="1" applyAlignment="1">
      <alignment vertical="center"/>
    </xf>
    <xf numFmtId="180" fontId="6" fillId="0" borderId="189" xfId="0" applyNumberFormat="1" applyFont="1" applyBorder="1" applyAlignment="1">
      <alignment vertical="center"/>
    </xf>
    <xf numFmtId="180" fontId="6" fillId="0" borderId="190" xfId="0" applyNumberFormat="1" applyFont="1" applyBorder="1" applyAlignment="1">
      <alignment vertical="center"/>
    </xf>
    <xf numFmtId="180" fontId="8" fillId="0" borderId="49" xfId="0" applyNumberFormat="1" applyFont="1" applyBorder="1" applyAlignment="1">
      <alignment horizontal="right" vertical="center" indent="2"/>
    </xf>
    <xf numFmtId="180" fontId="8" fillId="0" borderId="48" xfId="0" applyNumberFormat="1" applyFont="1" applyBorder="1" applyAlignment="1">
      <alignment horizontal="right" vertical="center" indent="2"/>
    </xf>
    <xf numFmtId="180" fontId="8" fillId="0" borderId="191" xfId="0" applyNumberFormat="1" applyFont="1" applyBorder="1" applyAlignment="1">
      <alignment horizontal="right" vertical="center" indent="2"/>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183" xfId="0" applyFont="1" applyBorder="1" applyAlignment="1">
      <alignment horizontal="left" vertical="center"/>
    </xf>
    <xf numFmtId="0" fontId="8" fillId="0" borderId="184" xfId="0" applyFont="1" applyBorder="1" applyAlignment="1">
      <alignment horizontal="left" vertical="center"/>
    </xf>
    <xf numFmtId="0" fontId="8" fillId="0" borderId="192" xfId="0" applyFont="1" applyBorder="1" applyAlignment="1">
      <alignment horizontal="left" vertical="center"/>
    </xf>
    <xf numFmtId="0" fontId="8" fillId="0" borderId="193" xfId="0" applyFont="1" applyBorder="1" applyAlignment="1">
      <alignment horizontal="left" vertical="center"/>
    </xf>
    <xf numFmtId="0" fontId="8" fillId="0" borderId="194" xfId="0" applyFont="1" applyBorder="1" applyAlignment="1">
      <alignment horizontal="left" vertical="center"/>
    </xf>
    <xf numFmtId="0" fontId="8" fillId="0" borderId="195" xfId="0" applyFont="1" applyBorder="1" applyAlignment="1">
      <alignment horizontal="left" vertical="center"/>
    </xf>
    <xf numFmtId="0" fontId="8" fillId="0" borderId="196" xfId="0" applyFont="1" applyBorder="1" applyAlignment="1">
      <alignment horizontal="left" vertical="center"/>
    </xf>
    <xf numFmtId="0" fontId="8" fillId="0" borderId="197" xfId="0" applyFont="1" applyBorder="1" applyAlignment="1">
      <alignment horizontal="left" vertical="center"/>
    </xf>
    <xf numFmtId="0" fontId="8" fillId="0" borderId="198" xfId="0" applyFont="1" applyBorder="1" applyAlignment="1">
      <alignment horizontal="left" vertical="center"/>
    </xf>
    <xf numFmtId="0" fontId="8" fillId="0" borderId="189" xfId="0" applyFont="1" applyBorder="1" applyAlignment="1">
      <alignment horizontal="left" vertical="center"/>
    </xf>
    <xf numFmtId="0" fontId="8" fillId="0" borderId="190" xfId="0" applyFont="1" applyBorder="1" applyAlignment="1">
      <alignment horizontal="left" vertical="center"/>
    </xf>
    <xf numFmtId="0" fontId="8" fillId="0" borderId="199" xfId="0" applyFont="1" applyBorder="1" applyAlignment="1">
      <alignment horizontal="left" vertical="center"/>
    </xf>
    <xf numFmtId="0" fontId="8" fillId="0" borderId="52"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184" fontId="6" fillId="0" borderId="54" xfId="0" applyNumberFormat="1" applyFont="1" applyBorder="1" applyAlignment="1">
      <alignment vertical="center"/>
    </xf>
    <xf numFmtId="184" fontId="6" fillId="0" borderId="43" xfId="0" applyNumberFormat="1" applyFont="1" applyBorder="1" applyAlignment="1">
      <alignment vertical="center"/>
    </xf>
    <xf numFmtId="184" fontId="6" fillId="0" borderId="45" xfId="0" applyNumberFormat="1" applyFont="1" applyBorder="1" applyAlignment="1">
      <alignment vertical="center"/>
    </xf>
    <xf numFmtId="0" fontId="8" fillId="0" borderId="52" xfId="0" applyFont="1" applyBorder="1" applyAlignment="1">
      <alignment horizontal="distributed" vertical="center" indent="1"/>
    </xf>
    <xf numFmtId="0" fontId="8" fillId="0" borderId="50" xfId="0" applyFont="1" applyBorder="1" applyAlignment="1">
      <alignment horizontal="distributed" vertical="center" indent="1"/>
    </xf>
    <xf numFmtId="0" fontId="0" fillId="0" borderId="200" xfId="0" applyFont="1" applyBorder="1" applyAlignment="1">
      <alignment horizontal="distributed" vertical="center" indent="1"/>
    </xf>
    <xf numFmtId="0" fontId="8" fillId="0" borderId="54" xfId="0" applyFont="1" applyBorder="1" applyAlignment="1">
      <alignment horizontal="distributed" vertical="center" indent="1"/>
    </xf>
    <xf numFmtId="0" fontId="8" fillId="0" borderId="43" xfId="0" applyFont="1" applyBorder="1" applyAlignment="1">
      <alignment horizontal="distributed" vertical="center" indent="1"/>
    </xf>
    <xf numFmtId="0" fontId="0" fillId="0" borderId="17" xfId="0" applyFont="1" applyBorder="1" applyAlignment="1">
      <alignment horizontal="distributed" vertical="center" indent="1"/>
    </xf>
    <xf numFmtId="0" fontId="8" fillId="0" borderId="46" xfId="0" applyFont="1" applyBorder="1" applyAlignment="1">
      <alignment horizontal="distributed" vertical="center" indent="1"/>
    </xf>
    <xf numFmtId="0" fontId="8" fillId="0" borderId="29" xfId="0" applyFont="1" applyBorder="1" applyAlignment="1">
      <alignment horizontal="distributed" vertical="center" indent="1"/>
    </xf>
    <xf numFmtId="0" fontId="0" fillId="0" borderId="22" xfId="0" applyFont="1" applyBorder="1" applyAlignment="1">
      <alignment horizontal="distributed" vertical="center" indent="1"/>
    </xf>
    <xf numFmtId="0" fontId="19" fillId="0" borderId="46" xfId="0" applyFont="1" applyBorder="1" applyAlignment="1">
      <alignment horizontal="distributed" vertical="center" wrapText="1" indent="1"/>
    </xf>
    <xf numFmtId="0" fontId="19" fillId="0" borderId="29" xfId="0" applyFont="1" applyBorder="1" applyAlignment="1">
      <alignment horizontal="distributed" vertical="center" wrapText="1" indent="1"/>
    </xf>
    <xf numFmtId="0" fontId="19" fillId="0" borderId="176" xfId="0" applyFont="1" applyBorder="1" applyAlignment="1">
      <alignment horizontal="distributed" vertical="center" wrapText="1" indent="1"/>
    </xf>
    <xf numFmtId="0" fontId="19" fillId="0" borderId="26" xfId="0" applyFont="1" applyBorder="1" applyAlignment="1">
      <alignment horizontal="distributed" vertical="center" wrapText="1" indent="1"/>
    </xf>
    <xf numFmtId="0" fontId="0" fillId="0" borderId="14" xfId="0" applyFont="1" applyBorder="1" applyAlignment="1">
      <alignment horizontal="distributed" vertical="center" indent="1"/>
    </xf>
    <xf numFmtId="0" fontId="8" fillId="0" borderId="177" xfId="0" applyFont="1" applyBorder="1" applyAlignment="1">
      <alignment horizontal="distributed" vertical="center" indent="1"/>
    </xf>
    <xf numFmtId="0" fontId="8" fillId="0" borderId="178" xfId="0" applyFont="1" applyBorder="1" applyAlignment="1">
      <alignment horizontal="distributed" vertical="center" indent="1"/>
    </xf>
    <xf numFmtId="0" fontId="0" fillId="0" borderId="179" xfId="0" applyFont="1" applyBorder="1" applyAlignment="1">
      <alignment horizontal="distributed" vertical="center" indent="1"/>
    </xf>
    <xf numFmtId="0" fontId="8" fillId="0" borderId="51" xfId="0" applyFont="1" applyBorder="1" applyAlignment="1">
      <alignment horizontal="distributed" vertical="center" indent="1"/>
    </xf>
    <xf numFmtId="180" fontId="6" fillId="0" borderId="45" xfId="0" applyNumberFormat="1" applyFont="1" applyBorder="1" applyAlignment="1">
      <alignment vertical="center"/>
    </xf>
    <xf numFmtId="0" fontId="0" fillId="0" borderId="0" xfId="0" applyFont="1" applyAlignment="1">
      <alignment horizontal="right" vertical="center"/>
    </xf>
    <xf numFmtId="0" fontId="8" fillId="0" borderId="176" xfId="0" applyFont="1" applyBorder="1" applyAlignment="1">
      <alignment horizontal="left" vertical="center"/>
    </xf>
    <xf numFmtId="0" fontId="8" fillId="0" borderId="201" xfId="0" applyFont="1" applyBorder="1" applyAlignment="1">
      <alignment horizontal="left" vertical="center"/>
    </xf>
    <xf numFmtId="0" fontId="8" fillId="0" borderId="177" xfId="0" applyFont="1" applyBorder="1" applyAlignment="1">
      <alignment horizontal="left" vertical="center"/>
    </xf>
    <xf numFmtId="0" fontId="8" fillId="0" borderId="178" xfId="0" applyFont="1" applyBorder="1" applyAlignment="1">
      <alignment horizontal="left" vertical="center"/>
    </xf>
    <xf numFmtId="0" fontId="8" fillId="0" borderId="202" xfId="0" applyFont="1" applyBorder="1" applyAlignment="1">
      <alignment horizontal="left" vertical="center"/>
    </xf>
    <xf numFmtId="0" fontId="8" fillId="0" borderId="54" xfId="0" applyFont="1" applyBorder="1" applyAlignment="1">
      <alignment horizontal="left" vertical="center"/>
    </xf>
    <xf numFmtId="0" fontId="8" fillId="0" borderId="43" xfId="0" applyFont="1" applyBorder="1" applyAlignment="1">
      <alignment horizontal="left" vertical="center"/>
    </xf>
    <xf numFmtId="0" fontId="8" fillId="0" borderId="45" xfId="0" applyFont="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3" xfId="0" applyFont="1" applyBorder="1" applyAlignment="1">
      <alignment horizontal="left" vertical="center"/>
    </xf>
    <xf numFmtId="38" fontId="9" fillId="0" borderId="0" xfId="48" applyFont="1" applyAlignment="1">
      <alignment horizontal="left" vertical="center"/>
    </xf>
    <xf numFmtId="38" fontId="9" fillId="0" borderId="19" xfId="48" applyFont="1" applyBorder="1" applyAlignment="1">
      <alignment horizontal="center" vertical="center"/>
    </xf>
    <xf numFmtId="38" fontId="9" fillId="0" borderId="25" xfId="48" applyFont="1" applyBorder="1" applyAlignment="1">
      <alignment horizontal="center" vertical="center"/>
    </xf>
    <xf numFmtId="38" fontId="9" fillId="0" borderId="203" xfId="48" applyFont="1" applyBorder="1" applyAlignment="1">
      <alignment horizontal="center" vertical="center"/>
    </xf>
    <xf numFmtId="38" fontId="9" fillId="0" borderId="204" xfId="48" applyFont="1" applyBorder="1" applyAlignment="1">
      <alignment horizontal="center" vertical="center"/>
    </xf>
    <xf numFmtId="38" fontId="24" fillId="0" borderId="0" xfId="48" applyFont="1" applyAlignment="1">
      <alignment horizontal="left" vertical="center"/>
    </xf>
    <xf numFmtId="38" fontId="9" fillId="0" borderId="0" xfId="48" applyFont="1" applyAlignment="1">
      <alignment horizontal="center" vertical="center"/>
    </xf>
    <xf numFmtId="38" fontId="9" fillId="0" borderId="0" xfId="48" applyFont="1" applyAlignment="1">
      <alignment horizontal="right" vertical="center"/>
    </xf>
    <xf numFmtId="38" fontId="24" fillId="0" borderId="0" xfId="48" applyFont="1" applyAlignment="1">
      <alignment horizontal="center" vertical="center"/>
    </xf>
    <xf numFmtId="38" fontId="9" fillId="0" borderId="0" xfId="48" applyFont="1" applyBorder="1" applyAlignment="1">
      <alignment horizontal="left" vertical="center"/>
    </xf>
    <xf numFmtId="38" fontId="9" fillId="0" borderId="91" xfId="48" applyFont="1" applyBorder="1" applyAlignment="1">
      <alignment horizontal="center" vertical="center"/>
    </xf>
    <xf numFmtId="38" fontId="9" fillId="0" borderId="92" xfId="48" applyFont="1" applyBorder="1" applyAlignment="1">
      <alignment horizontal="center" vertical="center"/>
    </xf>
    <xf numFmtId="38" fontId="9" fillId="0" borderId="78" xfId="48"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distributed" wrapText="1"/>
    </xf>
    <xf numFmtId="0" fontId="10" fillId="0" borderId="71" xfId="60" applyFont="1" applyBorder="1" applyAlignment="1">
      <alignment horizontal="center" vertical="center"/>
      <protection/>
    </xf>
    <xf numFmtId="0" fontId="10" fillId="0" borderId="72" xfId="60" applyFont="1" applyBorder="1" applyAlignment="1">
      <alignment horizontal="center" vertical="center"/>
      <protection/>
    </xf>
    <xf numFmtId="0" fontId="10" fillId="0" borderId="80" xfId="60" applyFont="1" applyBorder="1" applyAlignment="1">
      <alignment horizontal="center" vertical="center"/>
      <protection/>
    </xf>
    <xf numFmtId="0" fontId="10" fillId="0" borderId="98" xfId="60" applyFont="1" applyBorder="1" applyAlignment="1">
      <alignment horizontal="center" vertical="center"/>
      <protection/>
    </xf>
    <xf numFmtId="0" fontId="10" fillId="0" borderId="101" xfId="60" applyFont="1" applyBorder="1" applyAlignment="1">
      <alignment horizontal="center" vertical="center"/>
      <protection/>
    </xf>
    <xf numFmtId="0" fontId="10" fillId="0" borderId="48" xfId="60" applyFont="1" applyBorder="1" applyAlignment="1">
      <alignment horizontal="center" vertical="center"/>
      <protection/>
    </xf>
    <xf numFmtId="0" fontId="10" fillId="0" borderId="72" xfId="60" applyFont="1" applyBorder="1" applyAlignment="1">
      <alignment horizontal="right" vertical="center"/>
      <protection/>
    </xf>
    <xf numFmtId="0" fontId="10" fillId="0" borderId="44" xfId="60" applyFont="1" applyBorder="1" applyAlignment="1">
      <alignment horizontal="right" vertical="center"/>
      <protection/>
    </xf>
    <xf numFmtId="0" fontId="10" fillId="0" borderId="98" xfId="60" applyFont="1" applyBorder="1" applyAlignment="1">
      <alignment horizontal="right" vertical="center"/>
      <protection/>
    </xf>
    <xf numFmtId="0" fontId="10" fillId="0" borderId="15" xfId="60" applyFont="1" applyBorder="1" applyAlignment="1">
      <alignment horizontal="right" vertical="center"/>
      <protection/>
    </xf>
    <xf numFmtId="0" fontId="10" fillId="0" borderId="13" xfId="60" applyFont="1" applyBorder="1" applyAlignment="1">
      <alignment horizontal="left" vertical="center"/>
      <protection/>
    </xf>
    <xf numFmtId="0" fontId="10" fillId="0" borderId="73" xfId="60" applyFont="1" applyBorder="1" applyAlignment="1">
      <alignment horizontal="left" vertical="center"/>
      <protection/>
    </xf>
    <xf numFmtId="0" fontId="10" fillId="0" borderId="20" xfId="60" applyFont="1" applyBorder="1" applyAlignment="1">
      <alignment horizontal="left" vertical="center"/>
      <protection/>
    </xf>
    <xf numFmtId="0" fontId="10" fillId="0" borderId="99" xfId="60" applyFont="1" applyBorder="1" applyAlignment="1">
      <alignment horizontal="left" vertical="center"/>
      <protection/>
    </xf>
    <xf numFmtId="0" fontId="10" fillId="0" borderId="43" xfId="60" applyFont="1" applyBorder="1" applyAlignment="1">
      <alignment horizontal="left" vertical="center"/>
      <protection/>
    </xf>
    <xf numFmtId="0" fontId="10" fillId="0" borderId="29" xfId="60" applyFont="1" applyBorder="1" applyAlignment="1">
      <alignment horizontal="left" vertical="center"/>
      <protection/>
    </xf>
    <xf numFmtId="0" fontId="10" fillId="0" borderId="43"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43" xfId="60" applyNumberFormat="1" applyFont="1" applyBorder="1" applyAlignment="1">
      <alignment vertical="center"/>
      <protection/>
    </xf>
    <xf numFmtId="0" fontId="10" fillId="0" borderId="29" xfId="60" applyNumberFormat="1" applyFont="1" applyBorder="1" applyAlignment="1">
      <alignment vertical="center"/>
      <protection/>
    </xf>
    <xf numFmtId="0" fontId="10" fillId="0" borderId="161" xfId="60" applyFont="1" applyBorder="1" applyAlignment="1">
      <alignment horizontal="center" vertical="center"/>
      <protection/>
    </xf>
    <xf numFmtId="0" fontId="10" fillId="0" borderId="19" xfId="60" applyFont="1" applyBorder="1" applyAlignment="1">
      <alignment horizontal="center" vertical="center"/>
      <protection/>
    </xf>
    <xf numFmtId="0" fontId="10" fillId="0" borderId="18" xfId="60" applyFont="1" applyBorder="1" applyAlignment="1">
      <alignment horizontal="center" vertical="center"/>
      <protection/>
    </xf>
    <xf numFmtId="0" fontId="11" fillId="0" borderId="10" xfId="60" applyFont="1" applyBorder="1" applyAlignment="1">
      <alignment horizontal="right" vertical="top"/>
      <protection/>
    </xf>
    <xf numFmtId="0" fontId="11" fillId="0" borderId="11" xfId="60" applyFont="1" applyBorder="1" applyAlignment="1">
      <alignment horizontal="right" vertical="top"/>
      <protection/>
    </xf>
    <xf numFmtId="0" fontId="11" fillId="0" borderId="13" xfId="60" applyFont="1" applyBorder="1" applyAlignment="1">
      <alignment horizontal="right" vertical="top"/>
      <protection/>
    </xf>
    <xf numFmtId="0" fontId="11" fillId="0" borderId="160" xfId="60" applyFont="1" applyBorder="1" applyAlignment="1">
      <alignment horizontal="right" vertical="top"/>
      <protection/>
    </xf>
    <xf numFmtId="0" fontId="11" fillId="0" borderId="40" xfId="60" applyFont="1" applyBorder="1" applyAlignment="1">
      <alignment horizontal="right" vertical="top"/>
      <protection/>
    </xf>
    <xf numFmtId="0" fontId="11" fillId="0" borderId="58" xfId="60" applyFont="1" applyBorder="1" applyAlignment="1">
      <alignment horizontal="right" vertical="top"/>
      <protection/>
    </xf>
    <xf numFmtId="0" fontId="10" fillId="0" borderId="48" xfId="60" applyNumberFormat="1" applyFont="1" applyBorder="1" applyAlignment="1">
      <alignment vertical="center"/>
      <protection/>
    </xf>
    <xf numFmtId="0" fontId="10" fillId="0" borderId="48" xfId="60" applyFont="1" applyBorder="1" applyAlignment="1">
      <alignment horizontal="left" vertical="center"/>
      <protection/>
    </xf>
    <xf numFmtId="0" fontId="10" fillId="0" borderId="66" xfId="60" applyFont="1" applyBorder="1" applyAlignment="1">
      <alignment horizontal="center" vertical="center"/>
      <protection/>
    </xf>
    <xf numFmtId="0" fontId="10" fillId="0" borderId="21" xfId="60" applyFont="1" applyBorder="1" applyAlignment="1">
      <alignment horizontal="center" vertical="center"/>
      <protection/>
    </xf>
    <xf numFmtId="0" fontId="10" fillId="0" borderId="20" xfId="60" applyFont="1" applyBorder="1" applyAlignment="1">
      <alignment horizontal="center" vertical="center"/>
      <protection/>
    </xf>
    <xf numFmtId="0" fontId="2" fillId="0" borderId="0" xfId="60" applyFont="1" applyAlignment="1">
      <alignment horizontal="right" vertical="center"/>
      <protection/>
    </xf>
    <xf numFmtId="0" fontId="4" fillId="0" borderId="0" xfId="60" applyFont="1" applyAlignment="1">
      <alignment horizontal="center" vertical="center"/>
      <protection/>
    </xf>
    <xf numFmtId="0" fontId="10" fillId="0" borderId="14" xfId="60" applyFont="1" applyBorder="1" applyAlignment="1">
      <alignment horizontal="center" vertical="center"/>
      <protection/>
    </xf>
    <xf numFmtId="0" fontId="10" fillId="0" borderId="40" xfId="60" applyFont="1" applyBorder="1" applyAlignment="1">
      <alignment horizontal="center" vertical="center"/>
      <protection/>
    </xf>
    <xf numFmtId="0" fontId="10" fillId="0" borderId="58"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44" xfId="60" applyFont="1" applyBorder="1" applyAlignment="1">
      <alignment horizontal="center" vertical="center"/>
      <protection/>
    </xf>
    <xf numFmtId="0" fontId="10" fillId="0" borderId="11" xfId="60" applyFont="1" applyBorder="1" applyAlignment="1">
      <alignment horizontal="center" vertical="center"/>
      <protection/>
    </xf>
    <xf numFmtId="0" fontId="10" fillId="0" borderId="13" xfId="60" applyFont="1" applyBorder="1" applyAlignment="1">
      <alignment horizontal="center" vertical="center"/>
      <protection/>
    </xf>
    <xf numFmtId="0" fontId="10" fillId="0" borderId="67" xfId="60" applyFont="1" applyBorder="1" applyAlignment="1">
      <alignment horizontal="center" vertical="center"/>
      <protection/>
    </xf>
    <xf numFmtId="0" fontId="10" fillId="0" borderId="27" xfId="60" applyFont="1" applyBorder="1" applyAlignment="1">
      <alignment horizontal="center" vertical="center"/>
      <protection/>
    </xf>
    <xf numFmtId="0" fontId="10" fillId="0" borderId="24" xfId="60" applyFont="1" applyBorder="1" applyAlignment="1">
      <alignment horizontal="center" vertical="center"/>
      <protection/>
    </xf>
    <xf numFmtId="0" fontId="10" fillId="0" borderId="62" xfId="60" applyFont="1" applyBorder="1" applyAlignment="1">
      <alignment horizontal="center" vertical="center"/>
      <protection/>
    </xf>
    <xf numFmtId="0" fontId="5" fillId="0" borderId="0" xfId="0" applyFont="1" applyAlignment="1">
      <alignment horizontal="distributed"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63"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xf>
    <xf numFmtId="49" fontId="9" fillId="0" borderId="161"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8" fillId="0" borderId="160" xfId="0" applyNumberFormat="1" applyFont="1" applyFill="1" applyBorder="1" applyAlignment="1">
      <alignment horizontal="center" vertical="center" shrinkToFit="1"/>
    </xf>
    <xf numFmtId="49" fontId="8" fillId="0" borderId="40" xfId="0" applyNumberFormat="1" applyFont="1" applyFill="1" applyBorder="1" applyAlignment="1">
      <alignment horizontal="center" vertical="center" shrinkToFit="1"/>
    </xf>
    <xf numFmtId="177" fontId="9" fillId="0" borderId="58" xfId="0" applyNumberFormat="1" applyFont="1" applyFill="1" applyBorder="1" applyAlignment="1">
      <alignment vertical="center"/>
    </xf>
    <xf numFmtId="177" fontId="9" fillId="0" borderId="14"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xf>
    <xf numFmtId="177" fontId="9" fillId="0" borderId="40" xfId="0" applyNumberFormat="1" applyFont="1" applyFill="1" applyBorder="1" applyAlignment="1">
      <alignment vertical="center"/>
    </xf>
    <xf numFmtId="49" fontId="8" fillId="0" borderId="14"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161"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177" fontId="9" fillId="0" borderId="18" xfId="0" applyNumberFormat="1" applyFont="1" applyFill="1" applyBorder="1" applyAlignment="1">
      <alignment vertical="center"/>
    </xf>
    <xf numFmtId="177" fontId="9" fillId="0" borderId="17"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9" fillId="0" borderId="19" xfId="0" applyNumberFormat="1" applyFont="1" applyFill="1" applyBorder="1" applyAlignment="1">
      <alignment vertical="center"/>
    </xf>
    <xf numFmtId="49" fontId="8" fillId="0" borderId="1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0" xfId="0" applyNumberFormat="1" applyFont="1" applyFill="1" applyBorder="1" applyAlignment="1">
      <alignment vertical="center" shrinkToFit="1"/>
    </xf>
    <xf numFmtId="49" fontId="71" fillId="0" borderId="40" xfId="0" applyNumberFormat="1" applyFont="1" applyFill="1" applyBorder="1" applyAlignment="1">
      <alignment horizontal="left" vertical="center"/>
    </xf>
    <xf numFmtId="0" fontId="73" fillId="0" borderId="40" xfId="0" applyFont="1" applyFill="1" applyBorder="1" applyAlignment="1">
      <alignment vertical="center"/>
    </xf>
    <xf numFmtId="0" fontId="73" fillId="0" borderId="0" xfId="0" applyFont="1" applyFill="1" applyBorder="1" applyAlignment="1">
      <alignment vertical="center"/>
    </xf>
    <xf numFmtId="49" fontId="74" fillId="0" borderId="0" xfId="0" applyNumberFormat="1" applyFont="1" applyFill="1" applyBorder="1" applyAlignment="1">
      <alignment vertical="center"/>
    </xf>
    <xf numFmtId="177" fontId="73" fillId="0" borderId="0" xfId="0" applyNumberFormat="1" applyFont="1" applyFill="1" applyBorder="1" applyAlignment="1">
      <alignment vertical="center"/>
    </xf>
    <xf numFmtId="49" fontId="8" fillId="0" borderId="19" xfId="0" applyNumberFormat="1" applyFont="1" applyFill="1" applyBorder="1" applyAlignment="1">
      <alignment vertical="center" shrinkToFit="1"/>
    </xf>
    <xf numFmtId="0" fontId="9" fillId="0" borderId="0" xfId="0" applyFont="1" applyFill="1" applyBorder="1" applyAlignment="1">
      <alignment vertical="center"/>
    </xf>
    <xf numFmtId="49" fontId="8" fillId="0" borderId="0" xfId="0" applyNumberFormat="1" applyFont="1" applyFill="1" applyBorder="1" applyAlignment="1">
      <alignment vertical="center"/>
    </xf>
    <xf numFmtId="0" fontId="5" fillId="0" borderId="0" xfId="0" applyFont="1" applyFill="1" applyBorder="1" applyAlignment="1">
      <alignment vertical="center"/>
    </xf>
    <xf numFmtId="0" fontId="9" fillId="0" borderId="19" xfId="0" applyFont="1" applyFill="1" applyBorder="1" applyAlignment="1">
      <alignment vertical="center"/>
    </xf>
    <xf numFmtId="49" fontId="8" fillId="0" borderId="19" xfId="0" applyNumberFormat="1" applyFont="1" applyFill="1" applyBorder="1" applyAlignment="1">
      <alignment vertical="center"/>
    </xf>
    <xf numFmtId="176" fontId="8" fillId="0" borderId="19" xfId="0" applyNumberFormat="1" applyFont="1" applyFill="1" applyBorder="1" applyAlignment="1">
      <alignment vertical="center"/>
    </xf>
    <xf numFmtId="0" fontId="5" fillId="0" borderId="205"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4" xfId="0" applyFont="1" applyFill="1" applyBorder="1" applyAlignment="1">
      <alignment horizontal="left" vertical="center"/>
    </xf>
    <xf numFmtId="0" fontId="5" fillId="0" borderId="95" xfId="0" applyFont="1" applyFill="1" applyBorder="1" applyAlignment="1">
      <alignment horizontal="left" vertical="center"/>
    </xf>
    <xf numFmtId="0" fontId="5" fillId="0" borderId="206"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6" xfId="0" applyFont="1" applyFill="1" applyBorder="1" applyAlignment="1">
      <alignment horizontal="left" vertical="center"/>
    </xf>
    <xf numFmtId="0" fontId="5" fillId="0" borderId="97" xfId="0" applyFont="1" applyFill="1" applyBorder="1" applyAlignment="1">
      <alignment horizontal="left" vertical="center"/>
    </xf>
    <xf numFmtId="0" fontId="75" fillId="0" borderId="134" xfId="0" applyFont="1" applyFill="1" applyBorder="1" applyAlignment="1">
      <alignment vertical="center" wrapText="1"/>
    </xf>
    <xf numFmtId="0" fontId="75" fillId="0" borderId="82" xfId="0" applyFont="1" applyFill="1" applyBorder="1" applyAlignment="1">
      <alignment vertical="center" wrapText="1"/>
    </xf>
    <xf numFmtId="0" fontId="75" fillId="0" borderId="135" xfId="0" applyFont="1" applyFill="1" applyBorder="1" applyAlignment="1">
      <alignment vertical="center" wrapText="1"/>
    </xf>
    <xf numFmtId="0" fontId="75" fillId="0" borderId="121" xfId="0" applyFont="1" applyFill="1" applyBorder="1" applyAlignment="1">
      <alignment vertical="center" wrapText="1"/>
    </xf>
    <xf numFmtId="0" fontId="75" fillId="0" borderId="122" xfId="0" applyFont="1" applyFill="1" applyBorder="1" applyAlignment="1">
      <alignment vertical="center" wrapText="1"/>
    </xf>
    <xf numFmtId="0" fontId="75" fillId="0" borderId="123" xfId="0" applyFont="1" applyFill="1" applyBorder="1" applyAlignment="1">
      <alignment vertical="center" wrapText="1"/>
    </xf>
    <xf numFmtId="0" fontId="76" fillId="0" borderId="124" xfId="0" applyFont="1" applyFill="1" applyBorder="1" applyAlignment="1">
      <alignment horizontal="center" vertical="center" wrapText="1"/>
    </xf>
    <xf numFmtId="0" fontId="76" fillId="0" borderId="125" xfId="0" applyFont="1" applyFill="1" applyBorder="1" applyAlignment="1">
      <alignment horizontal="center" vertical="center" wrapText="1"/>
    </xf>
    <xf numFmtId="0" fontId="75" fillId="0" borderId="129" xfId="0" applyFont="1" applyFill="1" applyBorder="1" applyAlignment="1">
      <alignment vertical="center" wrapText="1"/>
    </xf>
    <xf numFmtId="0" fontId="75" fillId="0" borderId="130" xfId="0" applyFont="1" applyFill="1" applyBorder="1" applyAlignment="1">
      <alignment vertical="center" wrapText="1"/>
    </xf>
    <xf numFmtId="0" fontId="75" fillId="0" borderId="131" xfId="0" applyFont="1" applyFill="1" applyBorder="1" applyAlignment="1">
      <alignment vertical="center" wrapText="1"/>
    </xf>
    <xf numFmtId="0" fontId="76" fillId="0" borderId="132" xfId="0" applyFont="1" applyFill="1" applyBorder="1" applyAlignment="1">
      <alignment horizontal="center" vertical="center" wrapText="1"/>
    </xf>
    <xf numFmtId="0" fontId="76" fillId="0" borderId="13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申請書式－乗合　新規許可"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0</xdr:rowOff>
    </xdr:from>
    <xdr:to>
      <xdr:col>8</xdr:col>
      <xdr:colOff>171450</xdr:colOff>
      <xdr:row>32</xdr:row>
      <xdr:rowOff>0</xdr:rowOff>
    </xdr:to>
    <xdr:sp>
      <xdr:nvSpPr>
        <xdr:cNvPr id="1" name="Line 1"/>
        <xdr:cNvSpPr>
          <a:spLocks/>
        </xdr:cNvSpPr>
      </xdr:nvSpPr>
      <xdr:spPr>
        <a:xfrm>
          <a:off x="723900" y="54483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5</xdr:col>
      <xdr:colOff>171450</xdr:colOff>
      <xdr:row>32</xdr:row>
      <xdr:rowOff>0</xdr:rowOff>
    </xdr:to>
    <xdr:sp>
      <xdr:nvSpPr>
        <xdr:cNvPr id="2" name="Line 2"/>
        <xdr:cNvSpPr>
          <a:spLocks/>
        </xdr:cNvSpPr>
      </xdr:nvSpPr>
      <xdr:spPr>
        <a:xfrm>
          <a:off x="0" y="54483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16</xdr:row>
      <xdr:rowOff>28575</xdr:rowOff>
    </xdr:from>
    <xdr:to>
      <xdr:col>18</xdr:col>
      <xdr:colOff>161925</xdr:colOff>
      <xdr:row>18</xdr:row>
      <xdr:rowOff>9525</xdr:rowOff>
    </xdr:to>
    <xdr:sp>
      <xdr:nvSpPr>
        <xdr:cNvPr id="1" name="AutoShape 1"/>
        <xdr:cNvSpPr>
          <a:spLocks/>
        </xdr:cNvSpPr>
      </xdr:nvSpPr>
      <xdr:spPr>
        <a:xfrm>
          <a:off x="3514725" y="2686050"/>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16</xdr:row>
      <xdr:rowOff>152400</xdr:rowOff>
    </xdr:from>
    <xdr:to>
      <xdr:col>18</xdr:col>
      <xdr:colOff>0</xdr:colOff>
      <xdr:row>16</xdr:row>
      <xdr:rowOff>152400</xdr:rowOff>
    </xdr:to>
    <xdr:sp>
      <xdr:nvSpPr>
        <xdr:cNvPr id="2" name="Line 2"/>
        <xdr:cNvSpPr>
          <a:spLocks/>
        </xdr:cNvSpPr>
      </xdr:nvSpPr>
      <xdr:spPr>
        <a:xfrm>
          <a:off x="3057525" y="28098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16</xdr:row>
      <xdr:rowOff>28575</xdr:rowOff>
    </xdr:from>
    <xdr:to>
      <xdr:col>18</xdr:col>
      <xdr:colOff>161925</xdr:colOff>
      <xdr:row>18</xdr:row>
      <xdr:rowOff>9525</xdr:rowOff>
    </xdr:to>
    <xdr:sp>
      <xdr:nvSpPr>
        <xdr:cNvPr id="1" name="AutoShape 1"/>
        <xdr:cNvSpPr>
          <a:spLocks/>
        </xdr:cNvSpPr>
      </xdr:nvSpPr>
      <xdr:spPr>
        <a:xfrm>
          <a:off x="3514725" y="2686050"/>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16</xdr:row>
      <xdr:rowOff>152400</xdr:rowOff>
    </xdr:from>
    <xdr:to>
      <xdr:col>18</xdr:col>
      <xdr:colOff>0</xdr:colOff>
      <xdr:row>16</xdr:row>
      <xdr:rowOff>152400</xdr:rowOff>
    </xdr:to>
    <xdr:sp>
      <xdr:nvSpPr>
        <xdr:cNvPr id="2" name="Line 2"/>
        <xdr:cNvSpPr>
          <a:spLocks/>
        </xdr:cNvSpPr>
      </xdr:nvSpPr>
      <xdr:spPr>
        <a:xfrm>
          <a:off x="3057525" y="28098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34</xdr:row>
      <xdr:rowOff>19050</xdr:rowOff>
    </xdr:from>
    <xdr:to>
      <xdr:col>15</xdr:col>
      <xdr:colOff>47625</xdr:colOff>
      <xdr:row>36</xdr:row>
      <xdr:rowOff>0</xdr:rowOff>
    </xdr:to>
    <xdr:sp>
      <xdr:nvSpPr>
        <xdr:cNvPr id="1" name="AutoShape 1"/>
        <xdr:cNvSpPr>
          <a:spLocks/>
        </xdr:cNvSpPr>
      </xdr:nvSpPr>
      <xdr:spPr>
        <a:xfrm>
          <a:off x="2886075" y="9496425"/>
          <a:ext cx="161925"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34</xdr:row>
      <xdr:rowOff>47625</xdr:rowOff>
    </xdr:from>
    <xdr:to>
      <xdr:col>18</xdr:col>
      <xdr:colOff>114300</xdr:colOff>
      <xdr:row>35</xdr:row>
      <xdr:rowOff>228600</xdr:rowOff>
    </xdr:to>
    <xdr:sp>
      <xdr:nvSpPr>
        <xdr:cNvPr id="2" name="AutoShape 2"/>
        <xdr:cNvSpPr>
          <a:spLocks/>
        </xdr:cNvSpPr>
      </xdr:nvSpPr>
      <xdr:spPr>
        <a:xfrm>
          <a:off x="3152775" y="9525000"/>
          <a:ext cx="561975" cy="466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419"/>
  <sheetViews>
    <sheetView view="pageBreakPreview" zoomScaleSheetLayoutView="100" workbookViewId="0" topLeftCell="A199">
      <selection activeCell="A373" sqref="A373:AI373"/>
    </sheetView>
  </sheetViews>
  <sheetFormatPr defaultColWidth="9.00390625" defaultRowHeight="15.75" customHeight="1"/>
  <cols>
    <col min="1" max="39" width="2.625" style="129" customWidth="1"/>
    <col min="40" max="16384" width="9.00390625" style="129" customWidth="1"/>
  </cols>
  <sheetData>
    <row r="1" spans="1:35" s="119" customFormat="1" ht="15.75" customHeight="1">
      <c r="A1" s="139" t="s">
        <v>116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spans="1:35" s="119" customFormat="1" ht="15.7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row>
    <row r="3" s="119" customFormat="1" ht="15.75" customHeight="1"/>
    <row r="4" spans="1:35" s="119" customFormat="1" ht="15.75" customHeight="1">
      <c r="A4" s="138" t="s">
        <v>539</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row>
    <row r="5" spans="1:35" s="119" customFormat="1" ht="15.75" customHeight="1">
      <c r="A5" s="138" t="s">
        <v>117</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row>
    <row r="6" spans="1:35" s="119" customFormat="1" ht="15.75" customHeight="1">
      <c r="A6" s="138" t="s">
        <v>118</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row>
    <row r="7" spans="1:35" s="119" customFormat="1" ht="15.75" customHeight="1">
      <c r="A7" s="138" t="s">
        <v>119</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row>
    <row r="8" spans="1:35" s="119" customFormat="1" ht="15.7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row>
    <row r="9" spans="1:35" s="119" customFormat="1" ht="15.75" customHeight="1">
      <c r="A9" s="138" t="s">
        <v>120</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row>
    <row r="10" spans="1:35" s="119" customFormat="1" ht="15.75" customHeight="1">
      <c r="A10" s="138" t="s">
        <v>121</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row>
    <row r="11" spans="1:35" s="119" customFormat="1" ht="15.75" customHeight="1">
      <c r="A11" s="138" t="s">
        <v>122</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row>
    <row r="12" spans="1:35" s="119" customFormat="1" ht="15.75" customHeight="1">
      <c r="A12" s="138" t="s">
        <v>243</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row>
    <row r="13" spans="1:35" s="119" customFormat="1" ht="15.75"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row>
    <row r="14" spans="1:35" s="119" customFormat="1" ht="15.75" customHeight="1">
      <c r="A14" s="138" t="s">
        <v>330</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row>
    <row r="15" spans="1:35" s="119" customFormat="1" ht="15.75" customHeight="1">
      <c r="A15" s="138" t="s">
        <v>123</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row>
    <row r="16" spans="1:35" s="119" customFormat="1" ht="15.75" customHeight="1">
      <c r="A16" s="138" t="s">
        <v>124</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row>
    <row r="17" spans="1:35" s="119" customFormat="1" ht="15.75" customHeight="1">
      <c r="A17" s="138" t="s">
        <v>125</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row>
    <row r="18" spans="1:35" s="119" customFormat="1" ht="15.75" customHeight="1">
      <c r="A18" s="138" t="s">
        <v>126</v>
      </c>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spans="1:35" s="119" customFormat="1" ht="15.75" customHeight="1">
      <c r="A19" s="138" t="s">
        <v>127</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row>
    <row r="20" spans="1:35" s="119" customFormat="1" ht="15.75" customHeight="1">
      <c r="A20" s="138" t="s">
        <v>128</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row>
    <row r="21" spans="1:35" s="119" customFormat="1" ht="15.75" customHeight="1">
      <c r="A21" s="138" t="s">
        <v>129</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row>
    <row r="22" spans="1:35" s="119" customFormat="1" ht="15.75" customHeight="1">
      <c r="A22" s="138" t="s">
        <v>130</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row>
    <row r="23" spans="1:35" s="119" customFormat="1" ht="15.75" customHeight="1">
      <c r="A23" s="138" t="s">
        <v>131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row>
    <row r="24" spans="1:35" s="119" customFormat="1" ht="15.75" customHeight="1">
      <c r="A24" s="138" t="s">
        <v>132</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row>
    <row r="25" spans="1:35" s="119" customFormat="1" ht="15.75" customHeight="1">
      <c r="A25" s="138" t="s">
        <v>133</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row>
    <row r="26" spans="1:35" s="119" customFormat="1" ht="15.75" customHeight="1">
      <c r="A26" s="138" t="s">
        <v>134</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row>
    <row r="27" spans="1:35" s="119" customFormat="1" ht="15.75" customHeight="1">
      <c r="A27" s="138" t="s">
        <v>135</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row>
    <row r="28" spans="1:35" s="119" customFormat="1" ht="15.75" customHeight="1">
      <c r="A28" s="138" t="s">
        <v>136</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row>
    <row r="29" spans="1:35" s="119" customFormat="1" ht="15.75" customHeight="1">
      <c r="A29" s="138" t="s">
        <v>137</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row>
    <row r="30" spans="1:35" s="119" customFormat="1" ht="15.75" customHeight="1">
      <c r="A30" s="138" t="s">
        <v>138</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row>
    <row r="31" spans="1:35" s="119" customFormat="1" ht="15.75"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row>
    <row r="32" spans="1:35" s="119" customFormat="1" ht="15.75" customHeight="1">
      <c r="A32" s="138" t="s">
        <v>139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row>
    <row r="33" spans="1:35" s="119" customFormat="1" ht="15.75" customHeight="1">
      <c r="A33" s="138" t="s">
        <v>140</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row>
    <row r="34" spans="1:35" s="119" customFormat="1" ht="15.75" customHeight="1">
      <c r="A34" s="138" t="s">
        <v>677</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row>
    <row r="35" spans="1:35" s="119" customFormat="1" ht="15.75" customHeight="1">
      <c r="A35" s="138" t="s">
        <v>678</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row>
    <row r="36" spans="1:35" s="119" customFormat="1" ht="15.75"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row>
    <row r="37" spans="1:35" s="119" customFormat="1" ht="15.75" customHeight="1">
      <c r="A37" s="138" t="s">
        <v>141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row>
    <row r="38" spans="1:35" s="119" customFormat="1" ht="15.75" customHeight="1">
      <c r="A38" s="138" t="s">
        <v>142</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row>
    <row r="39" spans="1:35" s="119" customFormat="1" ht="15.75" customHeight="1">
      <c r="A39" s="138" t="s">
        <v>143</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row>
    <row r="40" spans="1:35" s="119" customFormat="1" ht="15.75" customHeight="1">
      <c r="A40" s="138" t="s">
        <v>144</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row>
    <row r="41" spans="1:35" s="119" customFormat="1" ht="15.75" customHeight="1">
      <c r="A41" s="138" t="s">
        <v>145</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row>
    <row r="42" spans="1:35" s="119" customFormat="1" ht="15.75" customHeight="1">
      <c r="A42" s="138" t="s">
        <v>146</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row>
    <row r="43" spans="1:35" s="119" customFormat="1" ht="15.75" customHeight="1">
      <c r="A43" s="138" t="s">
        <v>147</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row>
    <row r="44" spans="1:35" s="119" customFormat="1" ht="15.75" customHeight="1">
      <c r="A44" s="138" t="s">
        <v>148</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row>
    <row r="45" spans="1:35" s="119" customFormat="1" ht="15.75" customHeight="1">
      <c r="A45" s="138" t="s">
        <v>149</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row>
    <row r="46" spans="1:35" s="119" customFormat="1" ht="15.75" customHeight="1">
      <c r="A46" s="138" t="s">
        <v>150</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row>
    <row r="47" spans="1:35" s="119" customFormat="1" ht="15.75" customHeight="1">
      <c r="A47" s="138" t="s">
        <v>151</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row>
    <row r="48" spans="1:35" s="119" customFormat="1" ht="15.75" customHeight="1">
      <c r="A48" s="138" t="s">
        <v>244</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row>
    <row r="49" spans="1:35" s="119" customFormat="1" ht="15.75" customHeight="1">
      <c r="A49" s="138" t="s">
        <v>245</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row>
    <row r="50" spans="1:35" s="119" customFormat="1" ht="15.75" customHeight="1">
      <c r="A50" s="138" t="s">
        <v>157</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row>
    <row r="51" spans="1:35" s="119" customFormat="1" ht="15.75" customHeight="1">
      <c r="A51" s="138" t="s">
        <v>147</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row>
    <row r="52" spans="1:35" s="119" customFormat="1" ht="15.75" customHeight="1">
      <c r="A52" s="138" t="s">
        <v>158</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row>
    <row r="53" spans="1:35" s="119" customFormat="1" ht="15.75" customHeight="1">
      <c r="A53" s="138" t="s">
        <v>159</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row>
    <row r="54" spans="1:35" s="119" customFormat="1" ht="15.75" customHeight="1">
      <c r="A54" s="138" t="s">
        <v>160</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row>
    <row r="55" spans="1:35" s="119" customFormat="1" ht="15.75" customHeight="1">
      <c r="A55" s="138" t="s">
        <v>161</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row>
    <row r="56" spans="1:35" s="119" customFormat="1" ht="15.75" customHeight="1">
      <c r="A56" s="138" t="s">
        <v>540</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row>
    <row r="57" spans="1:35" s="119" customFormat="1" ht="15.75" customHeight="1">
      <c r="A57" s="138" t="s">
        <v>246</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row>
    <row r="58" spans="1:35" s="119" customFormat="1" ht="15.75" customHeight="1">
      <c r="A58" s="138" t="s">
        <v>162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row>
    <row r="59" spans="1:35" s="119" customFormat="1" ht="15.75" customHeight="1">
      <c r="A59" s="138" t="s">
        <v>163</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row>
    <row r="60" spans="1:35" s="119" customFormat="1" ht="15.75" customHeight="1">
      <c r="A60" s="138" t="s">
        <v>164</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row>
    <row r="61" spans="1:35" s="119" customFormat="1" ht="15.75" customHeight="1">
      <c r="A61" s="138" t="s">
        <v>165</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row>
    <row r="62" spans="1:35" s="119" customFormat="1" ht="15.75" customHeight="1">
      <c r="A62" s="140" t="s">
        <v>760</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row>
    <row r="63" spans="1:35" s="119" customFormat="1" ht="15.75" customHeight="1">
      <c r="A63" s="140" t="s">
        <v>759</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row>
    <row r="64" spans="1:35" s="119" customFormat="1" ht="15.75" customHeight="1">
      <c r="A64" s="138" t="s">
        <v>166</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row>
    <row r="65" spans="1:35" s="119" customFormat="1" ht="15.75" customHeight="1">
      <c r="A65" s="138" t="s">
        <v>167</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row>
    <row r="66" spans="1:35" s="119" customFormat="1" ht="15.75" customHeight="1">
      <c r="A66" s="138" t="s">
        <v>168</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row>
    <row r="67" spans="1:35" s="119" customFormat="1" ht="15.75" customHeight="1">
      <c r="A67" s="138" t="s">
        <v>169</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row>
    <row r="68" spans="1:35" s="119" customFormat="1" ht="15.75" customHeight="1">
      <c r="A68" s="138" t="s">
        <v>170</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row>
    <row r="69" spans="1:35" s="119" customFormat="1" ht="15.75" customHeight="1">
      <c r="A69" s="138" t="s">
        <v>171</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row>
    <row r="70" spans="1:35" s="119" customFormat="1" ht="15.75" customHeight="1">
      <c r="A70" s="138" t="s">
        <v>172</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row>
    <row r="71" spans="1:35" s="119" customFormat="1" ht="15.75" customHeight="1">
      <c r="A71" s="138" t="s">
        <v>173</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row>
    <row r="72" spans="1:35" s="119" customFormat="1" ht="15.75" customHeight="1">
      <c r="A72" s="138" t="s">
        <v>174</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row>
    <row r="73" spans="1:35" s="119" customFormat="1" ht="15.75" customHeight="1">
      <c r="A73" s="138" t="s">
        <v>541</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row>
    <row r="74" spans="1:35" s="119" customFormat="1" ht="15.75" customHeight="1">
      <c r="A74" s="138" t="s">
        <v>179</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row>
    <row r="75" spans="1:35" s="119" customFormat="1" ht="15.75" customHeight="1">
      <c r="A75" s="138" t="s">
        <v>542</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row>
    <row r="76" spans="1:35" s="119" customFormat="1" ht="15.75" customHeight="1">
      <c r="A76" s="138" t="s">
        <v>247</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row>
    <row r="77" spans="1:35" s="119" customFormat="1" ht="15.75" customHeight="1">
      <c r="A77" s="138" t="s">
        <v>331</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row>
    <row r="78" spans="1:35" s="119" customFormat="1" ht="15.75" customHeight="1">
      <c r="A78" s="138" t="s">
        <v>543</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row>
    <row r="79" spans="1:35" s="119" customFormat="1" ht="15.75" customHeight="1">
      <c r="A79" s="138" t="s">
        <v>544</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row>
    <row r="80" spans="1:35" s="119" customFormat="1" ht="15.75" customHeight="1">
      <c r="A80" s="138" t="s">
        <v>545</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row>
    <row r="81" spans="1:35" s="119" customFormat="1" ht="15.75" customHeight="1">
      <c r="A81" s="138" t="s">
        <v>332</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row>
    <row r="82" spans="1:35" s="119" customFormat="1" ht="15.75" customHeight="1">
      <c r="A82" s="138" t="s">
        <v>181</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row>
    <row r="83" spans="1:35" s="119" customFormat="1" ht="15.75" customHeight="1">
      <c r="A83" s="138" t="s">
        <v>182</v>
      </c>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row>
    <row r="84" spans="1:35" s="119" customFormat="1" ht="15.75" customHeight="1">
      <c r="A84" s="138" t="s">
        <v>277</v>
      </c>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row>
    <row r="85" spans="1:35" s="119" customFormat="1" ht="15.75" customHeight="1">
      <c r="A85" s="138" t="s">
        <v>278</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row>
    <row r="86" spans="1:35" s="119" customFormat="1" ht="15.75" customHeight="1">
      <c r="A86" s="138" t="s">
        <v>546</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row>
    <row r="87" spans="1:35" s="119" customFormat="1" ht="15.75" customHeight="1">
      <c r="A87" s="138" t="s">
        <v>279</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row>
    <row r="88" spans="1:35" s="119" customFormat="1" ht="15.75" customHeight="1">
      <c r="A88" s="138" t="s">
        <v>333</v>
      </c>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row>
    <row r="89" spans="1:35" s="119" customFormat="1" ht="15.75" customHeight="1">
      <c r="A89" s="138" t="s">
        <v>248</v>
      </c>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row>
    <row r="90" spans="1:35" s="119" customFormat="1" ht="15.75" customHeight="1">
      <c r="A90" s="138" t="s">
        <v>334</v>
      </c>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row>
    <row r="91" spans="1:35" s="119" customFormat="1" ht="15.75" customHeight="1">
      <c r="A91" s="138" t="s">
        <v>335</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row>
    <row r="92" spans="1:35" s="119" customFormat="1" ht="15.75" customHeight="1">
      <c r="A92" s="138" t="s">
        <v>337</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row>
    <row r="93" spans="1:35" s="119" customFormat="1" ht="15.75" customHeight="1">
      <c r="A93" s="138" t="s">
        <v>336</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row>
    <row r="94" spans="1:35" s="119" customFormat="1" ht="15.75" customHeight="1">
      <c r="A94" s="138" t="s">
        <v>338</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row>
    <row r="95" spans="1:35" s="119" customFormat="1" ht="15.75" customHeight="1">
      <c r="A95" s="138" t="s">
        <v>249</v>
      </c>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row>
    <row r="96" spans="1:35" s="119" customFormat="1" ht="15.75" customHeight="1">
      <c r="A96" s="138" t="s">
        <v>183</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row>
    <row r="97" spans="1:35" s="119" customFormat="1" ht="15.75" customHeight="1">
      <c r="A97" s="138" t="s">
        <v>184</v>
      </c>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row>
    <row r="98" spans="1:35" s="119" customFormat="1" ht="15.75" customHeight="1">
      <c r="A98" s="138" t="s">
        <v>185</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row>
    <row r="99" spans="1:35" s="119" customFormat="1" ht="15.75" customHeight="1">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row>
    <row r="100" spans="1:35" s="119" customFormat="1" ht="15.75" customHeight="1">
      <c r="A100" s="138" t="s">
        <v>339</v>
      </c>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row>
    <row r="101" spans="1:35" s="119" customFormat="1" ht="15.75" customHeight="1">
      <c r="A101" s="138" t="s">
        <v>186</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row>
    <row r="102" spans="1:35" s="119" customFormat="1" ht="15.75" customHeight="1">
      <c r="A102" s="138" t="s">
        <v>187</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row>
    <row r="103" spans="1:35" s="119" customFormat="1" ht="15.75" customHeight="1">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row>
    <row r="104" spans="1:35" s="119" customFormat="1" ht="15.75" customHeight="1">
      <c r="A104" s="138" t="s">
        <v>188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row>
    <row r="105" spans="1:35" s="119" customFormat="1" ht="15.75" customHeight="1">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row>
    <row r="106" spans="1:35" s="119" customFormat="1" ht="15.75" customHeight="1">
      <c r="A106" s="138" t="s">
        <v>547</v>
      </c>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row>
    <row r="107" spans="1:35" s="119" customFormat="1" ht="15.75" customHeight="1">
      <c r="A107" s="138" t="s">
        <v>340</v>
      </c>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row>
    <row r="108" spans="1:35" s="119" customFormat="1" ht="15.75" customHeight="1">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row>
    <row r="109" spans="1:35" s="119" customFormat="1" ht="15.75" customHeight="1">
      <c r="A109" s="138" t="s">
        <v>548</v>
      </c>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row>
    <row r="110" spans="1:35" s="119" customFormat="1" ht="15.75" customHeight="1">
      <c r="A110" s="138" t="s">
        <v>189</v>
      </c>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row>
    <row r="111" spans="1:35" s="119" customFormat="1" ht="15.75" customHeight="1">
      <c r="A111" s="138" t="s">
        <v>549</v>
      </c>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row>
    <row r="112" spans="1:35" s="119" customFormat="1" ht="15.75" customHeigh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row>
    <row r="113" spans="1:35" s="119" customFormat="1" ht="15.75" customHeight="1">
      <c r="A113" s="138" t="s">
        <v>190</v>
      </c>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row>
    <row r="114" spans="1:35" s="119" customFormat="1" ht="15.75" customHeight="1">
      <c r="A114" s="138" t="s">
        <v>191</v>
      </c>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row>
    <row r="115" spans="1:35" s="119" customFormat="1" ht="15.75" customHeight="1">
      <c r="A115" s="138" t="s">
        <v>192</v>
      </c>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row>
    <row r="116" spans="1:35" ht="15.75" customHeight="1">
      <c r="A116" s="138" t="s">
        <v>175</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row>
    <row r="117" spans="1:35" ht="15.75" customHeight="1">
      <c r="A117" s="138" t="s">
        <v>176</v>
      </c>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row>
    <row r="118" spans="1:35" ht="15.75" customHeight="1">
      <c r="A118" s="138" t="s">
        <v>177</v>
      </c>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row>
    <row r="119" spans="1:35" ht="15.75" customHeight="1">
      <c r="A119" s="138" t="s">
        <v>178</v>
      </c>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row>
    <row r="120" spans="1:35" ht="15.75" customHeight="1">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row>
    <row r="121" spans="1:35" ht="15.75" customHeight="1">
      <c r="A121" s="138" t="s">
        <v>193</v>
      </c>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row>
    <row r="122" spans="1:35" ht="15.75" customHeight="1">
      <c r="A122" s="138" t="s">
        <v>679</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row>
    <row r="123" spans="1:35" ht="15.75" customHeight="1">
      <c r="A123" s="138" t="s">
        <v>680</v>
      </c>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row>
    <row r="124" spans="1:35" ht="15.75" customHeight="1">
      <c r="A124" s="138" t="s">
        <v>681</v>
      </c>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row>
    <row r="125" spans="1:35" ht="15.75" customHeight="1">
      <c r="A125" s="138" t="s">
        <v>682</v>
      </c>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row>
    <row r="126" spans="1:35" ht="15.75" customHeight="1">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row>
    <row r="127" spans="1:35" ht="15.75" customHeight="1">
      <c r="A127" s="138" t="s">
        <v>384</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row>
    <row r="128" spans="1:35" ht="15.75" customHeight="1">
      <c r="A128" s="138" t="s">
        <v>346</v>
      </c>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row>
    <row r="129" spans="1:35" ht="15.75" customHeight="1">
      <c r="A129" s="138" t="s">
        <v>550</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row>
    <row r="130" spans="1:35" ht="15.75" customHeight="1">
      <c r="A130" s="138" t="s">
        <v>347</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row>
    <row r="131" spans="1:35" ht="15.75" customHeight="1">
      <c r="A131" s="138" t="s">
        <v>348</v>
      </c>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row>
    <row r="132" spans="1:35" ht="15.75" customHeight="1">
      <c r="A132" s="138" t="s">
        <v>551</v>
      </c>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row>
    <row r="133" spans="1:35" ht="15.75" customHeight="1">
      <c r="A133" s="138" t="s">
        <v>552</v>
      </c>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row>
    <row r="134" spans="1:35" ht="15.75" customHeight="1">
      <c r="A134" s="138" t="s">
        <v>535</v>
      </c>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row>
    <row r="135" spans="1:35" ht="15.75" customHeight="1">
      <c r="A135" s="138" t="s">
        <v>553</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row>
    <row r="136" spans="1:35" ht="15.75" customHeight="1">
      <c r="A136" s="138" t="s">
        <v>554</v>
      </c>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row>
    <row r="137" spans="1:35" ht="15.75" customHeight="1">
      <c r="A137" s="138" t="s">
        <v>555</v>
      </c>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row>
    <row r="138" spans="1:35" ht="15.75" customHeight="1">
      <c r="A138" s="138" t="s">
        <v>349</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row>
    <row r="139" spans="1:35" ht="15.75" customHeight="1">
      <c r="A139" s="138" t="s">
        <v>350</v>
      </c>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row>
    <row r="140" spans="1:35" ht="15.75" customHeight="1">
      <c r="A140" s="138" t="s">
        <v>556</v>
      </c>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row>
    <row r="141" spans="1:35" ht="15.75" customHeight="1">
      <c r="A141" s="138" t="s">
        <v>351</v>
      </c>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row>
    <row r="142" spans="1:35" ht="15.75" customHeight="1">
      <c r="A142" s="138" t="s">
        <v>557</v>
      </c>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row>
    <row r="143" spans="1:35" ht="15.75" customHeight="1">
      <c r="A143" s="138" t="s">
        <v>352</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row>
    <row r="144" spans="1:35" ht="15.75" customHeight="1">
      <c r="A144" s="138" t="s">
        <v>353</v>
      </c>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row>
    <row r="145" spans="1:35" ht="15.75" customHeight="1">
      <c r="A145" s="138" t="s">
        <v>354</v>
      </c>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row>
    <row r="146" spans="1:35" ht="15.75" customHeight="1">
      <c r="A146" s="138" t="s">
        <v>558</v>
      </c>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row>
    <row r="147" spans="1:35" ht="15.75" customHeight="1">
      <c r="A147" s="138" t="s">
        <v>355</v>
      </c>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row>
    <row r="148" spans="1:35" ht="15.75" customHeight="1">
      <c r="A148" s="138" t="s">
        <v>356</v>
      </c>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row>
    <row r="149" spans="1:35" ht="15.75" customHeight="1">
      <c r="A149" s="138" t="s">
        <v>357</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row>
    <row r="150" spans="1:35" ht="15.75" customHeight="1">
      <c r="A150" s="138" t="s">
        <v>358</v>
      </c>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row>
    <row r="151" spans="1:35" ht="15.75" customHeight="1">
      <c r="A151" s="138" t="s">
        <v>359</v>
      </c>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row>
    <row r="152" spans="1:35" ht="15.75" customHeight="1">
      <c r="A152" s="138" t="s">
        <v>360</v>
      </c>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row>
    <row r="153" spans="1:35" ht="15.75" customHeight="1">
      <c r="A153" s="138" t="s">
        <v>361</v>
      </c>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row>
    <row r="154" spans="1:35" ht="15.75" customHeight="1">
      <c r="A154" s="138" t="s">
        <v>362</v>
      </c>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row>
    <row r="155" spans="1:35" ht="15.75" customHeight="1">
      <c r="A155" s="138" t="s">
        <v>363</v>
      </c>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row>
    <row r="156" spans="1:35" ht="15.75" customHeight="1">
      <c r="A156" s="138" t="s">
        <v>364</v>
      </c>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row>
    <row r="157" spans="1:35" ht="15.75" customHeight="1">
      <c r="A157" s="138" t="s">
        <v>365</v>
      </c>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row>
    <row r="158" spans="1:35" ht="15.75" customHeight="1">
      <c r="A158" s="138" t="s">
        <v>559</v>
      </c>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row>
    <row r="159" spans="1:35" ht="15.75" customHeight="1">
      <c r="A159" s="138" t="s">
        <v>366</v>
      </c>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row>
    <row r="160" spans="1:35" ht="15.75" customHeight="1">
      <c r="A160" s="138" t="s">
        <v>367</v>
      </c>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row>
    <row r="161" spans="1:35" ht="15.75" customHeight="1">
      <c r="A161" s="138" t="s">
        <v>368</v>
      </c>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row>
    <row r="162" spans="1:35" ht="15.75" customHeight="1">
      <c r="A162" s="138" t="s">
        <v>560</v>
      </c>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row>
    <row r="163" spans="1:35" ht="15.75" customHeight="1">
      <c r="A163" s="138" t="s">
        <v>369</v>
      </c>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row>
    <row r="164" spans="1:35" ht="15.75" customHeight="1">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row>
    <row r="165" spans="1:35" ht="15.75" customHeight="1">
      <c r="A165" s="138" t="s">
        <v>385</v>
      </c>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row>
    <row r="166" spans="1:35" ht="15.75" customHeight="1">
      <c r="A166" s="138" t="s">
        <v>561</v>
      </c>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row>
    <row r="167" spans="1:35" ht="15.75" customHeight="1">
      <c r="A167" s="138" t="s">
        <v>194</v>
      </c>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row>
    <row r="168" spans="1:35" ht="15.75" customHeight="1">
      <c r="A168" s="138" t="s">
        <v>195</v>
      </c>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row>
    <row r="169" spans="1:35" ht="15.75" customHeight="1">
      <c r="A169" s="138" t="s">
        <v>196</v>
      </c>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row>
    <row r="170" spans="1:35" ht="15.75" customHeight="1">
      <c r="A170" s="138" t="s">
        <v>197</v>
      </c>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row>
    <row r="171" spans="1:35" ht="15.75" customHeight="1">
      <c r="A171" s="138" t="s">
        <v>198</v>
      </c>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row>
    <row r="172" spans="1:35" ht="15.75" customHeight="1">
      <c r="A172" s="138" t="s">
        <v>199</v>
      </c>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row>
    <row r="173" spans="1:35" ht="15.75" customHeight="1">
      <c r="A173" s="138" t="s">
        <v>200</v>
      </c>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row>
    <row r="174" spans="1:35" ht="15.75" customHeight="1">
      <c r="A174" s="138" t="s">
        <v>201</v>
      </c>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row>
    <row r="175" spans="1:35" ht="15.75" customHeight="1">
      <c r="A175" s="138" t="s">
        <v>202</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row>
    <row r="176" spans="1:35" ht="15.75" customHeight="1">
      <c r="A176" s="138" t="s">
        <v>203</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row>
    <row r="177" spans="1:35" ht="15.75" customHeight="1">
      <c r="A177" s="138" t="s">
        <v>199</v>
      </c>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row>
    <row r="178" spans="1:35" ht="15.75" customHeight="1">
      <c r="A178" s="138" t="s">
        <v>204</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row>
    <row r="179" spans="1:35" ht="15.75" customHeight="1">
      <c r="A179" s="138" t="s">
        <v>562</v>
      </c>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row>
    <row r="180" spans="1:35" ht="15.75" customHeight="1">
      <c r="A180" s="138" t="s">
        <v>201</v>
      </c>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row>
    <row r="181" spans="1:35" ht="15.75" customHeight="1">
      <c r="A181" s="138" t="s">
        <v>563</v>
      </c>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row>
    <row r="182" spans="1:35" ht="15.75" customHeight="1">
      <c r="A182" s="138" t="s">
        <v>205</v>
      </c>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row>
    <row r="183" spans="1:35" ht="15.75" customHeight="1">
      <c r="A183" s="138" t="s">
        <v>198</v>
      </c>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row>
    <row r="184" spans="1:35" ht="15.75" customHeight="1">
      <c r="A184" s="138" t="s">
        <v>199</v>
      </c>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row>
    <row r="185" spans="1:35" ht="15.75" customHeight="1">
      <c r="A185" s="138" t="s">
        <v>206</v>
      </c>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row>
    <row r="186" spans="1:35" ht="15.75" customHeight="1">
      <c r="A186" s="138" t="s">
        <v>207</v>
      </c>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row>
    <row r="187" spans="1:35" ht="15.75" customHeight="1">
      <c r="A187" s="138" t="s">
        <v>208</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row>
    <row r="188" spans="1:35" ht="15.75" customHeight="1">
      <c r="A188" s="138" t="s">
        <v>203</v>
      </c>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row>
    <row r="189" spans="1:35" ht="15.75" customHeight="1">
      <c r="A189" s="138" t="s">
        <v>199</v>
      </c>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row>
    <row r="190" spans="1:35" ht="15.75" customHeight="1">
      <c r="A190" s="138" t="s">
        <v>204</v>
      </c>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row>
    <row r="191" spans="1:35" ht="15.75" customHeight="1">
      <c r="A191" s="138" t="s">
        <v>562</v>
      </c>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row>
    <row r="192" spans="1:35" ht="15.75" customHeight="1">
      <c r="A192" s="138" t="s">
        <v>207</v>
      </c>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row>
    <row r="193" spans="1:35" ht="15.75" customHeight="1">
      <c r="A193" s="138" t="s">
        <v>564</v>
      </c>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row>
    <row r="194" spans="1:35" ht="15.75" customHeight="1">
      <c r="A194" s="138" t="s">
        <v>209</v>
      </c>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row>
    <row r="195" spans="1:35" ht="15.75" customHeight="1">
      <c r="A195" s="138" t="s">
        <v>198</v>
      </c>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row>
    <row r="196" spans="1:35" ht="15.75" customHeight="1">
      <c r="A196" s="138" t="s">
        <v>199</v>
      </c>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row>
    <row r="197" spans="1:35" ht="15.75" customHeight="1">
      <c r="A197" s="138" t="s">
        <v>206</v>
      </c>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row>
    <row r="198" spans="1:35" ht="15.75" customHeight="1">
      <c r="A198" s="138" t="s">
        <v>207</v>
      </c>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row>
    <row r="199" spans="1:35" ht="15.75" customHeight="1">
      <c r="A199" s="138" t="s">
        <v>208</v>
      </c>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row>
    <row r="200" spans="1:35" ht="15.75" customHeight="1">
      <c r="A200" s="138" t="s">
        <v>203</v>
      </c>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row>
    <row r="201" spans="1:35" ht="15.75" customHeight="1">
      <c r="A201" s="138" t="s">
        <v>199</v>
      </c>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row>
    <row r="202" spans="1:35" ht="15.75" customHeight="1">
      <c r="A202" s="138" t="s">
        <v>204</v>
      </c>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row>
    <row r="203" spans="1:35" ht="15.75" customHeight="1">
      <c r="A203" s="138" t="s">
        <v>562</v>
      </c>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row>
    <row r="204" spans="1:35" ht="15.75" customHeight="1">
      <c r="A204" s="138" t="s">
        <v>207</v>
      </c>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row>
    <row r="205" spans="1:35" ht="15.75" customHeight="1">
      <c r="A205" s="138" t="s">
        <v>564</v>
      </c>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row>
    <row r="206" spans="1:35" ht="15.75" customHeight="1">
      <c r="A206" s="138" t="s">
        <v>210</v>
      </c>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row>
    <row r="207" spans="1:35" ht="15.75" customHeight="1">
      <c r="A207" s="138" t="s">
        <v>198</v>
      </c>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row>
    <row r="208" spans="1:35" ht="15.75" customHeight="1">
      <c r="A208" s="138" t="s">
        <v>211</v>
      </c>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row>
    <row r="209" spans="1:35" ht="15.75" customHeight="1">
      <c r="A209" s="138" t="s">
        <v>565</v>
      </c>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row>
    <row r="210" spans="1:35" ht="15.75" customHeight="1">
      <c r="A210" s="138" t="s">
        <v>203</v>
      </c>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row>
    <row r="211" spans="1:35" ht="15.75" customHeight="1">
      <c r="A211" s="138" t="s">
        <v>212</v>
      </c>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row>
    <row r="212" spans="1:35" ht="15.75" customHeight="1">
      <c r="A212" s="138" t="s">
        <v>213</v>
      </c>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row>
    <row r="213" spans="1:35" ht="15.75" customHeight="1">
      <c r="A213" s="138" t="s">
        <v>198</v>
      </c>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row>
    <row r="214" spans="1:35" ht="15.75" customHeight="1">
      <c r="A214" s="138" t="s">
        <v>214</v>
      </c>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row>
    <row r="215" spans="1:35" ht="15.75" customHeight="1">
      <c r="A215" s="138" t="s">
        <v>215</v>
      </c>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row>
    <row r="216" spans="1:35" ht="15.75" customHeight="1">
      <c r="A216" s="138" t="s">
        <v>216</v>
      </c>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row>
    <row r="217" spans="1:35" ht="15.75" customHeight="1">
      <c r="A217" s="138" t="s">
        <v>217</v>
      </c>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row>
    <row r="218" spans="1:35" ht="15.75" customHeight="1">
      <c r="A218" s="138" t="s">
        <v>218</v>
      </c>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row>
    <row r="219" spans="1:35" ht="15.75" customHeight="1">
      <c r="A219" s="138" t="s">
        <v>219</v>
      </c>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row>
    <row r="220" spans="1:35" ht="15.75" customHeight="1">
      <c r="A220" s="138" t="s">
        <v>218</v>
      </c>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row>
    <row r="221" spans="1:35" ht="15.75" customHeight="1">
      <c r="A221" s="138" t="s">
        <v>220</v>
      </c>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row>
    <row r="222" spans="1:35" ht="15.75" customHeight="1">
      <c r="A222" s="138" t="s">
        <v>221</v>
      </c>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row>
    <row r="223" spans="1:35" ht="15.75" customHeight="1">
      <c r="A223" s="138" t="s">
        <v>222</v>
      </c>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row>
    <row r="224" spans="1:35" ht="15.75" customHeight="1">
      <c r="A224" s="138" t="s">
        <v>223</v>
      </c>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row>
    <row r="225" spans="1:35" ht="15.75" customHeight="1">
      <c r="A225" s="138" t="s">
        <v>224</v>
      </c>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row>
    <row r="226" spans="1:35" ht="15.75" customHeight="1">
      <c r="A226" s="138" t="s">
        <v>225</v>
      </c>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row>
    <row r="227" spans="1:35" ht="15.75" customHeight="1">
      <c r="A227" s="138" t="s">
        <v>221</v>
      </c>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row>
    <row r="228" spans="1:35" ht="15.75" customHeight="1">
      <c r="A228" s="138" t="s">
        <v>203</v>
      </c>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row>
    <row r="229" spans="1:35" ht="15.75" customHeight="1">
      <c r="A229" s="138" t="s">
        <v>212</v>
      </c>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row>
    <row r="230" spans="1:35" ht="15.75" customHeight="1">
      <c r="A230" s="138" t="s">
        <v>226</v>
      </c>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row>
    <row r="231" spans="1:35" ht="15.75" customHeight="1">
      <c r="A231" s="138" t="s">
        <v>198</v>
      </c>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row>
    <row r="232" spans="1:35" ht="15.75" customHeight="1">
      <c r="A232" s="138" t="s">
        <v>227</v>
      </c>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row>
    <row r="233" spans="1:35" ht="15.75" customHeight="1">
      <c r="A233" s="138" t="s">
        <v>228</v>
      </c>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row>
    <row r="234" spans="1:35" ht="15.75" customHeight="1">
      <c r="A234" s="138" t="s">
        <v>229</v>
      </c>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row>
    <row r="235" spans="1:35" ht="15.75" customHeight="1">
      <c r="A235" s="138" t="s">
        <v>230</v>
      </c>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row>
    <row r="236" spans="1:35" ht="15.75" customHeight="1">
      <c r="A236" s="138" t="s">
        <v>231</v>
      </c>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row>
    <row r="237" spans="1:35" ht="15.75" customHeight="1">
      <c r="A237" s="138" t="s">
        <v>232</v>
      </c>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row>
    <row r="238" spans="1:35" ht="15.75" customHeight="1">
      <c r="A238" s="138" t="s">
        <v>233</v>
      </c>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row>
    <row r="239" spans="1:35" ht="15.75" customHeight="1">
      <c r="A239" s="138" t="s">
        <v>234</v>
      </c>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row>
    <row r="240" spans="1:35" ht="15.75" customHeight="1">
      <c r="A240" s="138" t="s">
        <v>232</v>
      </c>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row>
    <row r="241" spans="1:35" ht="15.75" customHeight="1">
      <c r="A241" s="138" t="s">
        <v>235</v>
      </c>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row>
    <row r="242" spans="1:35" ht="15.75" customHeight="1">
      <c r="A242" s="138" t="s">
        <v>236</v>
      </c>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row>
    <row r="243" spans="1:35" ht="15.75" customHeight="1">
      <c r="A243" s="138" t="s">
        <v>566</v>
      </c>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row>
    <row r="244" spans="1:35" ht="15.75" customHeight="1">
      <c r="A244" s="138" t="s">
        <v>237</v>
      </c>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row>
    <row r="245" spans="1:35" ht="15.75" customHeight="1">
      <c r="A245" s="138" t="s">
        <v>250</v>
      </c>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row>
    <row r="246" spans="1:35" ht="15.75" customHeight="1">
      <c r="A246" s="138" t="s">
        <v>232</v>
      </c>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row>
    <row r="247" spans="1:35" ht="15.75" customHeight="1">
      <c r="A247" s="138" t="s">
        <v>251</v>
      </c>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row>
    <row r="248" spans="1:35" ht="15.75" customHeight="1">
      <c r="A248" s="138" t="s">
        <v>252</v>
      </c>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row>
    <row r="249" spans="1:35" ht="15.75" customHeight="1">
      <c r="A249" s="138" t="s">
        <v>203</v>
      </c>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row>
    <row r="250" spans="1:35" ht="15.75" customHeight="1">
      <c r="A250" s="138" t="s">
        <v>212</v>
      </c>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row>
    <row r="251" spans="1:35" ht="15.75" customHeight="1">
      <c r="A251" s="138" t="s">
        <v>253</v>
      </c>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row>
    <row r="252" spans="1:35" ht="15.75" customHeight="1">
      <c r="A252" s="138" t="s">
        <v>198</v>
      </c>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row>
    <row r="253" spans="1:35" ht="15.75" customHeight="1">
      <c r="A253" s="138" t="s">
        <v>254</v>
      </c>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row>
    <row r="254" spans="1:35" ht="15.75" customHeight="1">
      <c r="A254" s="138" t="s">
        <v>203</v>
      </c>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row>
    <row r="255" spans="1:35" ht="15.75" customHeight="1">
      <c r="A255" s="138" t="s">
        <v>212</v>
      </c>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row>
    <row r="256" spans="1:35" ht="15.75" customHeight="1">
      <c r="A256" s="138" t="s">
        <v>255</v>
      </c>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row>
    <row r="257" spans="1:35" ht="15.75" customHeight="1">
      <c r="A257" s="138" t="s">
        <v>256</v>
      </c>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row>
    <row r="258" spans="1:35" ht="15.75" customHeight="1">
      <c r="A258" s="138" t="s">
        <v>257</v>
      </c>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row>
    <row r="259" spans="1:35" ht="15.75" customHeight="1">
      <c r="A259" s="138" t="s">
        <v>258</v>
      </c>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8"/>
    </row>
    <row r="260" spans="1:35" ht="15.75" customHeight="1">
      <c r="A260" s="138" t="s">
        <v>259</v>
      </c>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8"/>
    </row>
    <row r="261" spans="1:35" ht="15.75" customHeight="1">
      <c r="A261" s="138" t="s">
        <v>260</v>
      </c>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row>
    <row r="262" spans="1:35" ht="15.75" customHeight="1">
      <c r="A262" s="138" t="s">
        <v>261</v>
      </c>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row>
    <row r="263" spans="1:35" ht="15.75" customHeight="1">
      <c r="A263" s="138" t="s">
        <v>262</v>
      </c>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row>
    <row r="264" spans="1:35" ht="15.75" customHeight="1">
      <c r="A264" s="138" t="s">
        <v>263</v>
      </c>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row>
    <row r="265" spans="1:35" ht="15.75" customHeight="1">
      <c r="A265" s="138" t="s">
        <v>567</v>
      </c>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row>
    <row r="266" spans="1:35" ht="15.75" customHeight="1">
      <c r="A266" s="138" t="s">
        <v>264</v>
      </c>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row>
    <row r="267" spans="1:35" ht="15.75" customHeight="1">
      <c r="A267" s="138" t="s">
        <v>265</v>
      </c>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row>
    <row r="268" spans="1:35" ht="15.75" customHeight="1">
      <c r="A268" s="138" t="s">
        <v>266</v>
      </c>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row>
    <row r="269" spans="1:35" ht="15.75" customHeight="1">
      <c r="A269" s="138" t="s">
        <v>267</v>
      </c>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row>
    <row r="270" spans="1:35" ht="15.75" customHeight="1">
      <c r="A270" s="138" t="s">
        <v>268</v>
      </c>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8"/>
    </row>
    <row r="271" spans="1:35" ht="15.75" customHeight="1">
      <c r="A271" s="138" t="s">
        <v>269</v>
      </c>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row>
    <row r="272" spans="1:35" ht="15.75" customHeight="1">
      <c r="A272" s="138" t="s">
        <v>270</v>
      </c>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row>
    <row r="273" spans="1:35" ht="15.75" customHeight="1">
      <c r="A273" s="138" t="s">
        <v>271</v>
      </c>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row>
    <row r="274" spans="1:35" ht="15.75" customHeight="1">
      <c r="A274" s="138" t="s">
        <v>568</v>
      </c>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row>
    <row r="275" spans="1:35" ht="15.75" customHeight="1">
      <c r="A275" s="138" t="s">
        <v>272</v>
      </c>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row>
    <row r="276" spans="1:35" ht="15.75" customHeight="1">
      <c r="A276" s="138" t="s">
        <v>273</v>
      </c>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row>
    <row r="277" spans="1:35" ht="15.75" customHeight="1">
      <c r="A277" s="138" t="s">
        <v>274</v>
      </c>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row>
    <row r="278" spans="1:35" ht="15.75" customHeight="1">
      <c r="A278" s="138" t="s">
        <v>569</v>
      </c>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row>
    <row r="279" spans="1:35" ht="15.75" customHeight="1">
      <c r="A279" s="138" t="s">
        <v>275</v>
      </c>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row>
    <row r="280" spans="1:35" ht="15.75" customHeight="1">
      <c r="A280" s="138" t="s">
        <v>276</v>
      </c>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row>
    <row r="281" spans="1:35" ht="15.75" customHeight="1">
      <c r="A281" s="138" t="s">
        <v>280</v>
      </c>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row>
    <row r="282" spans="1:35" ht="15.75" customHeight="1">
      <c r="A282" s="138" t="s">
        <v>281</v>
      </c>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row>
    <row r="283" spans="1:35" ht="15.75" customHeight="1">
      <c r="A283" s="13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c r="AG283" s="138"/>
      <c r="AH283" s="138"/>
      <c r="AI283" s="138"/>
    </row>
    <row r="284" spans="1:35" ht="15.75" customHeight="1">
      <c r="A284" s="138" t="s">
        <v>299</v>
      </c>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c r="AG284" s="138"/>
      <c r="AH284" s="138"/>
      <c r="AI284" s="138"/>
    </row>
    <row r="285" spans="1:35" ht="15.75" customHeight="1">
      <c r="A285" s="138" t="s">
        <v>282</v>
      </c>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row>
    <row r="286" spans="1:35" ht="15.75" customHeight="1">
      <c r="A286" s="138" t="s">
        <v>283</v>
      </c>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row>
    <row r="287" spans="1:35" ht="15.75" customHeight="1">
      <c r="A287" s="138" t="s">
        <v>284</v>
      </c>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row>
    <row r="288" spans="1:35" ht="15.75" customHeight="1">
      <c r="A288" s="138" t="s">
        <v>285</v>
      </c>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row>
    <row r="289" spans="1:35" ht="15.75" customHeight="1">
      <c r="A289" s="138" t="s">
        <v>286</v>
      </c>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row>
    <row r="290" spans="1:35" ht="15.75" customHeight="1">
      <c r="A290" s="138" t="s">
        <v>287</v>
      </c>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row>
    <row r="291" spans="1:35" ht="15.75" customHeight="1">
      <c r="A291" s="138" t="s">
        <v>288</v>
      </c>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row>
    <row r="292" spans="1:35" ht="15.75" customHeight="1">
      <c r="A292" s="138" t="s">
        <v>289</v>
      </c>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c r="AG292" s="138"/>
      <c r="AH292" s="138"/>
      <c r="AI292" s="138"/>
    </row>
    <row r="293" spans="1:35" ht="15.75" customHeight="1">
      <c r="A293" s="138" t="s">
        <v>290</v>
      </c>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c r="AH293" s="138"/>
      <c r="AI293" s="138"/>
    </row>
    <row r="294" spans="1:35" ht="15.75" customHeight="1">
      <c r="A294" s="138" t="s">
        <v>570</v>
      </c>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c r="AG294" s="138"/>
      <c r="AH294" s="138"/>
      <c r="AI294" s="138"/>
    </row>
    <row r="295" spans="1:35" ht="15.75" customHeight="1">
      <c r="A295" s="138" t="s">
        <v>291</v>
      </c>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8"/>
    </row>
    <row r="296" spans="1:35" ht="15.75" customHeight="1">
      <c r="A296" s="138" t="s">
        <v>292</v>
      </c>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row>
    <row r="297" spans="1:35" ht="15.75" customHeight="1">
      <c r="A297" s="138" t="s">
        <v>799</v>
      </c>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8"/>
    </row>
    <row r="298" spans="1:35" ht="15.75" customHeight="1">
      <c r="A298" s="138" t="s">
        <v>293</v>
      </c>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8"/>
    </row>
    <row r="299" spans="1:35" ht="15.75" customHeight="1">
      <c r="A299" s="138" t="s">
        <v>294</v>
      </c>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c r="AH299" s="138"/>
      <c r="AI299" s="138"/>
    </row>
    <row r="300" spans="1:35" ht="15.75" customHeight="1">
      <c r="A300" s="138" t="s">
        <v>295</v>
      </c>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row>
    <row r="301" spans="1:35" ht="15.75" customHeight="1">
      <c r="A301" s="138" t="s">
        <v>296</v>
      </c>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row>
    <row r="302" spans="1:35" ht="15.75" customHeight="1">
      <c r="A302" s="138" t="s">
        <v>297</v>
      </c>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row>
    <row r="303" spans="1:35" ht="15.75" customHeight="1">
      <c r="A303" s="138" t="s">
        <v>298</v>
      </c>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138"/>
      <c r="AH303" s="138"/>
      <c r="AI303" s="138"/>
    </row>
    <row r="304" spans="1:35" ht="15.75" customHeight="1">
      <c r="A304" s="138" t="s">
        <v>300</v>
      </c>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138"/>
      <c r="AH304" s="138"/>
      <c r="AI304" s="138"/>
    </row>
    <row r="305" spans="1:35" ht="15.75" customHeight="1">
      <c r="A305" s="138" t="s">
        <v>301</v>
      </c>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c r="AG305" s="138"/>
      <c r="AH305" s="138"/>
      <c r="AI305" s="138"/>
    </row>
    <row r="306" spans="1:35" ht="15.75" customHeight="1">
      <c r="A306" s="138" t="s">
        <v>302</v>
      </c>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row>
    <row r="307" spans="1:35" ht="15.75" customHeight="1">
      <c r="A307" s="138" t="s">
        <v>303</v>
      </c>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row>
    <row r="308" spans="1:35" ht="15.75" customHeight="1">
      <c r="A308" s="138" t="s">
        <v>304</v>
      </c>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row>
    <row r="309" spans="1:35" ht="15.75" customHeight="1">
      <c r="A309" s="138" t="s">
        <v>305</v>
      </c>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row>
    <row r="310" spans="1:35" ht="15.75" customHeight="1">
      <c r="A310" s="138" t="s">
        <v>180</v>
      </c>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row>
    <row r="311" spans="1:35" ht="15.75" customHeight="1">
      <c r="A311" s="138" t="s">
        <v>306</v>
      </c>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row>
    <row r="312" spans="1:35" ht="15.75" customHeight="1">
      <c r="A312" s="138" t="s">
        <v>307</v>
      </c>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row>
    <row r="313" spans="1:35" ht="15.75" customHeight="1">
      <c r="A313" s="143" t="s">
        <v>672</v>
      </c>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8"/>
    </row>
    <row r="314" spans="1:35" ht="15.75" customHeight="1">
      <c r="A314" s="143" t="s">
        <v>683</v>
      </c>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c r="AG314" s="138"/>
      <c r="AH314" s="138"/>
      <c r="AI314" s="138"/>
    </row>
    <row r="315" spans="1:35" ht="15.75" customHeight="1">
      <c r="A315" s="138" t="s">
        <v>673</v>
      </c>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38"/>
    </row>
    <row r="316" spans="1:35" ht="15.75" customHeight="1">
      <c r="A316" s="138" t="s">
        <v>800</v>
      </c>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8"/>
    </row>
    <row r="317" spans="1:35" ht="15.75" customHeight="1">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8"/>
    </row>
    <row r="318" spans="1:35" ht="15.75" customHeight="1">
      <c r="A318" s="138" t="s">
        <v>386</v>
      </c>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8"/>
    </row>
    <row r="319" spans="1:35" ht="15.75" customHeight="1">
      <c r="A319" s="138" t="s">
        <v>670</v>
      </c>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row>
    <row r="320" spans="1:35" ht="15.75" customHeight="1">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8"/>
    </row>
    <row r="321" spans="1:35" ht="15.75" customHeight="1">
      <c r="A321" s="138" t="s">
        <v>571</v>
      </c>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8"/>
    </row>
    <row r="322" spans="1:35" ht="15.75" customHeight="1">
      <c r="A322" s="143" t="s">
        <v>572</v>
      </c>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8"/>
    </row>
    <row r="323" spans="1:35" ht="15.75" customHeight="1">
      <c r="A323" s="138" t="s">
        <v>308</v>
      </c>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row>
    <row r="324" spans="1:35" ht="15.75" customHeight="1">
      <c r="A324" s="138" t="s">
        <v>309</v>
      </c>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8"/>
    </row>
    <row r="325" spans="1:35" ht="15.75" customHeight="1">
      <c r="A325" s="138" t="s">
        <v>801</v>
      </c>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138"/>
      <c r="AI325" s="138"/>
    </row>
    <row r="326" spans="1:35" ht="15.75" customHeight="1">
      <c r="A326" s="13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8"/>
    </row>
    <row r="327" spans="1:35" ht="15.75" customHeight="1">
      <c r="A327" s="143" t="s">
        <v>696</v>
      </c>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c r="AH327" s="138"/>
      <c r="AI327" s="138"/>
    </row>
    <row r="328" spans="1:35" ht="15.75" customHeight="1">
      <c r="A328" s="143" t="s">
        <v>700</v>
      </c>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row>
    <row r="329" spans="1:35" ht="15.75" customHeight="1">
      <c r="A329" s="138" t="s">
        <v>751</v>
      </c>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8"/>
    </row>
    <row r="330" spans="1:35" ht="15.75" customHeight="1">
      <c r="A330" s="138" t="s">
        <v>748</v>
      </c>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8"/>
    </row>
    <row r="331" spans="1:35" ht="15.75" customHeight="1">
      <c r="A331" s="138" t="s">
        <v>758</v>
      </c>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8"/>
    </row>
    <row r="332" spans="1:35" ht="15.75" customHeight="1">
      <c r="A332" s="138" t="s">
        <v>753</v>
      </c>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8"/>
    </row>
    <row r="333" spans="1:35" ht="15.75" customHeight="1">
      <c r="A333" s="138" t="s">
        <v>755</v>
      </c>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row>
    <row r="334" spans="1:35" ht="15.75" customHeight="1">
      <c r="A334" s="138" t="s">
        <v>756</v>
      </c>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row>
    <row r="335" spans="1:35" ht="15.75" customHeight="1">
      <c r="A335" s="138" t="s">
        <v>754</v>
      </c>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row>
    <row r="336" spans="1:35" ht="15.75" customHeight="1">
      <c r="A336" s="138" t="s">
        <v>771</v>
      </c>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c r="AH336" s="138"/>
      <c r="AI336" s="138"/>
    </row>
    <row r="337" spans="1:35" ht="15.75" customHeight="1">
      <c r="A337" s="138" t="s">
        <v>772</v>
      </c>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c r="AH337" s="138"/>
      <c r="AI337" s="138"/>
    </row>
    <row r="338" spans="1:35" ht="15.75" customHeight="1">
      <c r="A338" s="138" t="s">
        <v>773</v>
      </c>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c r="AH338" s="138"/>
      <c r="AI338" s="138"/>
    </row>
    <row r="339" spans="1:35" ht="15.75" customHeight="1">
      <c r="A339" s="138" t="s">
        <v>774</v>
      </c>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row>
    <row r="340" spans="1:35" ht="15.75" customHeight="1">
      <c r="A340" s="138" t="s">
        <v>775</v>
      </c>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row>
    <row r="341" spans="1:35" ht="15.75" customHeight="1">
      <c r="A341" s="138" t="s">
        <v>776</v>
      </c>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row>
    <row r="342" spans="1:35" ht="15.75" customHeight="1">
      <c r="A342" s="138" t="s">
        <v>757</v>
      </c>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row>
    <row r="343" spans="1:35" ht="15.75" customHeight="1">
      <c r="A343" s="138" t="s">
        <v>777</v>
      </c>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138"/>
      <c r="AI343" s="138"/>
    </row>
    <row r="344" spans="1:35" ht="15.75" customHeight="1">
      <c r="A344" s="138" t="s">
        <v>699</v>
      </c>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c r="AH344" s="138"/>
      <c r="AI344" s="138"/>
    </row>
    <row r="345" spans="1:35" ht="15.75" customHeight="1">
      <c r="A345" s="138" t="s">
        <v>714</v>
      </c>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c r="AH345" s="138"/>
      <c r="AI345" s="138"/>
    </row>
    <row r="346" spans="1:35" ht="15.75" customHeight="1">
      <c r="A346" s="138" t="s">
        <v>715</v>
      </c>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row>
    <row r="347" spans="1:35" ht="15.75" customHeight="1">
      <c r="A347" s="13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c r="AH347" s="138"/>
      <c r="AI347" s="138"/>
    </row>
    <row r="348" spans="1:35" ht="15.75" customHeight="1">
      <c r="A348" s="138" t="s">
        <v>703</v>
      </c>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c r="AH348" s="138"/>
      <c r="AI348" s="138"/>
    </row>
    <row r="349" spans="1:35" ht="15.75" customHeight="1">
      <c r="A349" s="143" t="s">
        <v>701</v>
      </c>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c r="AH349" s="138"/>
      <c r="AI349" s="138"/>
    </row>
    <row r="350" spans="1:35" ht="15.75" customHeight="1">
      <c r="A350" s="138" t="s">
        <v>752</v>
      </c>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c r="AH350" s="138"/>
      <c r="AI350" s="138"/>
    </row>
    <row r="351" spans="1:35" ht="15.75" customHeight="1">
      <c r="A351" s="138" t="s">
        <v>778</v>
      </c>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c r="AH351" s="138"/>
      <c r="AI351" s="138"/>
    </row>
    <row r="352" spans="1:35" ht="15.75" customHeight="1">
      <c r="A352" s="138" t="s">
        <v>702</v>
      </c>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38"/>
      <c r="AH352" s="138"/>
      <c r="AI352" s="138"/>
    </row>
    <row r="353" spans="1:35" ht="15.75" customHeight="1">
      <c r="A353" s="143" t="s">
        <v>779</v>
      </c>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row>
    <row r="354" spans="1:35" ht="15.75" customHeight="1">
      <c r="A354" s="138" t="s">
        <v>710</v>
      </c>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c r="AH354" s="138"/>
      <c r="AI354" s="138"/>
    </row>
    <row r="355" spans="1:35" ht="15.75" customHeight="1">
      <c r="A355" s="138" t="s">
        <v>711</v>
      </c>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38"/>
      <c r="AH355" s="138"/>
      <c r="AI355" s="138"/>
    </row>
    <row r="356" spans="1:35" ht="15.75" customHeight="1">
      <c r="A356" s="138" t="s">
        <v>709</v>
      </c>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c r="AG356" s="138"/>
      <c r="AH356" s="138"/>
      <c r="AI356" s="138"/>
    </row>
    <row r="357" spans="1:35" ht="15.75" customHeight="1">
      <c r="A357" s="138" t="s">
        <v>712</v>
      </c>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c r="AH357" s="138"/>
      <c r="AI357" s="138"/>
    </row>
    <row r="358" spans="1:35" ht="15.75" customHeight="1">
      <c r="A358" s="138" t="s">
        <v>713</v>
      </c>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138"/>
      <c r="AH358" s="138"/>
      <c r="AI358" s="138"/>
    </row>
    <row r="359" spans="1:35" ht="15.75" customHeight="1">
      <c r="A359" s="143" t="s">
        <v>780</v>
      </c>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c r="AG359" s="138"/>
      <c r="AH359" s="138"/>
      <c r="AI359" s="138"/>
    </row>
    <row r="360" spans="1:35" ht="15.75" customHeight="1">
      <c r="A360" s="143" t="s">
        <v>781</v>
      </c>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row>
    <row r="361" spans="1:35" ht="15.75" customHeight="1">
      <c r="A361" s="138" t="s">
        <v>782</v>
      </c>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138"/>
      <c r="AI361" s="138"/>
    </row>
    <row r="362" spans="1:35" ht="15.75" customHeight="1">
      <c r="A362" s="143" t="s">
        <v>783</v>
      </c>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38"/>
      <c r="AH362" s="138"/>
      <c r="AI362" s="138"/>
    </row>
    <row r="363" spans="1:35" ht="15.75" customHeight="1">
      <c r="A363" s="143" t="s">
        <v>784</v>
      </c>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row>
    <row r="364" spans="1:35" ht="15.75" customHeight="1">
      <c r="A364" s="138" t="s">
        <v>792</v>
      </c>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c r="AH364" s="138"/>
      <c r="AI364" s="138"/>
    </row>
    <row r="365" spans="1:35" ht="15.75" customHeight="1">
      <c r="A365" s="138" t="s">
        <v>793</v>
      </c>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38"/>
      <c r="AH365" s="138"/>
      <c r="AI365" s="138"/>
    </row>
    <row r="366" spans="1:35" ht="15.75" customHeight="1">
      <c r="A366" s="138" t="s">
        <v>721</v>
      </c>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row>
    <row r="367" spans="1:35" ht="15.75" customHeight="1">
      <c r="A367" s="138" t="s">
        <v>747</v>
      </c>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row>
    <row r="368" spans="1:35" ht="15.75" customHeight="1">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row>
    <row r="369" spans="1:35" ht="15.75" customHeight="1">
      <c r="A369" s="138" t="s">
        <v>749</v>
      </c>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c r="AI369" s="138"/>
    </row>
    <row r="370" spans="1:35" ht="15.75" customHeight="1">
      <c r="A370" s="138" t="s">
        <v>750</v>
      </c>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138"/>
      <c r="AH370" s="138"/>
      <c r="AI370" s="138"/>
    </row>
    <row r="371" spans="1:35" ht="15.75" customHeight="1">
      <c r="A371" s="138" t="s">
        <v>310</v>
      </c>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c r="AG371" s="138"/>
      <c r="AH371" s="138"/>
      <c r="AI371" s="138"/>
    </row>
    <row r="372" spans="1:35" ht="15.75" customHeight="1">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c r="AH372" s="138"/>
      <c r="AI372" s="138"/>
    </row>
    <row r="373" spans="1:35" ht="15.75" customHeight="1">
      <c r="A373" s="138" t="s">
        <v>719</v>
      </c>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c r="AH373" s="138"/>
      <c r="AI373" s="138"/>
    </row>
    <row r="374" spans="1:35" ht="15.75" customHeight="1">
      <c r="A374" s="138" t="s">
        <v>671</v>
      </c>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c r="AH374" s="138"/>
      <c r="AI374" s="138"/>
    </row>
    <row r="375" spans="1:35" ht="15.75" customHeight="1">
      <c r="A375" s="138" t="s">
        <v>530</v>
      </c>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c r="AH375" s="138"/>
      <c r="AI375" s="138"/>
    </row>
    <row r="376" spans="1:35" ht="15.75" customHeight="1">
      <c r="A376" s="138" t="s">
        <v>802</v>
      </c>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c r="AH376" s="138"/>
      <c r="AI376" s="138"/>
    </row>
    <row r="377" spans="1:35" ht="15.75" customHeight="1">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row>
    <row r="378" spans="1:35" ht="15.75" customHeight="1">
      <c r="A378" s="138" t="s">
        <v>720</v>
      </c>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c r="AH378" s="138"/>
      <c r="AI378" s="138"/>
    </row>
    <row r="379" spans="1:35" ht="15.75" customHeight="1">
      <c r="A379" s="138" t="s">
        <v>803</v>
      </c>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row>
    <row r="380" spans="1:35" ht="15.75" customHeight="1">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c r="AH380" s="138"/>
      <c r="AI380" s="138"/>
    </row>
    <row r="381" spans="1:35" ht="15.75" customHeight="1">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c r="AH381" s="138"/>
      <c r="AI381" s="138"/>
    </row>
    <row r="382" spans="1:35" ht="15.75" customHeight="1">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c r="AH382" s="138"/>
      <c r="AI382" s="138"/>
    </row>
    <row r="383" spans="1:35" ht="15.75" customHeight="1">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row>
    <row r="384" spans="1:35" ht="15.75" customHeight="1">
      <c r="A384" s="138" t="s">
        <v>531</v>
      </c>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row>
    <row r="385" spans="1:35" ht="15.75" customHeight="1" thickBot="1">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row>
    <row r="386" spans="1:35" ht="15.75" customHeight="1" thickBot="1">
      <c r="A386" s="155" t="s">
        <v>311</v>
      </c>
      <c r="B386" s="153"/>
      <c r="C386" s="153"/>
      <c r="D386" s="153"/>
      <c r="E386" s="153"/>
      <c r="F386" s="153"/>
      <c r="G386" s="153"/>
      <c r="H386" s="153" t="s">
        <v>312</v>
      </c>
      <c r="I386" s="153"/>
      <c r="J386" s="153"/>
      <c r="K386" s="153"/>
      <c r="L386" s="153"/>
      <c r="M386" s="153"/>
      <c r="N386" s="153" t="s">
        <v>313</v>
      </c>
      <c r="O386" s="153"/>
      <c r="P386" s="153"/>
      <c r="Q386" s="153"/>
      <c r="R386" s="153"/>
      <c r="S386" s="153"/>
      <c r="T386" s="153"/>
      <c r="U386" s="153"/>
      <c r="V386" s="153"/>
      <c r="W386" s="153"/>
      <c r="X386" s="153"/>
      <c r="Y386" s="153"/>
      <c r="Z386" s="153"/>
      <c r="AA386" s="153"/>
      <c r="AB386" s="153"/>
      <c r="AC386" s="153" t="s">
        <v>314</v>
      </c>
      <c r="AD386" s="153"/>
      <c r="AE386" s="153"/>
      <c r="AF386" s="153"/>
      <c r="AG386" s="153"/>
      <c r="AH386" s="153"/>
      <c r="AI386" s="154"/>
    </row>
    <row r="387" spans="1:35" ht="15.75" customHeight="1">
      <c r="A387" s="158" t="s">
        <v>532</v>
      </c>
      <c r="B387" s="159"/>
      <c r="C387" s="159"/>
      <c r="D387" s="159"/>
      <c r="E387" s="159"/>
      <c r="F387" s="159"/>
      <c r="G387" s="159"/>
      <c r="H387" s="160" t="s">
        <v>533</v>
      </c>
      <c r="I387" s="161"/>
      <c r="J387" s="161"/>
      <c r="K387" s="161"/>
      <c r="L387" s="161"/>
      <c r="M387" s="162"/>
      <c r="N387" s="156" t="s">
        <v>534</v>
      </c>
      <c r="O387" s="156"/>
      <c r="P387" s="156"/>
      <c r="Q387" s="156"/>
      <c r="R387" s="156"/>
      <c r="S387" s="156"/>
      <c r="T387" s="156"/>
      <c r="U387" s="156"/>
      <c r="V387" s="156"/>
      <c r="W387" s="156"/>
      <c r="X387" s="156"/>
      <c r="Y387" s="156"/>
      <c r="Z387" s="156"/>
      <c r="AA387" s="156"/>
      <c r="AB387" s="156"/>
      <c r="AC387" s="141" t="s">
        <v>573</v>
      </c>
      <c r="AD387" s="141"/>
      <c r="AE387" s="141"/>
      <c r="AF387" s="141"/>
      <c r="AG387" s="141"/>
      <c r="AH387" s="141"/>
      <c r="AI387" s="142"/>
    </row>
    <row r="388" spans="1:35" ht="15.75" customHeight="1">
      <c r="A388" s="158" t="s">
        <v>315</v>
      </c>
      <c r="B388" s="159"/>
      <c r="C388" s="159"/>
      <c r="D388" s="159"/>
      <c r="E388" s="159"/>
      <c r="F388" s="159"/>
      <c r="G388" s="159"/>
      <c r="H388" s="141" t="s">
        <v>316</v>
      </c>
      <c r="I388" s="141"/>
      <c r="J388" s="141"/>
      <c r="K388" s="141"/>
      <c r="L388" s="141"/>
      <c r="M388" s="141"/>
      <c r="N388" s="156" t="s">
        <v>317</v>
      </c>
      <c r="O388" s="156"/>
      <c r="P388" s="156"/>
      <c r="Q388" s="156"/>
      <c r="R388" s="156"/>
      <c r="S388" s="156"/>
      <c r="T388" s="156"/>
      <c r="U388" s="156"/>
      <c r="V388" s="156"/>
      <c r="W388" s="156"/>
      <c r="X388" s="156"/>
      <c r="Y388" s="156"/>
      <c r="Z388" s="156"/>
      <c r="AA388" s="156"/>
      <c r="AB388" s="156"/>
      <c r="AC388" s="141" t="s">
        <v>574</v>
      </c>
      <c r="AD388" s="141"/>
      <c r="AE388" s="141"/>
      <c r="AF388" s="141"/>
      <c r="AG388" s="141"/>
      <c r="AH388" s="141"/>
      <c r="AI388" s="142"/>
    </row>
    <row r="389" spans="1:35" ht="15.75" customHeight="1">
      <c r="A389" s="144" t="s">
        <v>318</v>
      </c>
      <c r="B389" s="145"/>
      <c r="C389" s="145"/>
      <c r="D389" s="145"/>
      <c r="E389" s="145"/>
      <c r="F389" s="145"/>
      <c r="G389" s="145"/>
      <c r="H389" s="146" t="s">
        <v>316</v>
      </c>
      <c r="I389" s="146"/>
      <c r="J389" s="146"/>
      <c r="K389" s="146"/>
      <c r="L389" s="146"/>
      <c r="M389" s="146"/>
      <c r="N389" s="148" t="s">
        <v>319</v>
      </c>
      <c r="O389" s="148"/>
      <c r="P389" s="148"/>
      <c r="Q389" s="148"/>
      <c r="R389" s="148"/>
      <c r="S389" s="148"/>
      <c r="T389" s="148"/>
      <c r="U389" s="148"/>
      <c r="V389" s="148"/>
      <c r="W389" s="148"/>
      <c r="X389" s="148"/>
      <c r="Y389" s="148"/>
      <c r="Z389" s="148"/>
      <c r="AA389" s="148"/>
      <c r="AB389" s="148"/>
      <c r="AC389" s="146" t="s">
        <v>575</v>
      </c>
      <c r="AD389" s="146"/>
      <c r="AE389" s="146"/>
      <c r="AF389" s="146"/>
      <c r="AG389" s="146"/>
      <c r="AH389" s="146"/>
      <c r="AI389" s="147"/>
    </row>
    <row r="390" spans="1:35" ht="15.75" customHeight="1">
      <c r="A390" s="144" t="s">
        <v>320</v>
      </c>
      <c r="B390" s="145"/>
      <c r="C390" s="145"/>
      <c r="D390" s="145"/>
      <c r="E390" s="145"/>
      <c r="F390" s="145"/>
      <c r="G390" s="145"/>
      <c r="H390" s="146" t="s">
        <v>316</v>
      </c>
      <c r="I390" s="146"/>
      <c r="J390" s="146"/>
      <c r="K390" s="146"/>
      <c r="L390" s="146"/>
      <c r="M390" s="146"/>
      <c r="N390" s="148" t="s">
        <v>321</v>
      </c>
      <c r="O390" s="148"/>
      <c r="P390" s="148"/>
      <c r="Q390" s="148"/>
      <c r="R390" s="148"/>
      <c r="S390" s="148"/>
      <c r="T390" s="148"/>
      <c r="U390" s="148"/>
      <c r="V390" s="148"/>
      <c r="W390" s="148"/>
      <c r="X390" s="148"/>
      <c r="Y390" s="148"/>
      <c r="Z390" s="148"/>
      <c r="AA390" s="148"/>
      <c r="AB390" s="148"/>
      <c r="AC390" s="146" t="s">
        <v>576</v>
      </c>
      <c r="AD390" s="146"/>
      <c r="AE390" s="146"/>
      <c r="AF390" s="146"/>
      <c r="AG390" s="146"/>
      <c r="AH390" s="146"/>
      <c r="AI390" s="147"/>
    </row>
    <row r="391" spans="1:35" ht="15.75" customHeight="1">
      <c r="A391" s="144" t="s">
        <v>322</v>
      </c>
      <c r="B391" s="145"/>
      <c r="C391" s="145"/>
      <c r="D391" s="145"/>
      <c r="E391" s="145"/>
      <c r="F391" s="145"/>
      <c r="G391" s="145"/>
      <c r="H391" s="146" t="s">
        <v>316</v>
      </c>
      <c r="I391" s="146"/>
      <c r="J391" s="146"/>
      <c r="K391" s="146"/>
      <c r="L391" s="146"/>
      <c r="M391" s="146"/>
      <c r="N391" s="148" t="s">
        <v>323</v>
      </c>
      <c r="O391" s="148"/>
      <c r="P391" s="148"/>
      <c r="Q391" s="148"/>
      <c r="R391" s="148"/>
      <c r="S391" s="148"/>
      <c r="T391" s="148"/>
      <c r="U391" s="148"/>
      <c r="V391" s="148"/>
      <c r="W391" s="148"/>
      <c r="X391" s="148"/>
      <c r="Y391" s="148"/>
      <c r="Z391" s="148"/>
      <c r="AA391" s="148"/>
      <c r="AB391" s="148"/>
      <c r="AC391" s="146" t="s">
        <v>577</v>
      </c>
      <c r="AD391" s="146"/>
      <c r="AE391" s="146"/>
      <c r="AF391" s="146"/>
      <c r="AG391" s="146"/>
      <c r="AH391" s="146"/>
      <c r="AI391" s="147"/>
    </row>
    <row r="392" spans="1:35" ht="15.75" customHeight="1">
      <c r="A392" s="144" t="s">
        <v>324</v>
      </c>
      <c r="B392" s="145"/>
      <c r="C392" s="145"/>
      <c r="D392" s="145"/>
      <c r="E392" s="145"/>
      <c r="F392" s="145"/>
      <c r="G392" s="145"/>
      <c r="H392" s="146" t="s">
        <v>316</v>
      </c>
      <c r="I392" s="146"/>
      <c r="J392" s="146"/>
      <c r="K392" s="146"/>
      <c r="L392" s="146"/>
      <c r="M392" s="146"/>
      <c r="N392" s="148" t="s">
        <v>325</v>
      </c>
      <c r="O392" s="148"/>
      <c r="P392" s="148"/>
      <c r="Q392" s="148"/>
      <c r="R392" s="148"/>
      <c r="S392" s="148"/>
      <c r="T392" s="148"/>
      <c r="U392" s="148"/>
      <c r="V392" s="148"/>
      <c r="W392" s="148"/>
      <c r="X392" s="148"/>
      <c r="Y392" s="148"/>
      <c r="Z392" s="148"/>
      <c r="AA392" s="148"/>
      <c r="AB392" s="148"/>
      <c r="AC392" s="146" t="s">
        <v>578</v>
      </c>
      <c r="AD392" s="146"/>
      <c r="AE392" s="146"/>
      <c r="AF392" s="146"/>
      <c r="AG392" s="146"/>
      <c r="AH392" s="146"/>
      <c r="AI392" s="147"/>
    </row>
    <row r="393" spans="1:35" ht="15.75" customHeight="1">
      <c r="A393" s="144" t="s">
        <v>326</v>
      </c>
      <c r="B393" s="145"/>
      <c r="C393" s="145"/>
      <c r="D393" s="145"/>
      <c r="E393" s="145"/>
      <c r="F393" s="145"/>
      <c r="G393" s="145"/>
      <c r="H393" s="146" t="s">
        <v>316</v>
      </c>
      <c r="I393" s="146"/>
      <c r="J393" s="146"/>
      <c r="K393" s="146"/>
      <c r="L393" s="146"/>
      <c r="M393" s="146"/>
      <c r="N393" s="148" t="s">
        <v>327</v>
      </c>
      <c r="O393" s="148"/>
      <c r="P393" s="148"/>
      <c r="Q393" s="148"/>
      <c r="R393" s="148"/>
      <c r="S393" s="148"/>
      <c r="T393" s="148"/>
      <c r="U393" s="148"/>
      <c r="V393" s="148"/>
      <c r="W393" s="148"/>
      <c r="X393" s="148"/>
      <c r="Y393" s="148"/>
      <c r="Z393" s="148"/>
      <c r="AA393" s="148"/>
      <c r="AB393" s="148"/>
      <c r="AC393" s="146" t="s">
        <v>579</v>
      </c>
      <c r="AD393" s="146"/>
      <c r="AE393" s="146"/>
      <c r="AF393" s="146"/>
      <c r="AG393" s="146"/>
      <c r="AH393" s="146"/>
      <c r="AI393" s="147"/>
    </row>
    <row r="394" spans="1:35" ht="15.75" customHeight="1" thickBot="1">
      <c r="A394" s="151" t="s">
        <v>328</v>
      </c>
      <c r="B394" s="152"/>
      <c r="C394" s="152"/>
      <c r="D394" s="152"/>
      <c r="E394" s="152"/>
      <c r="F394" s="152"/>
      <c r="G394" s="152"/>
      <c r="H394" s="149" t="s">
        <v>316</v>
      </c>
      <c r="I394" s="149"/>
      <c r="J394" s="149"/>
      <c r="K394" s="149"/>
      <c r="L394" s="149"/>
      <c r="M394" s="149"/>
      <c r="N394" s="150" t="s">
        <v>329</v>
      </c>
      <c r="O394" s="150"/>
      <c r="P394" s="150"/>
      <c r="Q394" s="150"/>
      <c r="R394" s="150"/>
      <c r="S394" s="150"/>
      <c r="T394" s="150"/>
      <c r="U394" s="150"/>
      <c r="V394" s="150"/>
      <c r="W394" s="150"/>
      <c r="X394" s="150"/>
      <c r="Y394" s="150"/>
      <c r="Z394" s="150"/>
      <c r="AA394" s="150"/>
      <c r="AB394" s="150"/>
      <c r="AC394" s="149" t="s">
        <v>580</v>
      </c>
      <c r="AD394" s="149"/>
      <c r="AE394" s="149"/>
      <c r="AF394" s="149"/>
      <c r="AG394" s="149"/>
      <c r="AH394" s="149"/>
      <c r="AI394" s="157"/>
    </row>
    <row r="395" spans="1:35" ht="15.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row>
    <row r="396" spans="1:35" ht="15.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row>
    <row r="397" spans="1:35" ht="15.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row>
    <row r="398" spans="1:35" ht="15.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row>
    <row r="399" spans="1:35" ht="15.75" customHeight="1">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row>
    <row r="400" spans="1:35" ht="15.75" customHeight="1">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row>
    <row r="401" spans="1:35" ht="15.75" customHeight="1">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c r="AH401" s="138"/>
      <c r="AI401" s="138"/>
    </row>
    <row r="402" spans="1:35" ht="15.75" customHeight="1">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row>
    <row r="403" spans="1:35" ht="15.75" customHeight="1">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row>
    <row r="404" spans="1:35" ht="15.75" customHeight="1">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row>
    <row r="405" spans="1:35" ht="15.75" customHeight="1">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row>
    <row r="406" spans="1:35" ht="15.75" customHeight="1">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row>
    <row r="407" spans="1:35" ht="15.75" customHeight="1">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row>
    <row r="408" spans="1:35" ht="15.75" customHeight="1">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row>
    <row r="409" spans="1:35" ht="15.75" customHeight="1">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row>
    <row r="410" spans="1:35" ht="15.75" customHeight="1">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row>
    <row r="411" spans="1:35" ht="15.75" customHeight="1">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row>
    <row r="412" spans="1:35" ht="15.75" customHeight="1">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row>
    <row r="413" spans="1:35" ht="15.75" customHeight="1">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c r="AH413" s="138"/>
      <c r="AI413" s="138"/>
    </row>
    <row r="414" spans="1:35" ht="15.75" customHeight="1">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c r="AH414" s="138"/>
      <c r="AI414" s="138"/>
    </row>
    <row r="415" spans="1:35" ht="15.75" customHeight="1">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c r="AH415" s="138"/>
      <c r="AI415" s="138"/>
    </row>
    <row r="416" spans="1:35" ht="15.75" customHeight="1">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row>
    <row r="417" spans="1:35" ht="15.75" customHeight="1">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row>
    <row r="418" spans="1:35" ht="15.75" customHeight="1">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row>
    <row r="419" spans="1:35" ht="15.75" customHeight="1">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row>
  </sheetData>
  <sheetProtection/>
  <mergeCells count="440">
    <mergeCell ref="A337:AI337"/>
    <mergeCell ref="A334:AI334"/>
    <mergeCell ref="A338:AI338"/>
    <mergeCell ref="A339:AI339"/>
    <mergeCell ref="A340:AI340"/>
    <mergeCell ref="A367:AI367"/>
    <mergeCell ref="A347:AI347"/>
    <mergeCell ref="A357:AI357"/>
    <mergeCell ref="A351:AI351"/>
    <mergeCell ref="A365:AI365"/>
    <mergeCell ref="A366:AI366"/>
    <mergeCell ref="A360:AI360"/>
    <mergeCell ref="A361:AI361"/>
    <mergeCell ref="A354:AI354"/>
    <mergeCell ref="A363:AI363"/>
    <mergeCell ref="A352:AI352"/>
    <mergeCell ref="A362:AI362"/>
    <mergeCell ref="A356:AI356"/>
    <mergeCell ref="A364:AI364"/>
    <mergeCell ref="A317:AI317"/>
    <mergeCell ref="A325:AI325"/>
    <mergeCell ref="A319:AI319"/>
    <mergeCell ref="A335:AI335"/>
    <mergeCell ref="A320:AI320"/>
    <mergeCell ref="A321:AI321"/>
    <mergeCell ref="A322:AI322"/>
    <mergeCell ref="A323:AI323"/>
    <mergeCell ref="A324:AI324"/>
    <mergeCell ref="A388:G388"/>
    <mergeCell ref="A387:G387"/>
    <mergeCell ref="H387:M387"/>
    <mergeCell ref="N387:AB387"/>
    <mergeCell ref="A384:AI384"/>
    <mergeCell ref="A345:AI345"/>
    <mergeCell ref="A350:AI350"/>
    <mergeCell ref="A348:AI348"/>
    <mergeCell ref="A400:AI400"/>
    <mergeCell ref="A393:G393"/>
    <mergeCell ref="A341:AI341"/>
    <mergeCell ref="A342:AI342"/>
    <mergeCell ref="A336:AI336"/>
    <mergeCell ref="A333:AI333"/>
    <mergeCell ref="A349:AI349"/>
    <mergeCell ref="A353:AI353"/>
    <mergeCell ref="A346:AI346"/>
    <mergeCell ref="AC393:AI393"/>
    <mergeCell ref="AC392:AI392"/>
    <mergeCell ref="AC391:AI391"/>
    <mergeCell ref="AC390:AI390"/>
    <mergeCell ref="N392:AB392"/>
    <mergeCell ref="AC394:AI394"/>
    <mergeCell ref="N390:AB390"/>
    <mergeCell ref="A404:AI404"/>
    <mergeCell ref="A399:AI399"/>
    <mergeCell ref="A405:AI405"/>
    <mergeCell ref="AC386:AI386"/>
    <mergeCell ref="N386:AB386"/>
    <mergeCell ref="H386:M386"/>
    <mergeCell ref="A386:G386"/>
    <mergeCell ref="AC388:AI388"/>
    <mergeCell ref="N388:AB388"/>
    <mergeCell ref="A401:AI401"/>
    <mergeCell ref="H388:M388"/>
    <mergeCell ref="A410:AI410"/>
    <mergeCell ref="A169:AI169"/>
    <mergeCell ref="A406:AI406"/>
    <mergeCell ref="A407:AI407"/>
    <mergeCell ref="A408:AI408"/>
    <mergeCell ref="A409:AI409"/>
    <mergeCell ref="A402:AI402"/>
    <mergeCell ref="A403:AI403"/>
    <mergeCell ref="N391:AB391"/>
    <mergeCell ref="H393:M393"/>
    <mergeCell ref="H394:M394"/>
    <mergeCell ref="N394:AB394"/>
    <mergeCell ref="N393:AB393"/>
    <mergeCell ref="A394:G394"/>
    <mergeCell ref="A392:G392"/>
    <mergeCell ref="A385:AI385"/>
    <mergeCell ref="A391:G391"/>
    <mergeCell ref="H391:M391"/>
    <mergeCell ref="A389:G389"/>
    <mergeCell ref="A390:G390"/>
    <mergeCell ref="H392:M392"/>
    <mergeCell ref="AC389:AI389"/>
    <mergeCell ref="N389:AB389"/>
    <mergeCell ref="H389:M389"/>
    <mergeCell ref="H390:M390"/>
    <mergeCell ref="A377:AI377"/>
    <mergeCell ref="A381:AI381"/>
    <mergeCell ref="A382:AI382"/>
    <mergeCell ref="A383:AI383"/>
    <mergeCell ref="A380:AI380"/>
    <mergeCell ref="A378:AI378"/>
    <mergeCell ref="A371:AI371"/>
    <mergeCell ref="A372:AI372"/>
    <mergeCell ref="A373:AI373"/>
    <mergeCell ref="A374:AI374"/>
    <mergeCell ref="A375:AI375"/>
    <mergeCell ref="A376:AI376"/>
    <mergeCell ref="A343:AI343"/>
    <mergeCell ref="A344:AI344"/>
    <mergeCell ref="A379:AI379"/>
    <mergeCell ref="A368:AI368"/>
    <mergeCell ref="A358:AI358"/>
    <mergeCell ref="A355:AI355"/>
    <mergeCell ref="A359:AI359"/>
    <mergeCell ref="A369:AI369"/>
    <mergeCell ref="A370:AI370"/>
    <mergeCell ref="A326:AI326"/>
    <mergeCell ref="A327:AI327"/>
    <mergeCell ref="A328:AI328"/>
    <mergeCell ref="A329:AI329"/>
    <mergeCell ref="A313:AI313"/>
    <mergeCell ref="A318:AI318"/>
    <mergeCell ref="A314:AI314"/>
    <mergeCell ref="A315:AI315"/>
    <mergeCell ref="A316:AI316"/>
    <mergeCell ref="A307:AI307"/>
    <mergeCell ref="A308:AI308"/>
    <mergeCell ref="A309:AI309"/>
    <mergeCell ref="A310:AI310"/>
    <mergeCell ref="A311:AI311"/>
    <mergeCell ref="A312:AI312"/>
    <mergeCell ref="A301:AI301"/>
    <mergeCell ref="A302:AI302"/>
    <mergeCell ref="A303:AI303"/>
    <mergeCell ref="A304:AI304"/>
    <mergeCell ref="A305:AI305"/>
    <mergeCell ref="A306:AI306"/>
    <mergeCell ref="A296:AI296"/>
    <mergeCell ref="A297:AI297"/>
    <mergeCell ref="A298:AI298"/>
    <mergeCell ref="A299:AI299"/>
    <mergeCell ref="A300:AI300"/>
    <mergeCell ref="A290:AI290"/>
    <mergeCell ref="A291:AI291"/>
    <mergeCell ref="A292:AI292"/>
    <mergeCell ref="A293:AI293"/>
    <mergeCell ref="A294:AI294"/>
    <mergeCell ref="A295:AI295"/>
    <mergeCell ref="A284:AI284"/>
    <mergeCell ref="A285:AI285"/>
    <mergeCell ref="A286:AI286"/>
    <mergeCell ref="A287:AI287"/>
    <mergeCell ref="A288:AI288"/>
    <mergeCell ref="A289:AI289"/>
    <mergeCell ref="A278:AI278"/>
    <mergeCell ref="A279:AI279"/>
    <mergeCell ref="A280:AI280"/>
    <mergeCell ref="A281:AI281"/>
    <mergeCell ref="A282:AI282"/>
    <mergeCell ref="A283:AI283"/>
    <mergeCell ref="A272:AI272"/>
    <mergeCell ref="A273:AI273"/>
    <mergeCell ref="A274:AI274"/>
    <mergeCell ref="A275:AI275"/>
    <mergeCell ref="A276:AI276"/>
    <mergeCell ref="A277:AI277"/>
    <mergeCell ref="A266:AI266"/>
    <mergeCell ref="A267:AI267"/>
    <mergeCell ref="A268:AI268"/>
    <mergeCell ref="A269:AI269"/>
    <mergeCell ref="A270:AI270"/>
    <mergeCell ref="A271:AI271"/>
    <mergeCell ref="A260:AI260"/>
    <mergeCell ref="A261:AI261"/>
    <mergeCell ref="A262:AI262"/>
    <mergeCell ref="A263:AI263"/>
    <mergeCell ref="A264:AI264"/>
    <mergeCell ref="A265:AI265"/>
    <mergeCell ref="A254:AI254"/>
    <mergeCell ref="A255:AI255"/>
    <mergeCell ref="A256:AI256"/>
    <mergeCell ref="A257:AI257"/>
    <mergeCell ref="A258:AI258"/>
    <mergeCell ref="A259:AI259"/>
    <mergeCell ref="A248:AI248"/>
    <mergeCell ref="A249:AI249"/>
    <mergeCell ref="A250:AI250"/>
    <mergeCell ref="A251:AI251"/>
    <mergeCell ref="A252:AI252"/>
    <mergeCell ref="A253:AI253"/>
    <mergeCell ref="A242:AI242"/>
    <mergeCell ref="A243:AI243"/>
    <mergeCell ref="A244:AI244"/>
    <mergeCell ref="A245:AI245"/>
    <mergeCell ref="A246:AI246"/>
    <mergeCell ref="A247:AI247"/>
    <mergeCell ref="A236:AI236"/>
    <mergeCell ref="A237:AI237"/>
    <mergeCell ref="A238:AI238"/>
    <mergeCell ref="A239:AI239"/>
    <mergeCell ref="A240:AI240"/>
    <mergeCell ref="A241:AI241"/>
    <mergeCell ref="A222:AI222"/>
    <mergeCell ref="A231:AI231"/>
    <mergeCell ref="A232:AI232"/>
    <mergeCell ref="A233:AI233"/>
    <mergeCell ref="A234:AI234"/>
    <mergeCell ref="A235:AI235"/>
    <mergeCell ref="A185:AI185"/>
    <mergeCell ref="A202:AI202"/>
    <mergeCell ref="A203:AI203"/>
    <mergeCell ref="A226:AI226"/>
    <mergeCell ref="A227:AI227"/>
    <mergeCell ref="A218:AI218"/>
    <mergeCell ref="A220:AI220"/>
    <mergeCell ref="A208:AI208"/>
    <mergeCell ref="A223:AI223"/>
    <mergeCell ref="A221:AI221"/>
    <mergeCell ref="A209:AI209"/>
    <mergeCell ref="A210:AI210"/>
    <mergeCell ref="A200:AI200"/>
    <mergeCell ref="A201:AI201"/>
    <mergeCell ref="A198:AI198"/>
    <mergeCell ref="A197:AI197"/>
    <mergeCell ref="A414:AI414"/>
    <mergeCell ref="A415:AI415"/>
    <mergeCell ref="A416:AI416"/>
    <mergeCell ref="A417:AI417"/>
    <mergeCell ref="A224:AI224"/>
    <mergeCell ref="A225:AI225"/>
    <mergeCell ref="A228:AI228"/>
    <mergeCell ref="A229:AI229"/>
    <mergeCell ref="AC387:AI387"/>
    <mergeCell ref="A331:AI331"/>
    <mergeCell ref="A411:AI411"/>
    <mergeCell ref="A412:AI412"/>
    <mergeCell ref="A413:AI413"/>
    <mergeCell ref="A213:AI213"/>
    <mergeCell ref="A214:AI214"/>
    <mergeCell ref="A215:AI215"/>
    <mergeCell ref="A216:AI216"/>
    <mergeCell ref="A217:AI217"/>
    <mergeCell ref="A330:AI330"/>
    <mergeCell ref="A230:AI230"/>
    <mergeCell ref="A212:AI212"/>
    <mergeCell ref="A193:AI193"/>
    <mergeCell ref="A211:AI211"/>
    <mergeCell ref="A204:AI204"/>
    <mergeCell ref="A205:AI205"/>
    <mergeCell ref="A206:AI206"/>
    <mergeCell ref="A207:AI207"/>
    <mergeCell ref="A194:AI194"/>
    <mergeCell ref="A195:AI195"/>
    <mergeCell ref="A196:AI196"/>
    <mergeCell ref="A179:AI179"/>
    <mergeCell ref="A186:AI186"/>
    <mergeCell ref="A187:AI187"/>
    <mergeCell ref="A199:AI199"/>
    <mergeCell ref="A188:AI188"/>
    <mergeCell ref="A189:AI189"/>
    <mergeCell ref="A190:AI190"/>
    <mergeCell ref="A191:AI191"/>
    <mergeCell ref="A192:AI192"/>
    <mergeCell ref="A184:AI184"/>
    <mergeCell ref="A173:AI173"/>
    <mergeCell ref="A174:AI174"/>
    <mergeCell ref="A175:AI175"/>
    <mergeCell ref="A182:AI182"/>
    <mergeCell ref="A183:AI183"/>
    <mergeCell ref="A176:AI176"/>
    <mergeCell ref="A177:AI177"/>
    <mergeCell ref="A178:AI178"/>
    <mergeCell ref="A180:AI180"/>
    <mergeCell ref="A181:AI181"/>
    <mergeCell ref="A166:AI166"/>
    <mergeCell ref="A167:AI167"/>
    <mergeCell ref="A168:AI168"/>
    <mergeCell ref="A170:AI170"/>
    <mergeCell ref="A171:AI171"/>
    <mergeCell ref="A172:AI172"/>
    <mergeCell ref="A160:AI160"/>
    <mergeCell ref="A161:AI161"/>
    <mergeCell ref="A164:AI164"/>
    <mergeCell ref="A162:AI162"/>
    <mergeCell ref="A163:AI163"/>
    <mergeCell ref="A165:AI165"/>
    <mergeCell ref="A154:AI154"/>
    <mergeCell ref="A155:AI155"/>
    <mergeCell ref="A156:AI156"/>
    <mergeCell ref="A157:AI157"/>
    <mergeCell ref="A158:AI158"/>
    <mergeCell ref="A159:AI159"/>
    <mergeCell ref="A148:AI148"/>
    <mergeCell ref="A149:AI149"/>
    <mergeCell ref="A150:AI150"/>
    <mergeCell ref="A151:AI151"/>
    <mergeCell ref="A152:AI152"/>
    <mergeCell ref="A153:AI153"/>
    <mergeCell ref="A142:AI142"/>
    <mergeCell ref="A143:AI143"/>
    <mergeCell ref="A144:AI144"/>
    <mergeCell ref="A145:AI145"/>
    <mergeCell ref="A146:AI146"/>
    <mergeCell ref="A147:AI147"/>
    <mergeCell ref="A136:AI136"/>
    <mergeCell ref="A138:AI138"/>
    <mergeCell ref="A135:AI135"/>
    <mergeCell ref="A139:AI139"/>
    <mergeCell ref="A140:AI140"/>
    <mergeCell ref="A141:AI141"/>
    <mergeCell ref="A137:AI137"/>
    <mergeCell ref="A134:AI134"/>
    <mergeCell ref="A114:AI114"/>
    <mergeCell ref="A115:AI115"/>
    <mergeCell ref="A133:AI133"/>
    <mergeCell ref="A74:AI74"/>
    <mergeCell ref="A76:AI76"/>
    <mergeCell ref="A80:AI80"/>
    <mergeCell ref="A81:AI81"/>
    <mergeCell ref="A82:AI82"/>
    <mergeCell ref="A96:AI96"/>
    <mergeCell ref="A97:AI97"/>
    <mergeCell ref="A22:AI22"/>
    <mergeCell ref="A23:AI23"/>
    <mergeCell ref="A77:AI77"/>
    <mergeCell ref="A78:AI78"/>
    <mergeCell ref="A73:AI73"/>
    <mergeCell ref="A20:AI20"/>
    <mergeCell ref="A21:AI21"/>
    <mergeCell ref="A18:AI18"/>
    <mergeCell ref="A19:AI19"/>
    <mergeCell ref="A70:AI70"/>
    <mergeCell ref="A71:AI71"/>
    <mergeCell ref="A8:AI8"/>
    <mergeCell ref="A9:AI9"/>
    <mergeCell ref="A10:AI10"/>
    <mergeCell ref="A11:AI11"/>
    <mergeCell ref="A66:AI66"/>
    <mergeCell ref="A69:AI69"/>
    <mergeCell ref="A13:AI13"/>
    <mergeCell ref="A14:AI14"/>
    <mergeCell ref="A15:AI15"/>
    <mergeCell ref="A12:AI12"/>
    <mergeCell ref="A24:AI24"/>
    <mergeCell ref="A25:AI25"/>
    <mergeCell ref="A26:AI26"/>
    <mergeCell ref="A4:AI4"/>
    <mergeCell ref="A5:AI5"/>
    <mergeCell ref="A6:AI6"/>
    <mergeCell ref="A7:AI7"/>
    <mergeCell ref="A16:AI16"/>
    <mergeCell ref="A17:AI17"/>
    <mergeCell ref="A29:AI29"/>
    <mergeCell ref="A30:AI30"/>
    <mergeCell ref="A31:AI31"/>
    <mergeCell ref="A32:AI32"/>
    <mergeCell ref="A27:AI27"/>
    <mergeCell ref="A28:AI28"/>
    <mergeCell ref="A37:AI37"/>
    <mergeCell ref="A38:AI38"/>
    <mergeCell ref="A39:AI39"/>
    <mergeCell ref="A33:AI33"/>
    <mergeCell ref="A34:AI34"/>
    <mergeCell ref="A35:AI35"/>
    <mergeCell ref="A44:AI44"/>
    <mergeCell ref="A45:AI45"/>
    <mergeCell ref="A46:AI46"/>
    <mergeCell ref="A47:AI47"/>
    <mergeCell ref="A40:AI40"/>
    <mergeCell ref="A41:AI41"/>
    <mergeCell ref="A42:AI42"/>
    <mergeCell ref="A43:AI43"/>
    <mergeCell ref="A51:AI51"/>
    <mergeCell ref="A52:AI52"/>
    <mergeCell ref="A53:AI53"/>
    <mergeCell ref="A54:AI54"/>
    <mergeCell ref="A48:AI48"/>
    <mergeCell ref="A49:AI49"/>
    <mergeCell ref="A50:AI50"/>
    <mergeCell ref="A68:AI68"/>
    <mergeCell ref="A62:AI62"/>
    <mergeCell ref="A63:AI63"/>
    <mergeCell ref="A64:AI64"/>
    <mergeCell ref="A65:AI65"/>
    <mergeCell ref="A55:AI55"/>
    <mergeCell ref="A56:AI56"/>
    <mergeCell ref="A57:AI57"/>
    <mergeCell ref="A58:AI58"/>
    <mergeCell ref="A91:AI91"/>
    <mergeCell ref="A98:AI98"/>
    <mergeCell ref="A95:AI95"/>
    <mergeCell ref="A99:AI99"/>
    <mergeCell ref="A79:AI79"/>
    <mergeCell ref="A59:AI59"/>
    <mergeCell ref="A60:AI60"/>
    <mergeCell ref="A61:AI61"/>
    <mergeCell ref="A72:AI72"/>
    <mergeCell ref="A67:AI67"/>
    <mergeCell ref="A419:AI419"/>
    <mergeCell ref="A112:AI112"/>
    <mergeCell ref="A111:AI111"/>
    <mergeCell ref="A219:AI219"/>
    <mergeCell ref="A120:AI120"/>
    <mergeCell ref="A104:AI104"/>
    <mergeCell ref="A105:AI105"/>
    <mergeCell ref="A131:AI131"/>
    <mergeCell ref="A132:AI132"/>
    <mergeCell ref="A126:AI126"/>
    <mergeCell ref="A125:AI125"/>
    <mergeCell ref="A1:AI2"/>
    <mergeCell ref="A113:AI113"/>
    <mergeCell ref="A109:AI109"/>
    <mergeCell ref="A36:AI36"/>
    <mergeCell ref="A118:AI118"/>
    <mergeCell ref="A92:AI92"/>
    <mergeCell ref="A93:AI93"/>
    <mergeCell ref="A123:AI123"/>
    <mergeCell ref="A75:AI75"/>
    <mergeCell ref="A418:AI418"/>
    <mergeCell ref="A83:AI83"/>
    <mergeCell ref="A87:AI87"/>
    <mergeCell ref="A88:AI88"/>
    <mergeCell ref="A89:AI89"/>
    <mergeCell ref="A100:AI100"/>
    <mergeCell ref="A101:AI101"/>
    <mergeCell ref="A116:AI116"/>
    <mergeCell ref="A108:AI108"/>
    <mergeCell ref="A103:AI103"/>
    <mergeCell ref="A332:AI332"/>
    <mergeCell ref="A119:AI119"/>
    <mergeCell ref="A127:AI127"/>
    <mergeCell ref="A128:AI128"/>
    <mergeCell ref="A129:AI129"/>
    <mergeCell ref="A130:AI130"/>
    <mergeCell ref="A121:AI121"/>
    <mergeCell ref="A122:AI122"/>
    <mergeCell ref="A124:AI124"/>
    <mergeCell ref="A117:AI117"/>
    <mergeCell ref="A90:AI90"/>
    <mergeCell ref="A84:AI84"/>
    <mergeCell ref="A85:AI85"/>
    <mergeCell ref="A86:AI86"/>
    <mergeCell ref="A106:AI106"/>
    <mergeCell ref="A107:AI107"/>
    <mergeCell ref="A110:AI110"/>
    <mergeCell ref="A94:AI94"/>
    <mergeCell ref="A102:AI102"/>
  </mergeCells>
  <printOptions/>
  <pageMargins left="0.7874015748031497" right="0.4330708661417323" top="0.5511811023622047" bottom="0.35433070866141736" header="0.2755905511811024" footer="0.1968503937007874"/>
  <pageSetup fitToHeight="0" fitToWidth="1" horizontalDpi="600" verticalDpi="600" orientation="portrait" paperSize="9" r:id="rId1"/>
  <headerFooter alignWithMargins="0">
    <oddFooter>&amp;R&amp;8平成29年12月1日　最終改正</oddFooter>
  </headerFooter>
  <rowBreaks count="7" manualBreakCount="7">
    <brk id="51" max="34" man="1"/>
    <brk id="99" max="34" man="1"/>
    <brk id="154" max="34" man="1"/>
    <brk id="209" max="34" man="1"/>
    <brk id="261" max="34" man="1"/>
    <brk id="312" max="34" man="1"/>
    <brk id="347" max="34" man="1"/>
  </rowBreaks>
</worksheet>
</file>

<file path=xl/worksheets/sheet10.xml><?xml version="1.0" encoding="utf-8"?>
<worksheet xmlns="http://schemas.openxmlformats.org/spreadsheetml/2006/main" xmlns:r="http://schemas.openxmlformats.org/officeDocument/2006/relationships">
  <dimension ref="A1:W31"/>
  <sheetViews>
    <sheetView view="pageBreakPreview" zoomScaleSheetLayoutView="100" workbookViewId="0" topLeftCell="A1">
      <selection activeCell="A16" sqref="A16"/>
    </sheetView>
  </sheetViews>
  <sheetFormatPr defaultColWidth="9.00390625" defaultRowHeight="13.5"/>
  <cols>
    <col min="1" max="9" width="3.75390625" style="3" customWidth="1"/>
    <col min="10" max="20" width="3.75390625" style="76" customWidth="1"/>
    <col min="21" max="21" width="4.00390625" style="76" customWidth="1"/>
    <col min="22" max="27" width="3.75390625" style="76" customWidth="1"/>
    <col min="28" max="16384" width="9.00390625" style="76" customWidth="1"/>
  </cols>
  <sheetData>
    <row r="1" spans="1:23" s="11" customFormat="1" ht="22.5" customHeight="1">
      <c r="A1" s="3"/>
      <c r="B1" s="3"/>
      <c r="C1" s="3"/>
      <c r="D1" s="3"/>
      <c r="E1" s="3"/>
      <c r="F1" s="3"/>
      <c r="G1" s="3"/>
      <c r="H1" s="3"/>
      <c r="U1" s="697" t="s">
        <v>412</v>
      </c>
      <c r="V1" s="697"/>
      <c r="W1" s="697"/>
    </row>
    <row r="2" spans="1:9" s="11" customFormat="1" ht="22.5" customHeight="1">
      <c r="A2" s="3"/>
      <c r="B2" s="3"/>
      <c r="C2" s="3"/>
      <c r="D2" s="3"/>
      <c r="E2" s="3"/>
      <c r="F2" s="3"/>
      <c r="G2" s="3"/>
      <c r="H2" s="3"/>
      <c r="I2" s="3"/>
    </row>
    <row r="3" spans="1:9" s="11" customFormat="1" ht="22.5" customHeight="1">
      <c r="A3" s="3"/>
      <c r="B3" s="3"/>
      <c r="C3" s="3"/>
      <c r="D3" s="3"/>
      <c r="E3" s="3"/>
      <c r="F3" s="3"/>
      <c r="G3" s="3"/>
      <c r="H3" s="3"/>
      <c r="I3" s="3"/>
    </row>
    <row r="4" spans="1:11" s="11" customFormat="1" ht="22.5" customHeight="1">
      <c r="A4" s="698" t="s">
        <v>414</v>
      </c>
      <c r="B4" s="698"/>
      <c r="C4" s="698"/>
      <c r="D4" s="698"/>
      <c r="E4" s="698"/>
      <c r="F4" s="698"/>
      <c r="G4" s="698"/>
      <c r="H4" s="698"/>
      <c r="I4" s="698"/>
      <c r="J4" s="698"/>
      <c r="K4" s="4" t="s">
        <v>406</v>
      </c>
    </row>
    <row r="5" spans="1:9" s="11" customFormat="1" ht="22.5" customHeight="1">
      <c r="A5" s="3"/>
      <c r="B5" s="3"/>
      <c r="C5" s="3"/>
      <c r="D5" s="3"/>
      <c r="E5" s="3"/>
      <c r="F5" s="3"/>
      <c r="G5" s="3"/>
      <c r="H5" s="3"/>
      <c r="I5" s="3"/>
    </row>
    <row r="6" spans="1:9" s="11" customFormat="1" ht="22.5" customHeight="1">
      <c r="A6" s="3"/>
      <c r="B6" s="3"/>
      <c r="C6" s="3"/>
      <c r="D6" s="3"/>
      <c r="E6" s="3"/>
      <c r="F6" s="3"/>
      <c r="G6" s="3"/>
      <c r="H6" s="3"/>
      <c r="I6" s="3"/>
    </row>
    <row r="7" spans="1:23" s="11" customFormat="1" ht="22.5" customHeight="1">
      <c r="A7" s="699" t="s">
        <v>407</v>
      </c>
      <c r="B7" s="699"/>
      <c r="C7" s="699"/>
      <c r="D7" s="699"/>
      <c r="E7" s="699"/>
      <c r="F7" s="699"/>
      <c r="G7" s="699"/>
      <c r="H7" s="699"/>
      <c r="I7" s="699"/>
      <c r="J7" s="699"/>
      <c r="K7" s="699"/>
      <c r="L7" s="699"/>
      <c r="M7" s="699"/>
      <c r="N7" s="699"/>
      <c r="O7" s="699"/>
      <c r="P7" s="699"/>
      <c r="Q7" s="699"/>
      <c r="R7" s="699"/>
      <c r="S7" s="699"/>
      <c r="T7" s="699"/>
      <c r="U7" s="699"/>
      <c r="V7" s="699"/>
      <c r="W7" s="699"/>
    </row>
    <row r="8" spans="1:9" s="11" customFormat="1" ht="22.5" customHeight="1">
      <c r="A8" s="3"/>
      <c r="B8" s="3"/>
      <c r="C8" s="3"/>
      <c r="D8" s="3"/>
      <c r="E8" s="3"/>
      <c r="F8" s="3"/>
      <c r="G8" s="3"/>
      <c r="H8" s="3"/>
      <c r="I8" s="3"/>
    </row>
    <row r="9" spans="1:9" s="11" customFormat="1" ht="22.5" customHeight="1">
      <c r="A9" s="3"/>
      <c r="B9" s="3"/>
      <c r="C9" s="3"/>
      <c r="D9" s="3"/>
      <c r="E9" s="3"/>
      <c r="F9" s="3"/>
      <c r="G9" s="3"/>
      <c r="H9" s="3"/>
      <c r="I9" s="3"/>
    </row>
    <row r="10" spans="1:23" s="1" customFormat="1" ht="22.5" customHeight="1">
      <c r="A10" s="700" t="s">
        <v>488</v>
      </c>
      <c r="B10" s="700"/>
      <c r="C10" s="700"/>
      <c r="D10" s="700"/>
      <c r="E10" s="700"/>
      <c r="F10" s="700"/>
      <c r="G10" s="700"/>
      <c r="H10" s="700"/>
      <c r="I10" s="700"/>
      <c r="J10" s="700"/>
      <c r="K10" s="700"/>
      <c r="L10" s="700"/>
      <c r="M10" s="700"/>
      <c r="N10" s="700"/>
      <c r="O10" s="700"/>
      <c r="P10" s="700"/>
      <c r="Q10" s="700"/>
      <c r="R10" s="700"/>
      <c r="S10" s="700"/>
      <c r="T10" s="700"/>
      <c r="U10" s="700"/>
      <c r="V10" s="700"/>
      <c r="W10" s="700"/>
    </row>
    <row r="11" spans="1:9" s="1" customFormat="1" ht="22.5" customHeight="1">
      <c r="A11" s="2"/>
      <c r="B11" s="2"/>
      <c r="C11" s="2"/>
      <c r="D11" s="2"/>
      <c r="E11" s="2"/>
      <c r="F11" s="2"/>
      <c r="G11" s="2"/>
      <c r="H11" s="2"/>
      <c r="I11" s="2"/>
    </row>
    <row r="12" spans="1:23" s="1" customFormat="1" ht="22.5" customHeight="1">
      <c r="A12" s="701" t="s">
        <v>408</v>
      </c>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9" s="1" customFormat="1" ht="22.5" customHeight="1">
      <c r="A13" s="2"/>
      <c r="B13" s="2"/>
      <c r="C13" s="2"/>
      <c r="D13" s="2"/>
      <c r="E13" s="2"/>
      <c r="F13" s="2"/>
      <c r="G13" s="2"/>
      <c r="H13" s="2"/>
      <c r="I13" s="2"/>
    </row>
    <row r="14" spans="1:9" s="1" customFormat="1" ht="22.5" customHeight="1">
      <c r="A14" s="2"/>
      <c r="B14" s="2"/>
      <c r="C14" s="2"/>
      <c r="D14" s="2"/>
      <c r="E14" s="2"/>
      <c r="F14" s="2"/>
      <c r="G14" s="2"/>
      <c r="H14" s="2"/>
      <c r="I14" s="2"/>
    </row>
    <row r="15" spans="1:9" s="1" customFormat="1" ht="22.5" customHeight="1">
      <c r="A15" s="701" t="s">
        <v>794</v>
      </c>
      <c r="B15" s="701"/>
      <c r="C15" s="701"/>
      <c r="D15" s="701"/>
      <c r="E15" s="701"/>
      <c r="F15" s="701"/>
      <c r="G15" s="701"/>
      <c r="H15" s="701"/>
      <c r="I15" s="701"/>
    </row>
    <row r="16" spans="1:9" s="1" customFormat="1" ht="22.5" customHeight="1">
      <c r="A16" s="2"/>
      <c r="B16" s="2"/>
      <c r="C16" s="2"/>
      <c r="D16" s="2"/>
      <c r="E16" s="2"/>
      <c r="F16" s="2"/>
      <c r="G16" s="2"/>
      <c r="H16" s="2"/>
      <c r="I16" s="2"/>
    </row>
    <row r="17" spans="1:23" s="1" customFormat="1" ht="22.5" customHeight="1">
      <c r="A17" s="2"/>
      <c r="B17" s="2"/>
      <c r="C17" s="2"/>
      <c r="D17" s="14"/>
      <c r="E17" s="13"/>
      <c r="F17" s="13"/>
      <c r="G17" s="13"/>
      <c r="H17" s="13"/>
      <c r="I17" s="694" t="s">
        <v>423</v>
      </c>
      <c r="J17" s="694"/>
      <c r="K17" s="694"/>
      <c r="L17" s="695"/>
      <c r="M17" s="695"/>
      <c r="N17" s="695"/>
      <c r="O17" s="695"/>
      <c r="P17" s="695"/>
      <c r="Q17" s="695"/>
      <c r="R17" s="695"/>
      <c r="S17" s="695"/>
      <c r="T17" s="695"/>
      <c r="U17" s="695"/>
      <c r="V17" s="695"/>
      <c r="W17" s="695"/>
    </row>
    <row r="18" spans="1:11" s="1" customFormat="1" ht="22.5" customHeight="1">
      <c r="A18" s="2"/>
      <c r="B18" s="2"/>
      <c r="C18" s="2"/>
      <c r="D18" s="14"/>
      <c r="E18" s="13"/>
      <c r="F18" s="13"/>
      <c r="G18" s="13"/>
      <c r="H18" s="13"/>
      <c r="I18" s="14"/>
      <c r="J18" s="12"/>
      <c r="K18" s="12"/>
    </row>
    <row r="19" spans="1:23" s="1" customFormat="1" ht="22.5" customHeight="1">
      <c r="A19" s="2"/>
      <c r="B19" s="2"/>
      <c r="C19" s="2"/>
      <c r="D19" s="14"/>
      <c r="E19" s="13"/>
      <c r="F19" s="13"/>
      <c r="G19" s="13"/>
      <c r="H19" s="13"/>
      <c r="I19" s="694" t="s">
        <v>424</v>
      </c>
      <c r="J19" s="694"/>
      <c r="K19" s="694"/>
      <c r="L19" s="696"/>
      <c r="M19" s="696"/>
      <c r="N19" s="696"/>
      <c r="O19" s="696"/>
      <c r="P19" s="696"/>
      <c r="Q19" s="696"/>
      <c r="R19" s="696"/>
      <c r="S19" s="696"/>
      <c r="T19" s="696"/>
      <c r="U19" s="696"/>
      <c r="V19" s="696"/>
      <c r="W19" s="696"/>
    </row>
    <row r="20" spans="1:9" s="1" customFormat="1" ht="22.5" customHeight="1">
      <c r="A20" s="2"/>
      <c r="B20" s="2"/>
      <c r="C20" s="2"/>
      <c r="D20" s="2"/>
      <c r="E20" s="2"/>
      <c r="F20" s="2"/>
      <c r="G20" s="2"/>
      <c r="H20" s="2"/>
      <c r="I20" s="2"/>
    </row>
    <row r="21" spans="1:9" s="1" customFormat="1" ht="22.5" customHeight="1">
      <c r="A21" s="2"/>
      <c r="B21" s="2"/>
      <c r="C21" s="2"/>
      <c r="D21" s="2"/>
      <c r="E21" s="2"/>
      <c r="F21" s="2"/>
      <c r="G21" s="2"/>
      <c r="H21" s="2"/>
      <c r="I21" s="2"/>
    </row>
    <row r="22" spans="1:9" s="1" customFormat="1" ht="22.5" customHeight="1">
      <c r="A22" s="2"/>
      <c r="B22" s="2"/>
      <c r="C22" s="2"/>
      <c r="D22" s="2"/>
      <c r="E22" s="2"/>
      <c r="F22" s="2"/>
      <c r="G22" s="2"/>
      <c r="H22" s="2"/>
      <c r="I22" s="2"/>
    </row>
    <row r="23" spans="1:9" s="11" customFormat="1" ht="22.5" customHeight="1">
      <c r="A23" s="3"/>
      <c r="B23" s="3"/>
      <c r="C23" s="3"/>
      <c r="D23" s="3"/>
      <c r="E23" s="3"/>
      <c r="F23" s="3"/>
      <c r="G23" s="3"/>
      <c r="H23" s="3"/>
      <c r="I23" s="3"/>
    </row>
    <row r="24" spans="1:9" s="11" customFormat="1" ht="22.5" customHeight="1">
      <c r="A24" s="3"/>
      <c r="B24" s="3"/>
      <c r="C24" s="3"/>
      <c r="D24" s="3"/>
      <c r="E24" s="3"/>
      <c r="F24" s="3"/>
      <c r="G24" s="3"/>
      <c r="H24" s="3"/>
      <c r="I24" s="3"/>
    </row>
    <row r="25" spans="1:9" s="11" customFormat="1" ht="22.5" customHeight="1">
      <c r="A25" s="3"/>
      <c r="B25" s="3"/>
      <c r="C25" s="3"/>
      <c r="D25" s="3"/>
      <c r="E25" s="3"/>
      <c r="F25" s="3"/>
      <c r="G25" s="3"/>
      <c r="H25" s="3"/>
      <c r="I25" s="3"/>
    </row>
    <row r="26" spans="1:9" s="11" customFormat="1" ht="13.5">
      <c r="A26" s="3"/>
      <c r="B26" s="3"/>
      <c r="C26" s="3"/>
      <c r="D26" s="3"/>
      <c r="E26" s="3"/>
      <c r="F26" s="3"/>
      <c r="G26" s="3"/>
      <c r="H26" s="3"/>
      <c r="I26" s="3"/>
    </row>
    <row r="27" spans="1:9" s="11" customFormat="1" ht="13.5">
      <c r="A27" s="3"/>
      <c r="B27" s="3"/>
      <c r="C27" s="3"/>
      <c r="D27" s="3"/>
      <c r="E27" s="3"/>
      <c r="F27" s="3"/>
      <c r="G27" s="3"/>
      <c r="H27" s="3"/>
      <c r="I27" s="3"/>
    </row>
    <row r="28" spans="1:9" s="11" customFormat="1" ht="13.5">
      <c r="A28" s="3"/>
      <c r="B28" s="3"/>
      <c r="C28" s="3"/>
      <c r="D28" s="3"/>
      <c r="E28" s="3"/>
      <c r="F28" s="3"/>
      <c r="G28" s="3"/>
      <c r="H28" s="3"/>
      <c r="I28" s="3"/>
    </row>
    <row r="29" spans="1:9" s="11" customFormat="1" ht="13.5">
      <c r="A29" s="3"/>
      <c r="B29" s="3"/>
      <c r="C29" s="3"/>
      <c r="D29" s="3"/>
      <c r="E29" s="3"/>
      <c r="F29" s="3"/>
      <c r="G29" s="3"/>
      <c r="H29" s="3"/>
      <c r="I29" s="3"/>
    </row>
    <row r="30" spans="1:9" s="11" customFormat="1" ht="13.5">
      <c r="A30" s="3"/>
      <c r="B30" s="3"/>
      <c r="C30" s="3"/>
      <c r="D30" s="3"/>
      <c r="E30" s="3"/>
      <c r="F30" s="3"/>
      <c r="G30" s="3"/>
      <c r="H30" s="3"/>
      <c r="I30" s="3"/>
    </row>
    <row r="31" spans="1:9" s="11" customFormat="1" ht="13.5">
      <c r="A31" s="3"/>
      <c r="B31" s="3"/>
      <c r="C31" s="3"/>
      <c r="D31" s="3"/>
      <c r="E31" s="3"/>
      <c r="F31" s="3"/>
      <c r="G31" s="3"/>
      <c r="H31" s="3"/>
      <c r="I31" s="3"/>
    </row>
  </sheetData>
  <sheetProtection/>
  <mergeCells count="10">
    <mergeCell ref="A15:I15"/>
    <mergeCell ref="L19:W19"/>
    <mergeCell ref="I17:K17"/>
    <mergeCell ref="I19:K19"/>
    <mergeCell ref="L17:W17"/>
    <mergeCell ref="U1:W1"/>
    <mergeCell ref="A10:W10"/>
    <mergeCell ref="A7:W7"/>
    <mergeCell ref="A12:W12"/>
    <mergeCell ref="A4:J4"/>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1.xml><?xml version="1.0" encoding="utf-8"?>
<worksheet xmlns="http://schemas.openxmlformats.org/spreadsheetml/2006/main" xmlns:r="http://schemas.openxmlformats.org/officeDocument/2006/relationships">
  <dimension ref="A1:W31"/>
  <sheetViews>
    <sheetView view="pageBreakPreview" zoomScaleSheetLayoutView="100" workbookViewId="0" topLeftCell="A1">
      <selection activeCell="A16" sqref="A16"/>
    </sheetView>
  </sheetViews>
  <sheetFormatPr defaultColWidth="9.00390625" defaultRowHeight="13.5"/>
  <cols>
    <col min="1" max="9" width="3.75390625" style="3" customWidth="1"/>
    <col min="10" max="20" width="3.75390625" style="76" customWidth="1"/>
    <col min="21" max="21" width="4.00390625" style="76" customWidth="1"/>
    <col min="22" max="27" width="3.75390625" style="76" customWidth="1"/>
    <col min="28" max="16384" width="9.00390625" style="76" customWidth="1"/>
  </cols>
  <sheetData>
    <row r="1" spans="1:23" s="11" customFormat="1" ht="22.5" customHeight="1">
      <c r="A1" s="3"/>
      <c r="B1" s="3"/>
      <c r="C1" s="3"/>
      <c r="D1" s="3"/>
      <c r="E1" s="3"/>
      <c r="F1" s="3"/>
      <c r="G1" s="3"/>
      <c r="H1" s="3"/>
      <c r="U1" s="697" t="s">
        <v>486</v>
      </c>
      <c r="V1" s="697"/>
      <c r="W1" s="697"/>
    </row>
    <row r="2" spans="1:9" s="11" customFormat="1" ht="22.5" customHeight="1">
      <c r="A2" s="3"/>
      <c r="B2" s="3"/>
      <c r="C2" s="3"/>
      <c r="D2" s="3"/>
      <c r="E2" s="3"/>
      <c r="F2" s="3"/>
      <c r="G2" s="3"/>
      <c r="H2" s="3"/>
      <c r="I2" s="3"/>
    </row>
    <row r="3" spans="1:9" s="11" customFormat="1" ht="22.5" customHeight="1">
      <c r="A3" s="3"/>
      <c r="B3" s="3"/>
      <c r="C3" s="3"/>
      <c r="D3" s="3"/>
      <c r="E3" s="3"/>
      <c r="F3" s="3"/>
      <c r="G3" s="3"/>
      <c r="H3" s="3"/>
      <c r="I3" s="3"/>
    </row>
    <row r="4" spans="1:11" s="11" customFormat="1" ht="22.5" customHeight="1">
      <c r="A4" s="698" t="s">
        <v>414</v>
      </c>
      <c r="B4" s="698"/>
      <c r="C4" s="698"/>
      <c r="D4" s="698"/>
      <c r="E4" s="698"/>
      <c r="F4" s="698"/>
      <c r="G4" s="698"/>
      <c r="H4" s="698"/>
      <c r="I4" s="698"/>
      <c r="J4" s="698"/>
      <c r="K4" s="4" t="s">
        <v>406</v>
      </c>
    </row>
    <row r="5" spans="1:9" s="11" customFormat="1" ht="22.5" customHeight="1">
      <c r="A5" s="3"/>
      <c r="B5" s="3"/>
      <c r="C5" s="3"/>
      <c r="D5" s="3"/>
      <c r="E5" s="3"/>
      <c r="F5" s="3"/>
      <c r="G5" s="3"/>
      <c r="H5" s="3"/>
      <c r="I5" s="3"/>
    </row>
    <row r="6" spans="1:9" s="11" customFormat="1" ht="22.5" customHeight="1">
      <c r="A6" s="3"/>
      <c r="B6" s="3"/>
      <c r="C6" s="3"/>
      <c r="D6" s="3"/>
      <c r="E6" s="3"/>
      <c r="F6" s="3"/>
      <c r="G6" s="3"/>
      <c r="H6" s="3"/>
      <c r="I6" s="3"/>
    </row>
    <row r="7" spans="1:23" s="11" customFormat="1" ht="22.5" customHeight="1">
      <c r="A7" s="699" t="s">
        <v>410</v>
      </c>
      <c r="B7" s="699"/>
      <c r="C7" s="699"/>
      <c r="D7" s="699"/>
      <c r="E7" s="699"/>
      <c r="F7" s="699"/>
      <c r="G7" s="699"/>
      <c r="H7" s="699"/>
      <c r="I7" s="699"/>
      <c r="J7" s="699"/>
      <c r="K7" s="699"/>
      <c r="L7" s="699"/>
      <c r="M7" s="699"/>
      <c r="N7" s="699"/>
      <c r="O7" s="699"/>
      <c r="P7" s="699"/>
      <c r="Q7" s="699"/>
      <c r="R7" s="699"/>
      <c r="S7" s="699"/>
      <c r="T7" s="699"/>
      <c r="U7" s="699"/>
      <c r="V7" s="699"/>
      <c r="W7" s="699"/>
    </row>
    <row r="8" spans="1:9" s="11" customFormat="1" ht="22.5" customHeight="1">
      <c r="A8" s="3"/>
      <c r="B8" s="3"/>
      <c r="C8" s="3"/>
      <c r="D8" s="3"/>
      <c r="E8" s="3"/>
      <c r="F8" s="3"/>
      <c r="G8" s="3"/>
      <c r="H8" s="3"/>
      <c r="I8" s="3"/>
    </row>
    <row r="9" spans="1:9" s="11" customFormat="1" ht="22.5" customHeight="1">
      <c r="A9" s="3"/>
      <c r="B9" s="3"/>
      <c r="C9" s="3"/>
      <c r="D9" s="3"/>
      <c r="E9" s="3"/>
      <c r="F9" s="3"/>
      <c r="G9" s="3"/>
      <c r="H9" s="3"/>
      <c r="I9" s="3"/>
    </row>
    <row r="10" spans="1:23" s="1" customFormat="1" ht="22.5" customHeight="1">
      <c r="A10" s="700" t="s">
        <v>488</v>
      </c>
      <c r="B10" s="700"/>
      <c r="C10" s="700"/>
      <c r="D10" s="700"/>
      <c r="E10" s="700"/>
      <c r="F10" s="700"/>
      <c r="G10" s="700"/>
      <c r="H10" s="700"/>
      <c r="I10" s="700"/>
      <c r="J10" s="700"/>
      <c r="K10" s="700"/>
      <c r="L10" s="700"/>
      <c r="M10" s="700"/>
      <c r="N10" s="700"/>
      <c r="O10" s="700"/>
      <c r="P10" s="700"/>
      <c r="Q10" s="700"/>
      <c r="R10" s="700"/>
      <c r="S10" s="700"/>
      <c r="T10" s="700"/>
      <c r="U10" s="700"/>
      <c r="V10" s="700"/>
      <c r="W10" s="700"/>
    </row>
    <row r="11" spans="1:9" s="1" customFormat="1" ht="22.5" customHeight="1">
      <c r="A11" s="2"/>
      <c r="B11" s="2"/>
      <c r="C11" s="2"/>
      <c r="D11" s="2"/>
      <c r="E11" s="2"/>
      <c r="F11" s="2"/>
      <c r="G11" s="2"/>
      <c r="H11" s="2"/>
      <c r="I11" s="2"/>
    </row>
    <row r="12" spans="1:23" s="1" customFormat="1" ht="22.5" customHeight="1">
      <c r="A12" s="701" t="s">
        <v>411</v>
      </c>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9" s="1" customFormat="1" ht="22.5" customHeight="1">
      <c r="A13" s="2"/>
      <c r="B13" s="2"/>
      <c r="C13" s="2"/>
      <c r="D13" s="2"/>
      <c r="E13" s="2"/>
      <c r="F13" s="2"/>
      <c r="G13" s="2"/>
      <c r="H13" s="2"/>
      <c r="I13" s="2"/>
    </row>
    <row r="14" spans="1:9" s="1" customFormat="1" ht="22.5" customHeight="1">
      <c r="A14" s="2"/>
      <c r="B14" s="2"/>
      <c r="C14" s="2"/>
      <c r="D14" s="2"/>
      <c r="E14" s="2"/>
      <c r="F14" s="2"/>
      <c r="G14" s="2"/>
      <c r="H14" s="2"/>
      <c r="I14" s="2"/>
    </row>
    <row r="15" spans="1:9" s="1" customFormat="1" ht="22.5" customHeight="1">
      <c r="A15" s="701" t="s">
        <v>794</v>
      </c>
      <c r="B15" s="701"/>
      <c r="C15" s="701"/>
      <c r="D15" s="701"/>
      <c r="E15" s="701"/>
      <c r="F15" s="701"/>
      <c r="G15" s="701"/>
      <c r="H15" s="701"/>
      <c r="I15" s="701"/>
    </row>
    <row r="16" spans="1:9" s="1" customFormat="1" ht="22.5" customHeight="1">
      <c r="A16" s="2"/>
      <c r="B16" s="2"/>
      <c r="C16" s="2"/>
      <c r="D16" s="2"/>
      <c r="E16" s="2"/>
      <c r="F16" s="2"/>
      <c r="G16" s="2"/>
      <c r="H16" s="2"/>
      <c r="I16" s="2"/>
    </row>
    <row r="17" spans="1:23" s="1" customFormat="1" ht="22.5" customHeight="1">
      <c r="A17" s="2"/>
      <c r="B17" s="2"/>
      <c r="C17" s="2"/>
      <c r="D17" s="14"/>
      <c r="E17" s="13"/>
      <c r="F17" s="13"/>
      <c r="G17" s="13"/>
      <c r="H17" s="13"/>
      <c r="I17" s="694" t="s">
        <v>423</v>
      </c>
      <c r="J17" s="694"/>
      <c r="K17" s="694"/>
      <c r="L17" s="695"/>
      <c r="M17" s="695"/>
      <c r="N17" s="695"/>
      <c r="O17" s="695"/>
      <c r="P17" s="695"/>
      <c r="Q17" s="695"/>
      <c r="R17" s="695"/>
      <c r="S17" s="695"/>
      <c r="T17" s="695"/>
      <c r="U17" s="695"/>
      <c r="V17" s="695"/>
      <c r="W17" s="695"/>
    </row>
    <row r="18" spans="1:11" s="1" customFormat="1" ht="22.5" customHeight="1">
      <c r="A18" s="2"/>
      <c r="B18" s="2"/>
      <c r="C18" s="2"/>
      <c r="D18" s="14"/>
      <c r="E18" s="13"/>
      <c r="F18" s="13"/>
      <c r="G18" s="13"/>
      <c r="H18" s="13"/>
      <c r="I18" s="14"/>
      <c r="J18" s="12"/>
      <c r="K18" s="12"/>
    </row>
    <row r="19" spans="1:23" s="1" customFormat="1" ht="22.5" customHeight="1">
      <c r="A19" s="2"/>
      <c r="B19" s="2"/>
      <c r="C19" s="2"/>
      <c r="D19" s="14"/>
      <c r="E19" s="13"/>
      <c r="F19" s="13"/>
      <c r="G19" s="13"/>
      <c r="H19" s="13"/>
      <c r="I19" s="694" t="s">
        <v>424</v>
      </c>
      <c r="J19" s="694"/>
      <c r="K19" s="694"/>
      <c r="L19" s="696"/>
      <c r="M19" s="696"/>
      <c r="N19" s="696"/>
      <c r="O19" s="696"/>
      <c r="P19" s="696"/>
      <c r="Q19" s="696"/>
      <c r="R19" s="696"/>
      <c r="S19" s="696"/>
      <c r="T19" s="696"/>
      <c r="U19" s="696"/>
      <c r="V19" s="696"/>
      <c r="W19" s="696"/>
    </row>
    <row r="20" spans="1:9" s="1" customFormat="1" ht="22.5" customHeight="1">
      <c r="A20" s="2"/>
      <c r="B20" s="2"/>
      <c r="C20" s="2"/>
      <c r="D20" s="2"/>
      <c r="E20" s="2"/>
      <c r="F20" s="2"/>
      <c r="G20" s="2"/>
      <c r="H20" s="2"/>
      <c r="I20" s="2"/>
    </row>
    <row r="21" spans="1:9" s="1" customFormat="1" ht="22.5" customHeight="1">
      <c r="A21" s="2"/>
      <c r="B21" s="2"/>
      <c r="C21" s="2"/>
      <c r="D21" s="2"/>
      <c r="E21" s="2"/>
      <c r="F21" s="2"/>
      <c r="G21" s="2"/>
      <c r="H21" s="2"/>
      <c r="I21" s="2"/>
    </row>
    <row r="22" spans="1:9" s="1" customFormat="1" ht="22.5" customHeight="1">
      <c r="A22" s="2"/>
      <c r="B22" s="2"/>
      <c r="C22" s="2"/>
      <c r="D22" s="2"/>
      <c r="E22" s="2"/>
      <c r="F22" s="2"/>
      <c r="G22" s="2"/>
      <c r="H22" s="2"/>
      <c r="I22" s="2"/>
    </row>
    <row r="23" spans="1:9" s="11" customFormat="1" ht="22.5" customHeight="1">
      <c r="A23" s="3"/>
      <c r="B23" s="3"/>
      <c r="C23" s="3"/>
      <c r="D23" s="3"/>
      <c r="E23" s="3"/>
      <c r="F23" s="3"/>
      <c r="G23" s="3"/>
      <c r="H23" s="3"/>
      <c r="I23" s="3"/>
    </row>
    <row r="24" spans="1:9" s="11" customFormat="1" ht="22.5" customHeight="1">
      <c r="A24" s="3"/>
      <c r="B24" s="3"/>
      <c r="C24" s="3"/>
      <c r="D24" s="3"/>
      <c r="E24" s="3"/>
      <c r="F24" s="3"/>
      <c r="G24" s="3"/>
      <c r="H24" s="3"/>
      <c r="I24" s="3"/>
    </row>
    <row r="25" spans="1:9" s="11" customFormat="1" ht="22.5" customHeight="1">
      <c r="A25" s="3"/>
      <c r="B25" s="3"/>
      <c r="C25" s="3"/>
      <c r="D25" s="3"/>
      <c r="E25" s="3"/>
      <c r="F25" s="3"/>
      <c r="G25" s="3"/>
      <c r="H25" s="3"/>
      <c r="I25" s="3"/>
    </row>
    <row r="26" spans="1:9" s="11" customFormat="1" ht="13.5">
      <c r="A26" s="3"/>
      <c r="B26" s="3"/>
      <c r="C26" s="3"/>
      <c r="D26" s="3"/>
      <c r="E26" s="3"/>
      <c r="F26" s="3"/>
      <c r="G26" s="3"/>
      <c r="H26" s="3"/>
      <c r="I26" s="3"/>
    </row>
    <row r="27" spans="1:9" s="11" customFormat="1" ht="13.5">
      <c r="A27" s="3"/>
      <c r="B27" s="3"/>
      <c r="C27" s="3"/>
      <c r="D27" s="3"/>
      <c r="E27" s="3"/>
      <c r="F27" s="3"/>
      <c r="G27" s="3"/>
      <c r="H27" s="3"/>
      <c r="I27" s="3"/>
    </row>
    <row r="28" spans="1:9" s="11" customFormat="1" ht="13.5">
      <c r="A28" s="3"/>
      <c r="B28" s="3"/>
      <c r="C28" s="3"/>
      <c r="D28" s="3"/>
      <c r="E28" s="3"/>
      <c r="F28" s="3"/>
      <c r="G28" s="3"/>
      <c r="H28" s="3"/>
      <c r="I28" s="3"/>
    </row>
    <row r="29" spans="1:9" s="11" customFormat="1" ht="13.5">
      <c r="A29" s="3"/>
      <c r="B29" s="3"/>
      <c r="C29" s="3"/>
      <c r="D29" s="3"/>
      <c r="E29" s="3"/>
      <c r="F29" s="3"/>
      <c r="G29" s="3"/>
      <c r="H29" s="3"/>
      <c r="I29" s="3"/>
    </row>
    <row r="30" spans="1:9" s="11" customFormat="1" ht="13.5">
      <c r="A30" s="3"/>
      <c r="B30" s="3"/>
      <c r="C30" s="3"/>
      <c r="D30" s="3"/>
      <c r="E30" s="3"/>
      <c r="F30" s="3"/>
      <c r="G30" s="3"/>
      <c r="H30" s="3"/>
      <c r="I30" s="3"/>
    </row>
    <row r="31" spans="1:9" s="11" customFormat="1" ht="13.5">
      <c r="A31" s="3"/>
      <c r="B31" s="3"/>
      <c r="C31" s="3"/>
      <c r="D31" s="3"/>
      <c r="E31" s="3"/>
      <c r="F31" s="3"/>
      <c r="G31" s="3"/>
      <c r="H31" s="3"/>
      <c r="I31" s="3"/>
    </row>
  </sheetData>
  <sheetProtection/>
  <mergeCells count="10">
    <mergeCell ref="I17:K17"/>
    <mergeCell ref="I19:K19"/>
    <mergeCell ref="L17:W17"/>
    <mergeCell ref="L19:W19"/>
    <mergeCell ref="U1:W1"/>
    <mergeCell ref="A10:W10"/>
    <mergeCell ref="A7:W7"/>
    <mergeCell ref="A12:W12"/>
    <mergeCell ref="A4:J4"/>
    <mergeCell ref="A15:I15"/>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2.xml><?xml version="1.0" encoding="utf-8"?>
<worksheet xmlns="http://schemas.openxmlformats.org/spreadsheetml/2006/main" xmlns:r="http://schemas.openxmlformats.org/officeDocument/2006/relationships">
  <dimension ref="A1:W31"/>
  <sheetViews>
    <sheetView view="pageBreakPreview" zoomScaleSheetLayoutView="100" workbookViewId="0" topLeftCell="A1">
      <selection activeCell="A16" sqref="A16"/>
    </sheetView>
  </sheetViews>
  <sheetFormatPr defaultColWidth="9.00390625" defaultRowHeight="13.5"/>
  <cols>
    <col min="1" max="9" width="3.75390625" style="3" customWidth="1"/>
    <col min="10" max="20" width="3.75390625" style="76" customWidth="1"/>
    <col min="21" max="21" width="4.00390625" style="76" customWidth="1"/>
    <col min="22" max="27" width="3.75390625" style="76" customWidth="1"/>
    <col min="28" max="16384" width="9.00390625" style="76" customWidth="1"/>
  </cols>
  <sheetData>
    <row r="1" spans="1:23" s="11" customFormat="1" ht="22.5" customHeight="1">
      <c r="A1" s="3"/>
      <c r="B1" s="3"/>
      <c r="C1" s="3"/>
      <c r="D1" s="3"/>
      <c r="E1" s="3"/>
      <c r="F1" s="3"/>
      <c r="G1" s="3"/>
      <c r="H1" s="3"/>
      <c r="U1" s="697" t="s">
        <v>107</v>
      </c>
      <c r="V1" s="697"/>
      <c r="W1" s="697"/>
    </row>
    <row r="2" spans="1:9" s="11" customFormat="1" ht="22.5" customHeight="1">
      <c r="A2" s="3"/>
      <c r="B2" s="3"/>
      <c r="C2" s="3"/>
      <c r="D2" s="3"/>
      <c r="E2" s="3"/>
      <c r="F2" s="3"/>
      <c r="G2" s="3"/>
      <c r="H2" s="3"/>
      <c r="I2" s="3"/>
    </row>
    <row r="3" spans="1:9" s="11" customFormat="1" ht="22.5" customHeight="1">
      <c r="A3" s="3"/>
      <c r="B3" s="3"/>
      <c r="C3" s="3"/>
      <c r="D3" s="3"/>
      <c r="E3" s="3"/>
      <c r="F3" s="3"/>
      <c r="G3" s="3"/>
      <c r="H3" s="3"/>
      <c r="I3" s="3"/>
    </row>
    <row r="4" spans="1:11" s="11" customFormat="1" ht="22.5" customHeight="1">
      <c r="A4" s="698" t="s">
        <v>414</v>
      </c>
      <c r="B4" s="698"/>
      <c r="C4" s="698"/>
      <c r="D4" s="698"/>
      <c r="E4" s="698"/>
      <c r="F4" s="698"/>
      <c r="G4" s="698"/>
      <c r="H4" s="698"/>
      <c r="I4" s="698"/>
      <c r="J4" s="698"/>
      <c r="K4" s="4" t="s">
        <v>406</v>
      </c>
    </row>
    <row r="5" spans="1:9" s="11" customFormat="1" ht="22.5" customHeight="1">
      <c r="A5" s="3"/>
      <c r="B5" s="3"/>
      <c r="C5" s="3"/>
      <c r="D5" s="3"/>
      <c r="E5" s="3"/>
      <c r="F5" s="3"/>
      <c r="G5" s="3"/>
      <c r="H5" s="3"/>
      <c r="I5" s="3"/>
    </row>
    <row r="6" spans="1:9" s="11" customFormat="1" ht="22.5" customHeight="1">
      <c r="A6" s="3"/>
      <c r="B6" s="3"/>
      <c r="C6" s="3"/>
      <c r="D6" s="3"/>
      <c r="E6" s="3"/>
      <c r="F6" s="3"/>
      <c r="G6" s="3"/>
      <c r="H6" s="3"/>
      <c r="I6" s="3"/>
    </row>
    <row r="7" spans="1:23" s="11" customFormat="1" ht="22.5" customHeight="1">
      <c r="A7" s="699" t="s">
        <v>526</v>
      </c>
      <c r="B7" s="699"/>
      <c r="C7" s="699"/>
      <c r="D7" s="699"/>
      <c r="E7" s="699"/>
      <c r="F7" s="699"/>
      <c r="G7" s="699"/>
      <c r="H7" s="699"/>
      <c r="I7" s="699"/>
      <c r="J7" s="699"/>
      <c r="K7" s="699"/>
      <c r="L7" s="699"/>
      <c r="M7" s="699"/>
      <c r="N7" s="699"/>
      <c r="O7" s="699"/>
      <c r="P7" s="699"/>
      <c r="Q7" s="699"/>
      <c r="R7" s="699"/>
      <c r="S7" s="699"/>
      <c r="T7" s="699"/>
      <c r="U7" s="699"/>
      <c r="V7" s="699"/>
      <c r="W7" s="699"/>
    </row>
    <row r="8" spans="1:9" s="11" customFormat="1" ht="22.5" customHeight="1">
      <c r="A8" s="3"/>
      <c r="B8" s="3"/>
      <c r="C8" s="3"/>
      <c r="D8" s="3"/>
      <c r="E8" s="3"/>
      <c r="F8" s="3"/>
      <c r="G8" s="3"/>
      <c r="H8" s="3"/>
      <c r="I8" s="3"/>
    </row>
    <row r="9" spans="1:9" s="11" customFormat="1" ht="22.5" customHeight="1">
      <c r="A9" s="3"/>
      <c r="B9" s="3"/>
      <c r="C9" s="3"/>
      <c r="D9" s="3"/>
      <c r="E9" s="3"/>
      <c r="F9" s="3"/>
      <c r="G9" s="3"/>
      <c r="H9" s="3"/>
      <c r="I9" s="3"/>
    </row>
    <row r="10" spans="1:23" s="1" customFormat="1" ht="22.5" customHeight="1">
      <c r="A10" s="700" t="s">
        <v>488</v>
      </c>
      <c r="B10" s="700"/>
      <c r="C10" s="700"/>
      <c r="D10" s="700"/>
      <c r="E10" s="700"/>
      <c r="F10" s="700"/>
      <c r="G10" s="700"/>
      <c r="H10" s="700"/>
      <c r="I10" s="700"/>
      <c r="J10" s="700"/>
      <c r="K10" s="700"/>
      <c r="L10" s="700"/>
      <c r="M10" s="700"/>
      <c r="N10" s="700"/>
      <c r="O10" s="700"/>
      <c r="P10" s="700"/>
      <c r="Q10" s="700"/>
      <c r="R10" s="700"/>
      <c r="S10" s="700"/>
      <c r="T10" s="700"/>
      <c r="U10" s="700"/>
      <c r="V10" s="700"/>
      <c r="W10" s="700"/>
    </row>
    <row r="11" spans="1:9" s="1" customFormat="1" ht="22.5" customHeight="1">
      <c r="A11" s="2"/>
      <c r="B11" s="2"/>
      <c r="C11" s="2"/>
      <c r="D11" s="2"/>
      <c r="E11" s="2"/>
      <c r="F11" s="2"/>
      <c r="G11" s="2"/>
      <c r="H11" s="2"/>
      <c r="I11" s="2"/>
    </row>
    <row r="12" spans="1:23" s="1" customFormat="1" ht="22.5" customHeight="1">
      <c r="A12" s="701" t="s">
        <v>684</v>
      </c>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9" s="1" customFormat="1" ht="22.5" customHeight="1">
      <c r="A13" s="2"/>
      <c r="B13" s="2"/>
      <c r="C13" s="2"/>
      <c r="D13" s="2"/>
      <c r="E13" s="2"/>
      <c r="F13" s="2"/>
      <c r="G13" s="2"/>
      <c r="H13" s="2"/>
      <c r="I13" s="2"/>
    </row>
    <row r="14" spans="1:9" s="1" customFormat="1" ht="22.5" customHeight="1">
      <c r="A14" s="2"/>
      <c r="B14" s="2"/>
      <c r="C14" s="2"/>
      <c r="D14" s="2"/>
      <c r="E14" s="2"/>
      <c r="F14" s="2"/>
      <c r="G14" s="2"/>
      <c r="H14" s="2"/>
      <c r="I14" s="2"/>
    </row>
    <row r="15" spans="1:9" s="1" customFormat="1" ht="22.5" customHeight="1">
      <c r="A15" s="701" t="s">
        <v>794</v>
      </c>
      <c r="B15" s="701"/>
      <c r="C15" s="701"/>
      <c r="D15" s="701"/>
      <c r="E15" s="701"/>
      <c r="F15" s="701"/>
      <c r="G15" s="701"/>
      <c r="H15" s="701"/>
      <c r="I15" s="701"/>
    </row>
    <row r="16" spans="1:9" s="1" customFormat="1" ht="22.5" customHeight="1">
      <c r="A16" s="2"/>
      <c r="B16" s="2"/>
      <c r="C16" s="2"/>
      <c r="D16" s="2"/>
      <c r="E16" s="2"/>
      <c r="F16" s="2"/>
      <c r="G16" s="2"/>
      <c r="H16" s="2"/>
      <c r="I16" s="2"/>
    </row>
    <row r="17" spans="1:23" s="1" customFormat="1" ht="22.5" customHeight="1">
      <c r="A17" s="2"/>
      <c r="B17" s="2"/>
      <c r="C17" s="2"/>
      <c r="D17" s="14"/>
      <c r="E17" s="13"/>
      <c r="F17" s="13"/>
      <c r="G17" s="13"/>
      <c r="H17" s="13"/>
      <c r="I17" s="694" t="s">
        <v>423</v>
      </c>
      <c r="J17" s="694"/>
      <c r="K17" s="694"/>
      <c r="L17" s="695"/>
      <c r="M17" s="695"/>
      <c r="N17" s="695"/>
      <c r="O17" s="695"/>
      <c r="P17" s="695"/>
      <c r="Q17" s="695"/>
      <c r="R17" s="695"/>
      <c r="S17" s="695"/>
      <c r="T17" s="695"/>
      <c r="U17" s="695"/>
      <c r="V17" s="695"/>
      <c r="W17" s="695"/>
    </row>
    <row r="18" spans="1:11" s="1" customFormat="1" ht="22.5" customHeight="1">
      <c r="A18" s="2"/>
      <c r="B18" s="2"/>
      <c r="C18" s="2"/>
      <c r="D18" s="14"/>
      <c r="E18" s="13"/>
      <c r="F18" s="13"/>
      <c r="G18" s="13"/>
      <c r="H18" s="13"/>
      <c r="I18" s="14"/>
      <c r="J18" s="12"/>
      <c r="K18" s="12"/>
    </row>
    <row r="19" spans="1:23" s="1" customFormat="1" ht="22.5" customHeight="1">
      <c r="A19" s="2"/>
      <c r="B19" s="2"/>
      <c r="C19" s="2"/>
      <c r="D19" s="14"/>
      <c r="E19" s="13"/>
      <c r="F19" s="13"/>
      <c r="G19" s="13"/>
      <c r="H19" s="13"/>
      <c r="I19" s="694" t="s">
        <v>424</v>
      </c>
      <c r="J19" s="694"/>
      <c r="K19" s="694"/>
      <c r="L19" s="696"/>
      <c r="M19" s="696"/>
      <c r="N19" s="696"/>
      <c r="O19" s="696"/>
      <c r="P19" s="696"/>
      <c r="Q19" s="696"/>
      <c r="R19" s="696"/>
      <c r="S19" s="696"/>
      <c r="T19" s="696"/>
      <c r="U19" s="696"/>
      <c r="V19" s="696"/>
      <c r="W19" s="696"/>
    </row>
    <row r="20" spans="1:9" s="1" customFormat="1" ht="22.5" customHeight="1">
      <c r="A20" s="2"/>
      <c r="B20" s="2"/>
      <c r="C20" s="2"/>
      <c r="D20" s="2"/>
      <c r="E20" s="2"/>
      <c r="F20" s="2"/>
      <c r="G20" s="2"/>
      <c r="H20" s="2"/>
      <c r="I20" s="2"/>
    </row>
    <row r="21" spans="1:9" s="1" customFormat="1" ht="22.5" customHeight="1">
      <c r="A21" s="2"/>
      <c r="B21" s="2"/>
      <c r="C21" s="2"/>
      <c r="D21" s="2"/>
      <c r="E21" s="2"/>
      <c r="F21" s="2"/>
      <c r="G21" s="2"/>
      <c r="H21" s="2"/>
      <c r="I21" s="2"/>
    </row>
    <row r="22" spans="1:9" s="1" customFormat="1" ht="22.5" customHeight="1">
      <c r="A22" s="2"/>
      <c r="B22" s="2"/>
      <c r="C22" s="2"/>
      <c r="D22" s="2"/>
      <c r="E22" s="2"/>
      <c r="F22" s="2"/>
      <c r="G22" s="2"/>
      <c r="H22" s="2"/>
      <c r="I22" s="2"/>
    </row>
    <row r="23" spans="1:9" s="11" customFormat="1" ht="22.5" customHeight="1">
      <c r="A23" s="3"/>
      <c r="B23" s="3"/>
      <c r="C23" s="3"/>
      <c r="D23" s="3"/>
      <c r="E23" s="3"/>
      <c r="F23" s="3"/>
      <c r="G23" s="3"/>
      <c r="H23" s="3"/>
      <c r="I23" s="3"/>
    </row>
    <row r="24" spans="1:9" s="11" customFormat="1" ht="22.5" customHeight="1">
      <c r="A24" s="3"/>
      <c r="B24" s="3"/>
      <c r="C24" s="3"/>
      <c r="D24" s="3"/>
      <c r="E24" s="3"/>
      <c r="F24" s="3"/>
      <c r="G24" s="3"/>
      <c r="H24" s="3"/>
      <c r="I24" s="3"/>
    </row>
    <row r="25" spans="1:9" s="11" customFormat="1" ht="22.5" customHeight="1">
      <c r="A25" s="3"/>
      <c r="B25" s="3"/>
      <c r="C25" s="3"/>
      <c r="D25" s="3"/>
      <c r="E25" s="3"/>
      <c r="F25" s="3"/>
      <c r="G25" s="3"/>
      <c r="H25" s="3"/>
      <c r="I25" s="3"/>
    </row>
    <row r="26" spans="1:9" s="11" customFormat="1" ht="13.5">
      <c r="A26" s="3"/>
      <c r="B26" s="3"/>
      <c r="C26" s="3"/>
      <c r="D26" s="3"/>
      <c r="E26" s="3"/>
      <c r="F26" s="3"/>
      <c r="G26" s="3"/>
      <c r="H26" s="3"/>
      <c r="I26" s="3"/>
    </row>
    <row r="27" spans="1:9" s="11" customFormat="1" ht="13.5">
      <c r="A27" s="3"/>
      <c r="B27" s="3"/>
      <c r="C27" s="3"/>
      <c r="D27" s="3"/>
      <c r="E27" s="3"/>
      <c r="F27" s="3"/>
      <c r="G27" s="3"/>
      <c r="H27" s="3"/>
      <c r="I27" s="3"/>
    </row>
    <row r="28" spans="1:9" s="11" customFormat="1" ht="13.5">
      <c r="A28" s="3"/>
      <c r="B28" s="3"/>
      <c r="C28" s="3"/>
      <c r="D28" s="3"/>
      <c r="E28" s="3"/>
      <c r="F28" s="3"/>
      <c r="G28" s="3"/>
      <c r="H28" s="3"/>
      <c r="I28" s="3"/>
    </row>
    <row r="29" spans="1:9" s="11" customFormat="1" ht="13.5">
      <c r="A29" s="3"/>
      <c r="B29" s="3"/>
      <c r="C29" s="3"/>
      <c r="D29" s="3"/>
      <c r="E29" s="3"/>
      <c r="F29" s="3"/>
      <c r="G29" s="3"/>
      <c r="H29" s="3"/>
      <c r="I29" s="3"/>
    </row>
    <row r="30" spans="1:9" s="11" customFormat="1" ht="13.5">
      <c r="A30" s="3"/>
      <c r="B30" s="3"/>
      <c r="C30" s="3"/>
      <c r="D30" s="3"/>
      <c r="E30" s="3"/>
      <c r="F30" s="3"/>
      <c r="G30" s="3"/>
      <c r="H30" s="3"/>
      <c r="I30" s="3"/>
    </row>
    <row r="31" spans="1:9" s="11" customFormat="1" ht="13.5">
      <c r="A31" s="3"/>
      <c r="B31" s="3"/>
      <c r="C31" s="3"/>
      <c r="D31" s="3"/>
      <c r="E31" s="3"/>
      <c r="F31" s="3"/>
      <c r="G31" s="3"/>
      <c r="H31" s="3"/>
      <c r="I31" s="3"/>
    </row>
  </sheetData>
  <sheetProtection/>
  <mergeCells count="10">
    <mergeCell ref="U1:W1"/>
    <mergeCell ref="A4:J4"/>
    <mergeCell ref="A7:W7"/>
    <mergeCell ref="A10:W10"/>
    <mergeCell ref="A12:W12"/>
    <mergeCell ref="L19:W19"/>
    <mergeCell ref="A15:I15"/>
    <mergeCell ref="I17:K17"/>
    <mergeCell ref="L17:W17"/>
    <mergeCell ref="I19:K19"/>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3.xml><?xml version="1.0" encoding="utf-8"?>
<worksheet xmlns="http://schemas.openxmlformats.org/spreadsheetml/2006/main" xmlns:r="http://schemas.openxmlformats.org/officeDocument/2006/relationships">
  <dimension ref="A1:AG38"/>
  <sheetViews>
    <sheetView view="pageBreakPreview" zoomScaleSheetLayoutView="100" workbookViewId="0" topLeftCell="A1">
      <selection activeCell="A3" sqref="A3:AG3"/>
    </sheetView>
  </sheetViews>
  <sheetFormatPr defaultColWidth="9.00390625" defaultRowHeight="13.5"/>
  <cols>
    <col min="1" max="40" width="2.625" style="76" customWidth="1"/>
    <col min="41" max="16384" width="9.00390625" style="76" customWidth="1"/>
  </cols>
  <sheetData>
    <row r="1" spans="30:33" ht="22.5" customHeight="1">
      <c r="AD1" s="853" t="s">
        <v>525</v>
      </c>
      <c r="AE1" s="853"/>
      <c r="AF1" s="853"/>
      <c r="AG1" s="853"/>
    </row>
    <row r="2" s="3" customFormat="1" ht="18.75" customHeight="1"/>
    <row r="3" spans="1:33" s="3" customFormat="1" ht="18.75" customHeight="1">
      <c r="A3" s="702" t="s">
        <v>413</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row>
    <row r="4" s="3" customFormat="1" ht="18.75" customHeight="1"/>
    <row r="5" s="3" customFormat="1" ht="22.5" customHeight="1" thickBot="1">
      <c r="A5" s="3" t="s">
        <v>78</v>
      </c>
    </row>
    <row r="6" spans="1:33" s="3" customFormat="1" ht="22.5" customHeight="1" thickBot="1">
      <c r="A6" s="760" t="s">
        <v>79</v>
      </c>
      <c r="B6" s="761"/>
      <c r="C6" s="761"/>
      <c r="D6" s="761"/>
      <c r="E6" s="761"/>
      <c r="F6" s="761"/>
      <c r="G6" s="761"/>
      <c r="H6" s="761"/>
      <c r="I6" s="761"/>
      <c r="J6" s="761"/>
      <c r="K6" s="761"/>
      <c r="L6" s="748" t="s">
        <v>80</v>
      </c>
      <c r="M6" s="451"/>
      <c r="N6" s="451"/>
      <c r="O6" s="451"/>
      <c r="P6" s="451"/>
      <c r="Q6" s="451"/>
      <c r="R6" s="451"/>
      <c r="S6" s="757" t="s">
        <v>81</v>
      </c>
      <c r="T6" s="758"/>
      <c r="U6" s="758"/>
      <c r="V6" s="758"/>
      <c r="W6" s="758"/>
      <c r="X6" s="758"/>
      <c r="Y6" s="759"/>
      <c r="Z6" s="748" t="s">
        <v>14</v>
      </c>
      <c r="AA6" s="451"/>
      <c r="AB6" s="451"/>
      <c r="AC6" s="451"/>
      <c r="AD6" s="451"/>
      <c r="AE6" s="451"/>
      <c r="AF6" s="451"/>
      <c r="AG6" s="459"/>
    </row>
    <row r="7" spans="1:33" s="3" customFormat="1" ht="22.5" customHeight="1">
      <c r="A7" s="752" t="s">
        <v>108</v>
      </c>
      <c r="B7" s="753"/>
      <c r="C7" s="788" t="s">
        <v>82</v>
      </c>
      <c r="D7" s="788"/>
      <c r="E7" s="788"/>
      <c r="F7" s="788"/>
      <c r="G7" s="788"/>
      <c r="H7" s="788"/>
      <c r="I7" s="788"/>
      <c r="J7" s="788"/>
      <c r="K7" s="789"/>
      <c r="L7" s="796"/>
      <c r="M7" s="797"/>
      <c r="N7" s="797"/>
      <c r="O7" s="797"/>
      <c r="P7" s="797"/>
      <c r="Q7" s="797"/>
      <c r="R7" s="797"/>
      <c r="S7" s="793"/>
      <c r="T7" s="794"/>
      <c r="U7" s="794"/>
      <c r="V7" s="794"/>
      <c r="W7" s="794"/>
      <c r="X7" s="794"/>
      <c r="Y7" s="795"/>
      <c r="Z7" s="790"/>
      <c r="AA7" s="791"/>
      <c r="AB7" s="791"/>
      <c r="AC7" s="791"/>
      <c r="AD7" s="791"/>
      <c r="AE7" s="791"/>
      <c r="AF7" s="791"/>
      <c r="AG7" s="792"/>
    </row>
    <row r="8" spans="1:33" s="3" customFormat="1" ht="22.5" customHeight="1">
      <c r="A8" s="718" t="s">
        <v>109</v>
      </c>
      <c r="B8" s="311"/>
      <c r="C8" s="750" t="s">
        <v>83</v>
      </c>
      <c r="D8" s="750"/>
      <c r="E8" s="750"/>
      <c r="F8" s="750"/>
      <c r="G8" s="750"/>
      <c r="H8" s="750"/>
      <c r="I8" s="750"/>
      <c r="J8" s="750"/>
      <c r="K8" s="751"/>
      <c r="L8" s="798"/>
      <c r="M8" s="775"/>
      <c r="N8" s="775"/>
      <c r="O8" s="775"/>
      <c r="P8" s="775"/>
      <c r="Q8" s="775"/>
      <c r="R8" s="775"/>
      <c r="S8" s="775"/>
      <c r="T8" s="775"/>
      <c r="U8" s="775"/>
      <c r="V8" s="775"/>
      <c r="W8" s="775"/>
      <c r="X8" s="775"/>
      <c r="Y8" s="799"/>
      <c r="Z8" s="814"/>
      <c r="AA8" s="209"/>
      <c r="AB8" s="209"/>
      <c r="AC8" s="209"/>
      <c r="AD8" s="209"/>
      <c r="AE8" s="209"/>
      <c r="AF8" s="209"/>
      <c r="AG8" s="815"/>
    </row>
    <row r="9" spans="1:33" s="3" customFormat="1" ht="22.5" customHeight="1">
      <c r="A9" s="718" t="s">
        <v>110</v>
      </c>
      <c r="B9" s="311"/>
      <c r="C9" s="750" t="s">
        <v>84</v>
      </c>
      <c r="D9" s="750"/>
      <c r="E9" s="750"/>
      <c r="F9" s="750"/>
      <c r="G9" s="750"/>
      <c r="H9" s="750"/>
      <c r="I9" s="750"/>
      <c r="J9" s="750"/>
      <c r="K9" s="751"/>
      <c r="L9" s="798"/>
      <c r="M9" s="775"/>
      <c r="N9" s="775"/>
      <c r="O9" s="775"/>
      <c r="P9" s="775"/>
      <c r="Q9" s="775"/>
      <c r="R9" s="775"/>
      <c r="S9" s="800"/>
      <c r="T9" s="800"/>
      <c r="U9" s="800"/>
      <c r="V9" s="800"/>
      <c r="W9" s="800"/>
      <c r="X9" s="800"/>
      <c r="Y9" s="801"/>
      <c r="Z9" s="814"/>
      <c r="AA9" s="209"/>
      <c r="AB9" s="209"/>
      <c r="AC9" s="209"/>
      <c r="AD9" s="209"/>
      <c r="AE9" s="209"/>
      <c r="AF9" s="209"/>
      <c r="AG9" s="815"/>
    </row>
    <row r="10" spans="1:33" s="3" customFormat="1" ht="22.5" customHeight="1">
      <c r="A10" s="718" t="s">
        <v>111</v>
      </c>
      <c r="B10" s="311"/>
      <c r="C10" s="786" t="s">
        <v>85</v>
      </c>
      <c r="D10" s="786"/>
      <c r="E10" s="786"/>
      <c r="F10" s="786"/>
      <c r="G10" s="786"/>
      <c r="H10" s="786"/>
      <c r="I10" s="786"/>
      <c r="J10" s="786"/>
      <c r="K10" s="787"/>
      <c r="L10" s="798"/>
      <c r="M10" s="775"/>
      <c r="N10" s="775"/>
      <c r="O10" s="775"/>
      <c r="P10" s="775"/>
      <c r="Q10" s="775"/>
      <c r="R10" s="775"/>
      <c r="S10" s="775">
        <f>IF(L10=0,"",L10)</f>
      </c>
      <c r="T10" s="775"/>
      <c r="U10" s="775"/>
      <c r="V10" s="775"/>
      <c r="W10" s="775"/>
      <c r="X10" s="775"/>
      <c r="Y10" s="776"/>
      <c r="Z10" s="814"/>
      <c r="AA10" s="209"/>
      <c r="AB10" s="209"/>
      <c r="AC10" s="209"/>
      <c r="AD10" s="209"/>
      <c r="AE10" s="209"/>
      <c r="AF10" s="209"/>
      <c r="AG10" s="815"/>
    </row>
    <row r="11" spans="1:33" s="3" customFormat="1" ht="22.5" customHeight="1">
      <c r="A11" s="735" t="s">
        <v>86</v>
      </c>
      <c r="B11" s="736"/>
      <c r="C11" s="725" t="s">
        <v>87</v>
      </c>
      <c r="D11" s="726"/>
      <c r="E11" s="741" t="s">
        <v>415</v>
      </c>
      <c r="F11" s="742"/>
      <c r="G11" s="742"/>
      <c r="H11" s="742"/>
      <c r="I11" s="742"/>
      <c r="J11" s="742"/>
      <c r="K11" s="743"/>
      <c r="L11" s="802"/>
      <c r="M11" s="803"/>
      <c r="N11" s="803"/>
      <c r="O11" s="803"/>
      <c r="P11" s="803"/>
      <c r="Q11" s="803"/>
      <c r="R11" s="804"/>
      <c r="S11" s="719"/>
      <c r="T11" s="720"/>
      <c r="U11" s="720"/>
      <c r="V11" s="720"/>
      <c r="W11" s="720"/>
      <c r="X11" s="720"/>
      <c r="Y11" s="721"/>
      <c r="Z11" s="816"/>
      <c r="AA11" s="817"/>
      <c r="AB11" s="817"/>
      <c r="AC11" s="817"/>
      <c r="AD11" s="817"/>
      <c r="AE11" s="817"/>
      <c r="AF11" s="817"/>
      <c r="AG11" s="818"/>
    </row>
    <row r="12" spans="1:33" s="3" customFormat="1" ht="22.5" customHeight="1">
      <c r="A12" s="737"/>
      <c r="B12" s="738"/>
      <c r="C12" s="727"/>
      <c r="D12" s="728"/>
      <c r="E12" s="744" t="s">
        <v>88</v>
      </c>
      <c r="F12" s="745"/>
      <c r="G12" s="745"/>
      <c r="H12" s="745"/>
      <c r="I12" s="745"/>
      <c r="J12" s="745"/>
      <c r="K12" s="746"/>
      <c r="L12" s="802"/>
      <c r="M12" s="803"/>
      <c r="N12" s="803"/>
      <c r="O12" s="803"/>
      <c r="P12" s="803"/>
      <c r="Q12" s="803"/>
      <c r="R12" s="804"/>
      <c r="S12" s="719"/>
      <c r="T12" s="720"/>
      <c r="U12" s="720"/>
      <c r="V12" s="720"/>
      <c r="W12" s="720"/>
      <c r="X12" s="720"/>
      <c r="Y12" s="721"/>
      <c r="Z12" s="816"/>
      <c r="AA12" s="817"/>
      <c r="AB12" s="817"/>
      <c r="AC12" s="817"/>
      <c r="AD12" s="817"/>
      <c r="AE12" s="817"/>
      <c r="AF12" s="817"/>
      <c r="AG12" s="818"/>
    </row>
    <row r="13" spans="1:33" s="3" customFormat="1" ht="22.5" customHeight="1">
      <c r="A13" s="737"/>
      <c r="B13" s="738"/>
      <c r="C13" s="727"/>
      <c r="D13" s="728"/>
      <c r="E13" s="744" t="s">
        <v>416</v>
      </c>
      <c r="F13" s="745"/>
      <c r="G13" s="745"/>
      <c r="H13" s="745"/>
      <c r="I13" s="745"/>
      <c r="J13" s="745"/>
      <c r="K13" s="746"/>
      <c r="L13" s="802"/>
      <c r="M13" s="803"/>
      <c r="N13" s="803"/>
      <c r="O13" s="803"/>
      <c r="P13" s="803"/>
      <c r="Q13" s="803"/>
      <c r="R13" s="804"/>
      <c r="S13" s="719"/>
      <c r="T13" s="720"/>
      <c r="U13" s="720"/>
      <c r="V13" s="720"/>
      <c r="W13" s="720"/>
      <c r="X13" s="720"/>
      <c r="Y13" s="721"/>
      <c r="Z13" s="816"/>
      <c r="AA13" s="817"/>
      <c r="AB13" s="817"/>
      <c r="AC13" s="817"/>
      <c r="AD13" s="817"/>
      <c r="AE13" s="817"/>
      <c r="AF13" s="817"/>
      <c r="AG13" s="818"/>
    </row>
    <row r="14" spans="1:33" s="3" customFormat="1" ht="22.5" customHeight="1">
      <c r="A14" s="737"/>
      <c r="B14" s="738"/>
      <c r="C14" s="729"/>
      <c r="D14" s="730"/>
      <c r="E14" s="744" t="s">
        <v>417</v>
      </c>
      <c r="F14" s="745"/>
      <c r="G14" s="745"/>
      <c r="H14" s="745"/>
      <c r="I14" s="745"/>
      <c r="J14" s="745"/>
      <c r="K14" s="746"/>
      <c r="L14" s="802"/>
      <c r="M14" s="803"/>
      <c r="N14" s="803"/>
      <c r="O14" s="803"/>
      <c r="P14" s="803"/>
      <c r="Q14" s="803"/>
      <c r="R14" s="804"/>
      <c r="S14" s="719"/>
      <c r="T14" s="720"/>
      <c r="U14" s="720"/>
      <c r="V14" s="720"/>
      <c r="W14" s="720"/>
      <c r="X14" s="720"/>
      <c r="Y14" s="721"/>
      <c r="Z14" s="816"/>
      <c r="AA14" s="817"/>
      <c r="AB14" s="817"/>
      <c r="AC14" s="817"/>
      <c r="AD14" s="817"/>
      <c r="AE14" s="817"/>
      <c r="AF14" s="817"/>
      <c r="AG14" s="818"/>
    </row>
    <row r="15" spans="1:33" s="3" customFormat="1" ht="22.5" customHeight="1">
      <c r="A15" s="737"/>
      <c r="B15" s="738"/>
      <c r="C15" s="731" t="s">
        <v>89</v>
      </c>
      <c r="D15" s="732"/>
      <c r="E15" s="744" t="s">
        <v>415</v>
      </c>
      <c r="F15" s="745"/>
      <c r="G15" s="745"/>
      <c r="H15" s="745"/>
      <c r="I15" s="745"/>
      <c r="J15" s="745"/>
      <c r="K15" s="746"/>
      <c r="L15" s="802"/>
      <c r="M15" s="803"/>
      <c r="N15" s="803"/>
      <c r="O15" s="803"/>
      <c r="P15" s="803"/>
      <c r="Q15" s="803"/>
      <c r="R15" s="804"/>
      <c r="S15" s="719"/>
      <c r="T15" s="720"/>
      <c r="U15" s="720"/>
      <c r="V15" s="720"/>
      <c r="W15" s="720"/>
      <c r="X15" s="720"/>
      <c r="Y15" s="721"/>
      <c r="Z15" s="816"/>
      <c r="AA15" s="817"/>
      <c r="AB15" s="817"/>
      <c r="AC15" s="817"/>
      <c r="AD15" s="817"/>
      <c r="AE15" s="817"/>
      <c r="AF15" s="817"/>
      <c r="AG15" s="818"/>
    </row>
    <row r="16" spans="1:33" s="3" customFormat="1" ht="22.5" customHeight="1">
      <c r="A16" s="737"/>
      <c r="B16" s="738"/>
      <c r="C16" s="733"/>
      <c r="D16" s="734"/>
      <c r="E16" s="754" t="s">
        <v>417</v>
      </c>
      <c r="F16" s="755"/>
      <c r="G16" s="755"/>
      <c r="H16" s="755"/>
      <c r="I16" s="755"/>
      <c r="J16" s="755"/>
      <c r="K16" s="756"/>
      <c r="L16" s="802"/>
      <c r="M16" s="803"/>
      <c r="N16" s="803"/>
      <c r="O16" s="803"/>
      <c r="P16" s="803"/>
      <c r="Q16" s="803"/>
      <c r="R16" s="804"/>
      <c r="S16" s="722"/>
      <c r="T16" s="723"/>
      <c r="U16" s="723"/>
      <c r="V16" s="723"/>
      <c r="W16" s="723"/>
      <c r="X16" s="723"/>
      <c r="Y16" s="724"/>
      <c r="Z16" s="819"/>
      <c r="AA16" s="820"/>
      <c r="AB16" s="820"/>
      <c r="AC16" s="820"/>
      <c r="AD16" s="820"/>
      <c r="AE16" s="820"/>
      <c r="AF16" s="820"/>
      <c r="AG16" s="821"/>
    </row>
    <row r="17" spans="1:33" s="3" customFormat="1" ht="22.5" customHeight="1">
      <c r="A17" s="739"/>
      <c r="B17" s="740"/>
      <c r="C17" s="749" t="s">
        <v>90</v>
      </c>
      <c r="D17" s="750"/>
      <c r="E17" s="750"/>
      <c r="F17" s="750"/>
      <c r="G17" s="750"/>
      <c r="H17" s="750"/>
      <c r="I17" s="750"/>
      <c r="J17" s="750"/>
      <c r="K17" s="751"/>
      <c r="L17" s="798">
        <f>IF(SUM(L11:R16)=0,"",SUM(L11:R16))</f>
      </c>
      <c r="M17" s="775"/>
      <c r="N17" s="775"/>
      <c r="O17" s="775"/>
      <c r="P17" s="775"/>
      <c r="Q17" s="775"/>
      <c r="R17" s="775"/>
      <c r="S17" s="775">
        <f>IF(L17=0,"",L17)</f>
      </c>
      <c r="T17" s="775"/>
      <c r="U17" s="775"/>
      <c r="V17" s="775"/>
      <c r="W17" s="775"/>
      <c r="X17" s="775"/>
      <c r="Y17" s="776"/>
      <c r="Z17" s="814"/>
      <c r="AA17" s="209"/>
      <c r="AB17" s="209"/>
      <c r="AC17" s="209"/>
      <c r="AD17" s="209"/>
      <c r="AE17" s="209"/>
      <c r="AF17" s="209"/>
      <c r="AG17" s="815"/>
    </row>
    <row r="18" spans="1:33" s="3" customFormat="1" ht="22.5" customHeight="1">
      <c r="A18" s="735" t="s">
        <v>91</v>
      </c>
      <c r="B18" s="736"/>
      <c r="C18" s="741" t="s">
        <v>92</v>
      </c>
      <c r="D18" s="742"/>
      <c r="E18" s="742"/>
      <c r="F18" s="742"/>
      <c r="G18" s="742"/>
      <c r="H18" s="742"/>
      <c r="I18" s="742"/>
      <c r="J18" s="742"/>
      <c r="K18" s="743"/>
      <c r="L18" s="809"/>
      <c r="M18" s="810"/>
      <c r="N18" s="810"/>
      <c r="O18" s="810"/>
      <c r="P18" s="810"/>
      <c r="Q18" s="810"/>
      <c r="R18" s="810"/>
      <c r="S18" s="805"/>
      <c r="T18" s="805"/>
      <c r="U18" s="805"/>
      <c r="V18" s="805"/>
      <c r="W18" s="805"/>
      <c r="X18" s="805"/>
      <c r="Y18" s="806"/>
      <c r="Z18" s="825"/>
      <c r="AA18" s="826"/>
      <c r="AB18" s="826"/>
      <c r="AC18" s="826"/>
      <c r="AD18" s="826"/>
      <c r="AE18" s="826"/>
      <c r="AF18" s="826"/>
      <c r="AG18" s="827"/>
    </row>
    <row r="19" spans="1:33" s="3" customFormat="1" ht="22.5" customHeight="1">
      <c r="A19" s="737"/>
      <c r="B19" s="738"/>
      <c r="C19" s="744" t="s">
        <v>418</v>
      </c>
      <c r="D19" s="745"/>
      <c r="E19" s="745"/>
      <c r="F19" s="745"/>
      <c r="G19" s="745"/>
      <c r="H19" s="745"/>
      <c r="I19" s="745"/>
      <c r="J19" s="745"/>
      <c r="K19" s="746"/>
      <c r="L19" s="809"/>
      <c r="M19" s="810"/>
      <c r="N19" s="810"/>
      <c r="O19" s="810"/>
      <c r="P19" s="810"/>
      <c r="Q19" s="810"/>
      <c r="R19" s="810"/>
      <c r="S19" s="805"/>
      <c r="T19" s="805"/>
      <c r="U19" s="805"/>
      <c r="V19" s="805"/>
      <c r="W19" s="805"/>
      <c r="X19" s="805"/>
      <c r="Y19" s="806"/>
      <c r="Z19" s="825"/>
      <c r="AA19" s="826"/>
      <c r="AB19" s="826"/>
      <c r="AC19" s="826"/>
      <c r="AD19" s="826"/>
      <c r="AE19" s="826"/>
      <c r="AF19" s="826"/>
      <c r="AG19" s="827"/>
    </row>
    <row r="20" spans="1:33" s="3" customFormat="1" ht="22.5" customHeight="1">
      <c r="A20" s="737"/>
      <c r="B20" s="738"/>
      <c r="C20" s="744" t="s">
        <v>419</v>
      </c>
      <c r="D20" s="745"/>
      <c r="E20" s="745"/>
      <c r="F20" s="745"/>
      <c r="G20" s="745"/>
      <c r="H20" s="745"/>
      <c r="I20" s="745"/>
      <c r="J20" s="745"/>
      <c r="K20" s="746"/>
      <c r="L20" s="809"/>
      <c r="M20" s="810"/>
      <c r="N20" s="810"/>
      <c r="O20" s="810"/>
      <c r="P20" s="810"/>
      <c r="Q20" s="810"/>
      <c r="R20" s="810"/>
      <c r="S20" s="805"/>
      <c r="T20" s="805"/>
      <c r="U20" s="805"/>
      <c r="V20" s="805"/>
      <c r="W20" s="805"/>
      <c r="X20" s="805"/>
      <c r="Y20" s="806"/>
      <c r="Z20" s="825"/>
      <c r="AA20" s="826"/>
      <c r="AB20" s="826"/>
      <c r="AC20" s="826"/>
      <c r="AD20" s="826"/>
      <c r="AE20" s="826"/>
      <c r="AF20" s="826"/>
      <c r="AG20" s="827"/>
    </row>
    <row r="21" spans="1:33" s="3" customFormat="1" ht="22.5" customHeight="1">
      <c r="A21" s="737"/>
      <c r="B21" s="738"/>
      <c r="C21" s="744" t="s">
        <v>93</v>
      </c>
      <c r="D21" s="745"/>
      <c r="E21" s="745"/>
      <c r="F21" s="745"/>
      <c r="G21" s="745"/>
      <c r="H21" s="745"/>
      <c r="I21" s="745"/>
      <c r="J21" s="745"/>
      <c r="K21" s="746"/>
      <c r="L21" s="809"/>
      <c r="M21" s="810"/>
      <c r="N21" s="810"/>
      <c r="O21" s="810"/>
      <c r="P21" s="810"/>
      <c r="Q21" s="810"/>
      <c r="R21" s="810"/>
      <c r="S21" s="805"/>
      <c r="T21" s="805"/>
      <c r="U21" s="805"/>
      <c r="V21" s="805"/>
      <c r="W21" s="805"/>
      <c r="X21" s="805"/>
      <c r="Y21" s="806"/>
      <c r="Z21" s="825"/>
      <c r="AA21" s="826"/>
      <c r="AB21" s="826"/>
      <c r="AC21" s="826"/>
      <c r="AD21" s="826"/>
      <c r="AE21" s="826"/>
      <c r="AF21" s="826"/>
      <c r="AG21" s="827"/>
    </row>
    <row r="22" spans="1:33" s="3" customFormat="1" ht="22.5" customHeight="1">
      <c r="A22" s="737"/>
      <c r="B22" s="738"/>
      <c r="C22" s="744" t="s">
        <v>420</v>
      </c>
      <c r="D22" s="745"/>
      <c r="E22" s="745"/>
      <c r="F22" s="745"/>
      <c r="G22" s="745"/>
      <c r="H22" s="745"/>
      <c r="I22" s="745"/>
      <c r="J22" s="745"/>
      <c r="K22" s="746"/>
      <c r="L22" s="809"/>
      <c r="M22" s="810"/>
      <c r="N22" s="810"/>
      <c r="O22" s="810"/>
      <c r="P22" s="810"/>
      <c r="Q22" s="810"/>
      <c r="R22" s="810"/>
      <c r="S22" s="805"/>
      <c r="T22" s="805"/>
      <c r="U22" s="805"/>
      <c r="V22" s="805"/>
      <c r="W22" s="805"/>
      <c r="X22" s="805"/>
      <c r="Y22" s="806"/>
      <c r="Z22" s="825"/>
      <c r="AA22" s="826"/>
      <c r="AB22" s="826"/>
      <c r="AC22" s="826"/>
      <c r="AD22" s="826"/>
      <c r="AE22" s="826"/>
      <c r="AF22" s="826"/>
      <c r="AG22" s="827"/>
    </row>
    <row r="23" spans="1:33" s="3" customFormat="1" ht="22.5" customHeight="1">
      <c r="A23" s="737"/>
      <c r="B23" s="738"/>
      <c r="C23" s="754" t="s">
        <v>421</v>
      </c>
      <c r="D23" s="755"/>
      <c r="E23" s="755"/>
      <c r="F23" s="755"/>
      <c r="G23" s="755"/>
      <c r="H23" s="755"/>
      <c r="I23" s="755"/>
      <c r="J23" s="755"/>
      <c r="K23" s="756"/>
      <c r="L23" s="809">
        <v>90000</v>
      </c>
      <c r="M23" s="810"/>
      <c r="N23" s="810"/>
      <c r="O23" s="810"/>
      <c r="P23" s="810"/>
      <c r="Q23" s="810"/>
      <c r="R23" s="810"/>
      <c r="S23" s="807"/>
      <c r="T23" s="807"/>
      <c r="U23" s="807"/>
      <c r="V23" s="807"/>
      <c r="W23" s="807"/>
      <c r="X23" s="807"/>
      <c r="Y23" s="808"/>
      <c r="Z23" s="822"/>
      <c r="AA23" s="823"/>
      <c r="AB23" s="823"/>
      <c r="AC23" s="823"/>
      <c r="AD23" s="823"/>
      <c r="AE23" s="823"/>
      <c r="AF23" s="823"/>
      <c r="AG23" s="824"/>
    </row>
    <row r="24" spans="1:33" s="3" customFormat="1" ht="22.5" customHeight="1">
      <c r="A24" s="739"/>
      <c r="B24" s="740"/>
      <c r="C24" s="749" t="s">
        <v>90</v>
      </c>
      <c r="D24" s="750"/>
      <c r="E24" s="750"/>
      <c r="F24" s="750"/>
      <c r="G24" s="750"/>
      <c r="H24" s="750"/>
      <c r="I24" s="750"/>
      <c r="J24" s="750"/>
      <c r="K24" s="751"/>
      <c r="L24" s="798">
        <f>IF(SUM(L18:R23)=90000,"",SUM(L18:R23))</f>
      </c>
      <c r="M24" s="775"/>
      <c r="N24" s="775"/>
      <c r="O24" s="775"/>
      <c r="P24" s="775"/>
      <c r="Q24" s="775"/>
      <c r="R24" s="775"/>
      <c r="S24" s="775">
        <f>IF(L24=0,"",L24)</f>
      </c>
      <c r="T24" s="775"/>
      <c r="U24" s="775"/>
      <c r="V24" s="775"/>
      <c r="W24" s="775"/>
      <c r="X24" s="775"/>
      <c r="Y24" s="776"/>
      <c r="Z24" s="814"/>
      <c r="AA24" s="209"/>
      <c r="AB24" s="209"/>
      <c r="AC24" s="209"/>
      <c r="AD24" s="209"/>
      <c r="AE24" s="209"/>
      <c r="AF24" s="209"/>
      <c r="AG24" s="815"/>
    </row>
    <row r="25" spans="1:33" s="3" customFormat="1" ht="22.5" customHeight="1" thickBot="1">
      <c r="A25" s="747" t="s">
        <v>112</v>
      </c>
      <c r="B25" s="189"/>
      <c r="C25" s="771" t="s">
        <v>94</v>
      </c>
      <c r="D25" s="771"/>
      <c r="E25" s="771"/>
      <c r="F25" s="771"/>
      <c r="G25" s="771"/>
      <c r="H25" s="771"/>
      <c r="I25" s="771"/>
      <c r="J25" s="771"/>
      <c r="K25" s="772"/>
      <c r="L25" s="777"/>
      <c r="M25" s="778"/>
      <c r="N25" s="778"/>
      <c r="O25" s="778"/>
      <c r="P25" s="778"/>
      <c r="Q25" s="778"/>
      <c r="R25" s="778"/>
      <c r="S25" s="775">
        <f>IF(L25=0,"",L25)</f>
      </c>
      <c r="T25" s="775"/>
      <c r="U25" s="775"/>
      <c r="V25" s="775"/>
      <c r="W25" s="775"/>
      <c r="X25" s="775"/>
      <c r="Y25" s="776"/>
      <c r="Z25" s="854"/>
      <c r="AA25" s="211"/>
      <c r="AB25" s="211"/>
      <c r="AC25" s="211"/>
      <c r="AD25" s="211"/>
      <c r="AE25" s="211"/>
      <c r="AF25" s="211"/>
      <c r="AG25" s="855"/>
    </row>
    <row r="26" spans="1:33" s="3" customFormat="1" ht="22.5" customHeight="1" thickBot="1" thickTop="1">
      <c r="A26" s="768" t="s">
        <v>95</v>
      </c>
      <c r="B26" s="769"/>
      <c r="C26" s="769"/>
      <c r="D26" s="769"/>
      <c r="E26" s="769"/>
      <c r="F26" s="769"/>
      <c r="G26" s="769"/>
      <c r="H26" s="769"/>
      <c r="I26" s="769"/>
      <c r="J26" s="769"/>
      <c r="K26" s="770"/>
      <c r="L26" s="779">
        <f>IF(SUM(L7:R10,L17,L24:R25)=0,"",SUM(L7:R10,L17,L24:R25))</f>
      </c>
      <c r="M26" s="780"/>
      <c r="N26" s="780"/>
      <c r="O26" s="780"/>
      <c r="P26" s="780"/>
      <c r="Q26" s="780"/>
      <c r="R26" s="780"/>
      <c r="S26" s="780">
        <f>IF(SUM(S7:Y25)=0,"",SUM(S7:Y25))</f>
      </c>
      <c r="T26" s="780"/>
      <c r="U26" s="780"/>
      <c r="V26" s="780"/>
      <c r="W26" s="780"/>
      <c r="X26" s="780"/>
      <c r="Y26" s="781"/>
      <c r="Z26" s="856"/>
      <c r="AA26" s="857"/>
      <c r="AB26" s="857"/>
      <c r="AC26" s="857"/>
      <c r="AD26" s="857"/>
      <c r="AE26" s="857"/>
      <c r="AF26" s="857"/>
      <c r="AG26" s="858"/>
    </row>
    <row r="27" spans="1:33" s="3" customFormat="1" ht="22.5" customHeight="1">
      <c r="A27" s="765" t="s">
        <v>96</v>
      </c>
      <c r="B27" s="766"/>
      <c r="C27" s="766"/>
      <c r="D27" s="766"/>
      <c r="E27" s="766"/>
      <c r="F27" s="766"/>
      <c r="G27" s="766"/>
      <c r="H27" s="766"/>
      <c r="I27" s="766"/>
      <c r="J27" s="766"/>
      <c r="K27" s="767"/>
      <c r="L27" s="782">
        <f>IF(PRODUCT(L26,0.5)=0.5,"",PRODUCT(L26,0.5))</f>
      </c>
      <c r="M27" s="783"/>
      <c r="N27" s="783"/>
      <c r="O27" s="783"/>
      <c r="P27" s="783"/>
      <c r="Q27" s="783"/>
      <c r="R27" s="783"/>
      <c r="S27" s="784"/>
      <c r="T27" s="784"/>
      <c r="U27" s="784"/>
      <c r="V27" s="784"/>
      <c r="W27" s="784"/>
      <c r="X27" s="784"/>
      <c r="Y27" s="785"/>
      <c r="Z27" s="859"/>
      <c r="AA27" s="860"/>
      <c r="AB27" s="860"/>
      <c r="AC27" s="860"/>
      <c r="AD27" s="860"/>
      <c r="AE27" s="860"/>
      <c r="AF27" s="860"/>
      <c r="AG27" s="861"/>
    </row>
    <row r="28" spans="1:33" s="3" customFormat="1" ht="22.5" customHeight="1" thickBot="1">
      <c r="A28" s="762" t="s">
        <v>97</v>
      </c>
      <c r="B28" s="763"/>
      <c r="C28" s="763"/>
      <c r="D28" s="763"/>
      <c r="E28" s="763"/>
      <c r="F28" s="763"/>
      <c r="G28" s="763"/>
      <c r="H28" s="763"/>
      <c r="I28" s="763"/>
      <c r="J28" s="763"/>
      <c r="K28" s="764"/>
      <c r="L28" s="811">
        <f>IF(L27&gt;S26,L27,S26)</f>
      </c>
      <c r="M28" s="812"/>
      <c r="N28" s="812"/>
      <c r="O28" s="812"/>
      <c r="P28" s="812"/>
      <c r="Q28" s="812"/>
      <c r="R28" s="812"/>
      <c r="S28" s="812"/>
      <c r="T28" s="812"/>
      <c r="U28" s="812"/>
      <c r="V28" s="812"/>
      <c r="W28" s="812"/>
      <c r="X28" s="812"/>
      <c r="Y28" s="813"/>
      <c r="Z28" s="862"/>
      <c r="AA28" s="863"/>
      <c r="AB28" s="863"/>
      <c r="AC28" s="863"/>
      <c r="AD28" s="863"/>
      <c r="AE28" s="863"/>
      <c r="AF28" s="863"/>
      <c r="AG28" s="864"/>
    </row>
    <row r="29" s="3" customFormat="1" ht="18.75" customHeight="1"/>
    <row r="30" s="3" customFormat="1" ht="18.75" customHeight="1" thickBot="1">
      <c r="A30" s="3" t="s">
        <v>98</v>
      </c>
    </row>
    <row r="31" spans="1:20" s="3" customFormat="1" ht="22.5" customHeight="1" thickBot="1">
      <c r="A31" s="834" t="s">
        <v>79</v>
      </c>
      <c r="B31" s="835"/>
      <c r="C31" s="835"/>
      <c r="D31" s="835"/>
      <c r="E31" s="835"/>
      <c r="F31" s="835"/>
      <c r="G31" s="836"/>
      <c r="H31" s="828" t="s">
        <v>99</v>
      </c>
      <c r="I31" s="829"/>
      <c r="J31" s="829"/>
      <c r="K31" s="829"/>
      <c r="L31" s="829"/>
      <c r="M31" s="829"/>
      <c r="N31" s="830"/>
      <c r="T31" s="3" t="s">
        <v>100</v>
      </c>
    </row>
    <row r="32" spans="1:33" s="3" customFormat="1" ht="22.5" customHeight="1" thickBot="1">
      <c r="A32" s="837" t="s">
        <v>101</v>
      </c>
      <c r="B32" s="838"/>
      <c r="C32" s="838"/>
      <c r="D32" s="838"/>
      <c r="E32" s="838"/>
      <c r="F32" s="838"/>
      <c r="G32" s="839"/>
      <c r="H32" s="831"/>
      <c r="I32" s="832"/>
      <c r="J32" s="832"/>
      <c r="K32" s="832"/>
      <c r="L32" s="832"/>
      <c r="M32" s="832"/>
      <c r="N32" s="833"/>
      <c r="T32" s="834" t="s">
        <v>102</v>
      </c>
      <c r="U32" s="835"/>
      <c r="V32" s="835"/>
      <c r="W32" s="835"/>
      <c r="X32" s="835"/>
      <c r="Y32" s="835"/>
      <c r="Z32" s="835"/>
      <c r="AA32" s="835" t="s">
        <v>422</v>
      </c>
      <c r="AB32" s="835"/>
      <c r="AC32" s="835"/>
      <c r="AD32" s="835"/>
      <c r="AE32" s="835"/>
      <c r="AF32" s="835"/>
      <c r="AG32" s="851"/>
    </row>
    <row r="33" spans="1:33" s="3" customFormat="1" ht="22.5" customHeight="1">
      <c r="A33" s="840" t="s">
        <v>103</v>
      </c>
      <c r="B33" s="841"/>
      <c r="C33" s="841"/>
      <c r="D33" s="841"/>
      <c r="E33" s="841"/>
      <c r="F33" s="841"/>
      <c r="G33" s="842"/>
      <c r="H33" s="831"/>
      <c r="I33" s="832"/>
      <c r="J33" s="832"/>
      <c r="K33" s="832"/>
      <c r="L33" s="832"/>
      <c r="M33" s="832"/>
      <c r="N33" s="833"/>
      <c r="T33" s="837"/>
      <c r="U33" s="838"/>
      <c r="V33" s="838"/>
      <c r="W33" s="838"/>
      <c r="X33" s="838"/>
      <c r="Y33" s="838"/>
      <c r="Z33" s="838"/>
      <c r="AA33" s="783"/>
      <c r="AB33" s="783"/>
      <c r="AC33" s="783"/>
      <c r="AD33" s="783"/>
      <c r="AE33" s="783"/>
      <c r="AF33" s="783"/>
      <c r="AG33" s="852"/>
    </row>
    <row r="34" spans="1:33" s="3" customFormat="1" ht="22.5" customHeight="1">
      <c r="A34" s="843" t="s">
        <v>104</v>
      </c>
      <c r="B34" s="844"/>
      <c r="C34" s="844"/>
      <c r="D34" s="844"/>
      <c r="E34" s="844"/>
      <c r="F34" s="844"/>
      <c r="G34" s="842"/>
      <c r="H34" s="831"/>
      <c r="I34" s="832"/>
      <c r="J34" s="832"/>
      <c r="K34" s="832"/>
      <c r="L34" s="832"/>
      <c r="M34" s="832"/>
      <c r="N34" s="833"/>
      <c r="T34" s="840"/>
      <c r="U34" s="841"/>
      <c r="V34" s="841"/>
      <c r="W34" s="841"/>
      <c r="X34" s="841"/>
      <c r="Y34" s="841"/>
      <c r="Z34" s="841"/>
      <c r="AA34" s="775"/>
      <c r="AB34" s="775"/>
      <c r="AC34" s="775"/>
      <c r="AD34" s="775"/>
      <c r="AE34" s="775"/>
      <c r="AF34" s="775"/>
      <c r="AG34" s="799"/>
    </row>
    <row r="35" spans="1:33" s="3" customFormat="1" ht="22.5" customHeight="1">
      <c r="A35" s="843" t="s">
        <v>105</v>
      </c>
      <c r="B35" s="844"/>
      <c r="C35" s="844"/>
      <c r="D35" s="844"/>
      <c r="E35" s="844"/>
      <c r="F35" s="844"/>
      <c r="G35" s="842"/>
      <c r="H35" s="831"/>
      <c r="I35" s="832"/>
      <c r="J35" s="832"/>
      <c r="K35" s="832"/>
      <c r="L35" s="832"/>
      <c r="M35" s="832"/>
      <c r="N35" s="833"/>
      <c r="T35" s="840"/>
      <c r="U35" s="841"/>
      <c r="V35" s="841"/>
      <c r="W35" s="841"/>
      <c r="X35" s="841"/>
      <c r="Y35" s="841"/>
      <c r="Z35" s="841"/>
      <c r="AA35" s="775"/>
      <c r="AB35" s="775"/>
      <c r="AC35" s="775"/>
      <c r="AD35" s="775"/>
      <c r="AE35" s="775"/>
      <c r="AF35" s="775"/>
      <c r="AG35" s="799"/>
    </row>
    <row r="36" spans="1:33" s="3" customFormat="1" ht="22.5" customHeight="1" thickBot="1">
      <c r="A36" s="845" t="s">
        <v>106</v>
      </c>
      <c r="B36" s="846"/>
      <c r="C36" s="846"/>
      <c r="D36" s="846"/>
      <c r="E36" s="846"/>
      <c r="F36" s="846"/>
      <c r="G36" s="847"/>
      <c r="H36" s="831"/>
      <c r="I36" s="832"/>
      <c r="J36" s="832"/>
      <c r="K36" s="832"/>
      <c r="L36" s="832"/>
      <c r="M36" s="832"/>
      <c r="N36" s="833"/>
      <c r="T36" s="840"/>
      <c r="U36" s="841"/>
      <c r="V36" s="841"/>
      <c r="W36" s="841"/>
      <c r="X36" s="841"/>
      <c r="Y36" s="841"/>
      <c r="Z36" s="841"/>
      <c r="AA36" s="775"/>
      <c r="AB36" s="775"/>
      <c r="AC36" s="775"/>
      <c r="AD36" s="775"/>
      <c r="AE36" s="775"/>
      <c r="AF36" s="775"/>
      <c r="AG36" s="799"/>
    </row>
    <row r="37" spans="1:33" s="3" customFormat="1" ht="22.5" customHeight="1" thickBot="1" thickTop="1">
      <c r="A37" s="848" t="s">
        <v>95</v>
      </c>
      <c r="B37" s="849"/>
      <c r="C37" s="849"/>
      <c r="D37" s="849"/>
      <c r="E37" s="849"/>
      <c r="F37" s="849"/>
      <c r="G37" s="850"/>
      <c r="H37" s="798">
        <f>IF(SUM(H32:N36)=0,"",SUM(H32:N36))</f>
      </c>
      <c r="I37" s="775"/>
      <c r="J37" s="775"/>
      <c r="K37" s="775"/>
      <c r="L37" s="775"/>
      <c r="M37" s="775"/>
      <c r="N37" s="775"/>
      <c r="T37" s="840"/>
      <c r="U37" s="841"/>
      <c r="V37" s="841"/>
      <c r="W37" s="841"/>
      <c r="X37" s="841"/>
      <c r="Y37" s="841"/>
      <c r="Z37" s="841"/>
      <c r="AA37" s="775"/>
      <c r="AB37" s="775"/>
      <c r="AC37" s="775"/>
      <c r="AD37" s="775"/>
      <c r="AE37" s="775"/>
      <c r="AF37" s="775"/>
      <c r="AG37" s="799"/>
    </row>
    <row r="38" spans="1:33" s="3" customFormat="1" ht="22.5" customHeight="1" thickBot="1">
      <c r="A38" s="64"/>
      <c r="B38" s="64"/>
      <c r="C38" s="64"/>
      <c r="D38" s="64"/>
      <c r="E38" s="64"/>
      <c r="F38" s="64"/>
      <c r="G38" s="86"/>
      <c r="H38" s="65"/>
      <c r="I38" s="65"/>
      <c r="J38" s="65"/>
      <c r="K38" s="65"/>
      <c r="L38" s="65"/>
      <c r="M38" s="65"/>
      <c r="N38" s="65"/>
      <c r="T38" s="493"/>
      <c r="U38" s="494"/>
      <c r="V38" s="494"/>
      <c r="W38" s="494"/>
      <c r="X38" s="494"/>
      <c r="Y38" s="494"/>
      <c r="Z38" s="494"/>
      <c r="AA38" s="773"/>
      <c r="AB38" s="773"/>
      <c r="AC38" s="773"/>
      <c r="AD38" s="773"/>
      <c r="AE38" s="773"/>
      <c r="AF38" s="773"/>
      <c r="AG38" s="774"/>
    </row>
    <row r="39" s="3" customFormat="1" ht="18.75" customHeight="1"/>
    <row r="40" s="3" customFormat="1" ht="18.75" customHeight="1"/>
    <row r="41" s="3" customFormat="1" ht="18.75" customHeight="1"/>
    <row r="42" s="3" customFormat="1" ht="18.75" customHeight="1"/>
    <row r="43" s="3" customFormat="1" ht="18.75" customHeight="1"/>
    <row r="44" s="3" customFormat="1" ht="18.75" customHeight="1"/>
    <row r="45" s="3" customFormat="1" ht="18.75" customHeight="1"/>
  </sheetData>
  <sheetProtection/>
  <mergeCells count="120">
    <mergeCell ref="AD1:AG1"/>
    <mergeCell ref="AA35:AG35"/>
    <mergeCell ref="T36:Z36"/>
    <mergeCell ref="AA36:AG36"/>
    <mergeCell ref="Z25:AG25"/>
    <mergeCell ref="Z26:AG26"/>
    <mergeCell ref="Z27:AG27"/>
    <mergeCell ref="Z28:AG28"/>
    <mergeCell ref="Z21:AG21"/>
    <mergeCell ref="Z22:AG22"/>
    <mergeCell ref="AA32:AG32"/>
    <mergeCell ref="T33:Z33"/>
    <mergeCell ref="AA33:AG33"/>
    <mergeCell ref="T34:Z34"/>
    <mergeCell ref="AA34:AG34"/>
    <mergeCell ref="T32:Z32"/>
    <mergeCell ref="H35:N35"/>
    <mergeCell ref="A35:G35"/>
    <mergeCell ref="H36:N36"/>
    <mergeCell ref="T37:Z37"/>
    <mergeCell ref="AA37:AG37"/>
    <mergeCell ref="T35:Z35"/>
    <mergeCell ref="A36:G36"/>
    <mergeCell ref="A37:G37"/>
    <mergeCell ref="H37:N37"/>
    <mergeCell ref="H31:N31"/>
    <mergeCell ref="H32:N32"/>
    <mergeCell ref="A31:G31"/>
    <mergeCell ref="A32:G32"/>
    <mergeCell ref="A33:G33"/>
    <mergeCell ref="A34:G34"/>
    <mergeCell ref="H33:N33"/>
    <mergeCell ref="H34:N34"/>
    <mergeCell ref="Z16:AG16"/>
    <mergeCell ref="Z23:AG23"/>
    <mergeCell ref="Z24:AG24"/>
    <mergeCell ref="Z17:AG17"/>
    <mergeCell ref="Z18:AG18"/>
    <mergeCell ref="Z19:AG19"/>
    <mergeCell ref="Z20:AG20"/>
    <mergeCell ref="L23:R23"/>
    <mergeCell ref="L28:Y28"/>
    <mergeCell ref="Z8:AG8"/>
    <mergeCell ref="Z9:AG9"/>
    <mergeCell ref="Z10:AG10"/>
    <mergeCell ref="Z11:AG11"/>
    <mergeCell ref="Z12:AG12"/>
    <mergeCell ref="Z13:AG13"/>
    <mergeCell ref="Z14:AG14"/>
    <mergeCell ref="Z15:AG15"/>
    <mergeCell ref="L17:R17"/>
    <mergeCell ref="L24:R24"/>
    <mergeCell ref="C22:K22"/>
    <mergeCell ref="S17:Y17"/>
    <mergeCell ref="S18:Y23"/>
    <mergeCell ref="L18:R18"/>
    <mergeCell ref="L19:R19"/>
    <mergeCell ref="L20:R20"/>
    <mergeCell ref="L21:R21"/>
    <mergeCell ref="L22:R22"/>
    <mergeCell ref="S9:Y9"/>
    <mergeCell ref="L10:R10"/>
    <mergeCell ref="S10:Y10"/>
    <mergeCell ref="A18:B24"/>
    <mergeCell ref="L11:R11"/>
    <mergeCell ref="L12:R12"/>
    <mergeCell ref="L13:R13"/>
    <mergeCell ref="L14:R14"/>
    <mergeCell ref="L15:R15"/>
    <mergeCell ref="L16:R16"/>
    <mergeCell ref="C10:K10"/>
    <mergeCell ref="C9:K9"/>
    <mergeCell ref="C8:K8"/>
    <mergeCell ref="C7:K7"/>
    <mergeCell ref="Z7:AG7"/>
    <mergeCell ref="S7:Y7"/>
    <mergeCell ref="L7:R7"/>
    <mergeCell ref="L8:R8"/>
    <mergeCell ref="S8:Y8"/>
    <mergeCell ref="L9:R9"/>
    <mergeCell ref="C23:K23"/>
    <mergeCell ref="T38:Z38"/>
    <mergeCell ref="AA38:AG38"/>
    <mergeCell ref="S24:Y24"/>
    <mergeCell ref="L25:R25"/>
    <mergeCell ref="S25:Y25"/>
    <mergeCell ref="L26:R26"/>
    <mergeCell ref="S26:Y26"/>
    <mergeCell ref="L27:R27"/>
    <mergeCell ref="S27:Y27"/>
    <mergeCell ref="S6:Y6"/>
    <mergeCell ref="Z6:AG6"/>
    <mergeCell ref="A6:K6"/>
    <mergeCell ref="A28:K28"/>
    <mergeCell ref="A27:K27"/>
    <mergeCell ref="A26:K26"/>
    <mergeCell ref="C25:K25"/>
    <mergeCell ref="C24:K24"/>
    <mergeCell ref="C20:K20"/>
    <mergeCell ref="C21:K21"/>
    <mergeCell ref="A25:B25"/>
    <mergeCell ref="L6:R6"/>
    <mergeCell ref="C17:K17"/>
    <mergeCell ref="A7:B7"/>
    <mergeCell ref="A8:B8"/>
    <mergeCell ref="E14:K14"/>
    <mergeCell ref="E15:K15"/>
    <mergeCell ref="E16:K16"/>
    <mergeCell ref="C18:K18"/>
    <mergeCell ref="C19:K19"/>
    <mergeCell ref="A9:B9"/>
    <mergeCell ref="A10:B10"/>
    <mergeCell ref="A3:AG3"/>
    <mergeCell ref="S11:Y16"/>
    <mergeCell ref="C11:D14"/>
    <mergeCell ref="C15:D16"/>
    <mergeCell ref="A11:B17"/>
    <mergeCell ref="E11:K11"/>
    <mergeCell ref="E12:K12"/>
    <mergeCell ref="E13:K13"/>
  </mergeCells>
  <printOptions/>
  <pageMargins left="0.7874015748031497" right="0.4330708661417323" top="0.5511811023622047" bottom="0.35433070866141736" header="0.2755905511811024" footer="0.1968503937007874"/>
  <pageSetup fitToHeight="0" horizontalDpi="600" verticalDpi="600" orientation="portrait" paperSize="9" scale="98" r:id="rId4"/>
  <headerFooter alignWithMargins="0">
    <oddFooter>&amp;R&amp;8平成29年12月1日　最終改正</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AK103"/>
  <sheetViews>
    <sheetView view="pageBreakPreview" zoomScaleSheetLayoutView="100" workbookViewId="0" topLeftCell="A1">
      <selection activeCell="AE56" sqref="AE56:AH56"/>
    </sheetView>
  </sheetViews>
  <sheetFormatPr defaultColWidth="9.00390625" defaultRowHeight="13.5"/>
  <cols>
    <col min="1" max="39" width="2.625" style="105" customWidth="1"/>
    <col min="40" max="16384" width="9.00390625" style="105" customWidth="1"/>
  </cols>
  <sheetData>
    <row r="1" spans="2:35" ht="15.75" customHeight="1">
      <c r="B1" s="106"/>
      <c r="C1" s="106"/>
      <c r="D1" s="106"/>
      <c r="E1" s="873" t="s">
        <v>656</v>
      </c>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2"/>
      <c r="AG1" s="872"/>
      <c r="AH1" s="872"/>
      <c r="AI1" s="872"/>
    </row>
    <row r="2" spans="1:35" ht="15.75" customHeight="1">
      <c r="A2" s="106"/>
      <c r="B2" s="106"/>
      <c r="C2" s="106"/>
      <c r="D2" s="106"/>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106"/>
      <c r="AG2" s="106"/>
      <c r="AH2" s="106"/>
      <c r="AI2" s="106"/>
    </row>
    <row r="3" ht="15.75" customHeight="1"/>
    <row r="4" spans="1:35" ht="15.75" customHeight="1">
      <c r="A4" s="870" t="s">
        <v>608</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row>
    <row r="5" spans="1:35" ht="15.75" customHeight="1">
      <c r="A5" s="870" t="s">
        <v>609</v>
      </c>
      <c r="B5" s="870"/>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row>
    <row r="6" spans="1:35" ht="15.75" customHeight="1">
      <c r="A6" s="107" t="s">
        <v>612</v>
      </c>
      <c r="B6" s="107"/>
      <c r="C6" s="107"/>
      <c r="D6" s="107"/>
      <c r="E6" s="107"/>
      <c r="F6" s="107"/>
      <c r="G6" s="107"/>
      <c r="H6" s="107"/>
      <c r="I6" s="107" t="s">
        <v>620</v>
      </c>
      <c r="J6" s="107"/>
      <c r="K6" s="107"/>
      <c r="L6" s="107"/>
      <c r="M6" s="107"/>
      <c r="N6" s="107"/>
      <c r="O6" s="107"/>
      <c r="P6" s="107"/>
      <c r="Q6" s="107"/>
      <c r="R6" s="107"/>
      <c r="AD6" s="107"/>
      <c r="AE6" s="866"/>
      <c r="AF6" s="866"/>
      <c r="AG6" s="866"/>
      <c r="AH6" s="866"/>
      <c r="AI6" s="108" t="s">
        <v>611</v>
      </c>
    </row>
    <row r="7" spans="1:35" ht="15.75" customHeight="1">
      <c r="A7" s="107" t="s">
        <v>642</v>
      </c>
      <c r="B7" s="107"/>
      <c r="C7" s="107"/>
      <c r="D7" s="107"/>
      <c r="E7" s="107"/>
      <c r="F7" s="107"/>
      <c r="G7" s="107"/>
      <c r="H7" s="107"/>
      <c r="I7" s="107" t="s">
        <v>726</v>
      </c>
      <c r="J7" s="871"/>
      <c r="K7" s="871"/>
      <c r="L7" s="871"/>
      <c r="M7" s="871"/>
      <c r="N7" s="871"/>
      <c r="O7" s="107" t="s">
        <v>611</v>
      </c>
      <c r="P7" s="871" t="s">
        <v>723</v>
      </c>
      <c r="Q7" s="871"/>
      <c r="R7" s="871" t="s">
        <v>724</v>
      </c>
      <c r="S7" s="871"/>
      <c r="T7" s="871"/>
      <c r="U7" s="871"/>
      <c r="V7" s="871" t="s">
        <v>725</v>
      </c>
      <c r="W7" s="871"/>
      <c r="X7" s="107"/>
      <c r="Y7" s="107"/>
      <c r="AA7" s="107"/>
      <c r="AB7" s="107"/>
      <c r="AC7" s="107"/>
      <c r="AD7" s="107"/>
      <c r="AE7" s="867">
        <f>IF(J7*12=0,"",J7*12)</f>
      </c>
      <c r="AF7" s="867"/>
      <c r="AG7" s="867"/>
      <c r="AH7" s="867"/>
      <c r="AI7" s="108" t="s">
        <v>611</v>
      </c>
    </row>
    <row r="8" spans="1:35" ht="15.75" customHeight="1" thickBot="1">
      <c r="A8" s="865"/>
      <c r="B8" s="865"/>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row>
    <row r="9" spans="1:35" ht="15.75" customHeight="1" thickBot="1" thickTop="1">
      <c r="A9" s="107" t="s">
        <v>613</v>
      </c>
      <c r="B9" s="107"/>
      <c r="C9" s="107"/>
      <c r="D9" s="107"/>
      <c r="E9" s="107"/>
      <c r="F9" s="107"/>
      <c r="G9" s="107"/>
      <c r="H9" s="107"/>
      <c r="I9" s="107"/>
      <c r="J9" s="107"/>
      <c r="K9" s="107"/>
      <c r="L9" s="107"/>
      <c r="M9" s="107"/>
      <c r="W9" s="107"/>
      <c r="X9" s="107"/>
      <c r="Y9" s="107"/>
      <c r="AA9" s="107" t="s">
        <v>637</v>
      </c>
      <c r="AB9" s="107"/>
      <c r="AD9" s="107" t="s">
        <v>4</v>
      </c>
      <c r="AE9" s="868">
        <f>IF(SUM(AE6:AH7)=0,"",SUM(AE6:AH7))</f>
      </c>
      <c r="AF9" s="869"/>
      <c r="AG9" s="869"/>
      <c r="AH9" s="869"/>
      <c r="AI9" s="109" t="s">
        <v>611</v>
      </c>
    </row>
    <row r="10" spans="1:35" ht="15.75" customHeight="1" thickTop="1">
      <c r="A10" s="870" t="s">
        <v>610</v>
      </c>
      <c r="B10" s="870"/>
      <c r="C10" s="870"/>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row>
    <row r="11" spans="1:35" ht="15.75" customHeight="1">
      <c r="A11" s="107" t="s">
        <v>614</v>
      </c>
      <c r="B11" s="107"/>
      <c r="C11" s="107"/>
      <c r="D11" s="107"/>
      <c r="E11" s="107"/>
      <c r="F11" s="107"/>
      <c r="G11" s="107"/>
      <c r="H11" s="107"/>
      <c r="I11" s="107" t="s">
        <v>722</v>
      </c>
      <c r="J11" s="107"/>
      <c r="K11" s="107"/>
      <c r="L11" s="107"/>
      <c r="M11" s="107"/>
      <c r="N11" s="107"/>
      <c r="AE11" s="866"/>
      <c r="AF11" s="866"/>
      <c r="AG11" s="866"/>
      <c r="AH11" s="866"/>
      <c r="AI11" s="108" t="s">
        <v>611</v>
      </c>
    </row>
    <row r="12" spans="1:35" ht="15.75" customHeight="1">
      <c r="A12" s="107" t="s">
        <v>643</v>
      </c>
      <c r="B12" s="107"/>
      <c r="C12" s="107"/>
      <c r="D12" s="107"/>
      <c r="E12" s="107"/>
      <c r="F12" s="107"/>
      <c r="G12" s="107"/>
      <c r="H12" s="107"/>
      <c r="I12" s="865" t="s">
        <v>728</v>
      </c>
      <c r="J12" s="865"/>
      <c r="K12" s="871"/>
      <c r="L12" s="871"/>
      <c r="M12" s="871"/>
      <c r="N12" s="871"/>
      <c r="O12" s="871" t="s">
        <v>727</v>
      </c>
      <c r="P12" s="871"/>
      <c r="Q12" s="871"/>
      <c r="R12" s="871"/>
      <c r="S12" s="871"/>
      <c r="T12" s="871"/>
      <c r="U12" s="871"/>
      <c r="V12" s="871" t="s">
        <v>729</v>
      </c>
      <c r="W12" s="871"/>
      <c r="X12" s="871"/>
      <c r="Y12" s="871"/>
      <c r="Z12" s="107" t="s">
        <v>730</v>
      </c>
      <c r="AA12" s="107"/>
      <c r="AB12" s="107"/>
      <c r="AC12" s="107"/>
      <c r="AE12" s="866">
        <f>IF(K12+R12*X12*6=0,"",K12+R12*X12*6)</f>
      </c>
      <c r="AF12" s="866"/>
      <c r="AG12" s="866"/>
      <c r="AH12" s="866"/>
      <c r="AI12" s="108" t="s">
        <v>611</v>
      </c>
    </row>
    <row r="13" spans="1:35" ht="15.75" customHeight="1">
      <c r="A13" s="107" t="s">
        <v>644</v>
      </c>
      <c r="B13" s="107"/>
      <c r="C13" s="107"/>
      <c r="D13" s="107"/>
      <c r="E13" s="107"/>
      <c r="F13" s="107"/>
      <c r="G13" s="107"/>
      <c r="H13" s="107"/>
      <c r="I13" s="107" t="s">
        <v>726</v>
      </c>
      <c r="J13" s="871"/>
      <c r="K13" s="871"/>
      <c r="L13" s="871"/>
      <c r="M13" s="871"/>
      <c r="N13" s="871"/>
      <c r="O13" s="107" t="s">
        <v>611</v>
      </c>
      <c r="P13" s="871" t="s">
        <v>723</v>
      </c>
      <c r="Q13" s="871"/>
      <c r="R13" s="871" t="s">
        <v>731</v>
      </c>
      <c r="S13" s="871"/>
      <c r="T13" s="871"/>
      <c r="U13" s="871"/>
      <c r="V13" s="871" t="s">
        <v>725</v>
      </c>
      <c r="W13" s="871"/>
      <c r="X13" s="107"/>
      <c r="Z13" s="107"/>
      <c r="AA13" s="107"/>
      <c r="AB13" s="107"/>
      <c r="AC13" s="107"/>
      <c r="AD13" s="107"/>
      <c r="AE13" s="867">
        <f>IF(J13*6=0,"",J13*6)</f>
      </c>
      <c r="AF13" s="867"/>
      <c r="AG13" s="867"/>
      <c r="AH13" s="867"/>
      <c r="AI13" s="108" t="s">
        <v>611</v>
      </c>
    </row>
    <row r="14" spans="1:35" ht="15.75" customHeight="1" thickBot="1">
      <c r="A14" s="865"/>
      <c r="B14" s="865"/>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row>
    <row r="15" spans="1:35" ht="15.75" customHeight="1" thickBot="1">
      <c r="A15" s="107"/>
      <c r="B15" s="107"/>
      <c r="C15" s="107"/>
      <c r="D15" s="107"/>
      <c r="E15" s="107"/>
      <c r="F15" s="107"/>
      <c r="G15" s="107"/>
      <c r="H15" s="107"/>
      <c r="I15" s="107"/>
      <c r="J15" s="107"/>
      <c r="Y15" s="107"/>
      <c r="Z15" s="107"/>
      <c r="AA15" s="107" t="s">
        <v>638</v>
      </c>
      <c r="AB15" s="107"/>
      <c r="AC15" s="107"/>
      <c r="AD15" s="107" t="s">
        <v>4</v>
      </c>
      <c r="AE15" s="875"/>
      <c r="AF15" s="876"/>
      <c r="AG15" s="876"/>
      <c r="AH15" s="876"/>
      <c r="AI15" s="110" t="s">
        <v>611</v>
      </c>
    </row>
    <row r="16" spans="1:35" ht="15.75" customHeight="1">
      <c r="A16" s="870" t="s">
        <v>607</v>
      </c>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row>
    <row r="17" spans="1:35" ht="15.75" customHeight="1">
      <c r="A17" s="870" t="s">
        <v>609</v>
      </c>
      <c r="B17" s="870"/>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row>
    <row r="18" spans="1:35" ht="15.75" customHeight="1">
      <c r="A18" s="107" t="s">
        <v>612</v>
      </c>
      <c r="B18" s="107"/>
      <c r="C18" s="107"/>
      <c r="D18" s="107"/>
      <c r="E18" s="107"/>
      <c r="F18" s="107"/>
      <c r="G18" s="107"/>
      <c r="H18" s="107"/>
      <c r="I18" s="107" t="s">
        <v>705</v>
      </c>
      <c r="J18" s="107"/>
      <c r="K18" s="107"/>
      <c r="L18" s="107"/>
      <c r="M18" s="107"/>
      <c r="N18" s="107"/>
      <c r="O18" s="107"/>
      <c r="P18" s="107"/>
      <c r="Q18" s="107"/>
      <c r="R18" s="107"/>
      <c r="S18" s="107"/>
      <c r="T18" s="107"/>
      <c r="U18" s="107"/>
      <c r="V18" s="107"/>
      <c r="W18" s="107"/>
      <c r="X18" s="107"/>
      <c r="Y18" s="107"/>
      <c r="Z18" s="107"/>
      <c r="AA18" s="107"/>
      <c r="AD18" s="107"/>
      <c r="AE18" s="866"/>
      <c r="AF18" s="866"/>
      <c r="AG18" s="866"/>
      <c r="AH18" s="866"/>
      <c r="AI18" s="108" t="s">
        <v>611</v>
      </c>
    </row>
    <row r="19" spans="1:35" ht="15.75" customHeight="1">
      <c r="A19" s="107" t="s">
        <v>645</v>
      </c>
      <c r="B19" s="107"/>
      <c r="C19" s="107"/>
      <c r="D19" s="107"/>
      <c r="E19" s="107"/>
      <c r="F19" s="107"/>
      <c r="G19" s="107"/>
      <c r="H19" s="107"/>
      <c r="I19" s="107" t="s">
        <v>726</v>
      </c>
      <c r="J19" s="871"/>
      <c r="K19" s="871"/>
      <c r="L19" s="871"/>
      <c r="M19" s="871"/>
      <c r="N19" s="871"/>
      <c r="O19" s="107" t="s">
        <v>611</v>
      </c>
      <c r="P19" s="871" t="s">
        <v>723</v>
      </c>
      <c r="Q19" s="871"/>
      <c r="R19" s="871" t="s">
        <v>732</v>
      </c>
      <c r="S19" s="871"/>
      <c r="T19" s="871"/>
      <c r="U19" s="871"/>
      <c r="V19" s="871"/>
      <c r="W19" s="871"/>
      <c r="X19" s="871"/>
      <c r="Y19" s="871"/>
      <c r="Z19" s="871"/>
      <c r="AA19" s="871" t="s">
        <v>733</v>
      </c>
      <c r="AB19" s="871"/>
      <c r="AD19" s="107"/>
      <c r="AE19" s="866">
        <f>IF(J19*12+X19=0,"",J19*12+X19)</f>
      </c>
      <c r="AF19" s="866"/>
      <c r="AG19" s="866"/>
      <c r="AH19" s="866"/>
      <c r="AI19" s="108" t="s">
        <v>611</v>
      </c>
    </row>
    <row r="20" spans="1:35" ht="15.75" customHeight="1" thickBot="1">
      <c r="A20" s="865"/>
      <c r="B20" s="86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row>
    <row r="21" spans="1:35" ht="15.75" customHeight="1" thickBot="1" thickTop="1">
      <c r="A21" s="107" t="s">
        <v>613</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t="s">
        <v>639</v>
      </c>
      <c r="AB21" s="107"/>
      <c r="AC21" s="107"/>
      <c r="AD21" s="107" t="s">
        <v>4</v>
      </c>
      <c r="AE21" s="868">
        <f>IF(SUM(AE18:AH19)=0,"",SUM(AE18:AH19))</f>
      </c>
      <c r="AF21" s="869"/>
      <c r="AG21" s="869"/>
      <c r="AH21" s="869"/>
      <c r="AI21" s="109" t="s">
        <v>611</v>
      </c>
    </row>
    <row r="22" spans="1:35" ht="15.75" customHeight="1" thickTop="1">
      <c r="A22" s="870" t="s">
        <v>610</v>
      </c>
      <c r="B22" s="870"/>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row>
    <row r="23" spans="1:35" ht="15.75" customHeight="1">
      <c r="A23" s="107" t="s">
        <v>614</v>
      </c>
      <c r="B23" s="107"/>
      <c r="C23" s="107"/>
      <c r="D23" s="107"/>
      <c r="E23" s="107"/>
      <c r="F23" s="107"/>
      <c r="G23" s="107"/>
      <c r="H23" s="107"/>
      <c r="I23" s="107" t="s">
        <v>722</v>
      </c>
      <c r="J23" s="107"/>
      <c r="K23" s="107"/>
      <c r="L23" s="107"/>
      <c r="M23" s="107"/>
      <c r="N23" s="107"/>
      <c r="O23" s="107"/>
      <c r="P23" s="107"/>
      <c r="Q23" s="107"/>
      <c r="R23" s="107"/>
      <c r="S23" s="107"/>
      <c r="T23" s="107"/>
      <c r="U23" s="107"/>
      <c r="V23" s="107"/>
      <c r="W23" s="107"/>
      <c r="X23" s="107"/>
      <c r="Y23" s="107"/>
      <c r="Z23" s="107"/>
      <c r="AB23" s="107"/>
      <c r="AC23" s="107"/>
      <c r="AD23" s="107"/>
      <c r="AE23" s="866"/>
      <c r="AF23" s="866"/>
      <c r="AG23" s="866"/>
      <c r="AH23" s="866"/>
      <c r="AI23" s="108" t="s">
        <v>611</v>
      </c>
    </row>
    <row r="24" spans="1:35" ht="15.75" customHeight="1">
      <c r="A24" s="107" t="s">
        <v>643</v>
      </c>
      <c r="B24" s="107"/>
      <c r="C24" s="107"/>
      <c r="D24" s="107"/>
      <c r="E24" s="107"/>
      <c r="F24" s="107"/>
      <c r="G24" s="107"/>
      <c r="H24" s="107"/>
      <c r="I24" s="865" t="s">
        <v>728</v>
      </c>
      <c r="J24" s="865"/>
      <c r="K24" s="871"/>
      <c r="L24" s="871"/>
      <c r="M24" s="871"/>
      <c r="N24" s="871"/>
      <c r="O24" s="871" t="s">
        <v>727</v>
      </c>
      <c r="P24" s="871"/>
      <c r="Q24" s="871"/>
      <c r="R24" s="871"/>
      <c r="S24" s="871"/>
      <c r="T24" s="871"/>
      <c r="U24" s="871"/>
      <c r="V24" s="871" t="s">
        <v>729</v>
      </c>
      <c r="W24" s="871"/>
      <c r="X24" s="107" t="s">
        <v>734</v>
      </c>
      <c r="Y24" s="107"/>
      <c r="AB24" s="107"/>
      <c r="AC24" s="107"/>
      <c r="AD24" s="107"/>
      <c r="AE24" s="866">
        <f>IF(K24+R24*6=0,"",K24+R24*6)</f>
      </c>
      <c r="AF24" s="866"/>
      <c r="AG24" s="866"/>
      <c r="AH24" s="866"/>
      <c r="AI24" s="108" t="s">
        <v>611</v>
      </c>
    </row>
    <row r="25" spans="1:35" ht="15.75" customHeight="1">
      <c r="A25" s="107" t="s">
        <v>646</v>
      </c>
      <c r="B25" s="107"/>
      <c r="C25" s="107"/>
      <c r="D25" s="107"/>
      <c r="E25" s="107"/>
      <c r="F25" s="107"/>
      <c r="G25" s="107"/>
      <c r="H25" s="107"/>
      <c r="I25" s="107" t="s">
        <v>726</v>
      </c>
      <c r="J25" s="871"/>
      <c r="K25" s="871"/>
      <c r="L25" s="871"/>
      <c r="M25" s="871"/>
      <c r="N25" s="871"/>
      <c r="O25" s="107" t="s">
        <v>611</v>
      </c>
      <c r="P25" s="871" t="s">
        <v>723</v>
      </c>
      <c r="Q25" s="871"/>
      <c r="R25" s="871" t="s">
        <v>735</v>
      </c>
      <c r="S25" s="871"/>
      <c r="T25" s="871"/>
      <c r="U25" s="871"/>
      <c r="V25" s="871"/>
      <c r="W25" s="871"/>
      <c r="X25" s="871"/>
      <c r="Y25" s="871"/>
      <c r="Z25" s="871"/>
      <c r="AA25" s="871" t="s">
        <v>733</v>
      </c>
      <c r="AB25" s="871"/>
      <c r="AC25" s="107"/>
      <c r="AD25" s="107"/>
      <c r="AE25" s="866">
        <f>IF(J25*6+X25=0,"",J25*6+X25)</f>
      </c>
      <c r="AF25" s="866"/>
      <c r="AG25" s="866"/>
      <c r="AH25" s="866"/>
      <c r="AI25" s="108" t="s">
        <v>611</v>
      </c>
    </row>
    <row r="26" spans="1:35" ht="15.75" customHeight="1" thickBot="1">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877"/>
      <c r="AF26" s="877"/>
      <c r="AG26" s="877"/>
      <c r="AH26" s="877"/>
      <c r="AI26" s="113"/>
    </row>
    <row r="27" spans="1:35" ht="15.75" customHeight="1" thickBot="1">
      <c r="A27" s="107" t="s">
        <v>613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t="s">
        <v>639</v>
      </c>
      <c r="AB27" s="107"/>
      <c r="AC27" s="107"/>
      <c r="AD27" s="107" t="s">
        <v>4</v>
      </c>
      <c r="AE27" s="875">
        <f>IF(SUM(AE23:AH25)=0,"",SUM(AE23:AH25))</f>
      </c>
      <c r="AF27" s="876"/>
      <c r="AG27" s="876"/>
      <c r="AH27" s="876"/>
      <c r="AI27" s="110" t="s">
        <v>611</v>
      </c>
    </row>
    <row r="28" spans="1:35" ht="15.75" customHeight="1">
      <c r="A28" s="870" t="s">
        <v>615</v>
      </c>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row>
    <row r="29" spans="1:35" ht="15.75" customHeight="1">
      <c r="A29" s="870" t="s">
        <v>609</v>
      </c>
      <c r="B29" s="870"/>
      <c r="C29" s="870"/>
      <c r="D29" s="870"/>
      <c r="E29" s="870"/>
      <c r="F29" s="870"/>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row>
    <row r="30" spans="1:35" ht="15.75" customHeight="1">
      <c r="A30" s="107" t="s">
        <v>612</v>
      </c>
      <c r="B30" s="107"/>
      <c r="C30" s="107"/>
      <c r="D30" s="107"/>
      <c r="E30" s="107"/>
      <c r="F30" s="107"/>
      <c r="G30" s="107"/>
      <c r="H30" s="107"/>
      <c r="I30" s="107" t="s">
        <v>704</v>
      </c>
      <c r="J30" s="107"/>
      <c r="K30" s="107"/>
      <c r="L30" s="107"/>
      <c r="M30" s="107"/>
      <c r="N30" s="107"/>
      <c r="O30" s="107"/>
      <c r="P30" s="107"/>
      <c r="Q30" s="107"/>
      <c r="R30" s="107"/>
      <c r="S30" s="107"/>
      <c r="T30" s="107"/>
      <c r="U30" s="107"/>
      <c r="V30" s="107"/>
      <c r="W30" s="107"/>
      <c r="X30" s="107"/>
      <c r="Y30" s="107"/>
      <c r="Z30" s="107"/>
      <c r="AA30" s="107"/>
      <c r="AB30" s="107"/>
      <c r="AC30" s="107"/>
      <c r="AD30" s="107"/>
      <c r="AE30" s="866"/>
      <c r="AF30" s="866"/>
      <c r="AG30" s="866"/>
      <c r="AH30" s="866"/>
      <c r="AI30" s="108" t="s">
        <v>611</v>
      </c>
    </row>
    <row r="31" spans="1:35" ht="15.75" customHeight="1">
      <c r="A31" s="107" t="s">
        <v>645</v>
      </c>
      <c r="B31" s="107"/>
      <c r="C31" s="107"/>
      <c r="D31" s="107"/>
      <c r="E31" s="107"/>
      <c r="F31" s="107"/>
      <c r="G31" s="107"/>
      <c r="H31" s="107"/>
      <c r="I31" s="107" t="s">
        <v>726</v>
      </c>
      <c r="J31" s="871"/>
      <c r="K31" s="871"/>
      <c r="L31" s="871"/>
      <c r="M31" s="871"/>
      <c r="N31" s="871"/>
      <c r="O31" s="107" t="s">
        <v>611</v>
      </c>
      <c r="P31" s="871" t="s">
        <v>723</v>
      </c>
      <c r="Q31" s="871"/>
      <c r="R31" s="871" t="s">
        <v>732</v>
      </c>
      <c r="S31" s="871"/>
      <c r="T31" s="871"/>
      <c r="U31" s="871"/>
      <c r="V31" s="871"/>
      <c r="W31" s="871"/>
      <c r="X31" s="871"/>
      <c r="Y31" s="871"/>
      <c r="Z31" s="871"/>
      <c r="AA31" s="871" t="s">
        <v>733</v>
      </c>
      <c r="AB31" s="871"/>
      <c r="AC31" s="107"/>
      <c r="AD31" s="107"/>
      <c r="AE31" s="866">
        <f>IF(J31*12+X31=0,"",J31*12+X31)</f>
      </c>
      <c r="AF31" s="866"/>
      <c r="AG31" s="866"/>
      <c r="AH31" s="866"/>
      <c r="AI31" s="108" t="s">
        <v>611</v>
      </c>
    </row>
    <row r="32" spans="1:35" ht="15.75" customHeight="1" thickBo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866"/>
      <c r="AF32" s="866"/>
      <c r="AG32" s="866"/>
      <c r="AH32" s="866"/>
      <c r="AI32" s="107"/>
    </row>
    <row r="33" spans="1:35" ht="15.75" customHeight="1" thickBot="1" thickTop="1">
      <c r="A33" s="107" t="s">
        <v>613</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t="s">
        <v>640</v>
      </c>
      <c r="AB33" s="107"/>
      <c r="AC33" s="107"/>
      <c r="AD33" s="107" t="s">
        <v>4</v>
      </c>
      <c r="AE33" s="868">
        <f>IF(SUM(AE30:AH31)=0,"",SUM(AE30:AH31))</f>
      </c>
      <c r="AF33" s="869"/>
      <c r="AG33" s="869"/>
      <c r="AH33" s="869"/>
      <c r="AI33" s="109" t="s">
        <v>611</v>
      </c>
    </row>
    <row r="34" spans="1:35" ht="15.75" customHeight="1" thickTop="1">
      <c r="A34" s="870" t="s">
        <v>610</v>
      </c>
      <c r="B34" s="870"/>
      <c r="C34" s="870"/>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row>
    <row r="35" spans="1:35" ht="15.75" customHeight="1">
      <c r="A35" s="107" t="s">
        <v>614</v>
      </c>
      <c r="B35" s="107"/>
      <c r="C35" s="107"/>
      <c r="D35" s="107"/>
      <c r="E35" s="107"/>
      <c r="F35" s="107"/>
      <c r="G35" s="107"/>
      <c r="H35" s="107"/>
      <c r="I35" s="107" t="s">
        <v>722</v>
      </c>
      <c r="J35" s="107"/>
      <c r="K35" s="107"/>
      <c r="L35" s="107"/>
      <c r="M35" s="107"/>
      <c r="N35" s="107"/>
      <c r="O35" s="107"/>
      <c r="P35" s="107"/>
      <c r="Q35" s="107"/>
      <c r="R35" s="107"/>
      <c r="S35" s="107"/>
      <c r="T35" s="107"/>
      <c r="U35" s="107"/>
      <c r="V35" s="107"/>
      <c r="W35" s="107"/>
      <c r="X35" s="107"/>
      <c r="Y35" s="107"/>
      <c r="Z35" s="107"/>
      <c r="AB35" s="107"/>
      <c r="AC35" s="107"/>
      <c r="AD35" s="107"/>
      <c r="AE35" s="866"/>
      <c r="AF35" s="866"/>
      <c r="AG35" s="866"/>
      <c r="AH35" s="866"/>
      <c r="AI35" s="108" t="s">
        <v>611</v>
      </c>
    </row>
    <row r="36" spans="1:35" ht="15.75" customHeight="1">
      <c r="A36" s="107" t="s">
        <v>643</v>
      </c>
      <c r="B36" s="107"/>
      <c r="C36" s="107"/>
      <c r="D36" s="107"/>
      <c r="E36" s="107"/>
      <c r="F36" s="107"/>
      <c r="G36" s="107"/>
      <c r="H36" s="107"/>
      <c r="I36" s="865" t="s">
        <v>728</v>
      </c>
      <c r="J36" s="865"/>
      <c r="K36" s="871"/>
      <c r="L36" s="871"/>
      <c r="M36" s="871"/>
      <c r="N36" s="871"/>
      <c r="O36" s="871" t="s">
        <v>727</v>
      </c>
      <c r="P36" s="871"/>
      <c r="Q36" s="871"/>
      <c r="R36" s="871"/>
      <c r="S36" s="871"/>
      <c r="T36" s="871"/>
      <c r="U36" s="871"/>
      <c r="V36" s="871" t="s">
        <v>729</v>
      </c>
      <c r="W36" s="871"/>
      <c r="X36" s="107" t="s">
        <v>734</v>
      </c>
      <c r="Y36" s="107"/>
      <c r="AB36" s="107"/>
      <c r="AC36" s="107"/>
      <c r="AD36" s="107"/>
      <c r="AE36" s="866">
        <f>IF(K36+R36*6=0,"",K36+R36*6)</f>
      </c>
      <c r="AF36" s="866"/>
      <c r="AG36" s="866"/>
      <c r="AH36" s="866"/>
      <c r="AI36" s="108" t="s">
        <v>611</v>
      </c>
    </row>
    <row r="37" spans="1:35" ht="15.75" customHeight="1">
      <c r="A37" s="107" t="s">
        <v>646</v>
      </c>
      <c r="B37" s="107"/>
      <c r="C37" s="107"/>
      <c r="D37" s="107"/>
      <c r="E37" s="107"/>
      <c r="F37" s="107"/>
      <c r="G37" s="107"/>
      <c r="H37" s="107"/>
      <c r="I37" s="107" t="s">
        <v>726</v>
      </c>
      <c r="J37" s="871"/>
      <c r="K37" s="871"/>
      <c r="L37" s="871"/>
      <c r="M37" s="871"/>
      <c r="N37" s="871"/>
      <c r="O37" s="107" t="s">
        <v>611</v>
      </c>
      <c r="P37" s="871" t="s">
        <v>723</v>
      </c>
      <c r="Q37" s="871"/>
      <c r="R37" s="871" t="s">
        <v>735</v>
      </c>
      <c r="S37" s="871"/>
      <c r="T37" s="871"/>
      <c r="U37" s="871"/>
      <c r="V37" s="871"/>
      <c r="W37" s="871"/>
      <c r="X37" s="871"/>
      <c r="Y37" s="871"/>
      <c r="Z37" s="871"/>
      <c r="AA37" s="871" t="s">
        <v>733</v>
      </c>
      <c r="AB37" s="871"/>
      <c r="AC37" s="107"/>
      <c r="AD37" s="107"/>
      <c r="AE37" s="866">
        <f>IF(J37*6+X37=0,"",J37*6+X37)</f>
      </c>
      <c r="AF37" s="866"/>
      <c r="AG37" s="866"/>
      <c r="AH37" s="866"/>
      <c r="AI37" s="108" t="s">
        <v>611</v>
      </c>
    </row>
    <row r="38" spans="1:35" ht="15.75" customHeight="1" thickBo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16"/>
      <c r="AF38" s="111"/>
      <c r="AG38" s="111"/>
      <c r="AH38" s="111"/>
      <c r="AI38" s="108"/>
    </row>
    <row r="39" spans="1:35" ht="15.75" customHeight="1" thickBot="1">
      <c r="A39" s="107" t="s">
        <v>613</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t="s">
        <v>640</v>
      </c>
      <c r="AB39" s="107"/>
      <c r="AC39" s="107"/>
      <c r="AD39" s="107" t="s">
        <v>4</v>
      </c>
      <c r="AE39" s="875">
        <f>IF(SUM(AE35:AH37)=0,"",SUM(AE35:AH37))</f>
      </c>
      <c r="AF39" s="876"/>
      <c r="AG39" s="876"/>
      <c r="AH39" s="876"/>
      <c r="AI39" s="110" t="s">
        <v>611</v>
      </c>
    </row>
    <row r="40" spans="1:35" ht="15.75" customHeight="1">
      <c r="A40" s="870" t="s">
        <v>616</v>
      </c>
      <c r="B40" s="870"/>
      <c r="C40" s="870"/>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row>
    <row r="41" spans="1:35" ht="15.75" customHeight="1" thickBot="1">
      <c r="A41" s="870" t="s">
        <v>609</v>
      </c>
      <c r="B41" s="870"/>
      <c r="C41" s="870"/>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row>
    <row r="42" spans="1:35" ht="15.75" customHeight="1" thickBot="1" thickTop="1">
      <c r="A42" s="107" t="s">
        <v>612</v>
      </c>
      <c r="B42" s="107"/>
      <c r="C42" s="107"/>
      <c r="D42" s="107"/>
      <c r="E42" s="107"/>
      <c r="F42" s="107"/>
      <c r="G42" s="107"/>
      <c r="H42" s="107"/>
      <c r="I42" s="107" t="s">
        <v>706</v>
      </c>
      <c r="J42" s="107"/>
      <c r="K42" s="107"/>
      <c r="L42" s="107"/>
      <c r="M42" s="107"/>
      <c r="N42" s="107"/>
      <c r="O42" s="107"/>
      <c r="P42" s="107"/>
      <c r="Q42" s="107"/>
      <c r="R42" s="107"/>
      <c r="S42" s="107"/>
      <c r="T42" s="107"/>
      <c r="U42" s="107"/>
      <c r="V42" s="107"/>
      <c r="W42" s="107"/>
      <c r="X42" s="107"/>
      <c r="Y42" s="107"/>
      <c r="Z42" s="107"/>
      <c r="AA42" s="107"/>
      <c r="AB42" s="107"/>
      <c r="AC42" s="107"/>
      <c r="AD42" s="107"/>
      <c r="AE42" s="868"/>
      <c r="AF42" s="869"/>
      <c r="AG42" s="869"/>
      <c r="AH42" s="869"/>
      <c r="AI42" s="109" t="s">
        <v>611</v>
      </c>
    </row>
    <row r="43" spans="1:35" ht="15.75" customHeight="1" thickTop="1">
      <c r="A43" s="865" t="s">
        <v>621</v>
      </c>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row>
    <row r="44" spans="1:35" ht="15.75" customHeight="1" thickBot="1">
      <c r="A44" s="870" t="s">
        <v>610</v>
      </c>
      <c r="B44" s="870"/>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row>
    <row r="45" spans="1:35" ht="15.75" customHeight="1" thickBot="1">
      <c r="A45" s="107"/>
      <c r="B45" s="107"/>
      <c r="C45" s="107" t="s">
        <v>722</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B45" s="107"/>
      <c r="AC45" s="107"/>
      <c r="AD45" s="107"/>
      <c r="AE45" s="875">
        <f>IF(AE42=0,"",AE42)</f>
      </c>
      <c r="AF45" s="876"/>
      <c r="AG45" s="876"/>
      <c r="AH45" s="876"/>
      <c r="AI45" s="110" t="s">
        <v>611</v>
      </c>
    </row>
    <row r="46" spans="1:35" ht="15.75" customHeight="1">
      <c r="A46" s="870" t="s">
        <v>617</v>
      </c>
      <c r="B46" s="870"/>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row>
    <row r="47" spans="1:35" ht="15.75" customHeight="1">
      <c r="A47" s="870" t="s">
        <v>609</v>
      </c>
      <c r="B47" s="870"/>
      <c r="C47" s="870"/>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row>
    <row r="48" spans="1:35" ht="15.75" customHeight="1">
      <c r="A48" s="865" t="s">
        <v>628</v>
      </c>
      <c r="B48" s="865"/>
      <c r="C48" s="865"/>
      <c r="D48" s="865"/>
      <c r="E48" s="865"/>
      <c r="F48" s="865"/>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5"/>
    </row>
    <row r="49" spans="1:35" ht="15.75" customHeight="1">
      <c r="A49" s="865" t="s">
        <v>622</v>
      </c>
      <c r="B49" s="865"/>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row>
    <row r="50" spans="1:35" ht="15.75" customHeight="1">
      <c r="A50" s="107" t="s">
        <v>647</v>
      </c>
      <c r="B50" s="107"/>
      <c r="C50" s="107"/>
      <c r="D50" s="107"/>
      <c r="E50" s="107"/>
      <c r="F50" s="107"/>
      <c r="G50" s="107"/>
      <c r="H50" s="107"/>
      <c r="I50" s="107" t="s">
        <v>726</v>
      </c>
      <c r="J50" s="871"/>
      <c r="K50" s="871"/>
      <c r="L50" s="871"/>
      <c r="M50" s="871"/>
      <c r="N50" s="871"/>
      <c r="O50" s="107" t="s">
        <v>611</v>
      </c>
      <c r="P50" s="871" t="s">
        <v>723</v>
      </c>
      <c r="Q50" s="871"/>
      <c r="R50" s="871"/>
      <c r="S50" s="871"/>
      <c r="T50" s="871" t="s">
        <v>736</v>
      </c>
      <c r="U50" s="871"/>
      <c r="V50" s="871" t="s">
        <v>737</v>
      </c>
      <c r="W50" s="871"/>
      <c r="X50" s="871"/>
      <c r="Y50" s="871"/>
      <c r="Z50" s="107"/>
      <c r="AA50" s="107"/>
      <c r="AB50" s="107"/>
      <c r="AC50" s="107"/>
      <c r="AD50" s="107"/>
      <c r="AE50" s="866">
        <f>IF(J50*R50*2=0,"",J50*R50*2)</f>
      </c>
      <c r="AF50" s="866"/>
      <c r="AG50" s="866"/>
      <c r="AH50" s="866"/>
      <c r="AI50" s="108" t="s">
        <v>611</v>
      </c>
    </row>
    <row r="51" spans="1:35" ht="15.75" customHeight="1">
      <c r="A51" s="107" t="s">
        <v>648</v>
      </c>
      <c r="B51" s="107"/>
      <c r="C51" s="107"/>
      <c r="D51" s="107"/>
      <c r="E51" s="107"/>
      <c r="F51" s="107"/>
      <c r="G51" s="107"/>
      <c r="H51" s="107"/>
      <c r="I51" s="107" t="s">
        <v>726</v>
      </c>
      <c r="J51" s="871"/>
      <c r="K51" s="871"/>
      <c r="L51" s="871"/>
      <c r="M51" s="871"/>
      <c r="N51" s="871"/>
      <c r="O51" s="107" t="s">
        <v>611</v>
      </c>
      <c r="P51" s="871" t="s">
        <v>723</v>
      </c>
      <c r="Q51" s="871"/>
      <c r="R51" s="871"/>
      <c r="S51" s="871"/>
      <c r="T51" s="871" t="s">
        <v>736</v>
      </c>
      <c r="U51" s="871"/>
      <c r="V51" s="871" t="s">
        <v>737</v>
      </c>
      <c r="W51" s="871"/>
      <c r="X51" s="871"/>
      <c r="Y51" s="871"/>
      <c r="Z51" s="107"/>
      <c r="AA51" s="107"/>
      <c r="AB51" s="107"/>
      <c r="AC51" s="107"/>
      <c r="AD51" s="107"/>
      <c r="AE51" s="866">
        <f>IF(J51*R51*2=0,"",J51*R51*2)</f>
      </c>
      <c r="AF51" s="866"/>
      <c r="AG51" s="866"/>
      <c r="AH51" s="866"/>
      <c r="AI51" s="108" t="s">
        <v>611</v>
      </c>
    </row>
    <row r="52" spans="1:35" ht="15.75" customHeight="1">
      <c r="A52" s="107" t="s">
        <v>649</v>
      </c>
      <c r="B52" s="107"/>
      <c r="C52" s="107"/>
      <c r="D52" s="107"/>
      <c r="E52" s="107"/>
      <c r="F52" s="107"/>
      <c r="G52" s="107"/>
      <c r="H52" s="107"/>
      <c r="I52" s="107" t="s">
        <v>726</v>
      </c>
      <c r="J52" s="871"/>
      <c r="K52" s="871"/>
      <c r="L52" s="871"/>
      <c r="M52" s="871"/>
      <c r="N52" s="871"/>
      <c r="O52" s="107" t="s">
        <v>611</v>
      </c>
      <c r="P52" s="871" t="s">
        <v>723</v>
      </c>
      <c r="Q52" s="871"/>
      <c r="R52" s="871"/>
      <c r="S52" s="871"/>
      <c r="T52" s="871" t="s">
        <v>736</v>
      </c>
      <c r="U52" s="871"/>
      <c r="V52" s="871" t="s">
        <v>737</v>
      </c>
      <c r="W52" s="871"/>
      <c r="X52" s="871"/>
      <c r="Y52" s="871"/>
      <c r="Z52" s="107"/>
      <c r="AA52" s="107"/>
      <c r="AB52" s="107"/>
      <c r="AC52" s="107"/>
      <c r="AD52" s="107"/>
      <c r="AE52" s="866">
        <f>IF(J52*R52*2=0,"",J52*R52*2)</f>
      </c>
      <c r="AF52" s="866"/>
      <c r="AG52" s="866"/>
      <c r="AH52" s="866"/>
      <c r="AI52" s="108" t="s">
        <v>611</v>
      </c>
    </row>
    <row r="53" spans="1:35" ht="15.75" customHeight="1" thickBo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7"/>
      <c r="AF53" s="112"/>
      <c r="AG53" s="112"/>
      <c r="AH53" s="112"/>
      <c r="AI53" s="126"/>
    </row>
    <row r="54" spans="1:37" ht="15.75" customHeight="1" thickBot="1">
      <c r="A54" s="107" t="s">
        <v>613</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t="s">
        <v>641</v>
      </c>
      <c r="AB54" s="107"/>
      <c r="AC54" s="107"/>
      <c r="AD54" s="107" t="s">
        <v>4</v>
      </c>
      <c r="AE54" s="875">
        <f>IF(SUM(AE50:AH52)=0,"",SUM(AE50:AH52))</f>
      </c>
      <c r="AF54" s="876"/>
      <c r="AG54" s="876"/>
      <c r="AH54" s="876"/>
      <c r="AI54" s="110" t="s">
        <v>611</v>
      </c>
      <c r="AJ54" s="128"/>
      <c r="AK54" s="117"/>
    </row>
    <row r="55" spans="1:36" ht="15.75" customHeight="1" thickBot="1">
      <c r="A55" s="107" t="s">
        <v>623</v>
      </c>
      <c r="B55" s="107"/>
      <c r="C55" s="107"/>
      <c r="D55" s="107"/>
      <c r="E55" s="107"/>
      <c r="F55" s="107"/>
      <c r="G55" s="107"/>
      <c r="H55" s="107"/>
      <c r="I55" s="107"/>
      <c r="J55" s="107"/>
      <c r="K55" s="107"/>
      <c r="L55" s="107"/>
      <c r="M55" s="107"/>
      <c r="N55" s="107"/>
      <c r="O55" s="107"/>
      <c r="P55" s="107"/>
      <c r="Q55" s="107"/>
      <c r="R55" s="107"/>
      <c r="S55" s="107"/>
      <c r="T55" s="107"/>
      <c r="AE55" s="107"/>
      <c r="AF55" s="107"/>
      <c r="AG55" s="107"/>
      <c r="AH55" s="107"/>
      <c r="AI55" s="127"/>
      <c r="AJ55" s="117"/>
    </row>
    <row r="56" spans="1:35" ht="15.75" customHeight="1" thickBot="1" thickTop="1">
      <c r="A56" s="107" t="s">
        <v>741</v>
      </c>
      <c r="B56" s="107"/>
      <c r="C56" s="107"/>
      <c r="D56" s="107"/>
      <c r="E56" s="107"/>
      <c r="F56" s="107"/>
      <c r="G56" s="107"/>
      <c r="H56" s="871"/>
      <c r="I56" s="871"/>
      <c r="J56" s="871"/>
      <c r="K56" s="107" t="s">
        <v>738</v>
      </c>
      <c r="L56" s="107"/>
      <c r="M56" s="107"/>
      <c r="N56" s="107"/>
      <c r="O56" s="107"/>
      <c r="P56" s="107"/>
      <c r="Q56" s="107"/>
      <c r="R56" s="107"/>
      <c r="S56" s="107"/>
      <c r="T56" s="107" t="s">
        <v>739</v>
      </c>
      <c r="U56" s="107"/>
      <c r="V56" s="107"/>
      <c r="W56" s="107"/>
      <c r="X56" s="871"/>
      <c r="Y56" s="871"/>
      <c r="Z56" s="107" t="s">
        <v>740</v>
      </c>
      <c r="AA56" s="107"/>
      <c r="AB56" s="107"/>
      <c r="AC56" s="107"/>
      <c r="AE56" s="868">
        <f>IF(S56=0,"",H56/S56*X56*2)</f>
      </c>
      <c r="AF56" s="869"/>
      <c r="AG56" s="869"/>
      <c r="AH56" s="869"/>
      <c r="AI56" s="109" t="s">
        <v>611</v>
      </c>
    </row>
    <row r="57" spans="1:35" ht="15.75" customHeight="1" thickBot="1" thickTop="1">
      <c r="A57" s="865" t="s">
        <v>624</v>
      </c>
      <c r="B57" s="865"/>
      <c r="C57" s="865"/>
      <c r="D57" s="865"/>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row>
    <row r="58" spans="1:35" ht="15.75" customHeight="1" thickBot="1" thickTop="1">
      <c r="A58" s="107" t="s">
        <v>665</v>
      </c>
      <c r="B58" s="107"/>
      <c r="C58" s="107"/>
      <c r="D58" s="107"/>
      <c r="E58" s="107"/>
      <c r="F58" s="107"/>
      <c r="G58" s="871"/>
      <c r="H58" s="871"/>
      <c r="I58" s="871"/>
      <c r="J58" s="871"/>
      <c r="K58" s="107" t="s">
        <v>742</v>
      </c>
      <c r="L58" s="107"/>
      <c r="M58" s="107"/>
      <c r="N58" s="107"/>
      <c r="O58" s="871"/>
      <c r="P58" s="871"/>
      <c r="Q58" s="107" t="s">
        <v>743</v>
      </c>
      <c r="R58" s="107"/>
      <c r="S58" s="107"/>
      <c r="T58" s="107"/>
      <c r="U58" s="107"/>
      <c r="V58" s="107"/>
      <c r="W58" s="107"/>
      <c r="X58" s="107"/>
      <c r="Y58" s="107"/>
      <c r="Z58" s="107"/>
      <c r="AA58" s="107"/>
      <c r="AB58" s="107"/>
      <c r="AC58" s="107"/>
      <c r="AD58" s="107"/>
      <c r="AE58" s="868">
        <f>IF(G58*2*O58=0,"",G58*2*O58)</f>
      </c>
      <c r="AF58" s="869"/>
      <c r="AG58" s="869"/>
      <c r="AH58" s="869"/>
      <c r="AI58" s="109" t="s">
        <v>611</v>
      </c>
    </row>
    <row r="59" spans="1:35" ht="15.75" customHeight="1" thickBot="1" thickTop="1">
      <c r="A59" s="865" t="s">
        <v>625</v>
      </c>
      <c r="B59" s="865"/>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row>
    <row r="60" spans="1:35" ht="15.75" customHeight="1" thickBot="1" thickTop="1">
      <c r="A60" s="107" t="s">
        <v>745</v>
      </c>
      <c r="B60" s="107"/>
      <c r="C60" s="107"/>
      <c r="D60" s="107"/>
      <c r="E60" s="107"/>
      <c r="F60" s="107"/>
      <c r="G60" s="871"/>
      <c r="H60" s="871"/>
      <c r="I60" s="871"/>
      <c r="J60" s="871"/>
      <c r="K60" s="107" t="s">
        <v>744</v>
      </c>
      <c r="L60" s="107"/>
      <c r="M60" s="107"/>
      <c r="N60" s="107"/>
      <c r="O60" s="107"/>
      <c r="P60" s="107"/>
      <c r="Q60" s="107"/>
      <c r="R60" s="107"/>
      <c r="S60" s="107"/>
      <c r="T60" s="107"/>
      <c r="U60" s="107"/>
      <c r="V60" s="107"/>
      <c r="W60" s="107"/>
      <c r="X60" s="107"/>
      <c r="Y60" s="107"/>
      <c r="Z60" s="107"/>
      <c r="AA60" s="107"/>
      <c r="AB60" s="107"/>
      <c r="AC60" s="107"/>
      <c r="AD60" s="107"/>
      <c r="AE60" s="868">
        <f>IF(G60*2=0,"",G60*2)</f>
      </c>
      <c r="AF60" s="869"/>
      <c r="AG60" s="869"/>
      <c r="AH60" s="869"/>
      <c r="AI60" s="109" t="s">
        <v>611</v>
      </c>
    </row>
    <row r="61" spans="1:35" ht="15.75" customHeight="1" thickTop="1">
      <c r="A61" s="865" t="s">
        <v>629</v>
      </c>
      <c r="B61" s="865"/>
      <c r="C61" s="865"/>
      <c r="D61" s="865"/>
      <c r="E61" s="865"/>
      <c r="F61" s="865"/>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row>
    <row r="62" spans="1:35" ht="15.75" customHeight="1">
      <c r="A62" s="107" t="s">
        <v>622</v>
      </c>
      <c r="B62" s="107"/>
      <c r="C62" s="107"/>
      <c r="D62" s="107"/>
      <c r="E62" s="107"/>
      <c r="F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row>
    <row r="63" spans="1:35" ht="15.75" customHeight="1">
      <c r="A63" s="107" t="s">
        <v>654</v>
      </c>
      <c r="B63" s="107"/>
      <c r="C63" s="107"/>
      <c r="E63" s="107"/>
      <c r="F63" s="107"/>
      <c r="G63" s="107"/>
      <c r="H63" s="107"/>
      <c r="I63" s="107" t="s">
        <v>726</v>
      </c>
      <c r="J63" s="871"/>
      <c r="K63" s="871"/>
      <c r="L63" s="871"/>
      <c r="M63" s="871"/>
      <c r="N63" s="871"/>
      <c r="O63" s="107" t="s">
        <v>611</v>
      </c>
      <c r="P63" s="871" t="s">
        <v>723</v>
      </c>
      <c r="Q63" s="871"/>
      <c r="R63" s="871"/>
      <c r="S63" s="871"/>
      <c r="T63" s="871" t="s">
        <v>736</v>
      </c>
      <c r="U63" s="871"/>
      <c r="V63" s="871" t="s">
        <v>737</v>
      </c>
      <c r="W63" s="871"/>
      <c r="X63" s="871"/>
      <c r="Y63" s="871"/>
      <c r="Z63" s="107"/>
      <c r="AA63" s="107"/>
      <c r="AB63" s="107"/>
      <c r="AC63" s="107"/>
      <c r="AD63" s="107"/>
      <c r="AE63" s="866">
        <f>IF(J63*R63*2=0,"",J63*R63*2)</f>
      </c>
      <c r="AF63" s="866"/>
      <c r="AG63" s="866"/>
      <c r="AH63" s="866"/>
      <c r="AI63" s="108" t="s">
        <v>611</v>
      </c>
    </row>
    <row r="64" spans="1:35" ht="15.75" customHeight="1" thickBot="1">
      <c r="A64" s="107" t="s">
        <v>655</v>
      </c>
      <c r="B64" s="107"/>
      <c r="C64" s="107"/>
      <c r="D64" s="107"/>
      <c r="E64" s="107"/>
      <c r="F64" s="107"/>
      <c r="G64" s="107"/>
      <c r="H64" s="107"/>
      <c r="I64" s="107" t="s">
        <v>726</v>
      </c>
      <c r="J64" s="871"/>
      <c r="K64" s="871"/>
      <c r="L64" s="871"/>
      <c r="M64" s="871"/>
      <c r="N64" s="871"/>
      <c r="O64" s="107" t="s">
        <v>611</v>
      </c>
      <c r="P64" s="871" t="s">
        <v>723</v>
      </c>
      <c r="Q64" s="871"/>
      <c r="R64" s="871"/>
      <c r="S64" s="871"/>
      <c r="T64" s="871" t="s">
        <v>736</v>
      </c>
      <c r="U64" s="871"/>
      <c r="V64" s="871" t="s">
        <v>737</v>
      </c>
      <c r="W64" s="871"/>
      <c r="X64" s="871"/>
      <c r="Y64" s="871"/>
      <c r="Z64" s="107"/>
      <c r="AA64" s="107"/>
      <c r="AB64" s="107"/>
      <c r="AC64" s="107"/>
      <c r="AD64" s="107"/>
      <c r="AE64" s="866">
        <f>IF(J64*R64*2=0,"",J64*R64*2)</f>
      </c>
      <c r="AF64" s="866"/>
      <c r="AG64" s="866"/>
      <c r="AH64" s="866"/>
      <c r="AI64" s="113" t="s">
        <v>611</v>
      </c>
    </row>
    <row r="65" spans="1:35" ht="15.75" customHeight="1" thickBo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t="s">
        <v>641</v>
      </c>
      <c r="AB65" s="107"/>
      <c r="AC65" s="107"/>
      <c r="AD65" s="107" t="s">
        <v>4</v>
      </c>
      <c r="AE65" s="875">
        <f>IF(SUM(AE63:AH64)=0,"",SUM(AE63:AH64))</f>
      </c>
      <c r="AF65" s="876"/>
      <c r="AG65" s="876"/>
      <c r="AH65" s="876"/>
      <c r="AI65" s="110" t="s">
        <v>611</v>
      </c>
    </row>
    <row r="66" spans="1:35" ht="15.75" customHeight="1" thickBot="1">
      <c r="A66" s="874" t="s">
        <v>626</v>
      </c>
      <c r="B66" s="874"/>
      <c r="C66" s="874"/>
      <c r="D66" s="874"/>
      <c r="E66" s="874"/>
      <c r="F66" s="874"/>
      <c r="G66" s="874"/>
      <c r="H66" s="874"/>
      <c r="I66" s="874"/>
      <c r="J66" s="874"/>
      <c r="K66" s="874"/>
      <c r="L66" s="874"/>
      <c r="M66" s="874"/>
      <c r="N66" s="874"/>
      <c r="O66" s="874"/>
      <c r="P66" s="874"/>
      <c r="Q66" s="874"/>
      <c r="R66" s="874"/>
      <c r="S66" s="874"/>
      <c r="T66" s="874"/>
      <c r="U66" s="874"/>
      <c r="V66" s="874"/>
      <c r="W66" s="874"/>
      <c r="X66" s="874"/>
      <c r="Y66" s="874"/>
      <c r="Z66" s="874"/>
      <c r="AA66" s="874"/>
      <c r="AB66" s="874"/>
      <c r="AC66" s="874"/>
      <c r="AD66" s="874"/>
      <c r="AE66" s="874"/>
      <c r="AF66" s="874"/>
      <c r="AG66" s="874"/>
      <c r="AH66" s="874"/>
      <c r="AI66" s="874"/>
    </row>
    <row r="67" spans="1:35" ht="15.75" customHeight="1" thickBot="1" thickTop="1">
      <c r="A67" s="107" t="s">
        <v>745</v>
      </c>
      <c r="B67" s="107"/>
      <c r="C67" s="107"/>
      <c r="D67" s="107"/>
      <c r="E67" s="107"/>
      <c r="F67" s="107"/>
      <c r="G67" s="871"/>
      <c r="H67" s="871"/>
      <c r="I67" s="871"/>
      <c r="J67" s="871"/>
      <c r="K67" s="107" t="s">
        <v>744</v>
      </c>
      <c r="L67" s="107"/>
      <c r="M67" s="107"/>
      <c r="N67" s="107"/>
      <c r="O67" s="107"/>
      <c r="P67" s="107"/>
      <c r="Q67" s="107"/>
      <c r="R67" s="107"/>
      <c r="S67" s="107"/>
      <c r="T67" s="107"/>
      <c r="U67" s="107"/>
      <c r="V67" s="107"/>
      <c r="W67" s="107"/>
      <c r="X67" s="107"/>
      <c r="Y67" s="107"/>
      <c r="Z67" s="107"/>
      <c r="AA67" s="107"/>
      <c r="AB67" s="107"/>
      <c r="AC67" s="107"/>
      <c r="AD67" s="107"/>
      <c r="AE67" s="868">
        <f>IF(G67*2=0,"",G67*2)</f>
      </c>
      <c r="AF67" s="869"/>
      <c r="AG67" s="869"/>
      <c r="AH67" s="869"/>
      <c r="AI67" s="109" t="s">
        <v>611</v>
      </c>
    </row>
    <row r="68" spans="1:35" ht="15.75" customHeight="1" thickBot="1" thickTop="1">
      <c r="A68" s="870" t="s">
        <v>610</v>
      </c>
      <c r="B68" s="870"/>
      <c r="C68" s="870"/>
      <c r="D68" s="870"/>
      <c r="E68" s="870"/>
      <c r="F68" s="870"/>
      <c r="G68" s="870"/>
      <c r="H68" s="870"/>
      <c r="I68" s="870"/>
      <c r="J68" s="870"/>
      <c r="K68" s="870"/>
      <c r="L68" s="870"/>
      <c r="M68" s="870"/>
      <c r="N68" s="870"/>
      <c r="O68" s="870"/>
      <c r="P68" s="870"/>
      <c r="Q68" s="870"/>
      <c r="R68" s="870"/>
      <c r="S68" s="870"/>
      <c r="T68" s="870"/>
      <c r="U68" s="870"/>
      <c r="V68" s="870"/>
      <c r="W68" s="870"/>
      <c r="X68" s="870"/>
      <c r="Y68" s="870"/>
      <c r="Z68" s="870"/>
      <c r="AA68" s="870"/>
      <c r="AB68" s="870"/>
      <c r="AC68" s="870"/>
      <c r="AD68" s="870"/>
      <c r="AE68" s="870"/>
      <c r="AF68" s="870"/>
      <c r="AG68" s="870"/>
      <c r="AH68" s="870"/>
      <c r="AI68" s="870"/>
    </row>
    <row r="69" spans="1:35" ht="15.75" customHeight="1" thickBot="1">
      <c r="A69" s="107"/>
      <c r="B69" s="107"/>
      <c r="C69" s="107" t="s">
        <v>722</v>
      </c>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B69" s="107"/>
      <c r="AC69" s="107"/>
      <c r="AD69" s="107"/>
      <c r="AE69" s="875">
        <f>IF(SUM(AE54,AE56,AE58,AE60,AE65,AE67,)=0,"",SUM(AE54,AE56,AE58,AE60,AE65,AE67,))</f>
      </c>
      <c r="AF69" s="876"/>
      <c r="AG69" s="876"/>
      <c r="AH69" s="876"/>
      <c r="AI69" s="110" t="s">
        <v>611</v>
      </c>
    </row>
    <row r="70" spans="1:35" ht="15.75" customHeight="1">
      <c r="A70" s="870" t="s">
        <v>618</v>
      </c>
      <c r="B70" s="870"/>
      <c r="C70" s="870"/>
      <c r="D70" s="870"/>
      <c r="E70" s="870"/>
      <c r="F70" s="870"/>
      <c r="G70" s="870"/>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row>
    <row r="71" spans="1:35" ht="15.75" customHeight="1" thickBot="1">
      <c r="A71" s="870" t="s">
        <v>609</v>
      </c>
      <c r="B71" s="870"/>
      <c r="C71" s="870"/>
      <c r="D71" s="870"/>
      <c r="E71" s="870"/>
      <c r="F71" s="870"/>
      <c r="G71" s="870"/>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0"/>
    </row>
    <row r="72" spans="1:35" ht="15.75" customHeight="1" thickBot="1" thickTop="1">
      <c r="A72" s="107" t="s">
        <v>627</v>
      </c>
      <c r="B72" s="107"/>
      <c r="C72" s="107"/>
      <c r="D72" s="107"/>
      <c r="E72" s="107"/>
      <c r="F72" s="107"/>
      <c r="G72" s="107"/>
      <c r="I72" s="107" t="s">
        <v>633</v>
      </c>
      <c r="J72" s="107"/>
      <c r="K72" s="107"/>
      <c r="L72" s="107"/>
      <c r="M72" s="107"/>
      <c r="N72" s="107"/>
      <c r="O72" s="107"/>
      <c r="P72" s="107"/>
      <c r="Q72" s="107"/>
      <c r="R72" s="107"/>
      <c r="S72" s="107"/>
      <c r="T72" s="107"/>
      <c r="U72" s="107"/>
      <c r="V72" s="107"/>
      <c r="W72" s="107"/>
      <c r="X72" s="107"/>
      <c r="Y72" s="107"/>
      <c r="Z72" s="107"/>
      <c r="AA72" s="107"/>
      <c r="AB72" s="107"/>
      <c r="AC72" s="107"/>
      <c r="AD72" s="107"/>
      <c r="AE72" s="868"/>
      <c r="AF72" s="869"/>
      <c r="AG72" s="869"/>
      <c r="AH72" s="869"/>
      <c r="AI72" s="109" t="s">
        <v>611</v>
      </c>
    </row>
    <row r="73" spans="1:35" ht="15.75" customHeight="1" thickBot="1" thickTop="1">
      <c r="A73" s="107" t="s">
        <v>630</v>
      </c>
      <c r="B73" s="107"/>
      <c r="C73" s="107"/>
      <c r="D73" s="107"/>
      <c r="E73" s="107"/>
      <c r="F73" s="107"/>
      <c r="G73" s="107"/>
      <c r="I73" s="107" t="s">
        <v>633</v>
      </c>
      <c r="J73" s="107"/>
      <c r="K73" s="107"/>
      <c r="L73" s="107"/>
      <c r="M73" s="107"/>
      <c r="N73" s="107"/>
      <c r="O73" s="107"/>
      <c r="P73" s="107"/>
      <c r="Q73" s="107"/>
      <c r="R73" s="107"/>
      <c r="S73" s="107"/>
      <c r="T73" s="107"/>
      <c r="U73" s="107"/>
      <c r="V73" s="107"/>
      <c r="W73" s="107"/>
      <c r="X73" s="107"/>
      <c r="Y73" s="107"/>
      <c r="Z73" s="107"/>
      <c r="AA73" s="107"/>
      <c r="AB73" s="107"/>
      <c r="AC73" s="107"/>
      <c r="AD73" s="107"/>
      <c r="AE73" s="868"/>
      <c r="AF73" s="869"/>
      <c r="AG73" s="869"/>
      <c r="AH73" s="869"/>
      <c r="AI73" s="109" t="s">
        <v>611</v>
      </c>
    </row>
    <row r="74" spans="1:35" ht="15.75" customHeight="1" thickBot="1" thickTop="1">
      <c r="A74" s="107" t="s">
        <v>631</v>
      </c>
      <c r="B74" s="107"/>
      <c r="C74" s="107"/>
      <c r="D74" s="107"/>
      <c r="E74" s="107"/>
      <c r="F74" s="107"/>
      <c r="G74" s="107"/>
      <c r="I74" s="107" t="s">
        <v>633</v>
      </c>
      <c r="J74" s="107"/>
      <c r="K74" s="107"/>
      <c r="L74" s="107"/>
      <c r="M74" s="107"/>
      <c r="N74" s="107"/>
      <c r="O74" s="107"/>
      <c r="P74" s="107"/>
      <c r="Q74" s="107"/>
      <c r="R74" s="107"/>
      <c r="S74" s="107"/>
      <c r="T74" s="107"/>
      <c r="U74" s="107"/>
      <c r="V74" s="107"/>
      <c r="W74" s="107"/>
      <c r="X74" s="107"/>
      <c r="Y74" s="107"/>
      <c r="Z74" s="107"/>
      <c r="AA74" s="107"/>
      <c r="AB74" s="107"/>
      <c r="AC74" s="107"/>
      <c r="AD74" s="107"/>
      <c r="AE74" s="868"/>
      <c r="AF74" s="869"/>
      <c r="AG74" s="869"/>
      <c r="AH74" s="869"/>
      <c r="AI74" s="109" t="s">
        <v>611</v>
      </c>
    </row>
    <row r="75" spans="1:35" ht="15.75" customHeight="1" thickBot="1" thickTop="1">
      <c r="A75" s="107" t="s">
        <v>632</v>
      </c>
      <c r="B75" s="107"/>
      <c r="C75" s="107"/>
      <c r="D75" s="107"/>
      <c r="E75" s="107"/>
      <c r="F75" s="107"/>
      <c r="G75" s="107"/>
      <c r="I75" s="107" t="s">
        <v>633</v>
      </c>
      <c r="J75" s="107"/>
      <c r="K75" s="107"/>
      <c r="L75" s="107"/>
      <c r="M75" s="107"/>
      <c r="N75" s="107"/>
      <c r="O75" s="107"/>
      <c r="P75" s="107"/>
      <c r="Q75" s="107"/>
      <c r="R75" s="107"/>
      <c r="S75" s="107"/>
      <c r="T75" s="107"/>
      <c r="U75" s="107"/>
      <c r="V75" s="107"/>
      <c r="W75" s="107"/>
      <c r="X75" s="107"/>
      <c r="Y75" s="107"/>
      <c r="Z75" s="107"/>
      <c r="AA75" s="107"/>
      <c r="AB75" s="107"/>
      <c r="AC75" s="107"/>
      <c r="AD75" s="107"/>
      <c r="AE75" s="868"/>
      <c r="AF75" s="869"/>
      <c r="AG75" s="869"/>
      <c r="AH75" s="869"/>
      <c r="AI75" s="109" t="s">
        <v>611</v>
      </c>
    </row>
    <row r="76" spans="1:35" ht="15.75" customHeight="1" thickBot="1" thickTop="1">
      <c r="A76" s="107" t="s">
        <v>634</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868"/>
      <c r="AF76" s="869"/>
      <c r="AG76" s="869"/>
      <c r="AH76" s="869"/>
      <c r="AI76" s="109" t="s">
        <v>611</v>
      </c>
    </row>
    <row r="77" spans="1:35" ht="15.75" customHeight="1" thickBot="1" thickTop="1">
      <c r="A77" s="107" t="s">
        <v>635</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868">
        <v>90000</v>
      </c>
      <c r="AF77" s="869"/>
      <c r="AG77" s="869"/>
      <c r="AH77" s="869"/>
      <c r="AI77" s="109" t="s">
        <v>636</v>
      </c>
    </row>
    <row r="78" spans="1:35" ht="15.75" customHeight="1" thickBot="1" thickTop="1">
      <c r="A78" s="870" t="s">
        <v>610</v>
      </c>
      <c r="B78" s="870"/>
      <c r="C78" s="870"/>
      <c r="D78" s="870"/>
      <c r="E78" s="870"/>
      <c r="F78" s="870"/>
      <c r="G78" s="870"/>
      <c r="H78" s="870"/>
      <c r="I78" s="870"/>
      <c r="J78" s="870"/>
      <c r="K78" s="870"/>
      <c r="L78" s="870"/>
      <c r="M78" s="870"/>
      <c r="N78" s="870"/>
      <c r="O78" s="870"/>
      <c r="P78" s="870"/>
      <c r="Q78" s="870"/>
      <c r="R78" s="870"/>
      <c r="S78" s="870"/>
      <c r="T78" s="870"/>
      <c r="U78" s="870"/>
      <c r="V78" s="870"/>
      <c r="W78" s="870"/>
      <c r="X78" s="870"/>
      <c r="Y78" s="870"/>
      <c r="Z78" s="870"/>
      <c r="AA78" s="870"/>
      <c r="AB78" s="870"/>
      <c r="AC78" s="870"/>
      <c r="AD78" s="870"/>
      <c r="AE78" s="870"/>
      <c r="AF78" s="870"/>
      <c r="AG78" s="870"/>
      <c r="AH78" s="870"/>
      <c r="AI78" s="870"/>
    </row>
    <row r="79" spans="1:35" ht="15.75" customHeight="1" thickBot="1">
      <c r="A79" s="107"/>
      <c r="B79" s="107"/>
      <c r="C79" s="107" t="s">
        <v>722</v>
      </c>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B79" s="107"/>
      <c r="AC79" s="107"/>
      <c r="AD79" s="107"/>
      <c r="AE79" s="875">
        <f>IF(SUM(AE72:AH77)=90000,"",SUM(AE72:AH77))</f>
      </c>
      <c r="AF79" s="876"/>
      <c r="AG79" s="876"/>
      <c r="AH79" s="876"/>
      <c r="AI79" s="110" t="s">
        <v>611</v>
      </c>
    </row>
    <row r="80" spans="1:35" ht="15.75" customHeight="1">
      <c r="A80" s="870" t="s">
        <v>619</v>
      </c>
      <c r="B80" s="870"/>
      <c r="C80" s="870"/>
      <c r="D80" s="870"/>
      <c r="E80" s="870"/>
      <c r="F80" s="870"/>
      <c r="G80" s="870"/>
      <c r="H80" s="870"/>
      <c r="I80" s="870"/>
      <c r="J80" s="870"/>
      <c r="K80" s="870"/>
      <c r="L80" s="870"/>
      <c r="M80" s="870"/>
      <c r="N80" s="870"/>
      <c r="O80" s="870"/>
      <c r="P80" s="870"/>
      <c r="Q80" s="870"/>
      <c r="R80" s="870"/>
      <c r="S80" s="870"/>
      <c r="T80" s="870"/>
      <c r="U80" s="870"/>
      <c r="V80" s="870"/>
      <c r="W80" s="870"/>
      <c r="X80" s="870"/>
      <c r="Y80" s="870"/>
      <c r="Z80" s="870"/>
      <c r="AA80" s="870"/>
      <c r="AB80" s="870"/>
      <c r="AC80" s="870"/>
      <c r="AD80" s="870"/>
      <c r="AE80" s="870"/>
      <c r="AF80" s="870"/>
      <c r="AG80" s="870"/>
      <c r="AH80" s="870"/>
      <c r="AI80" s="870"/>
    </row>
    <row r="81" spans="1:35" ht="15.75" customHeight="1" thickBot="1">
      <c r="A81" s="106" t="s">
        <v>609</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7"/>
      <c r="AF81" s="106"/>
      <c r="AG81" s="106"/>
      <c r="AH81" s="106"/>
      <c r="AI81" s="106"/>
    </row>
    <row r="82" spans="1:35" s="118" customFormat="1" ht="15.75" customHeight="1" thickBot="1" thickTop="1">
      <c r="A82" s="107" t="s">
        <v>746</v>
      </c>
      <c r="B82" s="107"/>
      <c r="C82" s="107"/>
      <c r="D82" s="107"/>
      <c r="E82" s="107"/>
      <c r="F82" s="107"/>
      <c r="G82" s="107"/>
      <c r="H82" s="107"/>
      <c r="I82" s="107"/>
      <c r="J82" s="107"/>
      <c r="K82" s="107"/>
      <c r="L82" s="107"/>
      <c r="M82" s="114"/>
      <c r="N82" s="114"/>
      <c r="O82" s="107"/>
      <c r="P82" s="114"/>
      <c r="Q82" s="114"/>
      <c r="R82" s="114"/>
      <c r="S82" s="114"/>
      <c r="T82" s="114"/>
      <c r="U82" s="114"/>
      <c r="V82" s="114"/>
      <c r="W82" s="114"/>
      <c r="X82" s="114"/>
      <c r="Y82" s="114"/>
      <c r="Z82" s="114"/>
      <c r="AA82" s="114"/>
      <c r="AB82" s="114"/>
      <c r="AC82" s="114"/>
      <c r="AD82" s="114"/>
      <c r="AE82" s="868"/>
      <c r="AF82" s="869"/>
      <c r="AG82" s="869"/>
      <c r="AH82" s="869"/>
      <c r="AI82" s="115" t="s">
        <v>611</v>
      </c>
    </row>
    <row r="83" spans="1:35" ht="15.75" customHeight="1" thickBot="1" thickTop="1">
      <c r="A83" s="870" t="s">
        <v>610</v>
      </c>
      <c r="B83" s="870"/>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row>
    <row r="84" spans="1:35" ht="15.75" customHeight="1" thickBot="1">
      <c r="A84" s="107"/>
      <c r="B84" s="107"/>
      <c r="C84" s="107" t="s">
        <v>722</v>
      </c>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B84" s="107"/>
      <c r="AC84" s="107"/>
      <c r="AD84" s="107"/>
      <c r="AE84" s="875">
        <f>IF(AE82=0,"",AE82)</f>
      </c>
      <c r="AF84" s="876"/>
      <c r="AG84" s="876"/>
      <c r="AH84" s="876"/>
      <c r="AI84" s="110" t="s">
        <v>611</v>
      </c>
    </row>
    <row r="85" spans="1:35" ht="15.75" customHeight="1">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row>
    <row r="86" spans="1:35" ht="15.75" customHeight="1">
      <c r="A86" s="865"/>
      <c r="B86" s="865"/>
      <c r="C86" s="865"/>
      <c r="D86" s="865"/>
      <c r="E86" s="865"/>
      <c r="F86" s="865"/>
      <c r="G86" s="865"/>
      <c r="H86" s="865"/>
      <c r="I86" s="865"/>
      <c r="J86" s="865"/>
      <c r="K86" s="865"/>
      <c r="L86" s="865"/>
      <c r="M86" s="865"/>
      <c r="N86" s="865"/>
      <c r="O86" s="865"/>
      <c r="P86" s="865"/>
      <c r="Q86" s="865"/>
      <c r="R86" s="865"/>
      <c r="S86" s="865"/>
      <c r="T86" s="865"/>
      <c r="U86" s="865"/>
      <c r="V86" s="865"/>
      <c r="W86" s="865"/>
      <c r="X86" s="865"/>
      <c r="Y86" s="865"/>
      <c r="Z86" s="865"/>
      <c r="AA86" s="865"/>
      <c r="AB86" s="865"/>
      <c r="AC86" s="865"/>
      <c r="AD86" s="865"/>
      <c r="AE86" s="865"/>
      <c r="AF86" s="865"/>
      <c r="AG86" s="865"/>
      <c r="AH86" s="865"/>
      <c r="AI86" s="865"/>
    </row>
    <row r="87" spans="1:35" ht="15.75" customHeight="1">
      <c r="A87" s="865"/>
      <c r="B87" s="865"/>
      <c r="C87" s="865"/>
      <c r="D87" s="865"/>
      <c r="E87" s="865"/>
      <c r="F87" s="865"/>
      <c r="G87" s="865"/>
      <c r="H87" s="865"/>
      <c r="I87" s="865"/>
      <c r="J87" s="865"/>
      <c r="K87" s="865"/>
      <c r="L87" s="865"/>
      <c r="M87" s="865"/>
      <c r="N87" s="865"/>
      <c r="O87" s="865"/>
      <c r="P87" s="865"/>
      <c r="Q87" s="865"/>
      <c r="R87" s="865"/>
      <c r="S87" s="865"/>
      <c r="T87" s="865"/>
      <c r="U87" s="865"/>
      <c r="V87" s="865"/>
      <c r="W87" s="865"/>
      <c r="X87" s="865"/>
      <c r="Y87" s="865"/>
      <c r="Z87" s="865"/>
      <c r="AA87" s="865"/>
      <c r="AB87" s="865"/>
      <c r="AC87" s="865"/>
      <c r="AD87" s="865"/>
      <c r="AE87" s="865"/>
      <c r="AF87" s="865"/>
      <c r="AG87" s="865"/>
      <c r="AH87" s="865"/>
      <c r="AI87" s="865"/>
    </row>
    <row r="88" spans="1:35" ht="15.75" customHeight="1">
      <c r="A88" s="865"/>
      <c r="B88" s="865"/>
      <c r="C88" s="865"/>
      <c r="D88" s="865"/>
      <c r="E88" s="865"/>
      <c r="F88" s="865"/>
      <c r="G88" s="865"/>
      <c r="H88" s="865"/>
      <c r="I88" s="865"/>
      <c r="J88" s="865"/>
      <c r="K88" s="865"/>
      <c r="L88" s="865"/>
      <c r="M88" s="865"/>
      <c r="N88" s="865"/>
      <c r="O88" s="865"/>
      <c r="P88" s="865"/>
      <c r="Q88" s="865"/>
      <c r="R88" s="865"/>
      <c r="S88" s="865"/>
      <c r="T88" s="865"/>
      <c r="U88" s="865"/>
      <c r="V88" s="865"/>
      <c r="W88" s="865"/>
      <c r="X88" s="865"/>
      <c r="Y88" s="865"/>
      <c r="Z88" s="865"/>
      <c r="AA88" s="865"/>
      <c r="AB88" s="865"/>
      <c r="AC88" s="865"/>
      <c r="AD88" s="865"/>
      <c r="AE88" s="865"/>
      <c r="AF88" s="865"/>
      <c r="AG88" s="865"/>
      <c r="AH88" s="865"/>
      <c r="AI88" s="865"/>
    </row>
    <row r="89" spans="1:35" ht="15.75" customHeight="1">
      <c r="A89" s="865"/>
      <c r="B89" s="865"/>
      <c r="C89" s="865"/>
      <c r="D89" s="865"/>
      <c r="E89" s="865"/>
      <c r="F89" s="865"/>
      <c r="G89" s="865"/>
      <c r="H89" s="865"/>
      <c r="I89" s="865"/>
      <c r="J89" s="865"/>
      <c r="K89" s="865"/>
      <c r="L89" s="865"/>
      <c r="M89" s="865"/>
      <c r="N89" s="865"/>
      <c r="O89" s="865"/>
      <c r="P89" s="865"/>
      <c r="Q89" s="865"/>
      <c r="R89" s="865"/>
      <c r="S89" s="865"/>
      <c r="T89" s="865"/>
      <c r="U89" s="865"/>
      <c r="V89" s="865"/>
      <c r="W89" s="865"/>
      <c r="X89" s="865"/>
      <c r="Y89" s="865"/>
      <c r="Z89" s="865"/>
      <c r="AA89" s="865"/>
      <c r="AB89" s="865"/>
      <c r="AC89" s="865"/>
      <c r="AD89" s="865"/>
      <c r="AE89" s="865"/>
      <c r="AF89" s="865"/>
      <c r="AG89" s="865"/>
      <c r="AH89" s="865"/>
      <c r="AI89" s="865"/>
    </row>
    <row r="90" spans="1:35" ht="15.75" customHeight="1">
      <c r="A90" s="865"/>
      <c r="B90" s="865"/>
      <c r="C90" s="865"/>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5"/>
      <c r="AI90" s="865"/>
    </row>
    <row r="91" spans="1:35" ht="15.75" customHeight="1">
      <c r="A91" s="865"/>
      <c r="B91" s="865"/>
      <c r="C91" s="865"/>
      <c r="D91" s="865"/>
      <c r="E91" s="865"/>
      <c r="F91" s="865"/>
      <c r="G91" s="865"/>
      <c r="H91" s="865"/>
      <c r="I91" s="865"/>
      <c r="J91" s="865"/>
      <c r="K91" s="865"/>
      <c r="L91" s="865"/>
      <c r="M91" s="865"/>
      <c r="N91" s="865"/>
      <c r="O91" s="865"/>
      <c r="P91" s="865"/>
      <c r="Q91" s="865"/>
      <c r="R91" s="865"/>
      <c r="S91" s="865"/>
      <c r="T91" s="865"/>
      <c r="U91" s="865"/>
      <c r="V91" s="865"/>
      <c r="W91" s="865"/>
      <c r="X91" s="865"/>
      <c r="Y91" s="865"/>
      <c r="Z91" s="865"/>
      <c r="AA91" s="865"/>
      <c r="AB91" s="865"/>
      <c r="AC91" s="865"/>
      <c r="AD91" s="865"/>
      <c r="AE91" s="865"/>
      <c r="AF91" s="865"/>
      <c r="AG91" s="865"/>
      <c r="AH91" s="865"/>
      <c r="AI91" s="865"/>
    </row>
    <row r="92" spans="1:35" ht="15.75" customHeight="1">
      <c r="A92" s="865"/>
      <c r="B92" s="865"/>
      <c r="C92" s="865"/>
      <c r="D92" s="865"/>
      <c r="E92" s="865"/>
      <c r="F92" s="865"/>
      <c r="G92" s="865"/>
      <c r="H92" s="865"/>
      <c r="I92" s="865"/>
      <c r="J92" s="865"/>
      <c r="K92" s="865"/>
      <c r="L92" s="865"/>
      <c r="M92" s="865"/>
      <c r="N92" s="865"/>
      <c r="O92" s="865"/>
      <c r="P92" s="865"/>
      <c r="Q92" s="865"/>
      <c r="R92" s="865"/>
      <c r="S92" s="865"/>
      <c r="T92" s="865"/>
      <c r="U92" s="865"/>
      <c r="V92" s="865"/>
      <c r="W92" s="865"/>
      <c r="X92" s="865"/>
      <c r="Y92" s="865"/>
      <c r="Z92" s="865"/>
      <c r="AA92" s="865"/>
      <c r="AB92" s="865"/>
      <c r="AC92" s="865"/>
      <c r="AD92" s="865"/>
      <c r="AE92" s="865"/>
      <c r="AF92" s="865"/>
      <c r="AG92" s="865"/>
      <c r="AH92" s="865"/>
      <c r="AI92" s="865"/>
    </row>
    <row r="93" spans="1:35" ht="15.75" customHeight="1">
      <c r="A93" s="865"/>
      <c r="B93" s="865"/>
      <c r="C93" s="865"/>
      <c r="D93" s="865"/>
      <c r="E93" s="865"/>
      <c r="F93" s="865"/>
      <c r="G93" s="865"/>
      <c r="H93" s="865"/>
      <c r="I93" s="865"/>
      <c r="J93" s="865"/>
      <c r="K93" s="865"/>
      <c r="L93" s="865"/>
      <c r="M93" s="865"/>
      <c r="N93" s="865"/>
      <c r="O93" s="865"/>
      <c r="P93" s="865"/>
      <c r="Q93" s="865"/>
      <c r="R93" s="865"/>
      <c r="S93" s="865"/>
      <c r="T93" s="865"/>
      <c r="U93" s="865"/>
      <c r="V93" s="865"/>
      <c r="W93" s="865"/>
      <c r="X93" s="865"/>
      <c r="Y93" s="865"/>
      <c r="Z93" s="865"/>
      <c r="AA93" s="865"/>
      <c r="AB93" s="865"/>
      <c r="AC93" s="865"/>
      <c r="AD93" s="865"/>
      <c r="AE93" s="865"/>
      <c r="AF93" s="865"/>
      <c r="AG93" s="865"/>
      <c r="AH93" s="865"/>
      <c r="AI93" s="865"/>
    </row>
    <row r="94" spans="1:35" ht="15.75" customHeight="1">
      <c r="A94" s="865"/>
      <c r="B94" s="865"/>
      <c r="C94" s="865"/>
      <c r="D94" s="865"/>
      <c r="E94" s="865"/>
      <c r="F94" s="865"/>
      <c r="G94" s="865"/>
      <c r="H94" s="865"/>
      <c r="I94" s="865"/>
      <c r="J94" s="865"/>
      <c r="K94" s="865"/>
      <c r="L94" s="865"/>
      <c r="M94" s="865"/>
      <c r="N94" s="865"/>
      <c r="O94" s="865"/>
      <c r="P94" s="865"/>
      <c r="Q94" s="865"/>
      <c r="R94" s="865"/>
      <c r="S94" s="865"/>
      <c r="T94" s="865"/>
      <c r="U94" s="865"/>
      <c r="V94" s="865"/>
      <c r="W94" s="865"/>
      <c r="X94" s="865"/>
      <c r="Y94" s="865"/>
      <c r="Z94" s="865"/>
      <c r="AA94" s="865"/>
      <c r="AB94" s="865"/>
      <c r="AC94" s="865"/>
      <c r="AD94" s="865"/>
      <c r="AE94" s="865"/>
      <c r="AF94" s="865"/>
      <c r="AG94" s="865"/>
      <c r="AH94" s="865"/>
      <c r="AI94" s="865"/>
    </row>
    <row r="95" spans="1:35" ht="15.75" customHeight="1">
      <c r="A95" s="865"/>
      <c r="B95" s="865"/>
      <c r="C95" s="865"/>
      <c r="D95" s="865"/>
      <c r="E95" s="865"/>
      <c r="F95" s="865"/>
      <c r="G95" s="865"/>
      <c r="H95" s="865"/>
      <c r="I95" s="865"/>
      <c r="J95" s="865"/>
      <c r="K95" s="865"/>
      <c r="L95" s="865"/>
      <c r="M95" s="865"/>
      <c r="N95" s="865"/>
      <c r="O95" s="865"/>
      <c r="P95" s="865"/>
      <c r="Q95" s="865"/>
      <c r="R95" s="865"/>
      <c r="S95" s="865"/>
      <c r="T95" s="865"/>
      <c r="U95" s="865"/>
      <c r="V95" s="865"/>
      <c r="W95" s="865"/>
      <c r="X95" s="865"/>
      <c r="Y95" s="865"/>
      <c r="Z95" s="865"/>
      <c r="AA95" s="865"/>
      <c r="AB95" s="865"/>
      <c r="AC95" s="865"/>
      <c r="AD95" s="865"/>
      <c r="AE95" s="865"/>
      <c r="AF95" s="865"/>
      <c r="AG95" s="865"/>
      <c r="AH95" s="865"/>
      <c r="AI95" s="865"/>
    </row>
    <row r="96" spans="1:35" ht="15.75" customHeight="1">
      <c r="A96" s="865"/>
      <c r="B96" s="865"/>
      <c r="C96" s="865"/>
      <c r="D96" s="865"/>
      <c r="E96" s="865"/>
      <c r="F96" s="865"/>
      <c r="G96" s="865"/>
      <c r="H96" s="865"/>
      <c r="I96" s="865"/>
      <c r="J96" s="865"/>
      <c r="K96" s="865"/>
      <c r="L96" s="865"/>
      <c r="M96" s="865"/>
      <c r="N96" s="865"/>
      <c r="O96" s="865"/>
      <c r="P96" s="865"/>
      <c r="Q96" s="865"/>
      <c r="R96" s="865"/>
      <c r="S96" s="865"/>
      <c r="T96" s="865"/>
      <c r="U96" s="865"/>
      <c r="V96" s="865"/>
      <c r="W96" s="865"/>
      <c r="X96" s="865"/>
      <c r="Y96" s="865"/>
      <c r="Z96" s="865"/>
      <c r="AA96" s="865"/>
      <c r="AB96" s="865"/>
      <c r="AC96" s="865"/>
      <c r="AD96" s="865"/>
      <c r="AE96" s="865"/>
      <c r="AF96" s="865"/>
      <c r="AG96" s="865"/>
      <c r="AH96" s="865"/>
      <c r="AI96" s="865"/>
    </row>
    <row r="97" spans="1:35" ht="15.75" customHeight="1">
      <c r="A97" s="865"/>
      <c r="B97" s="865"/>
      <c r="C97" s="865"/>
      <c r="D97" s="865"/>
      <c r="E97" s="865"/>
      <c r="F97" s="865"/>
      <c r="G97" s="865"/>
      <c r="H97" s="865"/>
      <c r="I97" s="865"/>
      <c r="J97" s="865"/>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row>
    <row r="98" spans="1:35" ht="15.75" customHeight="1">
      <c r="A98" s="865"/>
      <c r="B98" s="865"/>
      <c r="C98" s="865"/>
      <c r="D98" s="865"/>
      <c r="E98" s="865"/>
      <c r="F98" s="865"/>
      <c r="G98" s="865"/>
      <c r="H98" s="865"/>
      <c r="I98" s="865"/>
      <c r="J98" s="865"/>
      <c r="K98" s="865"/>
      <c r="L98" s="865"/>
      <c r="M98" s="865"/>
      <c r="N98" s="865"/>
      <c r="O98" s="865"/>
      <c r="P98" s="865"/>
      <c r="Q98" s="865"/>
      <c r="R98" s="865"/>
      <c r="S98" s="865"/>
      <c r="T98" s="865"/>
      <c r="U98" s="865"/>
      <c r="V98" s="865"/>
      <c r="W98" s="865"/>
      <c r="X98" s="865"/>
      <c r="Y98" s="865"/>
      <c r="Z98" s="865"/>
      <c r="AA98" s="865"/>
      <c r="AB98" s="865"/>
      <c r="AC98" s="865"/>
      <c r="AD98" s="865"/>
      <c r="AE98" s="865"/>
      <c r="AF98" s="865"/>
      <c r="AG98" s="865"/>
      <c r="AH98" s="865"/>
      <c r="AI98" s="865"/>
    </row>
    <row r="99" spans="1:35" ht="15.75" customHeight="1">
      <c r="A99" s="865"/>
      <c r="B99" s="865"/>
      <c r="C99" s="865"/>
      <c r="D99" s="865"/>
      <c r="E99" s="865"/>
      <c r="F99" s="865"/>
      <c r="G99" s="865"/>
      <c r="H99" s="865"/>
      <c r="I99" s="865"/>
      <c r="J99" s="865"/>
      <c r="K99" s="865"/>
      <c r="L99" s="865"/>
      <c r="M99" s="865"/>
      <c r="N99" s="865"/>
      <c r="O99" s="865"/>
      <c r="P99" s="865"/>
      <c r="Q99" s="865"/>
      <c r="R99" s="865"/>
      <c r="S99" s="865"/>
      <c r="T99" s="865"/>
      <c r="U99" s="865"/>
      <c r="V99" s="865"/>
      <c r="W99" s="865"/>
      <c r="X99" s="865"/>
      <c r="Y99" s="865"/>
      <c r="Z99" s="865"/>
      <c r="AA99" s="865"/>
      <c r="AB99" s="865"/>
      <c r="AC99" s="865"/>
      <c r="AD99" s="865"/>
      <c r="AE99" s="865"/>
      <c r="AF99" s="865"/>
      <c r="AG99" s="865"/>
      <c r="AH99" s="865"/>
      <c r="AI99" s="865"/>
    </row>
    <row r="100" spans="1:35" ht="15.75" customHeight="1">
      <c r="A100" s="865"/>
      <c r="B100" s="865"/>
      <c r="C100" s="865"/>
      <c r="D100" s="865"/>
      <c r="E100" s="865"/>
      <c r="F100" s="865"/>
      <c r="G100" s="865"/>
      <c r="H100" s="865"/>
      <c r="I100" s="865"/>
      <c r="J100" s="865"/>
      <c r="K100" s="865"/>
      <c r="L100" s="865"/>
      <c r="M100" s="865"/>
      <c r="N100" s="865"/>
      <c r="O100" s="865"/>
      <c r="P100" s="865"/>
      <c r="Q100" s="865"/>
      <c r="R100" s="865"/>
      <c r="S100" s="865"/>
      <c r="T100" s="865"/>
      <c r="U100" s="865"/>
      <c r="V100" s="865"/>
      <c r="W100" s="865"/>
      <c r="X100" s="865"/>
      <c r="Y100" s="865"/>
      <c r="Z100" s="865"/>
      <c r="AA100" s="865"/>
      <c r="AB100" s="865"/>
      <c r="AC100" s="865"/>
      <c r="AD100" s="865"/>
      <c r="AE100" s="865"/>
      <c r="AF100" s="865"/>
      <c r="AG100" s="865"/>
      <c r="AH100" s="865"/>
      <c r="AI100" s="865"/>
    </row>
    <row r="101" spans="1:35" ht="15.75" customHeight="1">
      <c r="A101" s="865"/>
      <c r="B101" s="865"/>
      <c r="C101" s="865"/>
      <c r="D101" s="865"/>
      <c r="E101" s="865"/>
      <c r="F101" s="865"/>
      <c r="G101" s="865"/>
      <c r="H101" s="865"/>
      <c r="I101" s="865"/>
      <c r="J101" s="865"/>
      <c r="K101" s="865"/>
      <c r="L101" s="865"/>
      <c r="M101" s="865"/>
      <c r="N101" s="865"/>
      <c r="O101" s="865"/>
      <c r="P101" s="865"/>
      <c r="Q101" s="865"/>
      <c r="R101" s="865"/>
      <c r="S101" s="865"/>
      <c r="T101" s="865"/>
      <c r="U101" s="865"/>
      <c r="V101" s="865"/>
      <c r="W101" s="865"/>
      <c r="X101" s="865"/>
      <c r="Y101" s="865"/>
      <c r="Z101" s="865"/>
      <c r="AA101" s="865"/>
      <c r="AB101" s="865"/>
      <c r="AC101" s="865"/>
      <c r="AD101" s="865"/>
      <c r="AE101" s="865"/>
      <c r="AF101" s="865"/>
      <c r="AG101" s="865"/>
      <c r="AH101" s="865"/>
      <c r="AI101" s="865"/>
    </row>
    <row r="102" spans="1:35" ht="15.75" customHeight="1">
      <c r="A102" s="865"/>
      <c r="B102" s="865"/>
      <c r="C102" s="865"/>
      <c r="D102" s="865"/>
      <c r="E102" s="865"/>
      <c r="F102" s="865"/>
      <c r="G102" s="865"/>
      <c r="H102" s="865"/>
      <c r="I102" s="865"/>
      <c r="J102" s="865"/>
      <c r="K102" s="865"/>
      <c r="L102" s="865"/>
      <c r="M102" s="865"/>
      <c r="N102" s="865"/>
      <c r="O102" s="865"/>
      <c r="P102" s="865"/>
      <c r="Q102" s="865"/>
      <c r="R102" s="865"/>
      <c r="S102" s="865"/>
      <c r="T102" s="865"/>
      <c r="U102" s="865"/>
      <c r="V102" s="865"/>
      <c r="W102" s="865"/>
      <c r="X102" s="865"/>
      <c r="Y102" s="865"/>
      <c r="Z102" s="865"/>
      <c r="AA102" s="865"/>
      <c r="AB102" s="865"/>
      <c r="AC102" s="865"/>
      <c r="AD102" s="865"/>
      <c r="AE102" s="865"/>
      <c r="AF102" s="865"/>
      <c r="AG102" s="865"/>
      <c r="AH102" s="865"/>
      <c r="AI102" s="865"/>
    </row>
    <row r="103" spans="1:35" ht="15.75" customHeight="1">
      <c r="A103" s="865"/>
      <c r="B103" s="865"/>
      <c r="C103" s="865"/>
      <c r="D103" s="865"/>
      <c r="E103" s="865"/>
      <c r="F103" s="865"/>
      <c r="G103" s="865"/>
      <c r="H103" s="865"/>
      <c r="I103" s="865"/>
      <c r="J103" s="865"/>
      <c r="K103" s="865"/>
      <c r="L103" s="865"/>
      <c r="M103" s="865"/>
      <c r="N103" s="865"/>
      <c r="O103" s="865"/>
      <c r="P103" s="865"/>
      <c r="Q103" s="865"/>
      <c r="R103" s="865"/>
      <c r="S103" s="865"/>
      <c r="T103" s="865"/>
      <c r="U103" s="865"/>
      <c r="V103" s="865"/>
      <c r="W103" s="865"/>
      <c r="X103" s="865"/>
      <c r="Y103" s="865"/>
      <c r="Z103" s="865"/>
      <c r="AA103" s="865"/>
      <c r="AB103" s="865"/>
      <c r="AC103" s="865"/>
      <c r="AD103" s="865"/>
      <c r="AE103" s="865"/>
      <c r="AF103" s="865"/>
      <c r="AG103" s="865"/>
      <c r="AH103" s="865"/>
      <c r="AI103" s="865"/>
    </row>
  </sheetData>
  <sheetProtection/>
  <mergeCells count="171">
    <mergeCell ref="AE79:AH79"/>
    <mergeCell ref="AE77:AH77"/>
    <mergeCell ref="AE82:AH82"/>
    <mergeCell ref="AE84:AH84"/>
    <mergeCell ref="J7:N7"/>
    <mergeCell ref="J13:N13"/>
    <mergeCell ref="AE69:AH69"/>
    <mergeCell ref="AE72:AH72"/>
    <mergeCell ref="AE73:AH73"/>
    <mergeCell ref="AE74:AH74"/>
    <mergeCell ref="AE64:AH64"/>
    <mergeCell ref="G67:J67"/>
    <mergeCell ref="AE65:AH65"/>
    <mergeCell ref="AE67:AH67"/>
    <mergeCell ref="R64:S64"/>
    <mergeCell ref="A68:AI68"/>
    <mergeCell ref="V64:Y64"/>
    <mergeCell ref="G60:J60"/>
    <mergeCell ref="AE60:AH60"/>
    <mergeCell ref="J63:N63"/>
    <mergeCell ref="P63:Q63"/>
    <mergeCell ref="R63:S63"/>
    <mergeCell ref="T63:U63"/>
    <mergeCell ref="V63:Y63"/>
    <mergeCell ref="A61:AI61"/>
    <mergeCell ref="AE63:AH63"/>
    <mergeCell ref="AE54:AH54"/>
    <mergeCell ref="H56:J56"/>
    <mergeCell ref="X56:Y56"/>
    <mergeCell ref="AE56:AH56"/>
    <mergeCell ref="G58:J58"/>
    <mergeCell ref="O58:P58"/>
    <mergeCell ref="AE58:AH58"/>
    <mergeCell ref="J52:N52"/>
    <mergeCell ref="P52:Q52"/>
    <mergeCell ref="R52:S52"/>
    <mergeCell ref="T52:U52"/>
    <mergeCell ref="V52:Y52"/>
    <mergeCell ref="AE52:AH52"/>
    <mergeCell ref="J51:N51"/>
    <mergeCell ref="P51:Q51"/>
    <mergeCell ref="R51:S51"/>
    <mergeCell ref="T51:U51"/>
    <mergeCell ref="V51:Y51"/>
    <mergeCell ref="AE51:AH51"/>
    <mergeCell ref="AE50:AH50"/>
    <mergeCell ref="J50:N50"/>
    <mergeCell ref="P50:Q50"/>
    <mergeCell ref="R50:S50"/>
    <mergeCell ref="T50:U50"/>
    <mergeCell ref="V50:Y50"/>
    <mergeCell ref="AE45:AH45"/>
    <mergeCell ref="A40:AI40"/>
    <mergeCell ref="V36:W36"/>
    <mergeCell ref="J37:N37"/>
    <mergeCell ref="P37:Q37"/>
    <mergeCell ref="I36:J36"/>
    <mergeCell ref="R37:W37"/>
    <mergeCell ref="X37:Z37"/>
    <mergeCell ref="AA37:AB37"/>
    <mergeCell ref="K36:N36"/>
    <mergeCell ref="AE35:AH35"/>
    <mergeCell ref="AE27:AH27"/>
    <mergeCell ref="AE36:AH36"/>
    <mergeCell ref="AE37:AH37"/>
    <mergeCell ref="AE39:AH39"/>
    <mergeCell ref="AE42:AH42"/>
    <mergeCell ref="AE30:AH30"/>
    <mergeCell ref="AE31:AH31"/>
    <mergeCell ref="AE32:AH32"/>
    <mergeCell ref="AE33:AH33"/>
    <mergeCell ref="AE25:AH25"/>
    <mergeCell ref="AE26:AH26"/>
    <mergeCell ref="A29:AI29"/>
    <mergeCell ref="A28:AI28"/>
    <mergeCell ref="AE18:AH18"/>
    <mergeCell ref="AE19:AH19"/>
    <mergeCell ref="AE21:AH21"/>
    <mergeCell ref="I24:J24"/>
    <mergeCell ref="K24:N24"/>
    <mergeCell ref="AA25:AB25"/>
    <mergeCell ref="R19:W19"/>
    <mergeCell ref="X19:Z19"/>
    <mergeCell ref="J19:N19"/>
    <mergeCell ref="A14:AI14"/>
    <mergeCell ref="AE12:AH12"/>
    <mergeCell ref="J31:N31"/>
    <mergeCell ref="P31:Q31"/>
    <mergeCell ref="R31:W31"/>
    <mergeCell ref="X31:Z31"/>
    <mergeCell ref="AA31:AB31"/>
    <mergeCell ref="A90:AI90"/>
    <mergeCell ref="A91:AI91"/>
    <mergeCell ref="A92:AI92"/>
    <mergeCell ref="AE24:AH24"/>
    <mergeCell ref="X12:Y12"/>
    <mergeCell ref="V12:W12"/>
    <mergeCell ref="AE13:AH13"/>
    <mergeCell ref="AE15:AH15"/>
    <mergeCell ref="V13:W13"/>
    <mergeCell ref="O24:Q24"/>
    <mergeCell ref="R36:U36"/>
    <mergeCell ref="P7:Q7"/>
    <mergeCell ref="R7:U7"/>
    <mergeCell ref="V7:W7"/>
    <mergeCell ref="R12:U12"/>
    <mergeCell ref="P13:Q13"/>
    <mergeCell ref="R13:U13"/>
    <mergeCell ref="O12:Q12"/>
    <mergeCell ref="A8:AI8"/>
    <mergeCell ref="P19:Q19"/>
    <mergeCell ref="A89:AI89"/>
    <mergeCell ref="A87:AI87"/>
    <mergeCell ref="A94:AI94"/>
    <mergeCell ref="J25:N25"/>
    <mergeCell ref="P25:Q25"/>
    <mergeCell ref="R25:W25"/>
    <mergeCell ref="X25:Z25"/>
    <mergeCell ref="A93:AI93"/>
    <mergeCell ref="A66:AI66"/>
    <mergeCell ref="AE76:AH76"/>
    <mergeCell ref="A83:AI83"/>
    <mergeCell ref="A102:AI102"/>
    <mergeCell ref="A103:AI103"/>
    <mergeCell ref="A57:AI57"/>
    <mergeCell ref="A95:AI95"/>
    <mergeCell ref="A96:AI96"/>
    <mergeCell ref="A97:AI97"/>
    <mergeCell ref="A98:AI98"/>
    <mergeCell ref="A88:AI88"/>
    <mergeCell ref="A101:AI101"/>
    <mergeCell ref="A49:AI49"/>
    <mergeCell ref="A99:AI99"/>
    <mergeCell ref="A100:AI100"/>
    <mergeCell ref="A78:AI78"/>
    <mergeCell ref="J64:N64"/>
    <mergeCell ref="P64:Q64"/>
    <mergeCell ref="AE75:AH75"/>
    <mergeCell ref="T64:U64"/>
    <mergeCell ref="A86:AI86"/>
    <mergeCell ref="A80:AI80"/>
    <mergeCell ref="A44:AI44"/>
    <mergeCell ref="A46:AI46"/>
    <mergeCell ref="A47:AI47"/>
    <mergeCell ref="A48:AI48"/>
    <mergeCell ref="K12:N12"/>
    <mergeCell ref="R24:U24"/>
    <mergeCell ref="V24:W24"/>
    <mergeCell ref="AE23:AH23"/>
    <mergeCell ref="A22:AI22"/>
    <mergeCell ref="O36:Q36"/>
    <mergeCell ref="A70:AI70"/>
    <mergeCell ref="A71:AI71"/>
    <mergeCell ref="A4:AI4"/>
    <mergeCell ref="A5:AI5"/>
    <mergeCell ref="AF1:AI1"/>
    <mergeCell ref="E1:AE2"/>
    <mergeCell ref="A34:AI34"/>
    <mergeCell ref="A59:AI59"/>
    <mergeCell ref="A41:AI41"/>
    <mergeCell ref="A43:AI43"/>
    <mergeCell ref="A20:AI20"/>
    <mergeCell ref="AE6:AH6"/>
    <mergeCell ref="AE7:AH7"/>
    <mergeCell ref="AE9:AH9"/>
    <mergeCell ref="AE11:AH11"/>
    <mergeCell ref="A16:AI16"/>
    <mergeCell ref="A17:AI17"/>
    <mergeCell ref="A10:AI10"/>
    <mergeCell ref="I12:J12"/>
    <mergeCell ref="AA19:AB19"/>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rowBreaks count="1" manualBreakCount="1">
    <brk id="54" max="34" man="1"/>
  </rowBreaks>
</worksheet>
</file>

<file path=xl/worksheets/sheet15.xml><?xml version="1.0" encoding="utf-8"?>
<worksheet xmlns="http://schemas.openxmlformats.org/spreadsheetml/2006/main" xmlns:r="http://schemas.openxmlformats.org/officeDocument/2006/relationships">
  <dimension ref="A1:W15"/>
  <sheetViews>
    <sheetView view="pageBreakPreview" zoomScaleSheetLayoutView="100" workbookViewId="0" topLeftCell="A1">
      <selection activeCell="A12" sqref="A12"/>
    </sheetView>
  </sheetViews>
  <sheetFormatPr defaultColWidth="9.00390625" defaultRowHeight="13.5"/>
  <cols>
    <col min="1" max="9" width="3.75390625" style="2" customWidth="1"/>
    <col min="10" max="23" width="3.75390625" style="0" customWidth="1"/>
  </cols>
  <sheetData>
    <row r="1" spans="2:23" s="1" customFormat="1" ht="26.25" customHeight="1">
      <c r="B1" s="6"/>
      <c r="C1" s="6"/>
      <c r="D1" s="6"/>
      <c r="E1" s="6"/>
      <c r="F1" s="6"/>
      <c r="G1" s="6"/>
      <c r="H1" s="6"/>
      <c r="I1" s="6"/>
      <c r="S1" s="697" t="s">
        <v>524</v>
      </c>
      <c r="T1" s="697"/>
      <c r="U1" s="697"/>
      <c r="V1" s="697"/>
      <c r="W1" s="697"/>
    </row>
    <row r="2" spans="1:9" s="1" customFormat="1" ht="26.25" customHeight="1">
      <c r="A2" s="2"/>
      <c r="B2" s="2"/>
      <c r="C2" s="2"/>
      <c r="D2" s="2"/>
      <c r="E2" s="2"/>
      <c r="F2" s="2"/>
      <c r="G2" s="2"/>
      <c r="H2" s="2"/>
      <c r="I2" s="2"/>
    </row>
    <row r="3" spans="1:9" s="1" customFormat="1" ht="26.25" customHeight="1">
      <c r="A3" s="2"/>
      <c r="B3" s="2"/>
      <c r="C3" s="2"/>
      <c r="D3" s="2"/>
      <c r="E3" s="2"/>
      <c r="F3" s="2"/>
      <c r="G3" s="2"/>
      <c r="H3" s="2"/>
      <c r="I3" s="2"/>
    </row>
    <row r="4" spans="1:23" s="1" customFormat="1" ht="26.25" customHeight="1">
      <c r="A4" s="701" t="s">
        <v>387</v>
      </c>
      <c r="B4" s="701"/>
      <c r="C4" s="701"/>
      <c r="D4" s="701"/>
      <c r="E4" s="701"/>
      <c r="F4" s="701"/>
      <c r="G4" s="701"/>
      <c r="H4" s="701"/>
      <c r="I4" s="701"/>
      <c r="J4" s="701"/>
      <c r="K4" s="701"/>
      <c r="L4" s="701"/>
      <c r="M4" s="701"/>
      <c r="N4" s="701"/>
      <c r="O4" s="701"/>
      <c r="P4" s="701"/>
      <c r="Q4" s="701"/>
      <c r="R4" s="701"/>
      <c r="S4" s="701"/>
      <c r="T4" s="701"/>
      <c r="U4" s="701"/>
      <c r="V4" s="701"/>
      <c r="W4" s="701"/>
    </row>
    <row r="5" spans="1:9" s="1" customFormat="1" ht="26.25" customHeight="1">
      <c r="A5" s="2"/>
      <c r="B5" s="2"/>
      <c r="C5" s="2"/>
      <c r="D5" s="2"/>
      <c r="E5" s="2"/>
      <c r="F5" s="2"/>
      <c r="G5" s="2"/>
      <c r="H5" s="2"/>
      <c r="I5" s="2"/>
    </row>
    <row r="6" spans="1:9" s="1" customFormat="1" ht="26.25" customHeight="1">
      <c r="A6" s="2"/>
      <c r="B6" s="2"/>
      <c r="C6" s="2"/>
      <c r="D6" s="2"/>
      <c r="E6" s="2"/>
      <c r="F6" s="2"/>
      <c r="G6" s="2"/>
      <c r="H6" s="2"/>
      <c r="I6" s="2"/>
    </row>
    <row r="7" spans="1:23" s="1" customFormat="1" ht="26.25" customHeight="1">
      <c r="A7" s="702" t="s">
        <v>388</v>
      </c>
      <c r="B7" s="702"/>
      <c r="C7" s="702"/>
      <c r="D7" s="702"/>
      <c r="E7" s="702"/>
      <c r="F7" s="702"/>
      <c r="G7" s="702"/>
      <c r="H7" s="702"/>
      <c r="I7" s="702"/>
      <c r="J7" s="702"/>
      <c r="K7" s="702"/>
      <c r="L7" s="702"/>
      <c r="M7" s="702"/>
      <c r="N7" s="702"/>
      <c r="O7" s="702"/>
      <c r="P7" s="702"/>
      <c r="Q7" s="702"/>
      <c r="R7" s="702"/>
      <c r="S7" s="702"/>
      <c r="T7" s="702"/>
      <c r="U7" s="702"/>
      <c r="V7" s="702"/>
      <c r="W7" s="702"/>
    </row>
    <row r="8" spans="1:9" s="1" customFormat="1" ht="26.25" customHeight="1">
      <c r="A8" s="2"/>
      <c r="B8" s="2"/>
      <c r="C8" s="2"/>
      <c r="D8" s="2"/>
      <c r="E8" s="2"/>
      <c r="F8" s="2"/>
      <c r="G8" s="2"/>
      <c r="H8" s="2"/>
      <c r="I8" s="2"/>
    </row>
    <row r="9" spans="1:23" s="1" customFormat="1" ht="103.5" customHeight="1">
      <c r="A9" s="879" t="s">
        <v>603</v>
      </c>
      <c r="B9" s="879"/>
      <c r="C9" s="879"/>
      <c r="D9" s="879"/>
      <c r="E9" s="879"/>
      <c r="F9" s="879"/>
      <c r="G9" s="879"/>
      <c r="H9" s="879"/>
      <c r="I9" s="879"/>
      <c r="J9" s="879"/>
      <c r="K9" s="879"/>
      <c r="L9" s="879"/>
      <c r="M9" s="879"/>
      <c r="N9" s="879"/>
      <c r="O9" s="879"/>
      <c r="P9" s="879"/>
      <c r="Q9" s="879"/>
      <c r="R9" s="879"/>
      <c r="S9" s="879"/>
      <c r="T9" s="879"/>
      <c r="U9" s="879"/>
      <c r="V9" s="879"/>
      <c r="W9" s="879"/>
    </row>
    <row r="10" spans="1:23" s="1" customFormat="1" ht="26.25" customHeight="1">
      <c r="A10" s="5"/>
      <c r="B10" s="5"/>
      <c r="C10" s="5"/>
      <c r="D10" s="5"/>
      <c r="E10" s="5"/>
      <c r="F10" s="5"/>
      <c r="G10" s="5"/>
      <c r="H10" s="5"/>
      <c r="I10" s="5"/>
      <c r="J10" s="5"/>
      <c r="K10" s="5"/>
      <c r="L10" s="5"/>
      <c r="M10" s="5"/>
      <c r="N10" s="5"/>
      <c r="O10" s="5"/>
      <c r="P10" s="5"/>
      <c r="Q10" s="5"/>
      <c r="R10" s="5"/>
      <c r="S10" s="5"/>
      <c r="T10" s="5"/>
      <c r="U10" s="5"/>
      <c r="V10" s="5"/>
      <c r="W10" s="5"/>
    </row>
    <row r="11" spans="1:10" s="1" customFormat="1" ht="26.25" customHeight="1">
      <c r="A11" s="701" t="s">
        <v>794</v>
      </c>
      <c r="B11" s="701"/>
      <c r="C11" s="701"/>
      <c r="D11" s="701"/>
      <c r="E11" s="701"/>
      <c r="F11" s="701"/>
      <c r="G11" s="701"/>
      <c r="H11" s="701"/>
      <c r="I11" s="701"/>
      <c r="J11" s="701"/>
    </row>
    <row r="12" spans="1:9" s="1" customFormat="1" ht="26.25" customHeight="1">
      <c r="A12" s="2"/>
      <c r="B12" s="2"/>
      <c r="C12" s="2"/>
      <c r="D12" s="2"/>
      <c r="E12" s="2"/>
      <c r="F12" s="2"/>
      <c r="G12" s="2"/>
      <c r="H12" s="2"/>
      <c r="I12" s="2"/>
    </row>
    <row r="13" spans="1:23" s="1" customFormat="1" ht="26.25" customHeight="1">
      <c r="A13" s="2"/>
      <c r="B13" s="2"/>
      <c r="C13" s="2"/>
      <c r="E13" s="6"/>
      <c r="F13" s="6"/>
      <c r="G13" s="6"/>
      <c r="H13" s="6"/>
      <c r="I13" s="6"/>
      <c r="J13" s="878" t="s">
        <v>409</v>
      </c>
      <c r="K13" s="878"/>
      <c r="M13" s="695"/>
      <c r="N13" s="695"/>
      <c r="O13" s="695"/>
      <c r="P13" s="695"/>
      <c r="Q13" s="695"/>
      <c r="R13" s="695"/>
      <c r="S13" s="695"/>
      <c r="T13" s="695"/>
      <c r="U13" s="695"/>
      <c r="V13" s="695"/>
      <c r="W13" s="695"/>
    </row>
    <row r="14" spans="1:23" s="1" customFormat="1" ht="26.25" customHeight="1">
      <c r="A14" s="2"/>
      <c r="B14" s="2"/>
      <c r="C14" s="2"/>
      <c r="E14" s="6"/>
      <c r="F14" s="6"/>
      <c r="G14" s="6"/>
      <c r="H14" s="6"/>
      <c r="I14" s="6"/>
      <c r="J14" s="878" t="s">
        <v>426</v>
      </c>
      <c r="K14" s="878"/>
      <c r="M14" s="695"/>
      <c r="N14" s="695"/>
      <c r="O14" s="695"/>
      <c r="P14" s="695"/>
      <c r="Q14" s="695"/>
      <c r="R14" s="695"/>
      <c r="S14" s="695"/>
      <c r="T14" s="695"/>
      <c r="U14" s="695"/>
      <c r="V14" s="695"/>
      <c r="W14" s="695"/>
    </row>
    <row r="15" spans="1:23" s="1" customFormat="1" ht="26.25" customHeight="1">
      <c r="A15" s="2"/>
      <c r="B15" s="2"/>
      <c r="C15" s="2"/>
      <c r="E15" s="6"/>
      <c r="F15" s="6"/>
      <c r="G15" s="6"/>
      <c r="H15" s="6"/>
      <c r="J15" s="878" t="s">
        <v>425</v>
      </c>
      <c r="K15" s="878"/>
      <c r="M15" s="696"/>
      <c r="N15" s="696"/>
      <c r="O15" s="696"/>
      <c r="P15" s="696"/>
      <c r="Q15" s="696"/>
      <c r="R15" s="696"/>
      <c r="S15" s="696"/>
      <c r="T15" s="696"/>
      <c r="U15" s="696"/>
      <c r="V15" s="696"/>
      <c r="W15" s="696"/>
    </row>
  </sheetData>
  <sheetProtection/>
  <mergeCells count="11">
    <mergeCell ref="A9:W9"/>
    <mergeCell ref="J15:K15"/>
    <mergeCell ref="M15:W15"/>
    <mergeCell ref="S1:W1"/>
    <mergeCell ref="A11:J11"/>
    <mergeCell ref="J13:K13"/>
    <mergeCell ref="M13:W13"/>
    <mergeCell ref="J14:K14"/>
    <mergeCell ref="M14:W14"/>
    <mergeCell ref="A4:W4"/>
    <mergeCell ref="A7:W7"/>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6.xml><?xml version="1.0" encoding="utf-8"?>
<worksheet xmlns="http://schemas.openxmlformats.org/spreadsheetml/2006/main" xmlns:r="http://schemas.openxmlformats.org/officeDocument/2006/relationships">
  <dimension ref="A1:W21"/>
  <sheetViews>
    <sheetView view="pageBreakPreview" zoomScaleSheetLayoutView="100" workbookViewId="0" topLeftCell="A1">
      <selection activeCell="A18" sqref="A18"/>
    </sheetView>
  </sheetViews>
  <sheetFormatPr defaultColWidth="9.00390625" defaultRowHeight="13.5"/>
  <cols>
    <col min="1" max="9" width="3.75390625" style="2" customWidth="1"/>
    <col min="10" max="23" width="3.75390625" style="0" customWidth="1"/>
  </cols>
  <sheetData>
    <row r="1" spans="2:23" s="1" customFormat="1" ht="26.25" customHeight="1">
      <c r="B1" s="6"/>
      <c r="C1" s="6"/>
      <c r="D1" s="6"/>
      <c r="E1" s="6"/>
      <c r="F1" s="6"/>
      <c r="G1" s="6"/>
      <c r="H1" s="6"/>
      <c r="I1" s="6"/>
      <c r="U1" s="697" t="s">
        <v>668</v>
      </c>
      <c r="V1" s="697"/>
      <c r="W1" s="697"/>
    </row>
    <row r="2" spans="1:9" s="1" customFormat="1" ht="26.25" customHeight="1">
      <c r="A2" s="2"/>
      <c r="B2" s="2"/>
      <c r="C2" s="2"/>
      <c r="D2" s="2"/>
      <c r="E2" s="2"/>
      <c r="F2" s="2"/>
      <c r="G2" s="2"/>
      <c r="H2" s="2"/>
      <c r="I2" s="2"/>
    </row>
    <row r="3" spans="1:9" s="1" customFormat="1" ht="26.25" customHeight="1">
      <c r="A3" s="2"/>
      <c r="B3" s="2"/>
      <c r="C3" s="2"/>
      <c r="D3" s="2"/>
      <c r="E3" s="2"/>
      <c r="F3" s="2"/>
      <c r="G3" s="2"/>
      <c r="H3" s="2"/>
      <c r="I3" s="2"/>
    </row>
    <row r="4" spans="1:23" s="1" customFormat="1" ht="26.25" customHeight="1">
      <c r="A4" s="701" t="s">
        <v>387</v>
      </c>
      <c r="B4" s="701"/>
      <c r="C4" s="701"/>
      <c r="D4" s="701"/>
      <c r="E4" s="701"/>
      <c r="F4" s="701"/>
      <c r="G4" s="701"/>
      <c r="H4" s="701"/>
      <c r="I4" s="701"/>
      <c r="J4" s="701"/>
      <c r="K4" s="701"/>
      <c r="L4" s="701"/>
      <c r="M4" s="701"/>
      <c r="N4" s="701"/>
      <c r="O4" s="701"/>
      <c r="P4" s="701"/>
      <c r="Q4" s="701"/>
      <c r="R4" s="701"/>
      <c r="S4" s="701"/>
      <c r="T4" s="701"/>
      <c r="U4" s="701"/>
      <c r="V4" s="701"/>
      <c r="W4" s="701"/>
    </row>
    <row r="5" spans="1:9" s="1" customFormat="1" ht="26.25" customHeight="1">
      <c r="A5" s="2"/>
      <c r="B5" s="2"/>
      <c r="C5" s="2"/>
      <c r="D5" s="2"/>
      <c r="E5" s="2"/>
      <c r="F5" s="2"/>
      <c r="G5" s="2"/>
      <c r="H5" s="2"/>
      <c r="I5" s="2"/>
    </row>
    <row r="6" spans="1:9" s="1" customFormat="1" ht="26.25" customHeight="1">
      <c r="A6" s="2"/>
      <c r="B6" s="2"/>
      <c r="C6" s="2"/>
      <c r="D6" s="2"/>
      <c r="E6" s="2"/>
      <c r="F6" s="2"/>
      <c r="G6" s="2"/>
      <c r="H6" s="2"/>
      <c r="I6" s="2"/>
    </row>
    <row r="7" spans="1:23" s="1" customFormat="1" ht="26.25" customHeight="1">
      <c r="A7" s="702" t="s">
        <v>388</v>
      </c>
      <c r="B7" s="702"/>
      <c r="C7" s="702"/>
      <c r="D7" s="702"/>
      <c r="E7" s="702"/>
      <c r="F7" s="702"/>
      <c r="G7" s="702"/>
      <c r="H7" s="702"/>
      <c r="I7" s="702"/>
      <c r="J7" s="702"/>
      <c r="K7" s="702"/>
      <c r="L7" s="702"/>
      <c r="M7" s="702"/>
      <c r="N7" s="702"/>
      <c r="O7" s="702"/>
      <c r="P7" s="702"/>
      <c r="Q7" s="702"/>
      <c r="R7" s="702"/>
      <c r="S7" s="702"/>
      <c r="T7" s="702"/>
      <c r="U7" s="702"/>
      <c r="V7" s="702"/>
      <c r="W7" s="702"/>
    </row>
    <row r="8" spans="1:9" s="1" customFormat="1" ht="26.25" customHeight="1">
      <c r="A8" s="2"/>
      <c r="B8" s="2"/>
      <c r="C8" s="2"/>
      <c r="D8" s="2"/>
      <c r="E8" s="2"/>
      <c r="F8" s="2"/>
      <c r="G8" s="2"/>
      <c r="H8" s="2"/>
      <c r="I8" s="2"/>
    </row>
    <row r="9" spans="1:23" s="1" customFormat="1" ht="26.25" customHeight="1">
      <c r="A9" s="701" t="s">
        <v>674</v>
      </c>
      <c r="B9" s="701"/>
      <c r="C9" s="701"/>
      <c r="D9" s="701"/>
      <c r="E9" s="701"/>
      <c r="F9" s="701"/>
      <c r="G9" s="701"/>
      <c r="H9" s="701"/>
      <c r="I9" s="701"/>
      <c r="J9" s="701"/>
      <c r="K9" s="701"/>
      <c r="L9" s="701"/>
      <c r="M9" s="701"/>
      <c r="N9" s="701"/>
      <c r="O9" s="701"/>
      <c r="P9" s="701"/>
      <c r="Q9" s="701"/>
      <c r="R9" s="701"/>
      <c r="S9" s="701"/>
      <c r="T9" s="701"/>
      <c r="U9" s="701"/>
      <c r="V9" s="701"/>
      <c r="W9" s="701"/>
    </row>
    <row r="10" spans="1:23" s="1" customFormat="1" ht="26.25" customHeight="1">
      <c r="A10" s="701" t="s">
        <v>675</v>
      </c>
      <c r="B10" s="701"/>
      <c r="C10" s="701"/>
      <c r="D10" s="701"/>
      <c r="E10" s="701"/>
      <c r="F10" s="701"/>
      <c r="G10" s="701"/>
      <c r="H10" s="701"/>
      <c r="I10" s="701"/>
      <c r="J10" s="701"/>
      <c r="K10" s="701"/>
      <c r="L10" s="701"/>
      <c r="M10" s="701"/>
      <c r="N10" s="701"/>
      <c r="O10" s="701"/>
      <c r="P10" s="701"/>
      <c r="Q10" s="701"/>
      <c r="R10" s="701"/>
      <c r="S10" s="701"/>
      <c r="T10" s="701"/>
      <c r="U10" s="701"/>
      <c r="V10" s="701"/>
      <c r="W10" s="701"/>
    </row>
    <row r="11" spans="1:23" s="1" customFormat="1" ht="26.25" customHeight="1">
      <c r="A11" s="701" t="s">
        <v>676</v>
      </c>
      <c r="B11" s="701"/>
      <c r="C11" s="701"/>
      <c r="D11" s="701"/>
      <c r="E11" s="701"/>
      <c r="F11" s="701"/>
      <c r="G11" s="701"/>
      <c r="H11" s="701"/>
      <c r="I11" s="701"/>
      <c r="J11" s="701"/>
      <c r="K11" s="701"/>
      <c r="L11" s="701"/>
      <c r="M11" s="701"/>
      <c r="N11" s="701"/>
      <c r="O11" s="701"/>
      <c r="P11" s="701"/>
      <c r="Q11" s="701"/>
      <c r="R11" s="701"/>
      <c r="S11" s="701"/>
      <c r="T11" s="701"/>
      <c r="U11" s="701"/>
      <c r="V11" s="701"/>
      <c r="W11" s="701"/>
    </row>
    <row r="12" spans="1:23" s="1" customFormat="1" ht="26.25" customHeight="1">
      <c r="A12" s="701"/>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23" s="1" customFormat="1" ht="26.25" customHeight="1">
      <c r="A13" s="5"/>
      <c r="B13" s="5"/>
      <c r="C13" s="5"/>
      <c r="D13" s="5"/>
      <c r="E13" s="5"/>
      <c r="F13" s="5"/>
      <c r="G13" s="5"/>
      <c r="H13" s="5"/>
      <c r="I13" s="5"/>
      <c r="J13" s="5"/>
      <c r="K13" s="5"/>
      <c r="L13" s="5"/>
      <c r="M13" s="5"/>
      <c r="N13" s="5"/>
      <c r="O13" s="5"/>
      <c r="P13" s="5"/>
      <c r="Q13" s="5"/>
      <c r="R13" s="5"/>
      <c r="S13" s="5"/>
      <c r="T13" s="5"/>
      <c r="U13" s="5"/>
      <c r="V13" s="5"/>
      <c r="W13" s="5"/>
    </row>
    <row r="14" spans="1:23" s="1" customFormat="1" ht="26.25" customHeight="1">
      <c r="A14" s="5"/>
      <c r="B14" s="5"/>
      <c r="C14" s="5"/>
      <c r="D14" s="5"/>
      <c r="E14" s="5"/>
      <c r="F14" s="5"/>
      <c r="G14" s="5"/>
      <c r="H14" s="5"/>
      <c r="I14" s="5"/>
      <c r="J14" s="5"/>
      <c r="K14" s="5"/>
      <c r="L14" s="5"/>
      <c r="M14" s="5"/>
      <c r="N14" s="5"/>
      <c r="O14" s="5"/>
      <c r="P14" s="5"/>
      <c r="Q14" s="5"/>
      <c r="R14" s="5"/>
      <c r="S14" s="5"/>
      <c r="T14" s="5"/>
      <c r="U14" s="5"/>
      <c r="V14" s="5"/>
      <c r="W14" s="5"/>
    </row>
    <row r="15" spans="1:23" s="1" customFormat="1" ht="26.25" customHeight="1">
      <c r="A15" s="701" t="s">
        <v>113</v>
      </c>
      <c r="B15" s="701"/>
      <c r="C15" s="701"/>
      <c r="D15" s="701"/>
      <c r="E15" s="701"/>
      <c r="F15" s="701"/>
      <c r="G15" s="701"/>
      <c r="H15" s="701"/>
      <c r="I15" s="701"/>
      <c r="J15" s="701"/>
      <c r="K15" s="701"/>
      <c r="L15" s="701"/>
      <c r="M15" s="701"/>
      <c r="N15" s="701"/>
      <c r="O15" s="701"/>
      <c r="P15" s="701"/>
      <c r="Q15" s="701"/>
      <c r="R15" s="701"/>
      <c r="S15" s="701"/>
      <c r="T15" s="701"/>
      <c r="U15" s="701"/>
      <c r="V15" s="701"/>
      <c r="W15" s="701"/>
    </row>
    <row r="16" spans="1:23" s="1" customFormat="1" ht="26.25" customHeight="1">
      <c r="A16" s="5"/>
      <c r="B16" s="5"/>
      <c r="C16" s="5"/>
      <c r="D16" s="5"/>
      <c r="E16" s="5"/>
      <c r="F16" s="5"/>
      <c r="G16" s="5"/>
      <c r="H16" s="5"/>
      <c r="I16" s="5"/>
      <c r="J16" s="5"/>
      <c r="K16" s="5"/>
      <c r="L16" s="5"/>
      <c r="M16" s="5"/>
      <c r="N16" s="5"/>
      <c r="O16" s="5"/>
      <c r="P16" s="5"/>
      <c r="Q16" s="5"/>
      <c r="R16" s="5"/>
      <c r="S16" s="5"/>
      <c r="T16" s="5"/>
      <c r="U16" s="5"/>
      <c r="V16" s="5"/>
      <c r="W16" s="5"/>
    </row>
    <row r="17" spans="1:10" s="1" customFormat="1" ht="26.25" customHeight="1">
      <c r="A17" s="701" t="s">
        <v>794</v>
      </c>
      <c r="B17" s="701"/>
      <c r="C17" s="701"/>
      <c r="D17" s="701"/>
      <c r="E17" s="701"/>
      <c r="F17" s="701"/>
      <c r="G17" s="701"/>
      <c r="H17" s="701"/>
      <c r="I17" s="701"/>
      <c r="J17" s="701"/>
    </row>
    <row r="18" spans="1:9" s="1" customFormat="1" ht="26.25" customHeight="1">
      <c r="A18" s="2"/>
      <c r="B18" s="2"/>
      <c r="C18" s="2"/>
      <c r="D18" s="2"/>
      <c r="E18" s="2"/>
      <c r="F18" s="2"/>
      <c r="G18" s="2"/>
      <c r="H18" s="2"/>
      <c r="I18" s="2"/>
    </row>
    <row r="19" spans="1:23" s="1" customFormat="1" ht="26.25" customHeight="1">
      <c r="A19" s="2"/>
      <c r="B19" s="2"/>
      <c r="C19" s="2"/>
      <c r="E19" s="6"/>
      <c r="F19" s="6"/>
      <c r="G19" s="6"/>
      <c r="H19" s="6"/>
      <c r="I19" s="6"/>
      <c r="J19" s="878" t="s">
        <v>409</v>
      </c>
      <c r="K19" s="878"/>
      <c r="M19" s="695"/>
      <c r="N19" s="695"/>
      <c r="O19" s="695"/>
      <c r="P19" s="695"/>
      <c r="Q19" s="695"/>
      <c r="R19" s="695"/>
      <c r="S19" s="695"/>
      <c r="T19" s="695"/>
      <c r="U19" s="695"/>
      <c r="V19" s="695"/>
      <c r="W19" s="695"/>
    </row>
    <row r="20" spans="1:23" s="1" customFormat="1" ht="26.25" customHeight="1">
      <c r="A20" s="2"/>
      <c r="B20" s="2"/>
      <c r="C20" s="2"/>
      <c r="E20" s="6"/>
      <c r="F20" s="6"/>
      <c r="G20" s="6"/>
      <c r="H20" s="6"/>
      <c r="I20" s="6"/>
      <c r="J20" s="878" t="s">
        <v>426</v>
      </c>
      <c r="K20" s="878"/>
      <c r="M20" s="695"/>
      <c r="N20" s="695"/>
      <c r="O20" s="695"/>
      <c r="P20" s="695"/>
      <c r="Q20" s="695"/>
      <c r="R20" s="695"/>
      <c r="S20" s="695"/>
      <c r="T20" s="695"/>
      <c r="U20" s="695"/>
      <c r="V20" s="695"/>
      <c r="W20" s="695"/>
    </row>
    <row r="21" spans="1:23" s="1" customFormat="1" ht="26.25" customHeight="1">
      <c r="A21" s="2"/>
      <c r="B21" s="2"/>
      <c r="C21" s="2"/>
      <c r="E21" s="6"/>
      <c r="F21" s="6"/>
      <c r="G21" s="6"/>
      <c r="H21" s="6"/>
      <c r="J21" s="878" t="s">
        <v>425</v>
      </c>
      <c r="K21" s="878"/>
      <c r="M21" s="696"/>
      <c r="N21" s="696"/>
      <c r="O21" s="696"/>
      <c r="P21" s="696"/>
      <c r="Q21" s="696"/>
      <c r="R21" s="696"/>
      <c r="S21" s="696"/>
      <c r="T21" s="696"/>
      <c r="U21" s="696"/>
      <c r="V21" s="696"/>
      <c r="W21" s="696"/>
    </row>
  </sheetData>
  <sheetProtection/>
  <mergeCells count="15">
    <mergeCell ref="A12:W12"/>
    <mergeCell ref="A15:W15"/>
    <mergeCell ref="U1:W1"/>
    <mergeCell ref="A4:W4"/>
    <mergeCell ref="A7:W7"/>
    <mergeCell ref="A9:W9"/>
    <mergeCell ref="A10:W10"/>
    <mergeCell ref="A11:W11"/>
    <mergeCell ref="A17:J17"/>
    <mergeCell ref="J19:K19"/>
    <mergeCell ref="M19:W19"/>
    <mergeCell ref="J20:K20"/>
    <mergeCell ref="M20:W20"/>
    <mergeCell ref="M21:W21"/>
    <mergeCell ref="J21:K21"/>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7.xml><?xml version="1.0" encoding="utf-8"?>
<worksheet xmlns="http://schemas.openxmlformats.org/spreadsheetml/2006/main" xmlns:r="http://schemas.openxmlformats.org/officeDocument/2006/relationships">
  <dimension ref="A1:AL27"/>
  <sheetViews>
    <sheetView view="pageBreakPreview" zoomScaleSheetLayoutView="100" workbookViewId="0" topLeftCell="A1">
      <selection activeCell="A3" sqref="A3"/>
    </sheetView>
  </sheetViews>
  <sheetFormatPr defaultColWidth="9.00390625" defaultRowHeight="13.5"/>
  <cols>
    <col min="1" max="41" width="2.375" style="87" customWidth="1"/>
    <col min="42" max="16384" width="9.00390625" style="87" customWidth="1"/>
  </cols>
  <sheetData>
    <row r="1" spans="35:38" s="7" customFormat="1" ht="14.25" customHeight="1">
      <c r="AI1" s="914" t="s">
        <v>669</v>
      </c>
      <c r="AJ1" s="914"/>
      <c r="AK1" s="914"/>
      <c r="AL1" s="914"/>
    </row>
    <row r="2" s="7" customFormat="1" ht="14.25" customHeight="1">
      <c r="G2" s="8"/>
    </row>
    <row r="3" s="7" customFormat="1" ht="14.25" customHeight="1">
      <c r="G3" s="8"/>
    </row>
    <row r="4" s="7" customFormat="1" ht="14.25" customHeight="1">
      <c r="G4" s="8"/>
    </row>
    <row r="5" s="7" customFormat="1" ht="14.25" customHeight="1">
      <c r="G5" s="8"/>
    </row>
    <row r="6" s="7" customFormat="1" ht="14.25" customHeight="1">
      <c r="G6" s="8"/>
    </row>
    <row r="7" s="7" customFormat="1" ht="14.25" customHeight="1">
      <c r="G7" s="8"/>
    </row>
    <row r="8" s="7" customFormat="1" ht="14.25" customHeight="1"/>
    <row r="9" s="7" customFormat="1" ht="14.25" customHeight="1"/>
    <row r="10" spans="1:38" s="7" customFormat="1" ht="23.25" customHeight="1">
      <c r="A10" s="915" t="s">
        <v>390</v>
      </c>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row>
    <row r="11" s="7" customFormat="1" ht="14.25" customHeight="1">
      <c r="B11" s="9"/>
    </row>
    <row r="12" s="7" customFormat="1" ht="14.25" customHeight="1" thickBot="1">
      <c r="B12" s="9"/>
    </row>
    <row r="13" spans="1:38" s="7" customFormat="1" ht="14.25" customHeight="1">
      <c r="A13" s="880" t="s">
        <v>391</v>
      </c>
      <c r="B13" s="881"/>
      <c r="C13" s="881"/>
      <c r="D13" s="881"/>
      <c r="E13" s="884" t="s">
        <v>392</v>
      </c>
      <c r="F13" s="884"/>
      <c r="G13" s="884"/>
      <c r="H13" s="884"/>
      <c r="I13" s="884" t="s">
        <v>393</v>
      </c>
      <c r="J13" s="884"/>
      <c r="K13" s="884"/>
      <c r="L13" s="884"/>
      <c r="M13" s="884"/>
      <c r="N13" s="884"/>
      <c r="O13" s="884"/>
      <c r="P13" s="884"/>
      <c r="Q13" s="884"/>
      <c r="R13" s="884"/>
      <c r="S13" s="884"/>
      <c r="T13" s="884"/>
      <c r="U13" s="884"/>
      <c r="V13" s="884"/>
      <c r="W13" s="884"/>
      <c r="X13" s="884"/>
      <c r="Y13" s="884" t="s">
        <v>394</v>
      </c>
      <c r="Z13" s="884"/>
      <c r="AA13" s="884"/>
      <c r="AB13" s="884"/>
      <c r="AC13" s="884"/>
      <c r="AD13" s="884"/>
      <c r="AE13" s="881" t="s">
        <v>395</v>
      </c>
      <c r="AF13" s="881"/>
      <c r="AG13" s="881"/>
      <c r="AH13" s="881"/>
      <c r="AI13" s="886" t="s">
        <v>396</v>
      </c>
      <c r="AJ13" s="887"/>
      <c r="AK13" s="890" t="s">
        <v>397</v>
      </c>
      <c r="AL13" s="891"/>
    </row>
    <row r="14" spans="1:38" s="7" customFormat="1" ht="14.25" customHeight="1" thickBot="1">
      <c r="A14" s="882" t="s">
        <v>398</v>
      </c>
      <c r="B14" s="883"/>
      <c r="C14" s="883"/>
      <c r="D14" s="883"/>
      <c r="E14" s="885"/>
      <c r="F14" s="885"/>
      <c r="G14" s="885"/>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8" t="s">
        <v>404</v>
      </c>
      <c r="AF14" s="888"/>
      <c r="AG14" s="888"/>
      <c r="AH14" s="888"/>
      <c r="AI14" s="888" t="s">
        <v>399</v>
      </c>
      <c r="AJ14" s="889"/>
      <c r="AK14" s="892"/>
      <c r="AL14" s="893"/>
    </row>
    <row r="15" spans="1:38" s="7" customFormat="1" ht="14.25" customHeight="1">
      <c r="A15" s="903" t="s">
        <v>398</v>
      </c>
      <c r="B15" s="904"/>
      <c r="C15" s="904"/>
      <c r="D15" s="905"/>
      <c r="E15" s="921"/>
      <c r="F15" s="922"/>
      <c r="G15" s="922"/>
      <c r="H15" s="923"/>
      <c r="I15" s="894"/>
      <c r="J15" s="894"/>
      <c r="K15" s="894"/>
      <c r="L15" s="894"/>
      <c r="M15" s="894"/>
      <c r="N15" s="894"/>
      <c r="O15" s="894"/>
      <c r="P15" s="894"/>
      <c r="Q15" s="894"/>
      <c r="R15" s="894"/>
      <c r="S15" s="894"/>
      <c r="T15" s="894"/>
      <c r="U15" s="894"/>
      <c r="V15" s="894"/>
      <c r="W15" s="894"/>
      <c r="X15" s="894"/>
      <c r="Y15" s="896"/>
      <c r="Z15" s="896"/>
      <c r="AA15" s="896"/>
      <c r="AB15" s="896"/>
      <c r="AC15" s="896"/>
      <c r="AD15" s="896"/>
      <c r="AE15" s="898"/>
      <c r="AF15" s="898"/>
      <c r="AG15" s="898"/>
      <c r="AH15" s="898"/>
      <c r="AI15" s="921"/>
      <c r="AJ15" s="922"/>
      <c r="AK15" s="922"/>
      <c r="AL15" s="927"/>
    </row>
    <row r="16" spans="1:38" s="7" customFormat="1" ht="14.25" customHeight="1">
      <c r="A16" s="900"/>
      <c r="B16" s="901"/>
      <c r="C16" s="901"/>
      <c r="D16" s="902"/>
      <c r="E16" s="920"/>
      <c r="F16" s="901"/>
      <c r="G16" s="901"/>
      <c r="H16" s="902"/>
      <c r="I16" s="895"/>
      <c r="J16" s="895"/>
      <c r="K16" s="895"/>
      <c r="L16" s="895"/>
      <c r="M16" s="895"/>
      <c r="N16" s="895"/>
      <c r="O16" s="895"/>
      <c r="P16" s="895"/>
      <c r="Q16" s="895"/>
      <c r="R16" s="895"/>
      <c r="S16" s="895"/>
      <c r="T16" s="895"/>
      <c r="U16" s="895"/>
      <c r="V16" s="895"/>
      <c r="W16" s="895"/>
      <c r="X16" s="895"/>
      <c r="Y16" s="897"/>
      <c r="Z16" s="897"/>
      <c r="AA16" s="897"/>
      <c r="AB16" s="897"/>
      <c r="AC16" s="897"/>
      <c r="AD16" s="897"/>
      <c r="AE16" s="899"/>
      <c r="AF16" s="899"/>
      <c r="AG16" s="899"/>
      <c r="AH16" s="899"/>
      <c r="AI16" s="920"/>
      <c r="AJ16" s="901"/>
      <c r="AK16" s="901"/>
      <c r="AL16" s="926"/>
    </row>
    <row r="17" spans="1:38" s="7" customFormat="1" ht="14.25" customHeight="1">
      <c r="A17" s="906" t="s">
        <v>398</v>
      </c>
      <c r="B17" s="907"/>
      <c r="C17" s="907"/>
      <c r="D17" s="908"/>
      <c r="E17" s="916"/>
      <c r="F17" s="917"/>
      <c r="G17" s="917"/>
      <c r="H17" s="918"/>
      <c r="I17" s="895"/>
      <c r="J17" s="895"/>
      <c r="K17" s="895"/>
      <c r="L17" s="895"/>
      <c r="M17" s="895"/>
      <c r="N17" s="895"/>
      <c r="O17" s="895"/>
      <c r="P17" s="895"/>
      <c r="Q17" s="895"/>
      <c r="R17" s="895"/>
      <c r="S17" s="895"/>
      <c r="T17" s="895"/>
      <c r="U17" s="895"/>
      <c r="V17" s="895"/>
      <c r="W17" s="895"/>
      <c r="X17" s="895"/>
      <c r="Y17" s="897"/>
      <c r="Z17" s="897"/>
      <c r="AA17" s="897"/>
      <c r="AB17" s="897"/>
      <c r="AC17" s="897"/>
      <c r="AD17" s="897"/>
      <c r="AE17" s="899"/>
      <c r="AF17" s="899"/>
      <c r="AG17" s="899"/>
      <c r="AH17" s="899"/>
      <c r="AI17" s="916"/>
      <c r="AJ17" s="917"/>
      <c r="AK17" s="917"/>
      <c r="AL17" s="924"/>
    </row>
    <row r="18" spans="1:38" s="7" customFormat="1" ht="14.25" customHeight="1">
      <c r="A18" s="900"/>
      <c r="B18" s="901"/>
      <c r="C18" s="901"/>
      <c r="D18" s="902"/>
      <c r="E18" s="920"/>
      <c r="F18" s="901"/>
      <c r="G18" s="901"/>
      <c r="H18" s="902"/>
      <c r="I18" s="895"/>
      <c r="J18" s="895"/>
      <c r="K18" s="895"/>
      <c r="L18" s="895"/>
      <c r="M18" s="895"/>
      <c r="N18" s="895"/>
      <c r="O18" s="895"/>
      <c r="P18" s="895"/>
      <c r="Q18" s="895"/>
      <c r="R18" s="895"/>
      <c r="S18" s="895"/>
      <c r="T18" s="895"/>
      <c r="U18" s="895"/>
      <c r="V18" s="895"/>
      <c r="W18" s="895"/>
      <c r="X18" s="895"/>
      <c r="Y18" s="897"/>
      <c r="Z18" s="897"/>
      <c r="AA18" s="897"/>
      <c r="AB18" s="897"/>
      <c r="AC18" s="897"/>
      <c r="AD18" s="897"/>
      <c r="AE18" s="899"/>
      <c r="AF18" s="899"/>
      <c r="AG18" s="899"/>
      <c r="AH18" s="899"/>
      <c r="AI18" s="920"/>
      <c r="AJ18" s="901"/>
      <c r="AK18" s="901"/>
      <c r="AL18" s="926"/>
    </row>
    <row r="19" spans="1:38" s="7" customFormat="1" ht="14.25" customHeight="1">
      <c r="A19" s="906" t="s">
        <v>398</v>
      </c>
      <c r="B19" s="907"/>
      <c r="C19" s="907"/>
      <c r="D19" s="908"/>
      <c r="E19" s="916"/>
      <c r="F19" s="917"/>
      <c r="G19" s="917"/>
      <c r="H19" s="918"/>
      <c r="I19" s="895"/>
      <c r="J19" s="895"/>
      <c r="K19" s="895"/>
      <c r="L19" s="895"/>
      <c r="M19" s="895"/>
      <c r="N19" s="895"/>
      <c r="O19" s="895"/>
      <c r="P19" s="895"/>
      <c r="Q19" s="895"/>
      <c r="R19" s="895"/>
      <c r="S19" s="895"/>
      <c r="T19" s="895"/>
      <c r="U19" s="895"/>
      <c r="V19" s="895"/>
      <c r="W19" s="895"/>
      <c r="X19" s="895"/>
      <c r="Y19" s="897"/>
      <c r="Z19" s="897"/>
      <c r="AA19" s="897"/>
      <c r="AB19" s="897"/>
      <c r="AC19" s="897"/>
      <c r="AD19" s="897"/>
      <c r="AE19" s="899"/>
      <c r="AF19" s="899"/>
      <c r="AG19" s="899"/>
      <c r="AH19" s="899"/>
      <c r="AI19" s="916"/>
      <c r="AJ19" s="917"/>
      <c r="AK19" s="917"/>
      <c r="AL19" s="924"/>
    </row>
    <row r="20" spans="1:38" s="7" customFormat="1" ht="14.25" customHeight="1">
      <c r="A20" s="900"/>
      <c r="B20" s="901"/>
      <c r="C20" s="901"/>
      <c r="D20" s="902"/>
      <c r="E20" s="920"/>
      <c r="F20" s="901"/>
      <c r="G20" s="901"/>
      <c r="H20" s="902"/>
      <c r="I20" s="895"/>
      <c r="J20" s="895"/>
      <c r="K20" s="895"/>
      <c r="L20" s="895"/>
      <c r="M20" s="895"/>
      <c r="N20" s="895"/>
      <c r="O20" s="895"/>
      <c r="P20" s="895"/>
      <c r="Q20" s="895"/>
      <c r="R20" s="895"/>
      <c r="S20" s="895"/>
      <c r="T20" s="895"/>
      <c r="U20" s="895"/>
      <c r="V20" s="895"/>
      <c r="W20" s="895"/>
      <c r="X20" s="895"/>
      <c r="Y20" s="897"/>
      <c r="Z20" s="897"/>
      <c r="AA20" s="897"/>
      <c r="AB20" s="897"/>
      <c r="AC20" s="897"/>
      <c r="AD20" s="897"/>
      <c r="AE20" s="899"/>
      <c r="AF20" s="899"/>
      <c r="AG20" s="899"/>
      <c r="AH20" s="899"/>
      <c r="AI20" s="920"/>
      <c r="AJ20" s="901"/>
      <c r="AK20" s="901"/>
      <c r="AL20" s="926"/>
    </row>
    <row r="21" spans="1:38" s="7" customFormat="1" ht="14.25" customHeight="1">
      <c r="A21" s="906" t="s">
        <v>398</v>
      </c>
      <c r="B21" s="907"/>
      <c r="C21" s="907"/>
      <c r="D21" s="908"/>
      <c r="E21" s="916"/>
      <c r="F21" s="917"/>
      <c r="G21" s="917"/>
      <c r="H21" s="918"/>
      <c r="I21" s="895"/>
      <c r="J21" s="895"/>
      <c r="K21" s="895"/>
      <c r="L21" s="895"/>
      <c r="M21" s="895"/>
      <c r="N21" s="895"/>
      <c r="O21" s="895"/>
      <c r="P21" s="895"/>
      <c r="Q21" s="895"/>
      <c r="R21" s="895"/>
      <c r="S21" s="895"/>
      <c r="T21" s="895"/>
      <c r="U21" s="895"/>
      <c r="V21" s="895"/>
      <c r="W21" s="895"/>
      <c r="X21" s="895"/>
      <c r="Y21" s="897"/>
      <c r="Z21" s="897"/>
      <c r="AA21" s="897"/>
      <c r="AB21" s="897"/>
      <c r="AC21" s="897"/>
      <c r="AD21" s="897"/>
      <c r="AE21" s="899"/>
      <c r="AF21" s="899"/>
      <c r="AG21" s="899"/>
      <c r="AH21" s="899"/>
      <c r="AI21" s="916"/>
      <c r="AJ21" s="917"/>
      <c r="AK21" s="917"/>
      <c r="AL21" s="924"/>
    </row>
    <row r="22" spans="1:38" s="7" customFormat="1" ht="14.25" customHeight="1" thickBot="1">
      <c r="A22" s="911"/>
      <c r="B22" s="912"/>
      <c r="C22" s="912"/>
      <c r="D22" s="913"/>
      <c r="E22" s="919"/>
      <c r="F22" s="912"/>
      <c r="G22" s="912"/>
      <c r="H22" s="913"/>
      <c r="I22" s="910"/>
      <c r="J22" s="910"/>
      <c r="K22" s="910"/>
      <c r="L22" s="910"/>
      <c r="M22" s="910"/>
      <c r="N22" s="910"/>
      <c r="O22" s="910"/>
      <c r="P22" s="910"/>
      <c r="Q22" s="910"/>
      <c r="R22" s="910"/>
      <c r="S22" s="910"/>
      <c r="T22" s="910"/>
      <c r="U22" s="910"/>
      <c r="V22" s="910"/>
      <c r="W22" s="910"/>
      <c r="X22" s="910"/>
      <c r="Y22" s="885"/>
      <c r="Z22" s="885"/>
      <c r="AA22" s="885"/>
      <c r="AB22" s="885"/>
      <c r="AC22" s="885"/>
      <c r="AD22" s="885"/>
      <c r="AE22" s="909"/>
      <c r="AF22" s="909"/>
      <c r="AG22" s="909"/>
      <c r="AH22" s="909"/>
      <c r="AI22" s="919"/>
      <c r="AJ22" s="912"/>
      <c r="AK22" s="912"/>
      <c r="AL22" s="925"/>
    </row>
    <row r="23" s="7" customFormat="1" ht="14.25" customHeight="1">
      <c r="B23" s="9"/>
    </row>
    <row r="24" s="7" customFormat="1" ht="14.25" customHeight="1">
      <c r="A24" s="10" t="s">
        <v>400</v>
      </c>
    </row>
    <row r="25" s="7" customFormat="1" ht="14.25" customHeight="1">
      <c r="A25" s="10" t="s">
        <v>401</v>
      </c>
    </row>
    <row r="26" s="7" customFormat="1" ht="14.25" customHeight="1">
      <c r="A26" s="10" t="s">
        <v>402</v>
      </c>
    </row>
    <row r="27" s="7" customFormat="1" ht="14.25" customHeight="1">
      <c r="A27" s="10" t="s">
        <v>403</v>
      </c>
    </row>
    <row r="28" s="7" customFormat="1" ht="14.25" customHeight="1"/>
    <row r="29" s="7" customFormat="1" ht="14.25" customHeight="1"/>
    <row r="30" s="7" customFormat="1" ht="14.25" customHeight="1"/>
    <row r="31" s="7" customFormat="1" ht="14.25" customHeight="1"/>
    <row r="32" s="7" customFormat="1" ht="14.25" customHeight="1"/>
    <row r="33" s="7" customFormat="1" ht="14.25" customHeight="1"/>
    <row r="34" s="7" customFormat="1" ht="14.25" customHeight="1"/>
    <row r="35" s="7" customFormat="1" ht="14.25" customHeight="1"/>
    <row r="36" s="7" customFormat="1" ht="14.25" customHeight="1"/>
    <row r="37" s="7" customFormat="1" ht="14.25" customHeight="1"/>
    <row r="38" s="7" customFormat="1" ht="14.25" customHeight="1"/>
    <row r="39" s="7" customFormat="1" ht="14.25" customHeight="1"/>
    <row r="40" s="7" customFormat="1" ht="14.25" customHeight="1"/>
    <row r="41" s="7" customFormat="1" ht="14.25" customHeight="1"/>
    <row r="42" s="7" customFormat="1" ht="14.25" customHeight="1"/>
    <row r="43" s="7" customFormat="1" ht="14.25" customHeight="1"/>
    <row r="44" s="7" customFormat="1" ht="14.25" customHeight="1"/>
    <row r="45" s="7" customFormat="1" ht="14.25" customHeight="1"/>
  </sheetData>
  <sheetProtection/>
  <mergeCells count="40">
    <mergeCell ref="AI1:AL1"/>
    <mergeCell ref="A10:AL10"/>
    <mergeCell ref="E21:H22"/>
    <mergeCell ref="E19:H20"/>
    <mergeCell ref="E17:H18"/>
    <mergeCell ref="E15:H16"/>
    <mergeCell ref="AI21:AL22"/>
    <mergeCell ref="AI19:AL20"/>
    <mergeCell ref="AI17:AL18"/>
    <mergeCell ref="AI15:AL16"/>
    <mergeCell ref="AE19:AH20"/>
    <mergeCell ref="I19:X20"/>
    <mergeCell ref="Y19:AD20"/>
    <mergeCell ref="A20:D20"/>
    <mergeCell ref="A19:D19"/>
    <mergeCell ref="AE21:AH22"/>
    <mergeCell ref="I21:X22"/>
    <mergeCell ref="Y21:AD22"/>
    <mergeCell ref="A22:D22"/>
    <mergeCell ref="A21:D21"/>
    <mergeCell ref="A16:D16"/>
    <mergeCell ref="A15:D15"/>
    <mergeCell ref="AE17:AH18"/>
    <mergeCell ref="I17:X18"/>
    <mergeCell ref="Y17:AD18"/>
    <mergeCell ref="A18:D18"/>
    <mergeCell ref="A17:D17"/>
    <mergeCell ref="AK13:AL14"/>
    <mergeCell ref="AE13:AH13"/>
    <mergeCell ref="AE14:AH14"/>
    <mergeCell ref="I15:X16"/>
    <mergeCell ref="Y15:AD16"/>
    <mergeCell ref="AE15:AH16"/>
    <mergeCell ref="A13:D13"/>
    <mergeCell ref="A14:D14"/>
    <mergeCell ref="E13:H14"/>
    <mergeCell ref="I13:X14"/>
    <mergeCell ref="Y13:AD14"/>
    <mergeCell ref="AI13:AJ13"/>
    <mergeCell ref="AI14:AJ14"/>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8.xml><?xml version="1.0" encoding="utf-8"?>
<worksheet xmlns="http://schemas.openxmlformats.org/spreadsheetml/2006/main" xmlns:r="http://schemas.openxmlformats.org/officeDocument/2006/relationships">
  <dimension ref="A1:W19"/>
  <sheetViews>
    <sheetView view="pageBreakPreview" zoomScaleSheetLayoutView="100" workbookViewId="0" topLeftCell="A1">
      <selection activeCell="A16" sqref="A16"/>
    </sheetView>
  </sheetViews>
  <sheetFormatPr defaultColWidth="9.00390625" defaultRowHeight="13.5"/>
  <cols>
    <col min="1" max="9" width="3.75390625" style="2" customWidth="1"/>
    <col min="10" max="23" width="3.75390625" style="76" customWidth="1"/>
    <col min="24" max="16384" width="9.00390625" style="76" customWidth="1"/>
  </cols>
  <sheetData>
    <row r="1" spans="2:23" s="1" customFormat="1" ht="26.25" customHeight="1">
      <c r="B1" s="6"/>
      <c r="C1" s="6"/>
      <c r="D1" s="6"/>
      <c r="E1" s="6"/>
      <c r="F1" s="6"/>
      <c r="G1" s="6"/>
      <c r="H1" s="6"/>
      <c r="I1" s="6"/>
      <c r="U1" s="697" t="s">
        <v>485</v>
      </c>
      <c r="V1" s="697"/>
      <c r="W1" s="697"/>
    </row>
    <row r="2" spans="1:9" s="1" customFormat="1" ht="26.25" customHeight="1">
      <c r="A2" s="2"/>
      <c r="B2" s="2"/>
      <c r="C2" s="2"/>
      <c r="D2" s="2"/>
      <c r="E2" s="2"/>
      <c r="F2" s="2"/>
      <c r="G2" s="2"/>
      <c r="H2" s="2"/>
      <c r="I2" s="2"/>
    </row>
    <row r="3" spans="1:9" s="1" customFormat="1" ht="26.25" customHeight="1">
      <c r="A3" s="2"/>
      <c r="B3" s="2"/>
      <c r="C3" s="2"/>
      <c r="D3" s="2"/>
      <c r="E3" s="2"/>
      <c r="F3" s="2"/>
      <c r="G3" s="2"/>
      <c r="H3" s="2"/>
      <c r="I3" s="2"/>
    </row>
    <row r="4" spans="1:23" s="1" customFormat="1" ht="26.25" customHeight="1">
      <c r="A4" s="701" t="s">
        <v>387</v>
      </c>
      <c r="B4" s="701"/>
      <c r="C4" s="701"/>
      <c r="D4" s="701"/>
      <c r="E4" s="701"/>
      <c r="F4" s="701"/>
      <c r="G4" s="701"/>
      <c r="H4" s="701"/>
      <c r="I4" s="701"/>
      <c r="J4" s="701"/>
      <c r="K4" s="701"/>
      <c r="L4" s="701"/>
      <c r="M4" s="701"/>
      <c r="N4" s="701"/>
      <c r="O4" s="701"/>
      <c r="P4" s="701"/>
      <c r="Q4" s="701"/>
      <c r="R4" s="701"/>
      <c r="S4" s="701"/>
      <c r="T4" s="701"/>
      <c r="U4" s="701"/>
      <c r="V4" s="701"/>
      <c r="W4" s="701"/>
    </row>
    <row r="5" spans="1:9" s="1" customFormat="1" ht="26.25" customHeight="1">
      <c r="A5" s="2"/>
      <c r="B5" s="2"/>
      <c r="C5" s="2"/>
      <c r="D5" s="2"/>
      <c r="E5" s="2"/>
      <c r="F5" s="2"/>
      <c r="G5" s="2"/>
      <c r="H5" s="2"/>
      <c r="I5" s="2"/>
    </row>
    <row r="6" spans="1:9" s="1" customFormat="1" ht="26.25" customHeight="1">
      <c r="A6" s="2"/>
      <c r="B6" s="2"/>
      <c r="C6" s="2"/>
      <c r="D6" s="2"/>
      <c r="E6" s="2"/>
      <c r="F6" s="2"/>
      <c r="G6" s="2"/>
      <c r="H6" s="2"/>
      <c r="I6" s="2"/>
    </row>
    <row r="7" spans="1:23" s="1" customFormat="1" ht="26.25" customHeight="1">
      <c r="A7" s="702" t="s">
        <v>388</v>
      </c>
      <c r="B7" s="702"/>
      <c r="C7" s="702"/>
      <c r="D7" s="702"/>
      <c r="E7" s="702"/>
      <c r="F7" s="702"/>
      <c r="G7" s="702"/>
      <c r="H7" s="702"/>
      <c r="I7" s="702"/>
      <c r="J7" s="702"/>
      <c r="K7" s="702"/>
      <c r="L7" s="702"/>
      <c r="M7" s="702"/>
      <c r="N7" s="702"/>
      <c r="O7" s="702"/>
      <c r="P7" s="702"/>
      <c r="Q7" s="702"/>
      <c r="R7" s="702"/>
      <c r="S7" s="702"/>
      <c r="T7" s="702"/>
      <c r="U7" s="702"/>
      <c r="V7" s="702"/>
      <c r="W7" s="702"/>
    </row>
    <row r="8" spans="1:9" s="1" customFormat="1" ht="26.25" customHeight="1">
      <c r="A8" s="2"/>
      <c r="B8" s="2"/>
      <c r="C8" s="2"/>
      <c r="D8" s="2"/>
      <c r="E8" s="2"/>
      <c r="F8" s="2"/>
      <c r="G8" s="2"/>
      <c r="H8" s="2"/>
      <c r="I8" s="2"/>
    </row>
    <row r="9" spans="1:23" s="1" customFormat="1" ht="26.25" customHeight="1">
      <c r="A9" s="701" t="s">
        <v>427</v>
      </c>
      <c r="B9" s="701"/>
      <c r="C9" s="701"/>
      <c r="D9" s="701"/>
      <c r="E9" s="701"/>
      <c r="F9" s="701"/>
      <c r="G9" s="701"/>
      <c r="H9" s="701"/>
      <c r="I9" s="701"/>
      <c r="J9" s="701"/>
      <c r="K9" s="701"/>
      <c r="L9" s="701"/>
      <c r="M9" s="701"/>
      <c r="N9" s="701"/>
      <c r="O9" s="701"/>
      <c r="P9" s="701"/>
      <c r="Q9" s="701"/>
      <c r="R9" s="701"/>
      <c r="S9" s="701"/>
      <c r="T9" s="701"/>
      <c r="U9" s="701"/>
      <c r="V9" s="701"/>
      <c r="W9" s="701"/>
    </row>
    <row r="10" spans="1:23" s="1" customFormat="1" ht="26.25" customHeight="1">
      <c r="A10" s="701" t="s">
        <v>602</v>
      </c>
      <c r="B10" s="701"/>
      <c r="C10" s="701"/>
      <c r="D10" s="701"/>
      <c r="E10" s="701"/>
      <c r="F10" s="701"/>
      <c r="G10" s="701"/>
      <c r="H10" s="701"/>
      <c r="I10" s="701"/>
      <c r="J10" s="701"/>
      <c r="K10" s="701"/>
      <c r="L10" s="701"/>
      <c r="M10" s="701"/>
      <c r="N10" s="701"/>
      <c r="O10" s="701"/>
      <c r="P10" s="701"/>
      <c r="Q10" s="701"/>
      <c r="R10" s="701"/>
      <c r="S10" s="701"/>
      <c r="T10" s="701"/>
      <c r="U10" s="701"/>
      <c r="V10" s="701"/>
      <c r="W10" s="701"/>
    </row>
    <row r="11" spans="1:23" s="1" customFormat="1" ht="26.25" customHeight="1">
      <c r="A11" s="701" t="s">
        <v>490</v>
      </c>
      <c r="B11" s="701"/>
      <c r="C11" s="701"/>
      <c r="D11" s="701"/>
      <c r="E11" s="701"/>
      <c r="F11" s="701"/>
      <c r="G11" s="701"/>
      <c r="H11" s="701"/>
      <c r="I11" s="701"/>
      <c r="J11" s="701"/>
      <c r="K11" s="701"/>
      <c r="L11" s="701"/>
      <c r="M11" s="701"/>
      <c r="N11" s="701"/>
      <c r="O11" s="701"/>
      <c r="P11" s="701"/>
      <c r="Q11" s="701"/>
      <c r="R11" s="701"/>
      <c r="S11" s="701"/>
      <c r="T11" s="701"/>
      <c r="U11" s="701"/>
      <c r="V11" s="701"/>
      <c r="W11" s="701"/>
    </row>
    <row r="12" spans="1:23" s="1" customFormat="1" ht="26.25" customHeight="1">
      <c r="A12" s="5"/>
      <c r="B12" s="5"/>
      <c r="C12" s="5"/>
      <c r="D12" s="5"/>
      <c r="E12" s="5"/>
      <c r="F12" s="5"/>
      <c r="G12" s="5"/>
      <c r="H12" s="5"/>
      <c r="I12" s="5"/>
      <c r="J12" s="5"/>
      <c r="K12" s="5"/>
      <c r="L12" s="5"/>
      <c r="M12" s="5"/>
      <c r="N12" s="5"/>
      <c r="O12" s="5"/>
      <c r="P12" s="5"/>
      <c r="Q12" s="5"/>
      <c r="R12" s="5"/>
      <c r="S12" s="5"/>
      <c r="T12" s="5"/>
      <c r="U12" s="5"/>
      <c r="V12" s="5"/>
      <c r="W12" s="5"/>
    </row>
    <row r="13" spans="1:23" s="1" customFormat="1" ht="26.25" customHeight="1">
      <c r="A13" s="701" t="s">
        <v>113</v>
      </c>
      <c r="B13" s="701"/>
      <c r="C13" s="701"/>
      <c r="D13" s="701"/>
      <c r="E13" s="701"/>
      <c r="F13" s="701"/>
      <c r="G13" s="701"/>
      <c r="H13" s="701"/>
      <c r="I13" s="701"/>
      <c r="J13" s="701"/>
      <c r="K13" s="701"/>
      <c r="L13" s="701"/>
      <c r="M13" s="701"/>
      <c r="N13" s="701"/>
      <c r="O13" s="701"/>
      <c r="P13" s="701"/>
      <c r="Q13" s="701"/>
      <c r="R13" s="701"/>
      <c r="S13" s="701"/>
      <c r="T13" s="701"/>
      <c r="U13" s="701"/>
      <c r="V13" s="701"/>
      <c r="W13" s="701"/>
    </row>
    <row r="14" spans="1:23" s="1" customFormat="1" ht="26.25" customHeight="1">
      <c r="A14" s="5"/>
      <c r="B14" s="5"/>
      <c r="C14" s="5"/>
      <c r="D14" s="5"/>
      <c r="E14" s="5"/>
      <c r="F14" s="5"/>
      <c r="G14" s="5"/>
      <c r="H14" s="5"/>
      <c r="I14" s="5"/>
      <c r="J14" s="5"/>
      <c r="K14" s="5"/>
      <c r="L14" s="5"/>
      <c r="M14" s="5"/>
      <c r="N14" s="5"/>
      <c r="O14" s="5"/>
      <c r="P14" s="5"/>
      <c r="Q14" s="5"/>
      <c r="R14" s="5"/>
      <c r="S14" s="5"/>
      <c r="T14" s="5"/>
      <c r="U14" s="5"/>
      <c r="V14" s="5"/>
      <c r="W14" s="5"/>
    </row>
    <row r="15" spans="1:10" s="1" customFormat="1" ht="26.25" customHeight="1">
      <c r="A15" s="701" t="s">
        <v>794</v>
      </c>
      <c r="B15" s="701"/>
      <c r="C15" s="701"/>
      <c r="D15" s="701"/>
      <c r="E15" s="701"/>
      <c r="F15" s="701"/>
      <c r="G15" s="701"/>
      <c r="H15" s="701"/>
      <c r="I15" s="701"/>
      <c r="J15" s="701"/>
    </row>
    <row r="16" spans="1:9" s="1" customFormat="1" ht="26.25" customHeight="1">
      <c r="A16" s="2"/>
      <c r="B16" s="2"/>
      <c r="C16" s="2"/>
      <c r="D16" s="2"/>
      <c r="E16" s="2"/>
      <c r="F16" s="2"/>
      <c r="G16" s="2"/>
      <c r="H16" s="2"/>
      <c r="I16" s="2"/>
    </row>
    <row r="17" spans="1:23" s="1" customFormat="1" ht="26.25" customHeight="1">
      <c r="A17" s="2"/>
      <c r="B17" s="2"/>
      <c r="C17" s="2"/>
      <c r="E17" s="6"/>
      <c r="F17" s="6"/>
      <c r="G17" s="6"/>
      <c r="H17" s="6"/>
      <c r="I17" s="6"/>
      <c r="J17" s="878" t="s">
        <v>409</v>
      </c>
      <c r="K17" s="878"/>
      <c r="M17" s="695"/>
      <c r="N17" s="695"/>
      <c r="O17" s="695"/>
      <c r="P17" s="695"/>
      <c r="Q17" s="695"/>
      <c r="R17" s="695"/>
      <c r="S17" s="695"/>
      <c r="T17" s="695"/>
      <c r="U17" s="695"/>
      <c r="V17" s="695"/>
      <c r="W17" s="695"/>
    </row>
    <row r="18" spans="1:23" s="1" customFormat="1" ht="26.25" customHeight="1">
      <c r="A18" s="2"/>
      <c r="B18" s="2"/>
      <c r="C18" s="2"/>
      <c r="E18" s="6"/>
      <c r="F18" s="6"/>
      <c r="G18" s="6"/>
      <c r="H18" s="6"/>
      <c r="I18" s="6"/>
      <c r="J18" s="878" t="s">
        <v>426</v>
      </c>
      <c r="K18" s="878"/>
      <c r="M18" s="695"/>
      <c r="N18" s="695"/>
      <c r="O18" s="695"/>
      <c r="P18" s="695"/>
      <c r="Q18" s="695"/>
      <c r="R18" s="695"/>
      <c r="S18" s="695"/>
      <c r="T18" s="695"/>
      <c r="U18" s="695"/>
      <c r="V18" s="695"/>
      <c r="W18" s="695"/>
    </row>
    <row r="19" spans="1:23" s="1" customFormat="1" ht="26.25" customHeight="1">
      <c r="A19" s="2"/>
      <c r="B19" s="2"/>
      <c r="C19" s="2"/>
      <c r="E19" s="6"/>
      <c r="F19" s="6"/>
      <c r="G19" s="6"/>
      <c r="H19" s="6"/>
      <c r="J19" s="878" t="s">
        <v>425</v>
      </c>
      <c r="K19" s="878"/>
      <c r="M19" s="696"/>
      <c r="N19" s="696"/>
      <c r="O19" s="696"/>
      <c r="P19" s="696"/>
      <c r="Q19" s="696"/>
      <c r="R19" s="696"/>
      <c r="S19" s="696"/>
      <c r="T19" s="696"/>
      <c r="U19" s="696"/>
      <c r="V19" s="696"/>
      <c r="W19" s="696"/>
    </row>
  </sheetData>
  <sheetProtection/>
  <mergeCells count="14">
    <mergeCell ref="J17:K17"/>
    <mergeCell ref="J18:K18"/>
    <mergeCell ref="M18:W18"/>
    <mergeCell ref="M17:W17"/>
    <mergeCell ref="J19:K19"/>
    <mergeCell ref="M19:W19"/>
    <mergeCell ref="A10:W10"/>
    <mergeCell ref="A13:W13"/>
    <mergeCell ref="A11:W11"/>
    <mergeCell ref="A15:J15"/>
    <mergeCell ref="U1:W1"/>
    <mergeCell ref="A4:W4"/>
    <mergeCell ref="A7:W7"/>
    <mergeCell ref="A9:W9"/>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19.xml><?xml version="1.0" encoding="utf-8"?>
<worksheet xmlns="http://schemas.openxmlformats.org/spreadsheetml/2006/main" xmlns:r="http://schemas.openxmlformats.org/officeDocument/2006/relationships">
  <dimension ref="A1:W20"/>
  <sheetViews>
    <sheetView view="pageBreakPreview" zoomScaleSheetLayoutView="100" workbookViewId="0" topLeftCell="A4">
      <selection activeCell="A18" sqref="A18"/>
    </sheetView>
  </sheetViews>
  <sheetFormatPr defaultColWidth="9.00390625" defaultRowHeight="13.5"/>
  <cols>
    <col min="1" max="9" width="3.75390625" style="2" customWidth="1"/>
    <col min="10" max="23" width="3.75390625" style="0" customWidth="1"/>
  </cols>
  <sheetData>
    <row r="1" spans="2:23" s="1" customFormat="1" ht="26.25" customHeight="1">
      <c r="B1" s="6"/>
      <c r="C1" s="6"/>
      <c r="D1" s="6"/>
      <c r="E1" s="6"/>
      <c r="F1" s="6"/>
      <c r="G1" s="6"/>
      <c r="H1" s="6"/>
      <c r="I1" s="6"/>
      <c r="S1" s="697" t="s">
        <v>523</v>
      </c>
      <c r="T1" s="697"/>
      <c r="U1" s="697"/>
      <c r="V1" s="697"/>
      <c r="W1" s="697"/>
    </row>
    <row r="2" spans="1:9" s="1" customFormat="1" ht="26.25" customHeight="1">
      <c r="A2" s="2"/>
      <c r="B2" s="2"/>
      <c r="C2" s="2"/>
      <c r="D2" s="2"/>
      <c r="E2" s="2"/>
      <c r="F2" s="2"/>
      <c r="G2" s="2"/>
      <c r="H2" s="2"/>
      <c r="I2" s="2"/>
    </row>
    <row r="3" spans="1:9" s="1" customFormat="1" ht="26.25" customHeight="1">
      <c r="A3" s="2"/>
      <c r="B3" s="2"/>
      <c r="C3" s="2"/>
      <c r="D3" s="2"/>
      <c r="E3" s="2"/>
      <c r="F3" s="2"/>
      <c r="G3" s="2"/>
      <c r="H3" s="2"/>
      <c r="I3" s="2"/>
    </row>
    <row r="4" spans="1:23" s="1" customFormat="1" ht="26.25" customHeight="1">
      <c r="A4" s="701" t="s">
        <v>387</v>
      </c>
      <c r="B4" s="701"/>
      <c r="C4" s="701"/>
      <c r="D4" s="701"/>
      <c r="E4" s="701"/>
      <c r="F4" s="701"/>
      <c r="G4" s="701"/>
      <c r="H4" s="701"/>
      <c r="I4" s="701"/>
      <c r="J4" s="701"/>
      <c r="K4" s="701"/>
      <c r="L4" s="701"/>
      <c r="M4" s="701"/>
      <c r="N4" s="701"/>
      <c r="O4" s="701"/>
      <c r="P4" s="701"/>
      <c r="Q4" s="701"/>
      <c r="R4" s="701"/>
      <c r="S4" s="701"/>
      <c r="T4" s="701"/>
      <c r="U4" s="701"/>
      <c r="V4" s="701"/>
      <c r="W4" s="701"/>
    </row>
    <row r="5" spans="1:9" s="1" customFormat="1" ht="26.25" customHeight="1">
      <c r="A5" s="2"/>
      <c r="B5" s="2"/>
      <c r="C5" s="2"/>
      <c r="D5" s="2"/>
      <c r="E5" s="2"/>
      <c r="F5" s="2"/>
      <c r="G5" s="2"/>
      <c r="H5" s="2"/>
      <c r="I5" s="2"/>
    </row>
    <row r="6" spans="1:9" s="1" customFormat="1" ht="26.25" customHeight="1">
      <c r="A6" s="2"/>
      <c r="B6" s="2"/>
      <c r="C6" s="2"/>
      <c r="D6" s="2"/>
      <c r="E6" s="2"/>
      <c r="F6" s="2"/>
      <c r="G6" s="2"/>
      <c r="H6" s="2"/>
      <c r="I6" s="2"/>
    </row>
    <row r="7" spans="1:23" s="1" customFormat="1" ht="26.25" customHeight="1">
      <c r="A7" s="702" t="s">
        <v>388</v>
      </c>
      <c r="B7" s="702"/>
      <c r="C7" s="702"/>
      <c r="D7" s="702"/>
      <c r="E7" s="702"/>
      <c r="F7" s="702"/>
      <c r="G7" s="702"/>
      <c r="H7" s="702"/>
      <c r="I7" s="702"/>
      <c r="J7" s="702"/>
      <c r="K7" s="702"/>
      <c r="L7" s="702"/>
      <c r="M7" s="702"/>
      <c r="N7" s="702"/>
      <c r="O7" s="702"/>
      <c r="P7" s="702"/>
      <c r="Q7" s="702"/>
      <c r="R7" s="702"/>
      <c r="S7" s="702"/>
      <c r="T7" s="702"/>
      <c r="U7" s="702"/>
      <c r="V7" s="702"/>
      <c r="W7" s="702"/>
    </row>
    <row r="8" spans="1:9" s="1" customFormat="1" ht="26.25" customHeight="1">
      <c r="A8" s="2"/>
      <c r="B8" s="2"/>
      <c r="C8" s="2"/>
      <c r="D8" s="2"/>
      <c r="E8" s="2"/>
      <c r="F8" s="2"/>
      <c r="G8" s="2"/>
      <c r="H8" s="2"/>
      <c r="I8" s="2"/>
    </row>
    <row r="9" spans="1:23" s="1" customFormat="1" ht="26.25" customHeight="1">
      <c r="A9" s="879" t="s">
        <v>604</v>
      </c>
      <c r="B9" s="879"/>
      <c r="C9" s="879"/>
      <c r="D9" s="879"/>
      <c r="E9" s="879"/>
      <c r="F9" s="879"/>
      <c r="G9" s="879"/>
      <c r="H9" s="879"/>
      <c r="I9" s="879"/>
      <c r="J9" s="879"/>
      <c r="K9" s="879"/>
      <c r="L9" s="879"/>
      <c r="M9" s="879"/>
      <c r="N9" s="879"/>
      <c r="O9" s="879"/>
      <c r="P9" s="879"/>
      <c r="Q9" s="879"/>
      <c r="R9" s="879"/>
      <c r="S9" s="879"/>
      <c r="T9" s="879"/>
      <c r="U9" s="879"/>
      <c r="V9" s="879"/>
      <c r="W9" s="879"/>
    </row>
    <row r="10" spans="1:23" s="1" customFormat="1" ht="26.25" customHeight="1">
      <c r="A10" s="879" t="s">
        <v>605</v>
      </c>
      <c r="B10" s="879"/>
      <c r="C10" s="879"/>
      <c r="D10" s="879"/>
      <c r="E10" s="879"/>
      <c r="F10" s="879"/>
      <c r="G10" s="879"/>
      <c r="H10" s="879"/>
      <c r="I10" s="879"/>
      <c r="J10" s="879"/>
      <c r="K10" s="879"/>
      <c r="L10" s="879"/>
      <c r="M10" s="879"/>
      <c r="N10" s="879"/>
      <c r="O10" s="879"/>
      <c r="P10" s="879"/>
      <c r="Q10" s="879"/>
      <c r="R10" s="879"/>
      <c r="S10" s="879"/>
      <c r="T10" s="879"/>
      <c r="U10" s="879"/>
      <c r="V10" s="879"/>
      <c r="W10" s="879"/>
    </row>
    <row r="11" spans="1:23" s="1" customFormat="1" ht="26.25" customHeight="1">
      <c r="A11" s="879" t="s">
        <v>697</v>
      </c>
      <c r="B11" s="879"/>
      <c r="C11" s="879"/>
      <c r="D11" s="879"/>
      <c r="E11" s="879"/>
      <c r="F11" s="879"/>
      <c r="G11" s="879"/>
      <c r="H11" s="879"/>
      <c r="I11" s="879"/>
      <c r="J11" s="879"/>
      <c r="K11" s="879"/>
      <c r="L11" s="879"/>
      <c r="M11" s="879"/>
      <c r="N11" s="879"/>
      <c r="O11" s="879"/>
      <c r="P11" s="879"/>
      <c r="Q11" s="879"/>
      <c r="R11" s="879"/>
      <c r="S11" s="879"/>
      <c r="T11" s="879"/>
      <c r="U11" s="879"/>
      <c r="V11" s="879"/>
      <c r="W11" s="879"/>
    </row>
    <row r="12" spans="1:23" s="1" customFormat="1" ht="26.25" customHeight="1">
      <c r="A12" s="701" t="s">
        <v>698</v>
      </c>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23" s="1" customFormat="1" ht="26.25" customHeight="1">
      <c r="A13" s="5"/>
      <c r="B13" s="5"/>
      <c r="C13" s="5"/>
      <c r="D13" s="5"/>
      <c r="E13" s="5"/>
      <c r="F13" s="5"/>
      <c r="G13" s="5"/>
      <c r="H13" s="5"/>
      <c r="I13" s="5"/>
      <c r="J13" s="5"/>
      <c r="K13" s="5"/>
      <c r="L13" s="5"/>
      <c r="M13" s="5"/>
      <c r="N13" s="5"/>
      <c r="O13" s="5"/>
      <c r="P13" s="5"/>
      <c r="Q13" s="5"/>
      <c r="R13" s="5"/>
      <c r="S13" s="5"/>
      <c r="T13" s="5"/>
      <c r="U13" s="5"/>
      <c r="V13" s="5"/>
      <c r="W13" s="5"/>
    </row>
    <row r="14" spans="1:23" s="1" customFormat="1" ht="26.25" customHeight="1">
      <c r="A14" s="701" t="s">
        <v>76</v>
      </c>
      <c r="B14" s="701"/>
      <c r="C14" s="701"/>
      <c r="D14" s="701"/>
      <c r="E14" s="701"/>
      <c r="F14" s="701"/>
      <c r="G14" s="701"/>
      <c r="H14" s="701"/>
      <c r="I14" s="701"/>
      <c r="J14" s="701"/>
      <c r="K14" s="701"/>
      <c r="L14" s="701"/>
      <c r="M14" s="701"/>
      <c r="N14" s="701"/>
      <c r="O14" s="701"/>
      <c r="P14" s="701"/>
      <c r="Q14" s="701"/>
      <c r="R14" s="701"/>
      <c r="S14" s="701"/>
      <c r="T14" s="701"/>
      <c r="U14" s="701"/>
      <c r="V14" s="701"/>
      <c r="W14" s="701"/>
    </row>
    <row r="15" spans="1:23" s="1" customFormat="1" ht="26.25" customHeight="1">
      <c r="A15" s="701" t="s">
        <v>606</v>
      </c>
      <c r="B15" s="701"/>
      <c r="C15" s="701"/>
      <c r="D15" s="701"/>
      <c r="E15" s="701"/>
      <c r="F15" s="701"/>
      <c r="G15" s="701"/>
      <c r="H15" s="701"/>
      <c r="I15" s="701"/>
      <c r="J15" s="701"/>
      <c r="K15" s="701"/>
      <c r="L15" s="701"/>
      <c r="M15" s="701"/>
      <c r="N15" s="701"/>
      <c r="O15" s="701"/>
      <c r="P15" s="701"/>
      <c r="Q15" s="701"/>
      <c r="R15" s="701"/>
      <c r="S15" s="701"/>
      <c r="T15" s="701"/>
      <c r="U15" s="701"/>
      <c r="V15" s="701"/>
      <c r="W15" s="701"/>
    </row>
    <row r="16" spans="1:23" s="1" customFormat="1" ht="26.25" customHeight="1">
      <c r="A16" s="5"/>
      <c r="B16" s="5"/>
      <c r="C16" s="5"/>
      <c r="D16" s="5"/>
      <c r="E16" s="5"/>
      <c r="F16" s="5"/>
      <c r="G16" s="5"/>
      <c r="H16" s="5"/>
      <c r="I16" s="5"/>
      <c r="J16" s="5"/>
      <c r="K16" s="5"/>
      <c r="L16" s="5"/>
      <c r="M16" s="5"/>
      <c r="N16" s="5"/>
      <c r="O16" s="5"/>
      <c r="P16" s="5"/>
      <c r="Q16" s="5"/>
      <c r="R16" s="5"/>
      <c r="S16" s="5"/>
      <c r="T16" s="5"/>
      <c r="U16" s="5"/>
      <c r="V16" s="5"/>
      <c r="W16" s="5"/>
    </row>
    <row r="17" spans="1:10" s="1" customFormat="1" ht="26.25" customHeight="1">
      <c r="A17" s="701" t="s">
        <v>794</v>
      </c>
      <c r="B17" s="701"/>
      <c r="C17" s="701"/>
      <c r="D17" s="701"/>
      <c r="E17" s="701"/>
      <c r="F17" s="701"/>
      <c r="G17" s="701"/>
      <c r="H17" s="701"/>
      <c r="I17" s="701"/>
      <c r="J17" s="701"/>
    </row>
    <row r="18" spans="1:9" s="1" customFormat="1" ht="26.25" customHeight="1">
      <c r="A18" s="2"/>
      <c r="B18" s="2"/>
      <c r="C18" s="2"/>
      <c r="D18" s="2"/>
      <c r="E18" s="2"/>
      <c r="F18" s="2"/>
      <c r="G18" s="2"/>
      <c r="H18" s="2"/>
      <c r="I18" s="2"/>
    </row>
    <row r="19" spans="1:23" s="1" customFormat="1" ht="26.25" customHeight="1">
      <c r="A19" s="2"/>
      <c r="B19" s="2"/>
      <c r="C19" s="2"/>
      <c r="E19" s="6"/>
      <c r="F19" s="6"/>
      <c r="G19" s="6"/>
      <c r="H19" s="6"/>
      <c r="I19" s="6"/>
      <c r="J19" s="878" t="s">
        <v>409</v>
      </c>
      <c r="K19" s="878"/>
      <c r="M19" s="695"/>
      <c r="N19" s="695"/>
      <c r="O19" s="695"/>
      <c r="P19" s="695"/>
      <c r="Q19" s="695"/>
      <c r="R19" s="695"/>
      <c r="S19" s="695"/>
      <c r="T19" s="695"/>
      <c r="U19" s="695"/>
      <c r="V19" s="695"/>
      <c r="W19" s="695"/>
    </row>
    <row r="20" spans="1:23" s="1" customFormat="1" ht="26.25" customHeight="1">
      <c r="A20" s="2"/>
      <c r="B20" s="2"/>
      <c r="C20" s="2"/>
      <c r="E20" s="6"/>
      <c r="F20" s="6"/>
      <c r="G20" s="6"/>
      <c r="H20" s="6"/>
      <c r="J20" s="928" t="s">
        <v>49</v>
      </c>
      <c r="K20" s="928"/>
      <c r="M20" s="696"/>
      <c r="N20" s="696"/>
      <c r="O20" s="696"/>
      <c r="P20" s="696"/>
      <c r="Q20" s="696"/>
      <c r="R20" s="696"/>
      <c r="S20" s="696"/>
      <c r="T20" s="696"/>
      <c r="U20" s="696"/>
      <c r="V20" s="696"/>
      <c r="W20" s="696"/>
    </row>
  </sheetData>
  <sheetProtection/>
  <mergeCells count="14">
    <mergeCell ref="A17:J17"/>
    <mergeCell ref="J19:K19"/>
    <mergeCell ref="M19:W19"/>
    <mergeCell ref="J20:K20"/>
    <mergeCell ref="M20:W20"/>
    <mergeCell ref="A12:W12"/>
    <mergeCell ref="A14:W14"/>
    <mergeCell ref="A15:W15"/>
    <mergeCell ref="S1:W1"/>
    <mergeCell ref="A4:W4"/>
    <mergeCell ref="A7:W7"/>
    <mergeCell ref="A9:W9"/>
    <mergeCell ref="A10:W10"/>
    <mergeCell ref="A11:W11"/>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2.xml><?xml version="1.0" encoding="utf-8"?>
<worksheet xmlns="http://schemas.openxmlformats.org/spreadsheetml/2006/main" xmlns:r="http://schemas.openxmlformats.org/officeDocument/2006/relationships">
  <dimension ref="A1:AM76"/>
  <sheetViews>
    <sheetView view="pageBreakPreview" zoomScaleSheetLayoutView="100" workbookViewId="0" topLeftCell="A31">
      <selection activeCell="U41" sqref="U41:W42"/>
    </sheetView>
  </sheetViews>
  <sheetFormatPr defaultColWidth="9.00390625" defaultRowHeight="13.5"/>
  <cols>
    <col min="1" max="31" width="2.375" style="17" customWidth="1"/>
    <col min="32" max="32" width="2.50390625" style="17" customWidth="1"/>
    <col min="33" max="39" width="2.375" style="17" customWidth="1"/>
    <col min="40" max="49" width="2.50390625" style="17" customWidth="1"/>
  </cols>
  <sheetData>
    <row r="1" spans="1:39" ht="14.25" customHeight="1">
      <c r="A1" s="370" t="s">
        <v>444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row>
    <row r="2" spans="1:39" ht="14.25" customHeight="1">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row>
    <row r="3" ht="14.25" customHeight="1" thickBot="1"/>
    <row r="4" spans="1:39" ht="14.25" customHeight="1">
      <c r="A4" s="18"/>
      <c r="B4" s="385" t="s">
        <v>445</v>
      </c>
      <c r="C4" s="385"/>
      <c r="D4" s="385"/>
      <c r="E4" s="385"/>
      <c r="F4" s="385"/>
      <c r="G4" s="385"/>
      <c r="H4" s="385"/>
      <c r="I4" s="385"/>
      <c r="J4" s="19"/>
      <c r="K4" s="181"/>
      <c r="L4" s="181"/>
      <c r="M4" s="181"/>
      <c r="N4" s="181"/>
      <c r="O4" s="181"/>
      <c r="P4" s="181"/>
      <c r="Q4" s="181"/>
      <c r="R4" s="19"/>
      <c r="S4" s="181" t="s">
        <v>406</v>
      </c>
      <c r="T4" s="181"/>
      <c r="U4" s="19"/>
      <c r="V4" s="283" t="s">
        <v>446</v>
      </c>
      <c r="W4" s="278"/>
      <c r="X4" s="278"/>
      <c r="Y4" s="278"/>
      <c r="Z4" s="278"/>
      <c r="AA4" s="278"/>
      <c r="AB4" s="284"/>
      <c r="AC4" s="277" t="s">
        <v>763</v>
      </c>
      <c r="AD4" s="278"/>
      <c r="AE4" s="278"/>
      <c r="AF4" s="278"/>
      <c r="AG4" s="278"/>
      <c r="AH4" s="278"/>
      <c r="AI4" s="278"/>
      <c r="AJ4" s="278"/>
      <c r="AK4" s="278"/>
      <c r="AL4" s="278"/>
      <c r="AM4" s="279"/>
    </row>
    <row r="5" spans="1:39" ht="14.25" customHeight="1" thickBot="1">
      <c r="A5" s="20"/>
      <c r="B5" s="386"/>
      <c r="C5" s="386"/>
      <c r="D5" s="386"/>
      <c r="E5" s="386"/>
      <c r="F5" s="386"/>
      <c r="G5" s="386"/>
      <c r="H5" s="386"/>
      <c r="I5" s="386"/>
      <c r="J5" s="21"/>
      <c r="K5" s="225"/>
      <c r="L5" s="225"/>
      <c r="M5" s="225"/>
      <c r="N5" s="225"/>
      <c r="O5" s="225"/>
      <c r="P5" s="225"/>
      <c r="Q5" s="225"/>
      <c r="R5" s="21"/>
      <c r="S5" s="225"/>
      <c r="T5" s="225"/>
      <c r="U5" s="21"/>
      <c r="V5" s="285"/>
      <c r="W5" s="281"/>
      <c r="X5" s="281"/>
      <c r="Y5" s="281"/>
      <c r="Z5" s="281"/>
      <c r="AA5" s="281"/>
      <c r="AB5" s="286"/>
      <c r="AC5" s="280"/>
      <c r="AD5" s="281"/>
      <c r="AE5" s="281"/>
      <c r="AF5" s="281"/>
      <c r="AG5" s="281"/>
      <c r="AH5" s="281"/>
      <c r="AI5" s="281"/>
      <c r="AJ5" s="281"/>
      <c r="AK5" s="281"/>
      <c r="AL5" s="281"/>
      <c r="AM5" s="282"/>
    </row>
    <row r="6" spans="1:39" ht="11.25" customHeight="1">
      <c r="A6" s="372" t="s">
        <v>447</v>
      </c>
      <c r="B6" s="180" t="s">
        <v>448</v>
      </c>
      <c r="C6" s="181"/>
      <c r="D6" s="181"/>
      <c r="E6" s="375"/>
      <c r="F6" s="180" t="s">
        <v>22</v>
      </c>
      <c r="G6" s="181"/>
      <c r="H6" s="181"/>
      <c r="I6" s="181"/>
      <c r="J6" s="181"/>
      <c r="K6" s="181"/>
      <c r="L6" s="22" t="s">
        <v>23</v>
      </c>
      <c r="M6" s="181"/>
      <c r="N6" s="181"/>
      <c r="O6" s="181"/>
      <c r="P6" s="181"/>
      <c r="Q6" s="181"/>
      <c r="R6" s="181"/>
      <c r="S6" s="181"/>
      <c r="T6" s="22"/>
      <c r="U6" s="22"/>
      <c r="V6" s="22"/>
      <c r="W6" s="22"/>
      <c r="X6" s="22"/>
      <c r="Y6" s="22"/>
      <c r="Z6" s="22"/>
      <c r="AA6" s="23"/>
      <c r="AB6" s="417" t="s">
        <v>449</v>
      </c>
      <c r="AC6" s="414" t="s">
        <v>450</v>
      </c>
      <c r="AD6" s="415"/>
      <c r="AE6" s="416"/>
      <c r="AF6" s="424"/>
      <c r="AG6" s="425"/>
      <c r="AH6" s="425"/>
      <c r="AI6" s="425"/>
      <c r="AJ6" s="425"/>
      <c r="AK6" s="425"/>
      <c r="AL6" s="425"/>
      <c r="AM6" s="426"/>
    </row>
    <row r="7" spans="1:39" ht="11.25" customHeight="1">
      <c r="A7" s="373"/>
      <c r="B7" s="258"/>
      <c r="C7" s="225"/>
      <c r="D7" s="225"/>
      <c r="E7" s="259"/>
      <c r="F7" s="182"/>
      <c r="G7" s="183"/>
      <c r="H7" s="183"/>
      <c r="I7" s="183"/>
      <c r="J7" s="183"/>
      <c r="K7" s="183"/>
      <c r="L7" s="183"/>
      <c r="M7" s="183"/>
      <c r="N7" s="183"/>
      <c r="O7" s="183"/>
      <c r="P7" s="183"/>
      <c r="Q7" s="183"/>
      <c r="R7" s="183"/>
      <c r="S7" s="183"/>
      <c r="T7" s="183"/>
      <c r="U7" s="183"/>
      <c r="V7" s="183"/>
      <c r="W7" s="183"/>
      <c r="X7" s="183"/>
      <c r="Y7" s="183"/>
      <c r="Z7" s="183"/>
      <c r="AA7" s="184"/>
      <c r="AB7" s="418"/>
      <c r="AC7" s="269" t="s">
        <v>451</v>
      </c>
      <c r="AD7" s="270"/>
      <c r="AE7" s="271"/>
      <c r="AF7" s="166"/>
      <c r="AG7" s="167"/>
      <c r="AH7" s="167"/>
      <c r="AI7" s="167"/>
      <c r="AJ7" s="167"/>
      <c r="AK7" s="167"/>
      <c r="AL7" s="167"/>
      <c r="AM7" s="275"/>
    </row>
    <row r="8" spans="1:39" ht="11.25" customHeight="1">
      <c r="A8" s="373"/>
      <c r="B8" s="260"/>
      <c r="C8" s="261"/>
      <c r="D8" s="261"/>
      <c r="E8" s="262"/>
      <c r="F8" s="185"/>
      <c r="G8" s="186"/>
      <c r="H8" s="186"/>
      <c r="I8" s="186"/>
      <c r="J8" s="186"/>
      <c r="K8" s="186"/>
      <c r="L8" s="186"/>
      <c r="M8" s="186"/>
      <c r="N8" s="186"/>
      <c r="O8" s="186"/>
      <c r="P8" s="186"/>
      <c r="Q8" s="186"/>
      <c r="R8" s="186"/>
      <c r="S8" s="186"/>
      <c r="T8" s="186"/>
      <c r="U8" s="186"/>
      <c r="V8" s="186"/>
      <c r="W8" s="186"/>
      <c r="X8" s="186"/>
      <c r="Y8" s="186"/>
      <c r="Z8" s="186"/>
      <c r="AA8" s="187"/>
      <c r="AB8" s="419"/>
      <c r="AC8" s="272"/>
      <c r="AD8" s="273"/>
      <c r="AE8" s="274"/>
      <c r="AF8" s="260"/>
      <c r="AG8" s="261"/>
      <c r="AH8" s="261"/>
      <c r="AI8" s="261"/>
      <c r="AJ8" s="261"/>
      <c r="AK8" s="261"/>
      <c r="AL8" s="261"/>
      <c r="AM8" s="276"/>
    </row>
    <row r="9" spans="1:39" ht="11.25" customHeight="1">
      <c r="A9" s="373"/>
      <c r="B9" s="163" t="s">
        <v>452</v>
      </c>
      <c r="C9" s="164"/>
      <c r="D9" s="164"/>
      <c r="E9" s="165"/>
      <c r="F9" s="387"/>
      <c r="G9" s="388"/>
      <c r="H9" s="388"/>
      <c r="I9" s="388"/>
      <c r="J9" s="388"/>
      <c r="K9" s="388"/>
      <c r="L9" s="388"/>
      <c r="M9" s="388"/>
      <c r="N9" s="388"/>
      <c r="O9" s="388"/>
      <c r="P9" s="388"/>
      <c r="Q9" s="388"/>
      <c r="R9" s="388"/>
      <c r="S9" s="388"/>
      <c r="T9" s="388"/>
      <c r="U9" s="388"/>
      <c r="V9" s="388"/>
      <c r="W9" s="388"/>
      <c r="X9" s="388"/>
      <c r="Y9" s="388"/>
      <c r="Z9" s="388"/>
      <c r="AA9" s="389"/>
      <c r="AB9" s="419"/>
      <c r="AC9" s="402" t="s">
        <v>391</v>
      </c>
      <c r="AD9" s="402"/>
      <c r="AE9" s="402"/>
      <c r="AF9" s="402"/>
      <c r="AG9" s="402"/>
      <c r="AH9" s="402"/>
      <c r="AI9" s="402"/>
      <c r="AJ9" s="402"/>
      <c r="AK9" s="402"/>
      <c r="AL9" s="402"/>
      <c r="AM9" s="403"/>
    </row>
    <row r="10" spans="1:39" ht="11.25" customHeight="1">
      <c r="A10" s="373"/>
      <c r="B10" s="166" t="s">
        <v>389</v>
      </c>
      <c r="C10" s="167"/>
      <c r="D10" s="167"/>
      <c r="E10" s="168"/>
      <c r="F10" s="166"/>
      <c r="G10" s="167"/>
      <c r="H10" s="167"/>
      <c r="I10" s="167"/>
      <c r="J10" s="167"/>
      <c r="K10" s="167"/>
      <c r="L10" s="167"/>
      <c r="M10" s="167"/>
      <c r="N10" s="167"/>
      <c r="O10" s="167"/>
      <c r="P10" s="167"/>
      <c r="Q10" s="167"/>
      <c r="R10" s="167"/>
      <c r="S10" s="167"/>
      <c r="T10" s="167"/>
      <c r="U10" s="167"/>
      <c r="V10" s="167"/>
      <c r="W10" s="167"/>
      <c r="X10" s="167"/>
      <c r="Y10" s="167"/>
      <c r="Z10" s="167"/>
      <c r="AA10" s="168"/>
      <c r="AB10" s="419"/>
      <c r="AC10" s="402"/>
      <c r="AD10" s="402"/>
      <c r="AE10" s="402"/>
      <c r="AF10" s="402"/>
      <c r="AG10" s="402"/>
      <c r="AH10" s="402"/>
      <c r="AI10" s="402"/>
      <c r="AJ10" s="402"/>
      <c r="AK10" s="402"/>
      <c r="AL10" s="402"/>
      <c r="AM10" s="403"/>
    </row>
    <row r="11" spans="1:39" ht="11.25" customHeight="1">
      <c r="A11" s="373"/>
      <c r="B11" s="260"/>
      <c r="C11" s="261"/>
      <c r="D11" s="261"/>
      <c r="E11" s="262"/>
      <c r="F11" s="260"/>
      <c r="G11" s="261"/>
      <c r="H11" s="261"/>
      <c r="I11" s="261"/>
      <c r="J11" s="261"/>
      <c r="K11" s="261"/>
      <c r="L11" s="261"/>
      <c r="M11" s="261"/>
      <c r="N11" s="261"/>
      <c r="O11" s="261"/>
      <c r="P11" s="261"/>
      <c r="Q11" s="261"/>
      <c r="R11" s="261"/>
      <c r="S11" s="261"/>
      <c r="T11" s="261"/>
      <c r="U11" s="261"/>
      <c r="V11" s="261"/>
      <c r="W11" s="261"/>
      <c r="X11" s="261"/>
      <c r="Y11" s="261"/>
      <c r="Z11" s="261"/>
      <c r="AA11" s="262"/>
      <c r="AB11" s="419"/>
      <c r="AC11" s="402" t="s">
        <v>453</v>
      </c>
      <c r="AD11" s="402"/>
      <c r="AE11" s="402"/>
      <c r="AF11" s="402"/>
      <c r="AG11" s="402"/>
      <c r="AH11" s="402"/>
      <c r="AI11" s="402"/>
      <c r="AJ11" s="402"/>
      <c r="AK11" s="402"/>
      <c r="AL11" s="402"/>
      <c r="AM11" s="403"/>
    </row>
    <row r="12" spans="1:39" ht="11.25" customHeight="1">
      <c r="A12" s="373"/>
      <c r="B12" s="376" t="s">
        <v>452</v>
      </c>
      <c r="C12" s="377"/>
      <c r="D12" s="377"/>
      <c r="E12" s="378"/>
      <c r="F12" s="163"/>
      <c r="G12" s="164"/>
      <c r="H12" s="164"/>
      <c r="I12" s="164"/>
      <c r="J12" s="164"/>
      <c r="K12" s="164"/>
      <c r="L12" s="164"/>
      <c r="M12" s="164"/>
      <c r="N12" s="164"/>
      <c r="O12" s="164"/>
      <c r="P12" s="164"/>
      <c r="Q12" s="164"/>
      <c r="R12" s="164"/>
      <c r="S12" s="164"/>
      <c r="T12" s="164"/>
      <c r="U12" s="164"/>
      <c r="V12" s="164"/>
      <c r="W12" s="164"/>
      <c r="X12" s="164"/>
      <c r="Y12" s="164"/>
      <c r="Z12" s="164"/>
      <c r="AA12" s="165"/>
      <c r="AB12" s="419"/>
      <c r="AC12" s="402"/>
      <c r="AD12" s="402"/>
      <c r="AE12" s="402"/>
      <c r="AF12" s="402"/>
      <c r="AG12" s="402"/>
      <c r="AH12" s="402"/>
      <c r="AI12" s="402"/>
      <c r="AJ12" s="402"/>
      <c r="AK12" s="402"/>
      <c r="AL12" s="402"/>
      <c r="AM12" s="403"/>
    </row>
    <row r="13" spans="1:39" ht="11.25" customHeight="1">
      <c r="A13" s="373"/>
      <c r="B13" s="258" t="s">
        <v>425</v>
      </c>
      <c r="C13" s="225"/>
      <c r="D13" s="225"/>
      <c r="E13" s="259"/>
      <c r="F13" s="166"/>
      <c r="G13" s="167"/>
      <c r="H13" s="167"/>
      <c r="I13" s="167"/>
      <c r="J13" s="167"/>
      <c r="K13" s="167"/>
      <c r="L13" s="167"/>
      <c r="M13" s="167"/>
      <c r="N13" s="167"/>
      <c r="O13" s="167"/>
      <c r="P13" s="167"/>
      <c r="Q13" s="167"/>
      <c r="R13" s="167"/>
      <c r="S13" s="167"/>
      <c r="T13" s="167"/>
      <c r="U13" s="167"/>
      <c r="V13" s="167"/>
      <c r="W13" s="167"/>
      <c r="X13" s="167"/>
      <c r="Y13" s="167"/>
      <c r="Z13" s="167"/>
      <c r="AA13" s="168"/>
      <c r="AB13" s="419"/>
      <c r="AC13" s="402" t="s">
        <v>454</v>
      </c>
      <c r="AD13" s="402"/>
      <c r="AE13" s="402"/>
      <c r="AF13" s="402"/>
      <c r="AG13" s="402"/>
      <c r="AH13" s="402"/>
      <c r="AI13" s="402"/>
      <c r="AJ13" s="402"/>
      <c r="AK13" s="402"/>
      <c r="AL13" s="402"/>
      <c r="AM13" s="403"/>
    </row>
    <row r="14" spans="1:39" ht="11.25" customHeight="1" thickBot="1">
      <c r="A14" s="374"/>
      <c r="B14" s="169"/>
      <c r="C14" s="170"/>
      <c r="D14" s="170"/>
      <c r="E14" s="171"/>
      <c r="F14" s="169"/>
      <c r="G14" s="170"/>
      <c r="H14" s="170"/>
      <c r="I14" s="170"/>
      <c r="J14" s="170"/>
      <c r="K14" s="170"/>
      <c r="L14" s="170"/>
      <c r="M14" s="170"/>
      <c r="N14" s="170"/>
      <c r="O14" s="170"/>
      <c r="P14" s="170"/>
      <c r="Q14" s="170"/>
      <c r="R14" s="170"/>
      <c r="S14" s="170"/>
      <c r="T14" s="170"/>
      <c r="U14" s="170"/>
      <c r="V14" s="170"/>
      <c r="W14" s="170"/>
      <c r="X14" s="170"/>
      <c r="Y14" s="170"/>
      <c r="Z14" s="170"/>
      <c r="AA14" s="171"/>
      <c r="AB14" s="420"/>
      <c r="AC14" s="406"/>
      <c r="AD14" s="406"/>
      <c r="AE14" s="406"/>
      <c r="AF14" s="406"/>
      <c r="AG14" s="406"/>
      <c r="AH14" s="406"/>
      <c r="AI14" s="406"/>
      <c r="AJ14" s="406"/>
      <c r="AK14" s="406"/>
      <c r="AL14" s="406"/>
      <c r="AM14" s="407"/>
    </row>
    <row r="15" ht="14.25" customHeight="1" thickBot="1"/>
    <row r="16" spans="1:39" ht="14.25" customHeight="1" thickBot="1">
      <c r="A16" s="421" t="s">
        <v>455</v>
      </c>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3"/>
    </row>
    <row r="17" spans="1:39" ht="14.25" customHeight="1">
      <c r="A17" s="249" t="s">
        <v>456</v>
      </c>
      <c r="B17" s="250"/>
      <c r="C17" s="250"/>
      <c r="D17" s="251"/>
      <c r="E17" s="255"/>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7"/>
    </row>
    <row r="18" spans="1:39" ht="14.25" customHeight="1" thickBot="1">
      <c r="A18" s="252"/>
      <c r="B18" s="253"/>
      <c r="C18" s="253"/>
      <c r="D18" s="254"/>
      <c r="E18" s="255"/>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row>
    <row r="19" spans="1:39" ht="14.25" customHeight="1">
      <c r="A19" s="212" t="s">
        <v>457</v>
      </c>
      <c r="B19" s="213"/>
      <c r="C19" s="213"/>
      <c r="D19" s="214"/>
      <c r="E19" s="221" t="s">
        <v>458</v>
      </c>
      <c r="F19" s="221"/>
      <c r="G19" s="222"/>
      <c r="H19" s="181"/>
      <c r="I19" s="181"/>
      <c r="J19" s="181"/>
      <c r="K19" s="181"/>
      <c r="L19" s="181"/>
      <c r="M19" s="181"/>
      <c r="N19" s="181"/>
      <c r="O19" s="181"/>
      <c r="P19" s="181"/>
      <c r="Q19" s="181"/>
      <c r="R19" s="181"/>
      <c r="S19" s="181"/>
      <c r="T19" s="181"/>
      <c r="U19" s="390" t="s">
        <v>459</v>
      </c>
      <c r="V19" s="391"/>
      <c r="W19" s="392"/>
      <c r="X19" s="181"/>
      <c r="Y19" s="181"/>
      <c r="Z19" s="181"/>
      <c r="AA19" s="181"/>
      <c r="AB19" s="181"/>
      <c r="AC19" s="181"/>
      <c r="AD19" s="181"/>
      <c r="AE19" s="181"/>
      <c r="AF19" s="181"/>
      <c r="AG19" s="181"/>
      <c r="AH19" s="181"/>
      <c r="AI19" s="181"/>
      <c r="AJ19" s="408" t="s">
        <v>396</v>
      </c>
      <c r="AK19" s="409"/>
      <c r="AL19" s="410" t="s">
        <v>397</v>
      </c>
      <c r="AM19" s="411"/>
    </row>
    <row r="20" spans="1:39" ht="14.25" customHeight="1">
      <c r="A20" s="215"/>
      <c r="B20" s="216"/>
      <c r="C20" s="216"/>
      <c r="D20" s="217"/>
      <c r="E20" s="223"/>
      <c r="F20" s="223"/>
      <c r="G20" s="224"/>
      <c r="H20" s="225"/>
      <c r="I20" s="225"/>
      <c r="J20" s="225"/>
      <c r="K20" s="225"/>
      <c r="L20" s="225"/>
      <c r="M20" s="225"/>
      <c r="N20" s="225"/>
      <c r="O20" s="225"/>
      <c r="P20" s="225"/>
      <c r="Q20" s="225"/>
      <c r="R20" s="225"/>
      <c r="S20" s="225"/>
      <c r="T20" s="225"/>
      <c r="U20" s="393"/>
      <c r="V20" s="368"/>
      <c r="W20" s="394"/>
      <c r="X20" s="225"/>
      <c r="Y20" s="225"/>
      <c r="Z20" s="225"/>
      <c r="AA20" s="225"/>
      <c r="AB20" s="225"/>
      <c r="AC20" s="225"/>
      <c r="AD20" s="225"/>
      <c r="AE20" s="225"/>
      <c r="AF20" s="225"/>
      <c r="AG20" s="225"/>
      <c r="AH20" s="225"/>
      <c r="AI20" s="225"/>
      <c r="AJ20" s="263" t="s">
        <v>399</v>
      </c>
      <c r="AK20" s="264"/>
      <c r="AL20" s="265"/>
      <c r="AM20" s="266"/>
    </row>
    <row r="21" spans="1:39" ht="14.25" customHeight="1">
      <c r="A21" s="215"/>
      <c r="B21" s="216"/>
      <c r="C21" s="216"/>
      <c r="D21" s="217"/>
      <c r="E21" s="223" t="s">
        <v>460</v>
      </c>
      <c r="F21" s="223"/>
      <c r="G21" s="224"/>
      <c r="H21" s="353" t="s">
        <v>441</v>
      </c>
      <c r="I21" s="196" t="s">
        <v>461</v>
      </c>
      <c r="J21" s="196"/>
      <c r="K21" s="196"/>
      <c r="L21" s="196"/>
      <c r="M21" s="196"/>
      <c r="N21" s="379"/>
      <c r="O21" s="196"/>
      <c r="P21" s="196"/>
      <c r="Q21" s="196"/>
      <c r="R21" s="196"/>
      <c r="S21" s="196"/>
      <c r="T21" s="196"/>
      <c r="U21" s="196"/>
      <c r="V21" s="196"/>
      <c r="W21" s="196"/>
      <c r="X21" s="196"/>
      <c r="Y21" s="196"/>
      <c r="Z21" s="196"/>
      <c r="AA21" s="196"/>
      <c r="AB21" s="196"/>
      <c r="AC21" s="196"/>
      <c r="AD21" s="196"/>
      <c r="AE21" s="196"/>
      <c r="AF21" s="196"/>
      <c r="AG21" s="196"/>
      <c r="AH21" s="196"/>
      <c r="AI21" s="380"/>
      <c r="AJ21" s="24" t="s">
        <v>462</v>
      </c>
      <c r="AK21" s="354" t="s">
        <v>463</v>
      </c>
      <c r="AL21" s="354"/>
      <c r="AM21" s="355"/>
    </row>
    <row r="22" spans="1:39" ht="14.25" customHeight="1" thickBot="1">
      <c r="A22" s="218"/>
      <c r="B22" s="219"/>
      <c r="C22" s="219"/>
      <c r="D22" s="220"/>
      <c r="E22" s="351"/>
      <c r="F22" s="351"/>
      <c r="G22" s="352"/>
      <c r="H22" s="170"/>
      <c r="I22" s="197" t="s">
        <v>464</v>
      </c>
      <c r="J22" s="197"/>
      <c r="K22" s="197"/>
      <c r="L22" s="197"/>
      <c r="M22" s="197"/>
      <c r="N22" s="381"/>
      <c r="O22" s="197"/>
      <c r="P22" s="197"/>
      <c r="Q22" s="197"/>
      <c r="R22" s="197"/>
      <c r="S22" s="197"/>
      <c r="T22" s="197"/>
      <c r="U22" s="197"/>
      <c r="V22" s="197"/>
      <c r="W22" s="197"/>
      <c r="X22" s="197"/>
      <c r="Y22" s="197"/>
      <c r="Z22" s="197"/>
      <c r="AA22" s="197"/>
      <c r="AB22" s="197"/>
      <c r="AC22" s="197"/>
      <c r="AD22" s="197"/>
      <c r="AE22" s="197"/>
      <c r="AF22" s="197"/>
      <c r="AG22" s="197"/>
      <c r="AH22" s="197"/>
      <c r="AI22" s="382"/>
      <c r="AJ22" s="25" t="s">
        <v>238</v>
      </c>
      <c r="AK22" s="404" t="s">
        <v>465</v>
      </c>
      <c r="AL22" s="404"/>
      <c r="AM22" s="405"/>
    </row>
    <row r="23" spans="1:39" ht="14.25" customHeight="1">
      <c r="A23" s="332" t="s">
        <v>398</v>
      </c>
      <c r="B23" s="229"/>
      <c r="C23" s="229"/>
      <c r="D23" s="333"/>
      <c r="E23" s="267" t="s">
        <v>458</v>
      </c>
      <c r="F23" s="267"/>
      <c r="G23" s="268"/>
      <c r="H23" s="258"/>
      <c r="I23" s="225"/>
      <c r="J23" s="225"/>
      <c r="K23" s="225"/>
      <c r="L23" s="225"/>
      <c r="M23" s="225"/>
      <c r="N23" s="225"/>
      <c r="O23" s="225"/>
      <c r="P23" s="225"/>
      <c r="Q23" s="225"/>
      <c r="R23" s="225"/>
      <c r="S23" s="225"/>
      <c r="T23" s="259"/>
      <c r="U23" s="356" t="s">
        <v>459</v>
      </c>
      <c r="V23" s="356"/>
      <c r="W23" s="356"/>
      <c r="X23" s="358"/>
      <c r="Y23" s="358"/>
      <c r="Z23" s="358"/>
      <c r="AA23" s="358"/>
      <c r="AB23" s="358"/>
      <c r="AC23" s="358"/>
      <c r="AD23" s="358"/>
      <c r="AE23" s="358"/>
      <c r="AF23" s="358"/>
      <c r="AG23" s="358"/>
      <c r="AH23" s="358"/>
      <c r="AI23" s="358"/>
      <c r="AJ23" s="263" t="s">
        <v>396</v>
      </c>
      <c r="AK23" s="264"/>
      <c r="AL23" s="265" t="s">
        <v>397</v>
      </c>
      <c r="AM23" s="266"/>
    </row>
    <row r="24" spans="1:39" ht="14.25" customHeight="1">
      <c r="A24" s="332"/>
      <c r="B24" s="229"/>
      <c r="C24" s="229"/>
      <c r="D24" s="333"/>
      <c r="E24" s="223"/>
      <c r="F24" s="223"/>
      <c r="G24" s="224"/>
      <c r="H24" s="260"/>
      <c r="I24" s="261"/>
      <c r="J24" s="261"/>
      <c r="K24" s="261"/>
      <c r="L24" s="261"/>
      <c r="M24" s="261"/>
      <c r="N24" s="261"/>
      <c r="O24" s="261"/>
      <c r="P24" s="261"/>
      <c r="Q24" s="261"/>
      <c r="R24" s="261"/>
      <c r="S24" s="261"/>
      <c r="T24" s="262"/>
      <c r="U24" s="357" t="s">
        <v>239</v>
      </c>
      <c r="V24" s="357"/>
      <c r="W24" s="357"/>
      <c r="X24" s="359"/>
      <c r="Y24" s="359"/>
      <c r="Z24" s="359"/>
      <c r="AA24" s="359"/>
      <c r="AB24" s="359"/>
      <c r="AC24" s="359"/>
      <c r="AD24" s="359"/>
      <c r="AE24" s="359"/>
      <c r="AF24" s="359"/>
      <c r="AG24" s="359"/>
      <c r="AH24" s="359"/>
      <c r="AI24" s="359"/>
      <c r="AJ24" s="263" t="s">
        <v>399</v>
      </c>
      <c r="AK24" s="264"/>
      <c r="AL24" s="265"/>
      <c r="AM24" s="266"/>
    </row>
    <row r="25" spans="1:39" ht="14.25" customHeight="1">
      <c r="A25" s="332"/>
      <c r="B25" s="229"/>
      <c r="C25" s="229"/>
      <c r="D25" s="333"/>
      <c r="E25" s="223" t="s">
        <v>460</v>
      </c>
      <c r="F25" s="223"/>
      <c r="G25" s="224"/>
      <c r="H25" s="353" t="s">
        <v>441</v>
      </c>
      <c r="I25" s="196" t="s">
        <v>466</v>
      </c>
      <c r="J25" s="196"/>
      <c r="K25" s="196"/>
      <c r="L25" s="196"/>
      <c r="M25" s="196"/>
      <c r="N25" s="379"/>
      <c r="O25" s="196"/>
      <c r="P25" s="196"/>
      <c r="Q25" s="196"/>
      <c r="R25" s="196"/>
      <c r="S25" s="196"/>
      <c r="T25" s="196"/>
      <c r="U25" s="196"/>
      <c r="V25" s="196"/>
      <c r="W25" s="196"/>
      <c r="X25" s="196"/>
      <c r="Y25" s="196"/>
      <c r="Z25" s="196"/>
      <c r="AA25" s="196"/>
      <c r="AB25" s="196"/>
      <c r="AC25" s="196"/>
      <c r="AD25" s="196"/>
      <c r="AE25" s="196"/>
      <c r="AF25" s="196"/>
      <c r="AG25" s="196"/>
      <c r="AH25" s="196"/>
      <c r="AI25" s="380"/>
      <c r="AJ25" s="24" t="s">
        <v>441</v>
      </c>
      <c r="AK25" s="354" t="s">
        <v>463</v>
      </c>
      <c r="AL25" s="354"/>
      <c r="AM25" s="355"/>
    </row>
    <row r="26" spans="1:39" ht="14.25" customHeight="1" thickBot="1">
      <c r="A26" s="332"/>
      <c r="B26" s="229"/>
      <c r="C26" s="229"/>
      <c r="D26" s="333"/>
      <c r="E26" s="354"/>
      <c r="F26" s="354"/>
      <c r="G26" s="371"/>
      <c r="H26" s="225"/>
      <c r="I26" s="198" t="s">
        <v>464</v>
      </c>
      <c r="J26" s="198"/>
      <c r="K26" s="198"/>
      <c r="L26" s="198"/>
      <c r="M26" s="198"/>
      <c r="N26" s="383"/>
      <c r="O26" s="198"/>
      <c r="P26" s="198"/>
      <c r="Q26" s="198"/>
      <c r="R26" s="198"/>
      <c r="S26" s="198"/>
      <c r="T26" s="198"/>
      <c r="U26" s="198"/>
      <c r="V26" s="198"/>
      <c r="W26" s="198"/>
      <c r="X26" s="198"/>
      <c r="Y26" s="198"/>
      <c r="Z26" s="198"/>
      <c r="AA26" s="198"/>
      <c r="AB26" s="198"/>
      <c r="AC26" s="198"/>
      <c r="AD26" s="198"/>
      <c r="AE26" s="198"/>
      <c r="AF26" s="198"/>
      <c r="AG26" s="198"/>
      <c r="AH26" s="198"/>
      <c r="AI26" s="384"/>
      <c r="AJ26" s="26" t="s">
        <v>238</v>
      </c>
      <c r="AK26" s="368" t="s">
        <v>465</v>
      </c>
      <c r="AL26" s="368"/>
      <c r="AM26" s="369"/>
    </row>
    <row r="27" spans="1:39" ht="14.25" customHeight="1">
      <c r="A27" s="172" t="s">
        <v>467</v>
      </c>
      <c r="B27" s="330"/>
      <c r="C27" s="330"/>
      <c r="D27" s="331"/>
      <c r="E27" s="337" t="s">
        <v>468</v>
      </c>
      <c r="F27" s="337"/>
      <c r="G27" s="337"/>
      <c r="H27" s="337"/>
      <c r="I27" s="337"/>
      <c r="J27" s="337"/>
      <c r="K27" s="337"/>
      <c r="L27" s="337"/>
      <c r="M27" s="337"/>
      <c r="N27" s="337"/>
      <c r="O27" s="337"/>
      <c r="P27" s="337"/>
      <c r="Q27" s="337"/>
      <c r="R27" s="337"/>
      <c r="S27" s="337"/>
      <c r="T27" s="337"/>
      <c r="U27" s="337"/>
      <c r="V27" s="337"/>
      <c r="W27" s="337"/>
      <c r="X27" s="338" t="s">
        <v>469</v>
      </c>
      <c r="Y27" s="339"/>
      <c r="Z27" s="339"/>
      <c r="AA27" s="340"/>
      <c r="AB27" s="338" t="s">
        <v>470</v>
      </c>
      <c r="AC27" s="339"/>
      <c r="AD27" s="339"/>
      <c r="AE27" s="340"/>
      <c r="AF27" s="349" t="s">
        <v>396</v>
      </c>
      <c r="AG27" s="350"/>
      <c r="AH27" s="360" t="s">
        <v>397</v>
      </c>
      <c r="AI27" s="366"/>
      <c r="AJ27" s="349" t="s">
        <v>471</v>
      </c>
      <c r="AK27" s="350"/>
      <c r="AL27" s="360" t="s">
        <v>397</v>
      </c>
      <c r="AM27" s="361"/>
    </row>
    <row r="28" spans="1:39" ht="14.25" customHeight="1">
      <c r="A28" s="332"/>
      <c r="B28" s="229"/>
      <c r="C28" s="229"/>
      <c r="D28" s="333"/>
      <c r="E28" s="327"/>
      <c r="F28" s="327"/>
      <c r="G28" s="327"/>
      <c r="H28" s="327"/>
      <c r="I28" s="327"/>
      <c r="J28" s="327"/>
      <c r="K28" s="327"/>
      <c r="L28" s="327"/>
      <c r="M28" s="327"/>
      <c r="N28" s="327"/>
      <c r="O28" s="327"/>
      <c r="P28" s="327"/>
      <c r="Q28" s="327"/>
      <c r="R28" s="327"/>
      <c r="S28" s="327"/>
      <c r="T28" s="327"/>
      <c r="U28" s="327"/>
      <c r="V28" s="327"/>
      <c r="W28" s="327"/>
      <c r="X28" s="341" t="s">
        <v>472</v>
      </c>
      <c r="Y28" s="342"/>
      <c r="Z28" s="342"/>
      <c r="AA28" s="343"/>
      <c r="AB28" s="341" t="s">
        <v>473</v>
      </c>
      <c r="AC28" s="342"/>
      <c r="AD28" s="342"/>
      <c r="AE28" s="343"/>
      <c r="AF28" s="364" t="s">
        <v>399</v>
      </c>
      <c r="AG28" s="365"/>
      <c r="AH28" s="362"/>
      <c r="AI28" s="367"/>
      <c r="AJ28" s="364" t="s">
        <v>474</v>
      </c>
      <c r="AK28" s="365"/>
      <c r="AL28" s="362"/>
      <c r="AM28" s="363"/>
    </row>
    <row r="29" spans="1:39" ht="14.25" customHeight="1">
      <c r="A29" s="332"/>
      <c r="B29" s="229"/>
      <c r="C29" s="229"/>
      <c r="D29" s="333"/>
      <c r="E29" s="226" t="s">
        <v>475</v>
      </c>
      <c r="F29" s="201" t="s">
        <v>398</v>
      </c>
      <c r="G29" s="201"/>
      <c r="H29" s="201"/>
      <c r="I29" s="202"/>
      <c r="J29" s="203"/>
      <c r="K29" s="203"/>
      <c r="L29" s="203"/>
      <c r="M29" s="203"/>
      <c r="N29" s="203"/>
      <c r="O29" s="203"/>
      <c r="P29" s="203"/>
      <c r="Q29" s="203"/>
      <c r="R29" s="203"/>
      <c r="S29" s="203"/>
      <c r="T29" s="203"/>
      <c r="U29" s="203"/>
      <c r="V29" s="203"/>
      <c r="W29" s="204"/>
      <c r="X29" s="322" t="s">
        <v>476</v>
      </c>
      <c r="Y29" s="322"/>
      <c r="Z29" s="323"/>
      <c r="AA29" s="323"/>
      <c r="AB29" s="24" t="s">
        <v>477</v>
      </c>
      <c r="AC29" s="320" t="s">
        <v>478</v>
      </c>
      <c r="AD29" s="320"/>
      <c r="AE29" s="321"/>
      <c r="AF29" s="27" t="s">
        <v>479</v>
      </c>
      <c r="AG29" s="324" t="s">
        <v>463</v>
      </c>
      <c r="AH29" s="324"/>
      <c r="AI29" s="325"/>
      <c r="AJ29" s="28" t="s">
        <v>441</v>
      </c>
      <c r="AK29" s="314" t="s">
        <v>480</v>
      </c>
      <c r="AL29" s="314"/>
      <c r="AM29" s="315"/>
    </row>
    <row r="30" spans="1:39" ht="14.25" customHeight="1">
      <c r="A30" s="332"/>
      <c r="B30" s="229"/>
      <c r="C30" s="229"/>
      <c r="D30" s="333"/>
      <c r="E30" s="344"/>
      <c r="F30" s="326" t="s">
        <v>481</v>
      </c>
      <c r="G30" s="326"/>
      <c r="H30" s="326"/>
      <c r="I30" s="395"/>
      <c r="J30" s="396"/>
      <c r="K30" s="396"/>
      <c r="L30" s="396"/>
      <c r="M30" s="396"/>
      <c r="N30" s="396"/>
      <c r="O30" s="396"/>
      <c r="P30" s="396"/>
      <c r="Q30" s="396"/>
      <c r="R30" s="396"/>
      <c r="S30" s="396"/>
      <c r="T30" s="396"/>
      <c r="U30" s="396"/>
      <c r="V30" s="396"/>
      <c r="W30" s="397"/>
      <c r="X30" s="345"/>
      <c r="Y30" s="345"/>
      <c r="Z30" s="346"/>
      <c r="AA30" s="346"/>
      <c r="AB30" s="29" t="s">
        <v>479</v>
      </c>
      <c r="AC30" s="347"/>
      <c r="AD30" s="347"/>
      <c r="AE30" s="30" t="s">
        <v>482</v>
      </c>
      <c r="AF30" s="31" t="s">
        <v>479</v>
      </c>
      <c r="AG30" s="327" t="s">
        <v>483</v>
      </c>
      <c r="AH30" s="327"/>
      <c r="AI30" s="328"/>
      <c r="AJ30" s="32" t="s">
        <v>479</v>
      </c>
      <c r="AK30" s="327" t="s">
        <v>484</v>
      </c>
      <c r="AL30" s="327"/>
      <c r="AM30" s="329"/>
    </row>
    <row r="31" spans="1:39" ht="14.25" customHeight="1">
      <c r="A31" s="332"/>
      <c r="B31" s="229"/>
      <c r="C31" s="229"/>
      <c r="D31" s="333"/>
      <c r="E31" s="226" t="s">
        <v>479</v>
      </c>
      <c r="F31" s="201" t="s">
        <v>398</v>
      </c>
      <c r="G31" s="201"/>
      <c r="H31" s="201"/>
      <c r="I31" s="202"/>
      <c r="J31" s="203"/>
      <c r="K31" s="203"/>
      <c r="L31" s="203"/>
      <c r="M31" s="203"/>
      <c r="N31" s="203"/>
      <c r="O31" s="203"/>
      <c r="P31" s="203"/>
      <c r="Q31" s="203"/>
      <c r="R31" s="203"/>
      <c r="S31" s="203"/>
      <c r="T31" s="203"/>
      <c r="U31" s="203"/>
      <c r="V31" s="203"/>
      <c r="W31" s="204"/>
      <c r="X31" s="322" t="s">
        <v>476</v>
      </c>
      <c r="Y31" s="322"/>
      <c r="Z31" s="323"/>
      <c r="AA31" s="323"/>
      <c r="AB31" s="24" t="s">
        <v>477</v>
      </c>
      <c r="AC31" s="320" t="s">
        <v>478</v>
      </c>
      <c r="AD31" s="320"/>
      <c r="AE31" s="321"/>
      <c r="AF31" s="27" t="s">
        <v>479</v>
      </c>
      <c r="AG31" s="324" t="s">
        <v>463</v>
      </c>
      <c r="AH31" s="324"/>
      <c r="AI31" s="325"/>
      <c r="AJ31" s="28" t="s">
        <v>441</v>
      </c>
      <c r="AK31" s="314" t="s">
        <v>480</v>
      </c>
      <c r="AL31" s="314"/>
      <c r="AM31" s="315"/>
    </row>
    <row r="32" spans="1:39" ht="14.25" customHeight="1" thickBot="1">
      <c r="A32" s="334"/>
      <c r="B32" s="335"/>
      <c r="C32" s="335"/>
      <c r="D32" s="336"/>
      <c r="E32" s="227"/>
      <c r="F32" s="348" t="s">
        <v>481</v>
      </c>
      <c r="G32" s="348"/>
      <c r="H32" s="348"/>
      <c r="I32" s="205"/>
      <c r="J32" s="206"/>
      <c r="K32" s="206"/>
      <c r="L32" s="206"/>
      <c r="M32" s="206"/>
      <c r="N32" s="206"/>
      <c r="O32" s="206"/>
      <c r="P32" s="206"/>
      <c r="Q32" s="206"/>
      <c r="R32" s="206"/>
      <c r="S32" s="206"/>
      <c r="T32" s="206"/>
      <c r="U32" s="206"/>
      <c r="V32" s="206"/>
      <c r="W32" s="207"/>
      <c r="X32" s="398"/>
      <c r="Y32" s="399"/>
      <c r="Z32" s="400"/>
      <c r="AA32" s="401"/>
      <c r="AB32" s="25" t="s">
        <v>479</v>
      </c>
      <c r="AC32" s="316"/>
      <c r="AD32" s="316"/>
      <c r="AE32" s="33" t="s">
        <v>482</v>
      </c>
      <c r="AF32" s="34" t="s">
        <v>479</v>
      </c>
      <c r="AG32" s="317" t="s">
        <v>483</v>
      </c>
      <c r="AH32" s="317"/>
      <c r="AI32" s="318"/>
      <c r="AJ32" s="35" t="s">
        <v>479</v>
      </c>
      <c r="AK32" s="317" t="s">
        <v>484</v>
      </c>
      <c r="AL32" s="317"/>
      <c r="AM32" s="319"/>
    </row>
    <row r="33" spans="1:39" ht="14.25" customHeight="1">
      <c r="A33" s="172" t="s">
        <v>0</v>
      </c>
      <c r="B33" s="173"/>
      <c r="C33" s="173"/>
      <c r="D33" s="174"/>
      <c r="E33" s="929" t="s">
        <v>1</v>
      </c>
      <c r="F33" s="930"/>
      <c r="G33" s="930"/>
      <c r="H33" s="931"/>
      <c r="I33" s="932" t="s">
        <v>2</v>
      </c>
      <c r="J33" s="933"/>
      <c r="K33" s="933"/>
      <c r="L33" s="934"/>
      <c r="M33" s="932" t="s">
        <v>3</v>
      </c>
      <c r="N33" s="933"/>
      <c r="O33" s="933"/>
      <c r="P33" s="934"/>
      <c r="Q33" s="935" t="s">
        <v>761</v>
      </c>
      <c r="R33" s="936"/>
      <c r="S33" s="936"/>
      <c r="T33" s="936"/>
      <c r="U33" s="937" t="s">
        <v>4</v>
      </c>
      <c r="V33" s="930"/>
      <c r="W33" s="930"/>
      <c r="X33" s="930"/>
      <c r="Y33" s="137"/>
      <c r="Z33" s="302" t="s">
        <v>5</v>
      </c>
      <c r="AA33" s="303"/>
      <c r="AB33" s="306" t="s">
        <v>6</v>
      </c>
      <c r="AC33" s="307"/>
      <c r="AD33" s="307"/>
      <c r="AE33" s="307"/>
      <c r="AF33" s="307"/>
      <c r="AG33" s="308"/>
      <c r="AH33" s="306" t="s">
        <v>7</v>
      </c>
      <c r="AI33" s="307"/>
      <c r="AJ33" s="307"/>
      <c r="AK33" s="307"/>
      <c r="AL33" s="307"/>
      <c r="AM33" s="310"/>
    </row>
    <row r="34" spans="1:39" ht="14.25" customHeight="1">
      <c r="A34" s="175"/>
      <c r="B34" s="176"/>
      <c r="C34" s="176"/>
      <c r="D34" s="177"/>
      <c r="E34" s="938"/>
      <c r="F34" s="939"/>
      <c r="G34" s="939"/>
      <c r="H34" s="940"/>
      <c r="I34" s="941"/>
      <c r="J34" s="939"/>
      <c r="K34" s="939"/>
      <c r="L34" s="940"/>
      <c r="M34" s="941"/>
      <c r="N34" s="939"/>
      <c r="O34" s="939"/>
      <c r="P34" s="940"/>
      <c r="Q34" s="942"/>
      <c r="R34" s="943"/>
      <c r="S34" s="943"/>
      <c r="T34" s="943"/>
      <c r="U34" s="941"/>
      <c r="V34" s="939"/>
      <c r="W34" s="939"/>
      <c r="X34" s="939"/>
      <c r="Y34" s="136"/>
      <c r="Z34" s="304"/>
      <c r="AA34" s="305"/>
      <c r="AB34" s="309"/>
      <c r="AC34" s="289"/>
      <c r="AD34" s="289"/>
      <c r="AE34" s="289"/>
      <c r="AF34" s="289"/>
      <c r="AG34" s="290"/>
      <c r="AH34" s="306"/>
      <c r="AI34" s="307"/>
      <c r="AJ34" s="307"/>
      <c r="AK34" s="307"/>
      <c r="AL34" s="307"/>
      <c r="AM34" s="310"/>
    </row>
    <row r="35" spans="1:39" ht="14.25" customHeight="1">
      <c r="A35" s="175"/>
      <c r="B35" s="176"/>
      <c r="C35" s="176"/>
      <c r="D35" s="177"/>
      <c r="E35" s="944"/>
      <c r="F35" s="945"/>
      <c r="G35" s="945"/>
      <c r="H35" s="946" t="s">
        <v>8</v>
      </c>
      <c r="I35" s="947"/>
      <c r="J35" s="948"/>
      <c r="K35" s="948"/>
      <c r="L35" s="946" t="s">
        <v>8</v>
      </c>
      <c r="M35" s="947"/>
      <c r="N35" s="948"/>
      <c r="O35" s="948"/>
      <c r="P35" s="949" t="s">
        <v>8</v>
      </c>
      <c r="Q35" s="947"/>
      <c r="R35" s="948"/>
      <c r="S35" s="948"/>
      <c r="T35" s="949" t="s">
        <v>8</v>
      </c>
      <c r="U35" s="950"/>
      <c r="V35" s="951"/>
      <c r="W35" s="951"/>
      <c r="X35" s="949" t="s">
        <v>8</v>
      </c>
      <c r="Y35" s="136"/>
      <c r="Z35" s="304"/>
      <c r="AA35" s="305"/>
      <c r="AB35" s="194" t="s">
        <v>475</v>
      </c>
      <c r="AC35" s="287" t="s">
        <v>9</v>
      </c>
      <c r="AD35" s="287"/>
      <c r="AE35" s="287"/>
      <c r="AF35" s="287"/>
      <c r="AG35" s="288"/>
      <c r="AH35" s="37" t="s">
        <v>238</v>
      </c>
      <c r="AI35" s="287" t="s">
        <v>9</v>
      </c>
      <c r="AJ35" s="287"/>
      <c r="AK35" s="287"/>
      <c r="AL35" s="287"/>
      <c r="AM35" s="301"/>
    </row>
    <row r="36" spans="1:39" ht="14.25" customHeight="1">
      <c r="A36" s="175"/>
      <c r="B36" s="176"/>
      <c r="C36" s="176"/>
      <c r="D36" s="177"/>
      <c r="E36" s="952"/>
      <c r="F36" s="953"/>
      <c r="G36" s="953"/>
      <c r="H36" s="954"/>
      <c r="I36" s="955"/>
      <c r="J36" s="956"/>
      <c r="K36" s="956"/>
      <c r="L36" s="954"/>
      <c r="M36" s="955"/>
      <c r="N36" s="956"/>
      <c r="O36" s="956"/>
      <c r="P36" s="957"/>
      <c r="Q36" s="955"/>
      <c r="R36" s="956"/>
      <c r="S36" s="956"/>
      <c r="T36" s="957"/>
      <c r="U36" s="958"/>
      <c r="V36" s="959"/>
      <c r="W36" s="959"/>
      <c r="X36" s="957"/>
      <c r="Y36" s="136"/>
      <c r="Z36" s="295"/>
      <c r="AA36" s="296"/>
      <c r="AB36" s="248"/>
      <c r="AC36" s="289"/>
      <c r="AD36" s="289"/>
      <c r="AE36" s="289"/>
      <c r="AF36" s="289"/>
      <c r="AG36" s="290"/>
      <c r="AH36" s="38" t="s">
        <v>238</v>
      </c>
      <c r="AI36" s="311"/>
      <c r="AJ36" s="311"/>
      <c r="AK36" s="311"/>
      <c r="AL36" s="312" t="s">
        <v>10</v>
      </c>
      <c r="AM36" s="313"/>
    </row>
    <row r="37" spans="1:39" ht="14.25" customHeight="1">
      <c r="A37" s="175"/>
      <c r="B37" s="176"/>
      <c r="C37" s="176"/>
      <c r="D37" s="177"/>
      <c r="E37" s="960"/>
      <c r="F37" s="961" t="s">
        <v>762</v>
      </c>
      <c r="G37" s="962"/>
      <c r="H37" s="962"/>
      <c r="I37" s="962"/>
      <c r="J37" s="962"/>
      <c r="K37" s="962"/>
      <c r="L37" s="962"/>
      <c r="M37" s="963"/>
      <c r="N37" s="961"/>
      <c r="O37" s="961"/>
      <c r="P37" s="962"/>
      <c r="Q37" s="962"/>
      <c r="R37" s="962"/>
      <c r="S37" s="962"/>
      <c r="T37" s="963"/>
      <c r="U37" s="963"/>
      <c r="V37" s="964"/>
      <c r="W37" s="964"/>
      <c r="X37" s="965"/>
      <c r="Y37" s="40"/>
      <c r="Z37" s="39"/>
      <c r="AA37" s="39"/>
      <c r="AB37" s="41"/>
      <c r="AC37" s="39"/>
      <c r="AD37" s="39"/>
      <c r="AE37" s="39"/>
      <c r="AF37" s="42"/>
      <c r="AG37" s="42"/>
      <c r="AH37" s="41"/>
      <c r="AI37" s="43"/>
      <c r="AJ37" s="43"/>
      <c r="AK37" s="43"/>
      <c r="AL37" s="42"/>
      <c r="AM37" s="44"/>
    </row>
    <row r="38" spans="1:39" ht="14.25" customHeight="1">
      <c r="A38" s="175"/>
      <c r="B38" s="176"/>
      <c r="C38" s="176"/>
      <c r="D38" s="177"/>
      <c r="E38" s="966"/>
      <c r="F38" s="967" t="s">
        <v>11</v>
      </c>
      <c r="G38" s="967"/>
      <c r="H38" s="967"/>
      <c r="I38" s="967"/>
      <c r="J38" s="967"/>
      <c r="K38" s="967"/>
      <c r="L38" s="967"/>
      <c r="M38" s="968"/>
      <c r="N38" s="969" t="s">
        <v>12</v>
      </c>
      <c r="O38" s="967" t="s">
        <v>716</v>
      </c>
      <c r="P38" s="970"/>
      <c r="Q38" s="970"/>
      <c r="R38" s="970"/>
      <c r="S38" s="970"/>
      <c r="T38" s="970"/>
      <c r="U38" s="970"/>
      <c r="V38" s="971"/>
      <c r="W38" s="971"/>
      <c r="X38" s="972"/>
      <c r="Y38" s="45"/>
      <c r="Z38" s="46"/>
      <c r="AA38" s="46"/>
      <c r="AB38" s="47"/>
      <c r="AC38" s="46"/>
      <c r="AD38" s="46"/>
      <c r="AE38" s="46"/>
      <c r="AF38" s="48"/>
      <c r="AG38" s="48"/>
      <c r="AH38" s="47"/>
      <c r="AI38" s="49"/>
      <c r="AJ38" s="49"/>
      <c r="AK38" s="49"/>
      <c r="AL38" s="48"/>
      <c r="AM38" s="50"/>
    </row>
    <row r="39" spans="1:39" ht="14.25" customHeight="1">
      <c r="A39" s="175"/>
      <c r="B39" s="176"/>
      <c r="C39" s="176"/>
      <c r="D39" s="177"/>
      <c r="E39" s="242" t="s">
        <v>430</v>
      </c>
      <c r="F39" s="242"/>
      <c r="G39" s="242"/>
      <c r="H39" s="242"/>
      <c r="I39" s="242"/>
      <c r="J39" s="242"/>
      <c r="K39" s="242"/>
      <c r="L39" s="291" t="s">
        <v>431</v>
      </c>
      <c r="M39" s="291"/>
      <c r="N39" s="291"/>
      <c r="O39" s="291" t="s">
        <v>432</v>
      </c>
      <c r="P39" s="291"/>
      <c r="Q39" s="291"/>
      <c r="R39" s="291" t="s">
        <v>433</v>
      </c>
      <c r="S39" s="291"/>
      <c r="T39" s="291"/>
      <c r="U39" s="291" t="s">
        <v>434</v>
      </c>
      <c r="V39" s="291"/>
      <c r="W39" s="291"/>
      <c r="X39" s="293" t="s">
        <v>435</v>
      </c>
      <c r="Y39" s="242"/>
      <c r="Z39" s="294"/>
      <c r="AA39" s="293" t="s">
        <v>13</v>
      </c>
      <c r="AB39" s="242"/>
      <c r="AC39" s="242"/>
      <c r="AD39" s="242"/>
      <c r="AE39" s="242"/>
      <c r="AF39" s="242"/>
      <c r="AG39" s="242"/>
      <c r="AH39" s="242"/>
      <c r="AI39" s="294"/>
      <c r="AJ39" s="293" t="s">
        <v>14</v>
      </c>
      <c r="AK39" s="242"/>
      <c r="AL39" s="242"/>
      <c r="AM39" s="297"/>
    </row>
    <row r="40" spans="1:39" ht="14.25" customHeight="1">
      <c r="A40" s="175"/>
      <c r="B40" s="176"/>
      <c r="C40" s="176"/>
      <c r="D40" s="177"/>
      <c r="E40" s="199" t="s">
        <v>77</v>
      </c>
      <c r="F40" s="199"/>
      <c r="G40" s="199"/>
      <c r="H40" s="199"/>
      <c r="I40" s="199"/>
      <c r="J40" s="199"/>
      <c r="K40" s="199"/>
      <c r="L40" s="292"/>
      <c r="M40" s="292"/>
      <c r="N40" s="292"/>
      <c r="O40" s="292"/>
      <c r="P40" s="292"/>
      <c r="Q40" s="292"/>
      <c r="R40" s="292" t="s">
        <v>436</v>
      </c>
      <c r="S40" s="292"/>
      <c r="T40" s="292"/>
      <c r="U40" s="292"/>
      <c r="V40" s="292"/>
      <c r="W40" s="292"/>
      <c r="X40" s="295"/>
      <c r="Y40" s="199"/>
      <c r="Z40" s="296"/>
      <c r="AA40" s="295"/>
      <c r="AB40" s="199"/>
      <c r="AC40" s="199"/>
      <c r="AD40" s="199"/>
      <c r="AE40" s="199"/>
      <c r="AF40" s="199"/>
      <c r="AG40" s="199"/>
      <c r="AH40" s="199"/>
      <c r="AI40" s="296"/>
      <c r="AJ40" s="295"/>
      <c r="AK40" s="199"/>
      <c r="AL40" s="199"/>
      <c r="AM40" s="298"/>
    </row>
    <row r="41" spans="1:39" ht="14.25" customHeight="1">
      <c r="A41" s="175"/>
      <c r="B41" s="176"/>
      <c r="C41" s="176"/>
      <c r="D41" s="177"/>
      <c r="E41" s="299"/>
      <c r="F41" s="300"/>
      <c r="G41" s="300"/>
      <c r="H41" s="300"/>
      <c r="I41" s="300"/>
      <c r="J41" s="300"/>
      <c r="K41" s="300"/>
      <c r="L41" s="200"/>
      <c r="M41" s="200"/>
      <c r="N41" s="200"/>
      <c r="O41" s="200"/>
      <c r="P41" s="200"/>
      <c r="Q41" s="200"/>
      <c r="R41" s="200"/>
      <c r="S41" s="200"/>
      <c r="T41" s="200"/>
      <c r="U41" s="200"/>
      <c r="V41" s="200"/>
      <c r="W41" s="200"/>
      <c r="X41" s="188"/>
      <c r="Y41" s="189"/>
      <c r="Z41" s="190"/>
      <c r="AA41" s="194" t="s">
        <v>238</v>
      </c>
      <c r="AB41" s="242" t="s">
        <v>15</v>
      </c>
      <c r="AC41" s="243"/>
      <c r="AD41" s="228" t="s">
        <v>441</v>
      </c>
      <c r="AE41" s="242" t="s">
        <v>114</v>
      </c>
      <c r="AF41" s="243"/>
      <c r="AG41" s="228" t="s">
        <v>238</v>
      </c>
      <c r="AH41" s="230" t="s">
        <v>240</v>
      </c>
      <c r="AI41" s="231"/>
      <c r="AJ41" s="188"/>
      <c r="AK41" s="189"/>
      <c r="AL41" s="189"/>
      <c r="AM41" s="236"/>
    </row>
    <row r="42" spans="1:39" ht="14.25" customHeight="1">
      <c r="A42" s="175"/>
      <c r="B42" s="176"/>
      <c r="C42" s="176"/>
      <c r="D42" s="177"/>
      <c r="E42" s="299"/>
      <c r="F42" s="300"/>
      <c r="G42" s="300"/>
      <c r="H42" s="300"/>
      <c r="I42" s="300"/>
      <c r="J42" s="300"/>
      <c r="K42" s="300"/>
      <c r="L42" s="200"/>
      <c r="M42" s="200"/>
      <c r="N42" s="200"/>
      <c r="O42" s="200"/>
      <c r="P42" s="200"/>
      <c r="Q42" s="200"/>
      <c r="R42" s="200"/>
      <c r="S42" s="200"/>
      <c r="T42" s="200"/>
      <c r="U42" s="200"/>
      <c r="V42" s="200"/>
      <c r="W42" s="200"/>
      <c r="X42" s="237"/>
      <c r="Y42" s="238"/>
      <c r="Z42" s="247"/>
      <c r="AA42" s="195"/>
      <c r="AB42" s="244"/>
      <c r="AC42" s="245"/>
      <c r="AD42" s="229"/>
      <c r="AE42" s="244"/>
      <c r="AF42" s="245"/>
      <c r="AG42" s="229"/>
      <c r="AH42" s="232"/>
      <c r="AI42" s="233"/>
      <c r="AJ42" s="237"/>
      <c r="AK42" s="238"/>
      <c r="AL42" s="238"/>
      <c r="AM42" s="239"/>
    </row>
    <row r="43" spans="1:39" ht="14.25" customHeight="1">
      <c r="A43" s="175"/>
      <c r="B43" s="176"/>
      <c r="C43" s="176"/>
      <c r="D43" s="177"/>
      <c r="E43" s="208"/>
      <c r="F43" s="209"/>
      <c r="G43" s="209"/>
      <c r="H43" s="209"/>
      <c r="I43" s="209"/>
      <c r="J43" s="209"/>
      <c r="K43" s="209"/>
      <c r="L43" s="178"/>
      <c r="M43" s="178"/>
      <c r="N43" s="178"/>
      <c r="O43" s="178"/>
      <c r="P43" s="178"/>
      <c r="Q43" s="178"/>
      <c r="R43" s="178"/>
      <c r="S43" s="178"/>
      <c r="T43" s="178"/>
      <c r="U43" s="178"/>
      <c r="V43" s="178"/>
      <c r="W43" s="178"/>
      <c r="X43" s="188"/>
      <c r="Y43" s="189"/>
      <c r="Z43" s="190"/>
      <c r="AA43" s="194" t="s">
        <v>238</v>
      </c>
      <c r="AB43" s="242" t="s">
        <v>15</v>
      </c>
      <c r="AC43" s="243"/>
      <c r="AD43" s="228" t="s">
        <v>441</v>
      </c>
      <c r="AE43" s="242" t="s">
        <v>114</v>
      </c>
      <c r="AF43" s="243"/>
      <c r="AG43" s="228" t="s">
        <v>238</v>
      </c>
      <c r="AH43" s="230" t="s">
        <v>240</v>
      </c>
      <c r="AI43" s="231"/>
      <c r="AJ43" s="188"/>
      <c r="AK43" s="189"/>
      <c r="AL43" s="189"/>
      <c r="AM43" s="236"/>
    </row>
    <row r="44" spans="1:39" ht="14.25" customHeight="1">
      <c r="A44" s="175"/>
      <c r="B44" s="176"/>
      <c r="C44" s="176"/>
      <c r="D44" s="177"/>
      <c r="E44" s="208"/>
      <c r="F44" s="209"/>
      <c r="G44" s="209"/>
      <c r="H44" s="209"/>
      <c r="I44" s="209"/>
      <c r="J44" s="209"/>
      <c r="K44" s="209"/>
      <c r="L44" s="178"/>
      <c r="M44" s="178"/>
      <c r="N44" s="178"/>
      <c r="O44" s="178"/>
      <c r="P44" s="178"/>
      <c r="Q44" s="178"/>
      <c r="R44" s="178"/>
      <c r="S44" s="178"/>
      <c r="T44" s="178"/>
      <c r="U44" s="178"/>
      <c r="V44" s="178"/>
      <c r="W44" s="178"/>
      <c r="X44" s="237"/>
      <c r="Y44" s="238"/>
      <c r="Z44" s="247"/>
      <c r="AA44" s="195"/>
      <c r="AB44" s="244"/>
      <c r="AC44" s="245"/>
      <c r="AD44" s="229"/>
      <c r="AE44" s="244"/>
      <c r="AF44" s="245"/>
      <c r="AG44" s="229"/>
      <c r="AH44" s="232"/>
      <c r="AI44" s="233"/>
      <c r="AJ44" s="237"/>
      <c r="AK44" s="238"/>
      <c r="AL44" s="238"/>
      <c r="AM44" s="239"/>
    </row>
    <row r="45" spans="1:39" ht="14.25" customHeight="1">
      <c r="A45" s="175"/>
      <c r="B45" s="176"/>
      <c r="C45" s="176"/>
      <c r="D45" s="177"/>
      <c r="E45" s="208"/>
      <c r="F45" s="209"/>
      <c r="G45" s="209"/>
      <c r="H45" s="209"/>
      <c r="I45" s="209"/>
      <c r="J45" s="209"/>
      <c r="K45" s="209"/>
      <c r="L45" s="178"/>
      <c r="M45" s="178"/>
      <c r="N45" s="178"/>
      <c r="O45" s="178"/>
      <c r="P45" s="178"/>
      <c r="Q45" s="178"/>
      <c r="R45" s="178"/>
      <c r="S45" s="178"/>
      <c r="T45" s="178"/>
      <c r="U45" s="178"/>
      <c r="V45" s="178"/>
      <c r="W45" s="178"/>
      <c r="X45" s="188"/>
      <c r="Y45" s="189"/>
      <c r="Z45" s="190"/>
      <c r="AA45" s="194" t="s">
        <v>238</v>
      </c>
      <c r="AB45" s="242" t="s">
        <v>15</v>
      </c>
      <c r="AC45" s="243"/>
      <c r="AD45" s="228" t="s">
        <v>441</v>
      </c>
      <c r="AE45" s="242" t="s">
        <v>114</v>
      </c>
      <c r="AF45" s="243"/>
      <c r="AG45" s="228" t="s">
        <v>238</v>
      </c>
      <c r="AH45" s="230" t="s">
        <v>240</v>
      </c>
      <c r="AI45" s="231"/>
      <c r="AJ45" s="188"/>
      <c r="AK45" s="189"/>
      <c r="AL45" s="189"/>
      <c r="AM45" s="236"/>
    </row>
    <row r="46" spans="1:39" ht="14.25" customHeight="1">
      <c r="A46" s="175"/>
      <c r="B46" s="176"/>
      <c r="C46" s="176"/>
      <c r="D46" s="177"/>
      <c r="E46" s="208"/>
      <c r="F46" s="209"/>
      <c r="G46" s="209"/>
      <c r="H46" s="209"/>
      <c r="I46" s="209"/>
      <c r="J46" s="209"/>
      <c r="K46" s="209"/>
      <c r="L46" s="178"/>
      <c r="M46" s="178"/>
      <c r="N46" s="178"/>
      <c r="O46" s="178"/>
      <c r="P46" s="178"/>
      <c r="Q46" s="178"/>
      <c r="R46" s="178"/>
      <c r="S46" s="178"/>
      <c r="T46" s="178"/>
      <c r="U46" s="178"/>
      <c r="V46" s="178"/>
      <c r="W46" s="178"/>
      <c r="X46" s="237"/>
      <c r="Y46" s="238"/>
      <c r="Z46" s="247"/>
      <c r="AA46" s="248"/>
      <c r="AB46" s="199"/>
      <c r="AC46" s="246"/>
      <c r="AD46" s="241"/>
      <c r="AE46" s="244"/>
      <c r="AF46" s="245"/>
      <c r="AG46" s="241"/>
      <c r="AH46" s="234"/>
      <c r="AI46" s="235"/>
      <c r="AJ46" s="237"/>
      <c r="AK46" s="238"/>
      <c r="AL46" s="238"/>
      <c r="AM46" s="239"/>
    </row>
    <row r="47" spans="1:39" ht="14.25" customHeight="1">
      <c r="A47" s="175"/>
      <c r="B47" s="176"/>
      <c r="C47" s="176"/>
      <c r="D47" s="177"/>
      <c r="E47" s="208"/>
      <c r="F47" s="209"/>
      <c r="G47" s="209"/>
      <c r="H47" s="209"/>
      <c r="I47" s="209"/>
      <c r="J47" s="209"/>
      <c r="K47" s="209"/>
      <c r="L47" s="178"/>
      <c r="M47" s="178"/>
      <c r="N47" s="178"/>
      <c r="O47" s="178"/>
      <c r="P47" s="178"/>
      <c r="Q47" s="178"/>
      <c r="R47" s="178"/>
      <c r="S47" s="178"/>
      <c r="T47" s="178"/>
      <c r="U47" s="178"/>
      <c r="V47" s="178"/>
      <c r="W47" s="178"/>
      <c r="X47" s="188"/>
      <c r="Y47" s="189"/>
      <c r="Z47" s="190"/>
      <c r="AA47" s="194" t="s">
        <v>238</v>
      </c>
      <c r="AB47" s="242" t="s">
        <v>15</v>
      </c>
      <c r="AC47" s="243"/>
      <c r="AD47" s="228" t="s">
        <v>441</v>
      </c>
      <c r="AE47" s="242" t="s">
        <v>114</v>
      </c>
      <c r="AF47" s="243"/>
      <c r="AG47" s="228" t="s">
        <v>238</v>
      </c>
      <c r="AH47" s="230" t="s">
        <v>240</v>
      </c>
      <c r="AI47" s="231"/>
      <c r="AJ47" s="188"/>
      <c r="AK47" s="189"/>
      <c r="AL47" s="189"/>
      <c r="AM47" s="236"/>
    </row>
    <row r="48" spans="1:39" ht="14.25" customHeight="1">
      <c r="A48" s="175"/>
      <c r="B48" s="176"/>
      <c r="C48" s="176"/>
      <c r="D48" s="177"/>
      <c r="E48" s="208"/>
      <c r="F48" s="209"/>
      <c r="G48" s="209"/>
      <c r="H48" s="209"/>
      <c r="I48" s="209"/>
      <c r="J48" s="209"/>
      <c r="K48" s="209"/>
      <c r="L48" s="178"/>
      <c r="M48" s="178"/>
      <c r="N48" s="178"/>
      <c r="O48" s="178"/>
      <c r="P48" s="178"/>
      <c r="Q48" s="178"/>
      <c r="R48" s="178"/>
      <c r="S48" s="178"/>
      <c r="T48" s="178"/>
      <c r="U48" s="178"/>
      <c r="V48" s="178"/>
      <c r="W48" s="178"/>
      <c r="X48" s="237"/>
      <c r="Y48" s="238"/>
      <c r="Z48" s="247"/>
      <c r="AA48" s="248"/>
      <c r="AB48" s="199"/>
      <c r="AC48" s="246"/>
      <c r="AD48" s="241"/>
      <c r="AE48" s="244"/>
      <c r="AF48" s="245"/>
      <c r="AG48" s="241"/>
      <c r="AH48" s="234"/>
      <c r="AI48" s="235"/>
      <c r="AJ48" s="237"/>
      <c r="AK48" s="238"/>
      <c r="AL48" s="238"/>
      <c r="AM48" s="239"/>
    </row>
    <row r="49" spans="1:39" ht="14.25" customHeight="1">
      <c r="A49" s="175"/>
      <c r="B49" s="176"/>
      <c r="C49" s="176"/>
      <c r="D49" s="177"/>
      <c r="E49" s="208"/>
      <c r="F49" s="209"/>
      <c r="G49" s="209"/>
      <c r="H49" s="209"/>
      <c r="I49" s="209"/>
      <c r="J49" s="209"/>
      <c r="K49" s="209"/>
      <c r="L49" s="178"/>
      <c r="M49" s="178"/>
      <c r="N49" s="178"/>
      <c r="O49" s="178"/>
      <c r="P49" s="178"/>
      <c r="Q49" s="178"/>
      <c r="R49" s="178"/>
      <c r="S49" s="178"/>
      <c r="T49" s="178"/>
      <c r="U49" s="178"/>
      <c r="V49" s="178"/>
      <c r="W49" s="178"/>
      <c r="X49" s="188"/>
      <c r="Y49" s="189"/>
      <c r="Z49" s="190"/>
      <c r="AA49" s="194" t="s">
        <v>238</v>
      </c>
      <c r="AB49" s="242" t="s">
        <v>15</v>
      </c>
      <c r="AC49" s="243"/>
      <c r="AD49" s="228" t="s">
        <v>441</v>
      </c>
      <c r="AE49" s="242" t="s">
        <v>114</v>
      </c>
      <c r="AF49" s="243"/>
      <c r="AG49" s="228" t="s">
        <v>238</v>
      </c>
      <c r="AH49" s="230" t="s">
        <v>240</v>
      </c>
      <c r="AI49" s="231"/>
      <c r="AJ49" s="188"/>
      <c r="AK49" s="189"/>
      <c r="AL49" s="189"/>
      <c r="AM49" s="236"/>
    </row>
    <row r="50" spans="1:39" ht="14.25" customHeight="1" thickBot="1">
      <c r="A50" s="175"/>
      <c r="B50" s="176"/>
      <c r="C50" s="176"/>
      <c r="D50" s="177"/>
      <c r="E50" s="210"/>
      <c r="F50" s="211"/>
      <c r="G50" s="211"/>
      <c r="H50" s="211"/>
      <c r="I50" s="211"/>
      <c r="J50" s="211"/>
      <c r="K50" s="211"/>
      <c r="L50" s="179"/>
      <c r="M50" s="179"/>
      <c r="N50" s="179"/>
      <c r="O50" s="179"/>
      <c r="P50" s="179"/>
      <c r="Q50" s="179"/>
      <c r="R50" s="179"/>
      <c r="S50" s="179"/>
      <c r="T50" s="179"/>
      <c r="U50" s="179"/>
      <c r="V50" s="179"/>
      <c r="W50" s="179"/>
      <c r="X50" s="191"/>
      <c r="Y50" s="192"/>
      <c r="Z50" s="193"/>
      <c r="AA50" s="195"/>
      <c r="AB50" s="244"/>
      <c r="AC50" s="245"/>
      <c r="AD50" s="229"/>
      <c r="AE50" s="244"/>
      <c r="AF50" s="245"/>
      <c r="AG50" s="229"/>
      <c r="AH50" s="232"/>
      <c r="AI50" s="233"/>
      <c r="AJ50" s="191"/>
      <c r="AK50" s="192"/>
      <c r="AL50" s="192"/>
      <c r="AM50" s="240"/>
    </row>
    <row r="51" spans="1:39" ht="12" customHeight="1">
      <c r="A51" s="440" t="s">
        <v>16</v>
      </c>
      <c r="B51" s="330"/>
      <c r="C51" s="330"/>
      <c r="D51" s="331"/>
      <c r="E51" s="440" t="s">
        <v>20</v>
      </c>
      <c r="F51" s="330"/>
      <c r="G51" s="441" t="s">
        <v>764</v>
      </c>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2"/>
    </row>
    <row r="52" spans="1:39" ht="12" customHeight="1">
      <c r="A52" s="332"/>
      <c r="B52" s="229"/>
      <c r="C52" s="229"/>
      <c r="D52" s="333"/>
      <c r="E52" s="332"/>
      <c r="F52" s="229"/>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4"/>
    </row>
    <row r="53" spans="1:39" ht="12" customHeight="1">
      <c r="A53" s="332"/>
      <c r="B53" s="229"/>
      <c r="C53" s="229"/>
      <c r="D53" s="333"/>
      <c r="E53" s="973" t="s">
        <v>20</v>
      </c>
      <c r="F53" s="974"/>
      <c r="G53" s="975" t="s">
        <v>765</v>
      </c>
      <c r="H53" s="975"/>
      <c r="I53" s="975"/>
      <c r="J53" s="975"/>
      <c r="K53" s="975"/>
      <c r="L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c r="AM53" s="976"/>
    </row>
    <row r="54" spans="1:39" ht="12" customHeight="1">
      <c r="A54" s="332"/>
      <c r="B54" s="229"/>
      <c r="C54" s="229"/>
      <c r="D54" s="333"/>
      <c r="E54" s="977"/>
      <c r="F54" s="978"/>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80"/>
    </row>
    <row r="55" spans="1:39" ht="12" customHeight="1">
      <c r="A55" s="332"/>
      <c r="B55" s="229"/>
      <c r="C55" s="229"/>
      <c r="D55" s="333"/>
      <c r="E55" s="412" t="s">
        <v>20</v>
      </c>
      <c r="F55" s="413"/>
      <c r="G55" s="427" t="s">
        <v>241</v>
      </c>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8"/>
    </row>
    <row r="56" spans="1:39" ht="12" customHeight="1">
      <c r="A56" s="332"/>
      <c r="B56" s="229"/>
      <c r="C56" s="229"/>
      <c r="D56" s="333"/>
      <c r="E56" s="412"/>
      <c r="F56" s="413"/>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30"/>
    </row>
    <row r="57" spans="1:39" ht="12" customHeight="1">
      <c r="A57" s="332"/>
      <c r="B57" s="229"/>
      <c r="C57" s="229"/>
      <c r="D57" s="333"/>
      <c r="E57" s="332" t="s">
        <v>20</v>
      </c>
      <c r="F57" s="229"/>
      <c r="G57" s="431" t="s">
        <v>242</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2"/>
    </row>
    <row r="58" spans="1:39" ht="12" customHeight="1" thickBot="1">
      <c r="A58" s="334"/>
      <c r="B58" s="335"/>
      <c r="C58" s="335"/>
      <c r="D58" s="336"/>
      <c r="E58" s="332"/>
      <c r="F58" s="229"/>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4"/>
    </row>
    <row r="59" spans="1:39" ht="14.25" customHeight="1">
      <c r="A59" s="439" t="s">
        <v>17</v>
      </c>
      <c r="B59" s="213"/>
      <c r="C59" s="213"/>
      <c r="D59" s="214"/>
      <c r="E59" s="440" t="s">
        <v>18</v>
      </c>
      <c r="F59" s="330"/>
      <c r="G59" s="435" t="s">
        <v>19</v>
      </c>
      <c r="H59" s="435"/>
      <c r="I59" s="435"/>
      <c r="J59" s="435"/>
      <c r="K59" s="435"/>
      <c r="L59" s="435"/>
      <c r="M59" s="435"/>
      <c r="N59" s="435"/>
      <c r="O59" s="435"/>
      <c r="P59" s="435"/>
      <c r="Q59" s="435"/>
      <c r="R59" s="435"/>
      <c r="S59" s="330" t="s">
        <v>20</v>
      </c>
      <c r="T59" s="330"/>
      <c r="U59" s="435" t="s">
        <v>21</v>
      </c>
      <c r="V59" s="435"/>
      <c r="W59" s="435"/>
      <c r="X59" s="435"/>
      <c r="Y59" s="435"/>
      <c r="Z59" s="435"/>
      <c r="AA59" s="435"/>
      <c r="AB59" s="435"/>
      <c r="AC59" s="435"/>
      <c r="AD59" s="435"/>
      <c r="AE59" s="435"/>
      <c r="AF59" s="435"/>
      <c r="AG59" s="435"/>
      <c r="AH59" s="435"/>
      <c r="AI59" s="435"/>
      <c r="AJ59" s="435"/>
      <c r="AK59" s="435"/>
      <c r="AL59" s="435"/>
      <c r="AM59" s="436"/>
    </row>
    <row r="60" spans="1:39" ht="14.25" customHeight="1" thickBot="1">
      <c r="A60" s="218"/>
      <c r="B60" s="219"/>
      <c r="C60" s="219"/>
      <c r="D60" s="220"/>
      <c r="E60" s="334"/>
      <c r="F60" s="335"/>
      <c r="G60" s="437"/>
      <c r="H60" s="437"/>
      <c r="I60" s="437"/>
      <c r="J60" s="437"/>
      <c r="K60" s="437"/>
      <c r="L60" s="437"/>
      <c r="M60" s="437"/>
      <c r="N60" s="437"/>
      <c r="O60" s="437"/>
      <c r="P60" s="437"/>
      <c r="Q60" s="437"/>
      <c r="R60" s="437"/>
      <c r="S60" s="335"/>
      <c r="T60" s="335"/>
      <c r="U60" s="437"/>
      <c r="V60" s="437"/>
      <c r="W60" s="437"/>
      <c r="X60" s="437"/>
      <c r="Y60" s="437"/>
      <c r="Z60" s="437"/>
      <c r="AA60" s="437"/>
      <c r="AB60" s="437"/>
      <c r="AC60" s="437"/>
      <c r="AD60" s="437"/>
      <c r="AE60" s="437"/>
      <c r="AF60" s="437"/>
      <c r="AG60" s="437"/>
      <c r="AH60" s="437"/>
      <c r="AI60" s="437"/>
      <c r="AJ60" s="437"/>
      <c r="AK60" s="437"/>
      <c r="AL60" s="437"/>
      <c r="AM60" s="438"/>
    </row>
    <row r="61" spans="1:39" ht="14.25" customHeight="1">
      <c r="A61" s="36"/>
      <c r="B61" s="36"/>
      <c r="C61" s="36"/>
      <c r="D61" s="36"/>
      <c r="E61" s="36"/>
      <c r="F61" s="36"/>
      <c r="G61" s="36"/>
      <c r="H61" s="36"/>
      <c r="I61" s="51"/>
      <c r="J61" s="52"/>
      <c r="K61" s="52"/>
      <c r="L61" s="52"/>
      <c r="M61" s="52"/>
      <c r="N61" s="52"/>
      <c r="O61" s="52"/>
      <c r="P61" s="52"/>
      <c r="Q61" s="52"/>
      <c r="R61" s="53"/>
      <c r="S61" s="53"/>
      <c r="T61" s="53"/>
      <c r="U61" s="53"/>
      <c r="V61" s="53"/>
      <c r="W61" s="53"/>
      <c r="X61" s="53"/>
      <c r="Y61" s="53"/>
      <c r="Z61" s="53"/>
      <c r="AA61" s="53"/>
      <c r="AB61" s="53"/>
      <c r="AC61" s="53"/>
      <c r="AD61" s="53"/>
      <c r="AE61" s="53"/>
      <c r="AF61" s="53"/>
      <c r="AG61" s="53"/>
      <c r="AH61" s="53"/>
      <c r="AI61" s="53"/>
      <c r="AJ61" s="53"/>
      <c r="AK61" s="53"/>
      <c r="AL61" s="53"/>
      <c r="AM61" s="53"/>
    </row>
    <row r="62" spans="1:39" ht="14.25" customHeight="1">
      <c r="A62" s="36"/>
      <c r="B62" s="36"/>
      <c r="C62" s="36"/>
      <c r="D62" s="36"/>
      <c r="E62" s="36"/>
      <c r="F62" s="36"/>
      <c r="G62" s="36"/>
      <c r="H62" s="36"/>
      <c r="I62" s="51"/>
      <c r="J62" s="52"/>
      <c r="K62" s="52"/>
      <c r="L62" s="52"/>
      <c r="M62" s="52"/>
      <c r="N62" s="52"/>
      <c r="O62" s="52"/>
      <c r="P62" s="52"/>
      <c r="Q62" s="52"/>
      <c r="R62" s="53"/>
      <c r="S62" s="53"/>
      <c r="T62" s="53"/>
      <c r="U62" s="53"/>
      <c r="V62" s="53"/>
      <c r="W62" s="53"/>
      <c r="X62" s="53"/>
      <c r="Y62" s="53"/>
      <c r="Z62" s="53"/>
      <c r="AA62" s="53"/>
      <c r="AB62" s="53"/>
      <c r="AC62" s="53"/>
      <c r="AD62" s="53"/>
      <c r="AE62" s="53"/>
      <c r="AF62" s="53"/>
      <c r="AG62" s="53"/>
      <c r="AH62" s="53"/>
      <c r="AI62" s="53"/>
      <c r="AJ62" s="53"/>
      <c r="AK62" s="53"/>
      <c r="AL62" s="53"/>
      <c r="AM62" s="53"/>
    </row>
    <row r="63" spans="1:39" ht="14.25" customHeight="1">
      <c r="A63" s="36"/>
      <c r="B63" s="36"/>
      <c r="C63" s="36"/>
      <c r="D63" s="36"/>
      <c r="E63" s="36"/>
      <c r="F63" s="36"/>
      <c r="G63" s="36"/>
      <c r="H63" s="36"/>
      <c r="I63" s="51"/>
      <c r="J63" s="52"/>
      <c r="K63" s="52"/>
      <c r="L63" s="52"/>
      <c r="M63" s="52"/>
      <c r="N63" s="52"/>
      <c r="O63" s="52"/>
      <c r="P63" s="52"/>
      <c r="Q63" s="52"/>
      <c r="R63" s="53"/>
      <c r="S63" s="53"/>
      <c r="T63" s="53"/>
      <c r="U63" s="53"/>
      <c r="V63" s="53"/>
      <c r="W63" s="53"/>
      <c r="X63" s="53"/>
      <c r="Y63" s="53"/>
      <c r="Z63" s="53"/>
      <c r="AA63" s="53"/>
      <c r="AB63" s="53"/>
      <c r="AC63" s="53"/>
      <c r="AD63" s="53"/>
      <c r="AE63" s="53"/>
      <c r="AF63" s="53"/>
      <c r="AG63" s="53"/>
      <c r="AH63" s="53"/>
      <c r="AI63" s="53"/>
      <c r="AJ63" s="53"/>
      <c r="AK63" s="53"/>
      <c r="AL63" s="53"/>
      <c r="AM63" s="53"/>
    </row>
    <row r="64" spans="1:39" ht="14.25" customHeight="1">
      <c r="A64" s="36"/>
      <c r="B64" s="36"/>
      <c r="C64" s="36"/>
      <c r="D64" s="36"/>
      <c r="E64" s="36"/>
      <c r="F64" s="36"/>
      <c r="G64" s="36"/>
      <c r="H64" s="36"/>
      <c r="I64" s="51"/>
      <c r="J64" s="52"/>
      <c r="K64" s="52"/>
      <c r="L64" s="52"/>
      <c r="M64" s="52"/>
      <c r="N64" s="52"/>
      <c r="O64" s="52"/>
      <c r="P64" s="52"/>
      <c r="Q64" s="52"/>
      <c r="R64" s="53"/>
      <c r="S64" s="53"/>
      <c r="T64" s="53"/>
      <c r="U64" s="53"/>
      <c r="V64" s="53"/>
      <c r="W64" s="53"/>
      <c r="X64" s="53"/>
      <c r="Y64" s="53"/>
      <c r="Z64" s="53"/>
      <c r="AA64" s="53"/>
      <c r="AB64" s="53"/>
      <c r="AC64" s="53"/>
      <c r="AD64" s="53"/>
      <c r="AE64" s="53"/>
      <c r="AF64" s="53"/>
      <c r="AG64" s="53"/>
      <c r="AH64" s="53"/>
      <c r="AI64" s="53"/>
      <c r="AJ64" s="53"/>
      <c r="AK64" s="53"/>
      <c r="AL64" s="53"/>
      <c r="AM64" s="53"/>
    </row>
    <row r="65" spans="1:39" ht="14.25" customHeight="1">
      <c r="A65" s="36"/>
      <c r="B65" s="36"/>
      <c r="C65" s="36"/>
      <c r="D65" s="36"/>
      <c r="E65" s="36"/>
      <c r="F65" s="36"/>
      <c r="G65" s="36"/>
      <c r="H65" s="36"/>
      <c r="I65" s="51"/>
      <c r="J65" s="52"/>
      <c r="K65" s="52"/>
      <c r="L65" s="52"/>
      <c r="M65" s="52"/>
      <c r="N65" s="52"/>
      <c r="O65" s="52"/>
      <c r="P65" s="52"/>
      <c r="Q65" s="52"/>
      <c r="R65" s="53"/>
      <c r="S65" s="53"/>
      <c r="T65" s="53"/>
      <c r="U65" s="53"/>
      <c r="V65" s="53"/>
      <c r="W65" s="53"/>
      <c r="X65" s="53"/>
      <c r="Y65" s="53"/>
      <c r="Z65" s="53"/>
      <c r="AA65" s="53"/>
      <c r="AB65" s="53"/>
      <c r="AC65" s="53"/>
      <c r="AD65" s="53"/>
      <c r="AE65" s="53"/>
      <c r="AF65" s="53"/>
      <c r="AG65" s="53"/>
      <c r="AH65" s="53"/>
      <c r="AI65" s="53"/>
      <c r="AJ65" s="53"/>
      <c r="AK65" s="53"/>
      <c r="AL65" s="53"/>
      <c r="AM65" s="53"/>
    </row>
    <row r="66" spans="1:39" ht="14.25" customHeight="1">
      <c r="A66" s="36"/>
      <c r="B66" s="36"/>
      <c r="C66" s="36"/>
      <c r="D66" s="36"/>
      <c r="E66" s="36"/>
      <c r="F66" s="36"/>
      <c r="G66" s="36"/>
      <c r="H66" s="36"/>
      <c r="I66" s="51"/>
      <c r="J66" s="52"/>
      <c r="K66" s="52"/>
      <c r="L66" s="52"/>
      <c r="M66" s="52"/>
      <c r="N66" s="52"/>
      <c r="O66" s="52"/>
      <c r="P66" s="52"/>
      <c r="Q66" s="52"/>
      <c r="R66" s="53"/>
      <c r="S66" s="53"/>
      <c r="T66" s="53"/>
      <c r="U66" s="53"/>
      <c r="V66" s="53"/>
      <c r="W66" s="53"/>
      <c r="X66" s="53"/>
      <c r="Y66" s="53"/>
      <c r="Z66" s="53"/>
      <c r="AA66" s="53"/>
      <c r="AB66" s="53"/>
      <c r="AC66" s="53"/>
      <c r="AD66" s="53"/>
      <c r="AE66" s="53"/>
      <c r="AF66" s="53"/>
      <c r="AG66" s="53"/>
      <c r="AH66" s="53"/>
      <c r="AI66" s="53"/>
      <c r="AJ66" s="53"/>
      <c r="AK66" s="53"/>
      <c r="AL66" s="53"/>
      <c r="AM66" s="53"/>
    </row>
    <row r="67" spans="1:39" ht="14.25" customHeight="1">
      <c r="A67" s="36"/>
      <c r="B67" s="36"/>
      <c r="C67" s="36"/>
      <c r="D67" s="36"/>
      <c r="E67" s="36"/>
      <c r="F67" s="36"/>
      <c r="G67" s="36"/>
      <c r="H67" s="36"/>
      <c r="I67" s="51"/>
      <c r="J67" s="52"/>
      <c r="K67" s="52"/>
      <c r="L67" s="52"/>
      <c r="M67" s="52"/>
      <c r="N67" s="52"/>
      <c r="O67" s="52"/>
      <c r="P67" s="52"/>
      <c r="Q67" s="52"/>
      <c r="R67" s="53"/>
      <c r="S67" s="53"/>
      <c r="T67" s="53"/>
      <c r="U67" s="53"/>
      <c r="V67" s="53"/>
      <c r="W67" s="53"/>
      <c r="X67" s="53"/>
      <c r="Y67" s="53"/>
      <c r="Z67" s="53"/>
      <c r="AA67" s="53"/>
      <c r="AB67" s="53"/>
      <c r="AC67" s="53"/>
      <c r="AD67" s="53"/>
      <c r="AE67" s="53"/>
      <c r="AF67" s="53"/>
      <c r="AG67" s="53"/>
      <c r="AH67" s="53"/>
      <c r="AI67" s="53"/>
      <c r="AJ67" s="53"/>
      <c r="AK67" s="53"/>
      <c r="AL67" s="53"/>
      <c r="AM67" s="53"/>
    </row>
    <row r="68" spans="1:39" ht="14.25" customHeight="1">
      <c r="A68" s="36"/>
      <c r="B68" s="36"/>
      <c r="C68" s="36"/>
      <c r="D68" s="36"/>
      <c r="E68" s="36"/>
      <c r="F68" s="36"/>
      <c r="G68" s="36"/>
      <c r="H68" s="36"/>
      <c r="I68" s="51"/>
      <c r="J68" s="52"/>
      <c r="K68" s="52"/>
      <c r="L68" s="52"/>
      <c r="M68" s="52"/>
      <c r="N68" s="52"/>
      <c r="O68" s="52"/>
      <c r="P68" s="52"/>
      <c r="Q68" s="52"/>
      <c r="R68" s="53"/>
      <c r="S68" s="53"/>
      <c r="T68" s="53"/>
      <c r="U68" s="53"/>
      <c r="V68" s="53"/>
      <c r="W68" s="53"/>
      <c r="X68" s="53"/>
      <c r="Y68" s="53"/>
      <c r="Z68" s="53"/>
      <c r="AA68" s="53"/>
      <c r="AB68" s="53"/>
      <c r="AC68" s="53"/>
      <c r="AD68" s="53"/>
      <c r="AE68" s="53"/>
      <c r="AF68" s="53"/>
      <c r="AG68" s="53"/>
      <c r="AH68" s="53"/>
      <c r="AI68" s="53"/>
      <c r="AJ68" s="53"/>
      <c r="AK68" s="53"/>
      <c r="AL68" s="53"/>
      <c r="AM68" s="53"/>
    </row>
    <row r="69" spans="1:39" ht="14.25" customHeight="1">
      <c r="A69" s="36"/>
      <c r="B69" s="36"/>
      <c r="C69" s="36"/>
      <c r="D69" s="36"/>
      <c r="E69" s="36"/>
      <c r="F69" s="36"/>
      <c r="G69" s="36"/>
      <c r="H69" s="36"/>
      <c r="I69" s="51"/>
      <c r="J69" s="52"/>
      <c r="K69" s="52"/>
      <c r="L69" s="52"/>
      <c r="M69" s="52"/>
      <c r="N69" s="52"/>
      <c r="O69" s="52"/>
      <c r="P69" s="52"/>
      <c r="Q69" s="52"/>
      <c r="R69" s="53"/>
      <c r="S69" s="53"/>
      <c r="T69" s="53"/>
      <c r="U69" s="53"/>
      <c r="V69" s="53"/>
      <c r="W69" s="53"/>
      <c r="X69" s="53"/>
      <c r="Y69" s="53"/>
      <c r="Z69" s="53"/>
      <c r="AA69" s="53"/>
      <c r="AB69" s="53"/>
      <c r="AC69" s="53"/>
      <c r="AD69" s="53"/>
      <c r="AE69" s="53"/>
      <c r="AF69" s="53"/>
      <c r="AG69" s="53"/>
      <c r="AH69" s="53"/>
      <c r="AI69" s="53"/>
      <c r="AJ69" s="53"/>
      <c r="AK69" s="53"/>
      <c r="AL69" s="53"/>
      <c r="AM69" s="53"/>
    </row>
    <row r="70" spans="1:39" ht="14.25" customHeight="1">
      <c r="A70" s="36"/>
      <c r="B70" s="36"/>
      <c r="C70" s="36"/>
      <c r="D70" s="36"/>
      <c r="E70" s="36"/>
      <c r="F70" s="36"/>
      <c r="G70" s="36"/>
      <c r="H70" s="36"/>
      <c r="I70" s="51"/>
      <c r="J70" s="52"/>
      <c r="K70" s="52"/>
      <c r="L70" s="52"/>
      <c r="M70" s="52"/>
      <c r="N70" s="52"/>
      <c r="O70" s="52"/>
      <c r="P70" s="52"/>
      <c r="Q70" s="52"/>
      <c r="R70" s="53"/>
      <c r="S70" s="53"/>
      <c r="T70" s="53"/>
      <c r="U70" s="53"/>
      <c r="V70" s="53"/>
      <c r="W70" s="53"/>
      <c r="X70" s="53"/>
      <c r="Y70" s="53"/>
      <c r="Z70" s="53"/>
      <c r="AA70" s="53"/>
      <c r="AB70" s="53"/>
      <c r="AC70" s="53"/>
      <c r="AD70" s="53"/>
      <c r="AE70" s="53"/>
      <c r="AF70" s="53"/>
      <c r="AG70" s="53"/>
      <c r="AH70" s="53"/>
      <c r="AI70" s="53"/>
      <c r="AJ70" s="53"/>
      <c r="AK70" s="53"/>
      <c r="AL70" s="53"/>
      <c r="AM70" s="53"/>
    </row>
    <row r="71" spans="1:39" ht="14.25" customHeight="1">
      <c r="A71" s="36"/>
      <c r="B71" s="36"/>
      <c r="C71" s="36"/>
      <c r="D71" s="36"/>
      <c r="E71" s="36"/>
      <c r="F71" s="36"/>
      <c r="G71" s="36"/>
      <c r="H71" s="36"/>
      <c r="I71" s="51"/>
      <c r="J71" s="52"/>
      <c r="K71" s="52"/>
      <c r="L71" s="52"/>
      <c r="M71" s="52"/>
      <c r="N71" s="52"/>
      <c r="O71" s="52"/>
      <c r="P71" s="52"/>
      <c r="Q71" s="52"/>
      <c r="R71" s="53"/>
      <c r="S71" s="53"/>
      <c r="T71" s="53"/>
      <c r="U71" s="53"/>
      <c r="V71" s="53"/>
      <c r="W71" s="53"/>
      <c r="X71" s="53"/>
      <c r="Y71" s="53"/>
      <c r="Z71" s="53"/>
      <c r="AA71" s="53"/>
      <c r="AB71" s="53"/>
      <c r="AC71" s="53"/>
      <c r="AD71" s="53"/>
      <c r="AE71" s="53"/>
      <c r="AF71" s="53"/>
      <c r="AG71" s="53"/>
      <c r="AH71" s="53"/>
      <c r="AI71" s="53"/>
      <c r="AJ71" s="53"/>
      <c r="AK71" s="53"/>
      <c r="AL71" s="53"/>
      <c r="AM71" s="53"/>
    </row>
    <row r="72" spans="1:39" ht="14.25" customHeight="1">
      <c r="A72" s="36"/>
      <c r="B72" s="36"/>
      <c r="C72" s="36"/>
      <c r="D72" s="36"/>
      <c r="E72" s="36"/>
      <c r="F72" s="36"/>
      <c r="G72" s="36"/>
      <c r="H72" s="36"/>
      <c r="I72" s="51"/>
      <c r="J72" s="52"/>
      <c r="K72" s="52"/>
      <c r="L72" s="52"/>
      <c r="M72" s="52"/>
      <c r="N72" s="52"/>
      <c r="O72" s="52"/>
      <c r="P72" s="52"/>
      <c r="Q72" s="52"/>
      <c r="R72" s="53"/>
      <c r="S72" s="53"/>
      <c r="T72" s="53"/>
      <c r="U72" s="53"/>
      <c r="V72" s="53"/>
      <c r="W72" s="53"/>
      <c r="X72" s="53"/>
      <c r="Y72" s="53"/>
      <c r="Z72" s="53"/>
      <c r="AA72" s="53"/>
      <c r="AB72" s="53"/>
      <c r="AC72" s="53"/>
      <c r="AD72" s="53"/>
      <c r="AE72" s="53"/>
      <c r="AF72" s="53"/>
      <c r="AG72" s="53"/>
      <c r="AH72" s="53"/>
      <c r="AI72" s="53"/>
      <c r="AJ72" s="53"/>
      <c r="AK72" s="53"/>
      <c r="AL72" s="53"/>
      <c r="AM72" s="53"/>
    </row>
    <row r="73" spans="1:39" ht="14.25" customHeight="1">
      <c r="A73" s="36"/>
      <c r="B73" s="36"/>
      <c r="C73" s="36"/>
      <c r="D73" s="36"/>
      <c r="E73" s="36"/>
      <c r="F73" s="36"/>
      <c r="G73" s="36"/>
      <c r="H73" s="36"/>
      <c r="I73" s="51"/>
      <c r="J73" s="52"/>
      <c r="K73" s="52"/>
      <c r="L73" s="52"/>
      <c r="M73" s="52"/>
      <c r="N73" s="52"/>
      <c r="O73" s="52"/>
      <c r="P73" s="52"/>
      <c r="Q73" s="52"/>
      <c r="R73" s="53"/>
      <c r="S73" s="53"/>
      <c r="T73" s="53"/>
      <c r="U73" s="53"/>
      <c r="V73" s="53"/>
      <c r="W73" s="53"/>
      <c r="X73" s="53"/>
      <c r="Y73" s="53"/>
      <c r="Z73" s="53"/>
      <c r="AA73" s="53"/>
      <c r="AB73" s="53"/>
      <c r="AC73" s="53"/>
      <c r="AD73" s="53"/>
      <c r="AE73" s="53"/>
      <c r="AF73" s="53"/>
      <c r="AG73" s="53"/>
      <c r="AH73" s="53"/>
      <c r="AI73" s="53"/>
      <c r="AJ73" s="53"/>
      <c r="AK73" s="53"/>
      <c r="AL73" s="53"/>
      <c r="AM73" s="53"/>
    </row>
    <row r="74" spans="1:39" ht="14.25" customHeight="1">
      <c r="A74" s="36"/>
      <c r="B74" s="36"/>
      <c r="C74" s="36"/>
      <c r="D74" s="36"/>
      <c r="E74" s="36"/>
      <c r="F74" s="36"/>
      <c r="G74" s="36"/>
      <c r="H74" s="36"/>
      <c r="I74" s="51"/>
      <c r="J74" s="52"/>
      <c r="K74" s="52"/>
      <c r="L74" s="52"/>
      <c r="M74" s="52"/>
      <c r="N74" s="52"/>
      <c r="O74" s="52"/>
      <c r="P74" s="52"/>
      <c r="Q74" s="52"/>
      <c r="R74" s="53"/>
      <c r="S74" s="53"/>
      <c r="T74" s="53"/>
      <c r="U74" s="53"/>
      <c r="V74" s="53"/>
      <c r="W74" s="53"/>
      <c r="X74" s="53"/>
      <c r="Y74" s="53"/>
      <c r="Z74" s="53"/>
      <c r="AA74" s="53"/>
      <c r="AB74" s="53"/>
      <c r="AC74" s="53"/>
      <c r="AD74" s="53"/>
      <c r="AE74" s="53"/>
      <c r="AF74" s="53"/>
      <c r="AG74" s="53"/>
      <c r="AH74" s="53"/>
      <c r="AI74" s="53"/>
      <c r="AJ74" s="53"/>
      <c r="AK74" s="53"/>
      <c r="AL74" s="53"/>
      <c r="AM74" s="53"/>
    </row>
    <row r="75" spans="1:39" ht="14.25" customHeight="1">
      <c r="A75" s="36"/>
      <c r="B75" s="36"/>
      <c r="C75" s="36"/>
      <c r="D75" s="36"/>
      <c r="E75" s="36"/>
      <c r="F75" s="36"/>
      <c r="G75" s="36"/>
      <c r="H75" s="36"/>
      <c r="I75" s="51"/>
      <c r="J75" s="52"/>
      <c r="K75" s="52"/>
      <c r="L75" s="52"/>
      <c r="M75" s="52"/>
      <c r="N75" s="52"/>
      <c r="O75" s="52"/>
      <c r="P75" s="52"/>
      <c r="Q75" s="52"/>
      <c r="R75" s="53"/>
      <c r="S75" s="53"/>
      <c r="T75" s="53"/>
      <c r="U75" s="53"/>
      <c r="V75" s="53"/>
      <c r="W75" s="53"/>
      <c r="X75" s="53"/>
      <c r="Y75" s="53"/>
      <c r="Z75" s="53"/>
      <c r="AA75" s="53"/>
      <c r="AB75" s="53"/>
      <c r="AC75" s="53"/>
      <c r="AD75" s="53"/>
      <c r="AE75" s="53"/>
      <c r="AF75" s="53"/>
      <c r="AG75" s="53"/>
      <c r="AH75" s="53"/>
      <c r="AI75" s="53"/>
      <c r="AJ75" s="53"/>
      <c r="AK75" s="53"/>
      <c r="AL75" s="53"/>
      <c r="AM75" s="53"/>
    </row>
    <row r="76" spans="1:39" ht="14.25" customHeight="1">
      <c r="A76" s="36"/>
      <c r="B76" s="36"/>
      <c r="C76" s="36"/>
      <c r="D76" s="36"/>
      <c r="E76" s="36"/>
      <c r="F76" s="36"/>
      <c r="G76" s="36"/>
      <c r="H76" s="36"/>
      <c r="I76" s="51"/>
      <c r="J76" s="52"/>
      <c r="K76" s="52"/>
      <c r="L76" s="52"/>
      <c r="M76" s="52"/>
      <c r="N76" s="52"/>
      <c r="O76" s="52"/>
      <c r="P76" s="52"/>
      <c r="Q76" s="52"/>
      <c r="R76" s="53"/>
      <c r="S76" s="53"/>
      <c r="T76" s="53"/>
      <c r="U76" s="53"/>
      <c r="V76" s="53"/>
      <c r="W76" s="53"/>
      <c r="X76" s="53"/>
      <c r="Y76" s="53"/>
      <c r="Z76" s="53"/>
      <c r="AA76" s="53"/>
      <c r="AB76" s="53"/>
      <c r="AC76" s="53"/>
      <c r="AD76" s="53"/>
      <c r="AE76" s="53"/>
      <c r="AF76" s="53"/>
      <c r="AG76" s="53"/>
      <c r="AH76" s="53"/>
      <c r="AI76" s="53"/>
      <c r="AJ76" s="53"/>
      <c r="AK76" s="53"/>
      <c r="AL76" s="53"/>
      <c r="AM76" s="53"/>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210">
    <mergeCell ref="E57:F58"/>
    <mergeCell ref="G57:AM58"/>
    <mergeCell ref="U59:AM60"/>
    <mergeCell ref="A59:D60"/>
    <mergeCell ref="E59:F60"/>
    <mergeCell ref="G59:R60"/>
    <mergeCell ref="S59:T60"/>
    <mergeCell ref="A51:D58"/>
    <mergeCell ref="E51:F52"/>
    <mergeCell ref="G51:AM52"/>
    <mergeCell ref="E53:F54"/>
    <mergeCell ref="G53:AM54"/>
    <mergeCell ref="E55:F56"/>
    <mergeCell ref="AC6:AE6"/>
    <mergeCell ref="AB6:AB14"/>
    <mergeCell ref="A16:AM16"/>
    <mergeCell ref="AF6:AM6"/>
    <mergeCell ref="AC11:AE12"/>
    <mergeCell ref="G55:AM56"/>
    <mergeCell ref="AC13:AE14"/>
    <mergeCell ref="AF11:AM12"/>
    <mergeCell ref="AF9:AM10"/>
    <mergeCell ref="AK21:AM21"/>
    <mergeCell ref="AK22:AM22"/>
    <mergeCell ref="AF13:AM14"/>
    <mergeCell ref="AC9:AE10"/>
    <mergeCell ref="AJ19:AK19"/>
    <mergeCell ref="AL19:AM20"/>
    <mergeCell ref="AJ20:AK20"/>
    <mergeCell ref="O39:Q40"/>
    <mergeCell ref="R39:T39"/>
    <mergeCell ref="U19:W20"/>
    <mergeCell ref="I29:W30"/>
    <mergeCell ref="X29:AA29"/>
    <mergeCell ref="X32:AA32"/>
    <mergeCell ref="U33:X34"/>
    <mergeCell ref="U35:W36"/>
    <mergeCell ref="K4:Q5"/>
    <mergeCell ref="B10:E11"/>
    <mergeCell ref="B9:E9"/>
    <mergeCell ref="S4:T5"/>
    <mergeCell ref="F9:AA9"/>
    <mergeCell ref="F10:AA11"/>
    <mergeCell ref="A1:AM2"/>
    <mergeCell ref="E25:G26"/>
    <mergeCell ref="H25:H26"/>
    <mergeCell ref="A6:A14"/>
    <mergeCell ref="B6:E8"/>
    <mergeCell ref="B13:E14"/>
    <mergeCell ref="B12:E12"/>
    <mergeCell ref="N21:AI22"/>
    <mergeCell ref="N25:AI26"/>
    <mergeCell ref="B4:I5"/>
    <mergeCell ref="AL27:AM28"/>
    <mergeCell ref="AF28:AG28"/>
    <mergeCell ref="AJ28:AK28"/>
    <mergeCell ref="AF27:AG27"/>
    <mergeCell ref="AH27:AI28"/>
    <mergeCell ref="AK26:AM26"/>
    <mergeCell ref="A23:D26"/>
    <mergeCell ref="AJ27:AK27"/>
    <mergeCell ref="E21:G22"/>
    <mergeCell ref="H21:H22"/>
    <mergeCell ref="X19:AI20"/>
    <mergeCell ref="AK25:AM25"/>
    <mergeCell ref="U23:W23"/>
    <mergeCell ref="U24:W24"/>
    <mergeCell ref="X23:AI23"/>
    <mergeCell ref="X24:AI24"/>
    <mergeCell ref="A27:D32"/>
    <mergeCell ref="E27:W28"/>
    <mergeCell ref="X27:AA27"/>
    <mergeCell ref="AB27:AE27"/>
    <mergeCell ref="X28:AA28"/>
    <mergeCell ref="AB28:AE28"/>
    <mergeCell ref="E29:E30"/>
    <mergeCell ref="X30:AA30"/>
    <mergeCell ref="AC30:AD30"/>
    <mergeCell ref="F32:H32"/>
    <mergeCell ref="AK29:AM29"/>
    <mergeCell ref="F30:H30"/>
    <mergeCell ref="AG30:AI30"/>
    <mergeCell ref="AK30:AM30"/>
    <mergeCell ref="F29:H29"/>
    <mergeCell ref="AC29:AE29"/>
    <mergeCell ref="AG29:AI29"/>
    <mergeCell ref="AK31:AM31"/>
    <mergeCell ref="AC32:AD32"/>
    <mergeCell ref="AG32:AI32"/>
    <mergeCell ref="AK32:AM32"/>
    <mergeCell ref="AC31:AE31"/>
    <mergeCell ref="X31:AA31"/>
    <mergeCell ref="AG31:AI31"/>
    <mergeCell ref="AI35:AM35"/>
    <mergeCell ref="Z33:AA36"/>
    <mergeCell ref="AB33:AG34"/>
    <mergeCell ref="AH33:AM34"/>
    <mergeCell ref="AB35:AB36"/>
    <mergeCell ref="AI36:AK36"/>
    <mergeCell ref="AL36:AM36"/>
    <mergeCell ref="AJ39:AM40"/>
    <mergeCell ref="R40:T40"/>
    <mergeCell ref="R41:T42"/>
    <mergeCell ref="E39:K39"/>
    <mergeCell ref="L39:N40"/>
    <mergeCell ref="E41:K42"/>
    <mergeCell ref="O41:Q42"/>
    <mergeCell ref="U41:W42"/>
    <mergeCell ref="AJ41:AM42"/>
    <mergeCell ref="AE41:AF42"/>
    <mergeCell ref="AG41:AG42"/>
    <mergeCell ref="AH41:AI42"/>
    <mergeCell ref="U39:W40"/>
    <mergeCell ref="X39:Z40"/>
    <mergeCell ref="AA39:AI40"/>
    <mergeCell ref="X41:Z42"/>
    <mergeCell ref="AA41:AA42"/>
    <mergeCell ref="AB41:AC42"/>
    <mergeCell ref="AD41:AD42"/>
    <mergeCell ref="AJ45:AM46"/>
    <mergeCell ref="U43:W44"/>
    <mergeCell ref="X43:Z44"/>
    <mergeCell ref="AA43:AA44"/>
    <mergeCell ref="AB43:AC44"/>
    <mergeCell ref="AD43:AD44"/>
    <mergeCell ref="AB45:AC46"/>
    <mergeCell ref="AE43:AF44"/>
    <mergeCell ref="AG43:AG44"/>
    <mergeCell ref="AH43:AI44"/>
    <mergeCell ref="AJ43:AM44"/>
    <mergeCell ref="O47:Q48"/>
    <mergeCell ref="E45:K46"/>
    <mergeCell ref="L45:N46"/>
    <mergeCell ref="E47:K48"/>
    <mergeCell ref="L47:N48"/>
    <mergeCell ref="AD45:AD46"/>
    <mergeCell ref="AE45:AF46"/>
    <mergeCell ref="AG45:AG46"/>
    <mergeCell ref="AH45:AI46"/>
    <mergeCell ref="AC7:AE8"/>
    <mergeCell ref="AF7:AM8"/>
    <mergeCell ref="AC4:AM5"/>
    <mergeCell ref="V4:AB5"/>
    <mergeCell ref="O45:Q46"/>
    <mergeCell ref="R45:T46"/>
    <mergeCell ref="U45:W46"/>
    <mergeCell ref="X45:Z46"/>
    <mergeCell ref="AA45:AA46"/>
    <mergeCell ref="AC35:AG36"/>
    <mergeCell ref="U47:W48"/>
    <mergeCell ref="X47:Z48"/>
    <mergeCell ref="AA47:AA48"/>
    <mergeCell ref="A17:D18"/>
    <mergeCell ref="E17:AM18"/>
    <mergeCell ref="H23:T24"/>
    <mergeCell ref="AJ23:AK23"/>
    <mergeCell ref="AL23:AM24"/>
    <mergeCell ref="AJ24:AK24"/>
    <mergeCell ref="E23:G24"/>
    <mergeCell ref="AB49:AC50"/>
    <mergeCell ref="AB47:AC48"/>
    <mergeCell ref="AD47:AD48"/>
    <mergeCell ref="AE47:AF48"/>
    <mergeCell ref="AD49:AD50"/>
    <mergeCell ref="AE49:AF50"/>
    <mergeCell ref="AG49:AG50"/>
    <mergeCell ref="AH49:AI50"/>
    <mergeCell ref="AH47:AI48"/>
    <mergeCell ref="AJ47:AM48"/>
    <mergeCell ref="AJ49:AM50"/>
    <mergeCell ref="AG47:AG48"/>
    <mergeCell ref="E49:K50"/>
    <mergeCell ref="L49:N50"/>
    <mergeCell ref="A19:D22"/>
    <mergeCell ref="E19:G20"/>
    <mergeCell ref="H19:T20"/>
    <mergeCell ref="E43:K44"/>
    <mergeCell ref="L43:N44"/>
    <mergeCell ref="O43:Q44"/>
    <mergeCell ref="R43:T44"/>
    <mergeCell ref="E31:E32"/>
    <mergeCell ref="R47:T48"/>
    <mergeCell ref="I21:M21"/>
    <mergeCell ref="I22:M22"/>
    <mergeCell ref="I25:M25"/>
    <mergeCell ref="I26:M26"/>
    <mergeCell ref="E40:K40"/>
    <mergeCell ref="L41:N42"/>
    <mergeCell ref="F31:H31"/>
    <mergeCell ref="I31:W32"/>
    <mergeCell ref="Q33:T34"/>
    <mergeCell ref="A33:D50"/>
    <mergeCell ref="O49:Q50"/>
    <mergeCell ref="F6:G6"/>
    <mergeCell ref="H6:K6"/>
    <mergeCell ref="M6:S6"/>
    <mergeCell ref="F7:AA8"/>
    <mergeCell ref="R49:T50"/>
    <mergeCell ref="U49:W50"/>
    <mergeCell ref="X49:Z50"/>
    <mergeCell ref="AA49:AA50"/>
    <mergeCell ref="F12:AA12"/>
    <mergeCell ref="F13:AA14"/>
    <mergeCell ref="E35:G36"/>
    <mergeCell ref="E33:H34"/>
    <mergeCell ref="I33:L34"/>
    <mergeCell ref="I35:K36"/>
    <mergeCell ref="M33:P34"/>
    <mergeCell ref="M35:O36"/>
    <mergeCell ref="Q35:S36"/>
  </mergeCells>
  <printOptions/>
  <pageMargins left="0.7874015748031497" right="0.4330708661417323" top="0.5511811023622047" bottom="0.35433070866141736" header="0.2755905511811024" footer="0.1968503937007874"/>
  <pageSetup fitToHeight="0" horizontalDpi="600" verticalDpi="600" orientation="portrait" paperSize="9" scale="98" r:id="rId2"/>
  <headerFooter alignWithMargins="0">
    <oddFooter>&amp;R&amp;8平成29年12月1日　最終改正</oddFooter>
  </headerFooter>
  <drawing r:id="rId1"/>
</worksheet>
</file>

<file path=xl/worksheets/sheet20.xml><?xml version="1.0" encoding="utf-8"?>
<worksheet xmlns="http://schemas.openxmlformats.org/spreadsheetml/2006/main" xmlns:r="http://schemas.openxmlformats.org/officeDocument/2006/relationships">
  <dimension ref="A1:W21"/>
  <sheetViews>
    <sheetView view="pageBreakPreview" zoomScaleNormal="115" zoomScaleSheetLayoutView="100" workbookViewId="0" topLeftCell="A1">
      <selection activeCell="A4" sqref="A4:W4"/>
    </sheetView>
  </sheetViews>
  <sheetFormatPr defaultColWidth="9.00390625" defaultRowHeight="13.5"/>
  <cols>
    <col min="1" max="9" width="3.75390625" style="2" customWidth="1"/>
    <col min="10" max="23" width="3.75390625" style="76" customWidth="1"/>
    <col min="24" max="16384" width="9.00390625" style="76" customWidth="1"/>
  </cols>
  <sheetData>
    <row r="1" spans="2:23" s="1" customFormat="1" ht="26.25" customHeight="1">
      <c r="B1" s="6"/>
      <c r="C1" s="6"/>
      <c r="D1" s="6"/>
      <c r="E1" s="6"/>
      <c r="F1" s="6"/>
      <c r="G1" s="6"/>
      <c r="H1" s="6"/>
      <c r="I1" s="6"/>
      <c r="U1" s="697" t="s">
        <v>666</v>
      </c>
      <c r="V1" s="697"/>
      <c r="W1" s="697"/>
    </row>
    <row r="2" spans="1:9" s="1" customFormat="1" ht="26.25" customHeight="1">
      <c r="A2" s="2"/>
      <c r="B2" s="2"/>
      <c r="C2" s="2"/>
      <c r="D2" s="2"/>
      <c r="E2" s="2"/>
      <c r="F2" s="2"/>
      <c r="G2" s="2"/>
      <c r="H2" s="2"/>
      <c r="I2" s="2"/>
    </row>
    <row r="3" spans="1:9" s="1" customFormat="1" ht="26.25" customHeight="1">
      <c r="A3" s="2"/>
      <c r="B3" s="2"/>
      <c r="C3" s="2"/>
      <c r="D3" s="2"/>
      <c r="E3" s="2"/>
      <c r="F3" s="2"/>
      <c r="G3" s="2"/>
      <c r="H3" s="2"/>
      <c r="I3" s="2"/>
    </row>
    <row r="4" spans="1:23" s="1" customFormat="1" ht="26.25" customHeight="1">
      <c r="A4" s="701" t="s">
        <v>387</v>
      </c>
      <c r="B4" s="701"/>
      <c r="C4" s="701"/>
      <c r="D4" s="701"/>
      <c r="E4" s="701"/>
      <c r="F4" s="701"/>
      <c r="G4" s="701"/>
      <c r="H4" s="701"/>
      <c r="I4" s="701"/>
      <c r="J4" s="701"/>
      <c r="K4" s="701"/>
      <c r="L4" s="701"/>
      <c r="M4" s="701"/>
      <c r="N4" s="701"/>
      <c r="O4" s="701"/>
      <c r="P4" s="701"/>
      <c r="Q4" s="701"/>
      <c r="R4" s="701"/>
      <c r="S4" s="701"/>
      <c r="T4" s="701"/>
      <c r="U4" s="701"/>
      <c r="V4" s="701"/>
      <c r="W4" s="701"/>
    </row>
    <row r="5" spans="1:9" s="1" customFormat="1" ht="26.25" customHeight="1">
      <c r="A5" s="2"/>
      <c r="B5" s="2"/>
      <c r="C5" s="2"/>
      <c r="D5" s="2"/>
      <c r="E5" s="2"/>
      <c r="F5" s="2"/>
      <c r="G5" s="2"/>
      <c r="H5" s="2"/>
      <c r="I5" s="2"/>
    </row>
    <row r="6" spans="1:9" s="1" customFormat="1" ht="26.25" customHeight="1">
      <c r="A6" s="2"/>
      <c r="B6" s="2"/>
      <c r="C6" s="2"/>
      <c r="D6" s="2"/>
      <c r="E6" s="2"/>
      <c r="F6" s="2"/>
      <c r="G6" s="2"/>
      <c r="H6" s="2"/>
      <c r="I6" s="2"/>
    </row>
    <row r="7" spans="1:23" s="1" customFormat="1" ht="26.25" customHeight="1">
      <c r="A7" s="702" t="s">
        <v>388</v>
      </c>
      <c r="B7" s="702"/>
      <c r="C7" s="702"/>
      <c r="D7" s="702"/>
      <c r="E7" s="702"/>
      <c r="F7" s="702"/>
      <c r="G7" s="702"/>
      <c r="H7" s="702"/>
      <c r="I7" s="702"/>
      <c r="J7" s="702"/>
      <c r="K7" s="702"/>
      <c r="L7" s="702"/>
      <c r="M7" s="702"/>
      <c r="N7" s="702"/>
      <c r="O7" s="702"/>
      <c r="P7" s="702"/>
      <c r="Q7" s="702"/>
      <c r="R7" s="702"/>
      <c r="S7" s="702"/>
      <c r="T7" s="702"/>
      <c r="U7" s="702"/>
      <c r="V7" s="702"/>
      <c r="W7" s="702"/>
    </row>
    <row r="8" spans="1:9" s="1" customFormat="1" ht="26.25" customHeight="1">
      <c r="A8" s="2"/>
      <c r="B8" s="2"/>
      <c r="C8" s="2"/>
      <c r="D8" s="2"/>
      <c r="E8" s="2"/>
      <c r="F8" s="2"/>
      <c r="G8" s="2"/>
      <c r="H8" s="2"/>
      <c r="I8" s="2"/>
    </row>
    <row r="9" spans="1:23" s="1" customFormat="1" ht="26.25" customHeight="1">
      <c r="A9" s="701" t="s">
        <v>154</v>
      </c>
      <c r="B9" s="701"/>
      <c r="C9" s="701"/>
      <c r="D9" s="701"/>
      <c r="E9" s="701"/>
      <c r="F9" s="701"/>
      <c r="G9" s="701"/>
      <c r="H9" s="701"/>
      <c r="I9" s="701"/>
      <c r="J9" s="701"/>
      <c r="K9" s="701"/>
      <c r="L9" s="701"/>
      <c r="M9" s="701"/>
      <c r="N9" s="701"/>
      <c r="O9" s="701"/>
      <c r="P9" s="701"/>
      <c r="Q9" s="701"/>
      <c r="R9" s="701"/>
      <c r="S9" s="701"/>
      <c r="T9" s="701"/>
      <c r="U9" s="701"/>
      <c r="V9" s="701"/>
      <c r="W9" s="701"/>
    </row>
    <row r="10" spans="1:23" s="1" customFormat="1" ht="26.25" customHeight="1">
      <c r="A10" s="701" t="s">
        <v>155</v>
      </c>
      <c r="B10" s="701"/>
      <c r="C10" s="701"/>
      <c r="D10" s="701"/>
      <c r="E10" s="701"/>
      <c r="F10" s="701"/>
      <c r="G10" s="701"/>
      <c r="H10" s="701"/>
      <c r="I10" s="701"/>
      <c r="J10" s="701"/>
      <c r="K10" s="701"/>
      <c r="L10" s="701"/>
      <c r="M10" s="701"/>
      <c r="N10" s="701"/>
      <c r="O10" s="701"/>
      <c r="P10" s="701"/>
      <c r="Q10" s="701"/>
      <c r="R10" s="701"/>
      <c r="S10" s="701"/>
      <c r="T10" s="701"/>
      <c r="U10" s="701"/>
      <c r="V10" s="701"/>
      <c r="W10" s="701"/>
    </row>
    <row r="11" spans="1:23" s="1" customFormat="1" ht="26.25" customHeight="1">
      <c r="A11" s="701" t="s">
        <v>156</v>
      </c>
      <c r="B11" s="701"/>
      <c r="C11" s="701"/>
      <c r="D11" s="701"/>
      <c r="E11" s="701"/>
      <c r="F11" s="701"/>
      <c r="G11" s="701"/>
      <c r="H11" s="701"/>
      <c r="I11" s="701"/>
      <c r="J11" s="701"/>
      <c r="K11" s="701"/>
      <c r="L11" s="701"/>
      <c r="M11" s="701"/>
      <c r="N11" s="701"/>
      <c r="O11" s="701"/>
      <c r="P11" s="701"/>
      <c r="Q11" s="701"/>
      <c r="R11" s="701"/>
      <c r="S11" s="701"/>
      <c r="T11" s="701"/>
      <c r="U11" s="701"/>
      <c r="V11" s="701"/>
      <c r="W11" s="701"/>
    </row>
    <row r="12" spans="1:23" s="1" customFormat="1" ht="26.25" customHeight="1">
      <c r="A12" s="701" t="s">
        <v>383</v>
      </c>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23" s="1" customFormat="1" ht="26.25" customHeight="1">
      <c r="A13" s="5"/>
      <c r="B13" s="5"/>
      <c r="C13" s="5"/>
      <c r="D13" s="5"/>
      <c r="E13" s="5"/>
      <c r="F13" s="5"/>
      <c r="G13" s="5"/>
      <c r="H13" s="5"/>
      <c r="I13" s="5"/>
      <c r="J13" s="5"/>
      <c r="K13" s="5"/>
      <c r="L13" s="5"/>
      <c r="M13" s="5"/>
      <c r="N13" s="5"/>
      <c r="O13" s="5"/>
      <c r="P13" s="5"/>
      <c r="Q13" s="5"/>
      <c r="R13" s="5"/>
      <c r="S13" s="5"/>
      <c r="T13" s="5"/>
      <c r="U13" s="5"/>
      <c r="V13" s="5"/>
      <c r="W13" s="5"/>
    </row>
    <row r="14" spans="1:23" s="1" customFormat="1" ht="26.25" customHeight="1">
      <c r="A14" s="5"/>
      <c r="B14" s="5"/>
      <c r="C14" s="5"/>
      <c r="D14" s="5"/>
      <c r="E14" s="5"/>
      <c r="F14" s="5"/>
      <c r="G14" s="5"/>
      <c r="H14" s="5"/>
      <c r="I14" s="5"/>
      <c r="J14" s="5"/>
      <c r="K14" s="5"/>
      <c r="L14" s="5"/>
      <c r="M14" s="5"/>
      <c r="N14" s="5"/>
      <c r="O14" s="5"/>
      <c r="P14" s="5"/>
      <c r="Q14" s="5"/>
      <c r="R14" s="5"/>
      <c r="S14" s="5"/>
      <c r="T14" s="5"/>
      <c r="U14" s="5"/>
      <c r="V14" s="5"/>
      <c r="W14" s="5"/>
    </row>
    <row r="15" spans="1:23" s="1" customFormat="1" ht="26.25" customHeight="1">
      <c r="A15" s="701" t="s">
        <v>113</v>
      </c>
      <c r="B15" s="701"/>
      <c r="C15" s="701"/>
      <c r="D15" s="701"/>
      <c r="E15" s="701"/>
      <c r="F15" s="701"/>
      <c r="G15" s="701"/>
      <c r="H15" s="701"/>
      <c r="I15" s="701"/>
      <c r="J15" s="701"/>
      <c r="K15" s="701"/>
      <c r="L15" s="701"/>
      <c r="M15" s="701"/>
      <c r="N15" s="701"/>
      <c r="O15" s="701"/>
      <c r="P15" s="701"/>
      <c r="Q15" s="701"/>
      <c r="R15" s="701"/>
      <c r="S15" s="701"/>
      <c r="T15" s="701"/>
      <c r="U15" s="701"/>
      <c r="V15" s="701"/>
      <c r="W15" s="701"/>
    </row>
    <row r="16" spans="1:23" s="1" customFormat="1" ht="26.25" customHeight="1">
      <c r="A16" s="5"/>
      <c r="B16" s="5"/>
      <c r="C16" s="5"/>
      <c r="D16" s="5"/>
      <c r="E16" s="5"/>
      <c r="F16" s="5"/>
      <c r="G16" s="5"/>
      <c r="H16" s="5"/>
      <c r="I16" s="5"/>
      <c r="J16" s="5"/>
      <c r="K16" s="5"/>
      <c r="L16" s="5"/>
      <c r="M16" s="5"/>
      <c r="N16" s="5"/>
      <c r="O16" s="5"/>
      <c r="P16" s="5"/>
      <c r="Q16" s="5"/>
      <c r="R16" s="5"/>
      <c r="S16" s="5"/>
      <c r="T16" s="5"/>
      <c r="U16" s="5"/>
      <c r="V16" s="5"/>
      <c r="W16" s="5"/>
    </row>
    <row r="17" spans="1:10" s="1" customFormat="1" ht="26.25" customHeight="1">
      <c r="A17" s="701" t="s">
        <v>794</v>
      </c>
      <c r="B17" s="701"/>
      <c r="C17" s="701"/>
      <c r="D17" s="701"/>
      <c r="E17" s="701"/>
      <c r="F17" s="701"/>
      <c r="G17" s="701"/>
      <c r="H17" s="701"/>
      <c r="I17" s="701"/>
      <c r="J17" s="701"/>
    </row>
    <row r="18" spans="1:9" s="1" customFormat="1" ht="26.25" customHeight="1">
      <c r="A18" s="2"/>
      <c r="B18" s="2"/>
      <c r="C18" s="2"/>
      <c r="D18" s="2"/>
      <c r="E18" s="2"/>
      <c r="F18" s="2"/>
      <c r="G18" s="2"/>
      <c r="H18" s="2"/>
      <c r="I18" s="2"/>
    </row>
    <row r="19" spans="1:23" s="1" customFormat="1" ht="26.25" customHeight="1">
      <c r="A19" s="2"/>
      <c r="B19" s="2"/>
      <c r="C19" s="2"/>
      <c r="E19" s="6"/>
      <c r="F19" s="6"/>
      <c r="G19" s="6"/>
      <c r="H19" s="6"/>
      <c r="I19" s="6"/>
      <c r="J19" s="878" t="s">
        <v>409</v>
      </c>
      <c r="K19" s="878"/>
      <c r="M19" s="695"/>
      <c r="N19" s="695"/>
      <c r="O19" s="695"/>
      <c r="P19" s="695"/>
      <c r="Q19" s="695"/>
      <c r="R19" s="695"/>
      <c r="S19" s="695"/>
      <c r="T19" s="695"/>
      <c r="U19" s="695"/>
      <c r="V19" s="695"/>
      <c r="W19" s="695"/>
    </row>
    <row r="20" spans="1:23" s="1" customFormat="1" ht="26.25" customHeight="1">
      <c r="A20" s="2"/>
      <c r="B20" s="2"/>
      <c r="C20" s="2"/>
      <c r="E20" s="6"/>
      <c r="F20" s="6"/>
      <c r="G20" s="6"/>
      <c r="H20" s="6"/>
      <c r="I20" s="6"/>
      <c r="J20" s="878" t="s">
        <v>426</v>
      </c>
      <c r="K20" s="878"/>
      <c r="M20" s="695"/>
      <c r="N20" s="695"/>
      <c r="O20" s="695"/>
      <c r="P20" s="695"/>
      <c r="Q20" s="695"/>
      <c r="R20" s="695"/>
      <c r="S20" s="695"/>
      <c r="T20" s="695"/>
      <c r="U20" s="695"/>
      <c r="V20" s="695"/>
      <c r="W20" s="695"/>
    </row>
    <row r="21" spans="1:23" s="1" customFormat="1" ht="26.25" customHeight="1">
      <c r="A21" s="2"/>
      <c r="B21" s="2"/>
      <c r="C21" s="2"/>
      <c r="E21" s="6"/>
      <c r="F21" s="6"/>
      <c r="G21" s="6"/>
      <c r="H21" s="6"/>
      <c r="J21" s="878" t="s">
        <v>425</v>
      </c>
      <c r="K21" s="878"/>
      <c r="M21" s="696"/>
      <c r="N21" s="696"/>
      <c r="O21" s="696"/>
      <c r="P21" s="696"/>
      <c r="Q21" s="696"/>
      <c r="R21" s="696"/>
      <c r="S21" s="696"/>
      <c r="T21" s="696"/>
      <c r="U21" s="696"/>
      <c r="V21" s="696"/>
      <c r="W21" s="696"/>
    </row>
  </sheetData>
  <sheetProtection/>
  <mergeCells count="15">
    <mergeCell ref="A11:W11"/>
    <mergeCell ref="A12:W12"/>
    <mergeCell ref="J20:K20"/>
    <mergeCell ref="M20:W20"/>
    <mergeCell ref="M19:W19"/>
    <mergeCell ref="J21:K21"/>
    <mergeCell ref="M21:W21"/>
    <mergeCell ref="U1:W1"/>
    <mergeCell ref="A4:W4"/>
    <mergeCell ref="A7:W7"/>
    <mergeCell ref="J19:K19"/>
    <mergeCell ref="A15:W15"/>
    <mergeCell ref="A9:W9"/>
    <mergeCell ref="A17:J17"/>
    <mergeCell ref="A10:W10"/>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3.xml><?xml version="1.0" encoding="utf-8"?>
<worksheet xmlns="http://schemas.openxmlformats.org/spreadsheetml/2006/main" xmlns:r="http://schemas.openxmlformats.org/officeDocument/2006/relationships">
  <dimension ref="A1:AM70"/>
  <sheetViews>
    <sheetView view="pageBreakPreview" zoomScaleSheetLayoutView="100" workbookViewId="0" topLeftCell="A1">
      <selection activeCell="E8" sqref="E8:L10"/>
    </sheetView>
  </sheetViews>
  <sheetFormatPr defaultColWidth="9.00390625" defaultRowHeight="13.5"/>
  <cols>
    <col min="1" max="39" width="2.375" style="15" customWidth="1"/>
  </cols>
  <sheetData>
    <row r="1" spans="33:39" ht="14.25" customHeight="1">
      <c r="AG1" s="446" t="s">
        <v>717</v>
      </c>
      <c r="AH1" s="446"/>
      <c r="AI1" s="446"/>
      <c r="AJ1" s="446"/>
      <c r="AK1" s="446"/>
      <c r="AL1" s="446"/>
      <c r="AM1" s="446"/>
    </row>
    <row r="2" spans="33:39" ht="14.25" customHeight="1">
      <c r="AG2" s="66"/>
      <c r="AH2" s="66"/>
      <c r="AI2" s="66"/>
      <c r="AJ2" s="66"/>
      <c r="AK2" s="66"/>
      <c r="AL2" s="66"/>
      <c r="AM2" s="66"/>
    </row>
    <row r="3" spans="1:39" ht="14.25" customHeight="1">
      <c r="A3" s="480" t="s">
        <v>428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14.25" customHeight="1">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row>
    <row r="5" ht="14.25" customHeight="1" thickBot="1">
      <c r="C5" s="16"/>
    </row>
    <row r="6" spans="1:39" ht="14.25" customHeight="1">
      <c r="A6" s="447" t="s">
        <v>429</v>
      </c>
      <c r="B6" s="448"/>
      <c r="C6" s="448"/>
      <c r="D6" s="448"/>
      <c r="E6" s="448" t="s">
        <v>430</v>
      </c>
      <c r="F6" s="448"/>
      <c r="G6" s="448"/>
      <c r="H6" s="448"/>
      <c r="I6" s="448"/>
      <c r="J6" s="448"/>
      <c r="K6" s="448"/>
      <c r="L6" s="448"/>
      <c r="M6" s="451" t="s">
        <v>431</v>
      </c>
      <c r="N6" s="451"/>
      <c r="O6" s="451"/>
      <c r="P6" s="451"/>
      <c r="Q6" s="451" t="s">
        <v>432</v>
      </c>
      <c r="R6" s="451"/>
      <c r="S6" s="451"/>
      <c r="T6" s="451"/>
      <c r="U6" s="453" t="s">
        <v>433</v>
      </c>
      <c r="V6" s="454"/>
      <c r="W6" s="454"/>
      <c r="X6" s="455"/>
      <c r="Y6" s="451" t="s">
        <v>434</v>
      </c>
      <c r="Z6" s="451"/>
      <c r="AA6" s="451"/>
      <c r="AB6" s="451"/>
      <c r="AC6" s="451" t="s">
        <v>435</v>
      </c>
      <c r="AD6" s="451"/>
      <c r="AE6" s="451"/>
      <c r="AF6" s="451"/>
      <c r="AG6" s="451" t="s">
        <v>14</v>
      </c>
      <c r="AH6" s="451"/>
      <c r="AI6" s="451"/>
      <c r="AJ6" s="451"/>
      <c r="AK6" s="451"/>
      <c r="AL6" s="451"/>
      <c r="AM6" s="459"/>
    </row>
    <row r="7" spans="1:39" ht="14.25" customHeight="1" thickBot="1">
      <c r="A7" s="449" t="s">
        <v>398</v>
      </c>
      <c r="B7" s="450"/>
      <c r="C7" s="450"/>
      <c r="D7" s="450"/>
      <c r="E7" s="450" t="s">
        <v>77</v>
      </c>
      <c r="F7" s="450"/>
      <c r="G7" s="450"/>
      <c r="H7" s="450"/>
      <c r="I7" s="450"/>
      <c r="J7" s="450"/>
      <c r="K7" s="450"/>
      <c r="L7" s="450"/>
      <c r="M7" s="452"/>
      <c r="N7" s="452"/>
      <c r="O7" s="452"/>
      <c r="P7" s="452"/>
      <c r="Q7" s="452"/>
      <c r="R7" s="452"/>
      <c r="S7" s="452"/>
      <c r="T7" s="452"/>
      <c r="U7" s="456" t="s">
        <v>436</v>
      </c>
      <c r="V7" s="457"/>
      <c r="W7" s="457"/>
      <c r="X7" s="458"/>
      <c r="Y7" s="452"/>
      <c r="Z7" s="452"/>
      <c r="AA7" s="452"/>
      <c r="AB7" s="452"/>
      <c r="AC7" s="452"/>
      <c r="AD7" s="452"/>
      <c r="AE7" s="452"/>
      <c r="AF7" s="452"/>
      <c r="AG7" s="452"/>
      <c r="AH7" s="452"/>
      <c r="AI7" s="452"/>
      <c r="AJ7" s="452"/>
      <c r="AK7" s="452"/>
      <c r="AL7" s="452"/>
      <c r="AM7" s="460"/>
    </row>
    <row r="8" spans="1:39" ht="11.25" customHeight="1">
      <c r="A8" s="447"/>
      <c r="B8" s="448"/>
      <c r="C8" s="448"/>
      <c r="D8" s="448"/>
      <c r="E8" s="462"/>
      <c r="F8" s="462"/>
      <c r="G8" s="462"/>
      <c r="H8" s="462"/>
      <c r="I8" s="462"/>
      <c r="J8" s="462"/>
      <c r="K8" s="462"/>
      <c r="L8" s="462"/>
      <c r="M8" s="448"/>
      <c r="N8" s="448"/>
      <c r="O8" s="448"/>
      <c r="P8" s="448"/>
      <c r="Q8" s="448"/>
      <c r="R8" s="448"/>
      <c r="S8" s="448"/>
      <c r="T8" s="448"/>
      <c r="U8" s="481" t="s">
        <v>437</v>
      </c>
      <c r="V8" s="482"/>
      <c r="W8" s="482"/>
      <c r="X8" s="483"/>
      <c r="Y8" s="481" t="s">
        <v>438</v>
      </c>
      <c r="Z8" s="482"/>
      <c r="AA8" s="482"/>
      <c r="AB8" s="483"/>
      <c r="AC8" s="481" t="s">
        <v>438</v>
      </c>
      <c r="AD8" s="482"/>
      <c r="AE8" s="482"/>
      <c r="AF8" s="483"/>
      <c r="AG8" s="463" t="s">
        <v>439</v>
      </c>
      <c r="AH8" s="464"/>
      <c r="AI8" s="465" t="s">
        <v>440</v>
      </c>
      <c r="AJ8" s="465"/>
      <c r="AK8" s="465"/>
      <c r="AL8" s="465"/>
      <c r="AM8" s="466"/>
    </row>
    <row r="9" spans="1:39" ht="11.25" customHeight="1">
      <c r="A9" s="461"/>
      <c r="B9" s="200"/>
      <c r="C9" s="200"/>
      <c r="D9" s="200"/>
      <c r="E9" s="300"/>
      <c r="F9" s="300"/>
      <c r="G9" s="300"/>
      <c r="H9" s="300"/>
      <c r="I9" s="300"/>
      <c r="J9" s="300"/>
      <c r="K9" s="300"/>
      <c r="L9" s="300"/>
      <c r="M9" s="200"/>
      <c r="N9" s="200"/>
      <c r="O9" s="200"/>
      <c r="P9" s="200"/>
      <c r="Q9" s="200"/>
      <c r="R9" s="200"/>
      <c r="S9" s="200"/>
      <c r="T9" s="200"/>
      <c r="U9" s="191"/>
      <c r="V9" s="192"/>
      <c r="W9" s="192"/>
      <c r="X9" s="193"/>
      <c r="Y9" s="191"/>
      <c r="Z9" s="192"/>
      <c r="AA9" s="192"/>
      <c r="AB9" s="193"/>
      <c r="AC9" s="191"/>
      <c r="AD9" s="192"/>
      <c r="AE9" s="192"/>
      <c r="AF9" s="193"/>
      <c r="AG9" s="191" t="s">
        <v>441</v>
      </c>
      <c r="AH9" s="192"/>
      <c r="AI9" s="467" t="s">
        <v>115</v>
      </c>
      <c r="AJ9" s="467"/>
      <c r="AK9" s="467"/>
      <c r="AL9" s="467"/>
      <c r="AM9" s="468"/>
    </row>
    <row r="10" spans="1:39" ht="11.25" customHeight="1">
      <c r="A10" s="461"/>
      <c r="B10" s="200"/>
      <c r="C10" s="200"/>
      <c r="D10" s="200"/>
      <c r="E10" s="300"/>
      <c r="F10" s="300"/>
      <c r="G10" s="300"/>
      <c r="H10" s="300"/>
      <c r="I10" s="300"/>
      <c r="J10" s="300"/>
      <c r="K10" s="300"/>
      <c r="L10" s="300"/>
      <c r="M10" s="200"/>
      <c r="N10" s="200"/>
      <c r="O10" s="200"/>
      <c r="P10" s="200"/>
      <c r="Q10" s="200"/>
      <c r="R10" s="200"/>
      <c r="S10" s="200"/>
      <c r="T10" s="200"/>
      <c r="U10" s="191"/>
      <c r="V10" s="192"/>
      <c r="W10" s="192"/>
      <c r="X10" s="193"/>
      <c r="Y10" s="191"/>
      <c r="Z10" s="192"/>
      <c r="AA10" s="192"/>
      <c r="AB10" s="193"/>
      <c r="AC10" s="191"/>
      <c r="AD10" s="192"/>
      <c r="AE10" s="192"/>
      <c r="AF10" s="193"/>
      <c r="AG10" s="237" t="s">
        <v>442</v>
      </c>
      <c r="AH10" s="238"/>
      <c r="AI10" s="467" t="s">
        <v>443</v>
      </c>
      <c r="AJ10" s="467"/>
      <c r="AK10" s="467"/>
      <c r="AL10" s="467"/>
      <c r="AM10" s="468"/>
    </row>
    <row r="11" spans="1:39" ht="11.25" customHeight="1">
      <c r="A11" s="445"/>
      <c r="B11" s="178"/>
      <c r="C11" s="178"/>
      <c r="D11" s="178"/>
      <c r="E11" s="209"/>
      <c r="F11" s="209"/>
      <c r="G11" s="209"/>
      <c r="H11" s="209"/>
      <c r="I11" s="209"/>
      <c r="J11" s="209"/>
      <c r="K11" s="209"/>
      <c r="L11" s="209"/>
      <c r="M11" s="178"/>
      <c r="N11" s="178"/>
      <c r="O11" s="178"/>
      <c r="P11" s="178"/>
      <c r="Q11" s="178"/>
      <c r="R11" s="178"/>
      <c r="S11" s="178"/>
      <c r="T11" s="178"/>
      <c r="U11" s="469" t="s">
        <v>437</v>
      </c>
      <c r="V11" s="470"/>
      <c r="W11" s="470"/>
      <c r="X11" s="471"/>
      <c r="Y11" s="469" t="s">
        <v>438</v>
      </c>
      <c r="Z11" s="470"/>
      <c r="AA11" s="470"/>
      <c r="AB11" s="471"/>
      <c r="AC11" s="469" t="s">
        <v>438</v>
      </c>
      <c r="AD11" s="470"/>
      <c r="AE11" s="470"/>
      <c r="AF11" s="471"/>
      <c r="AG11" s="188" t="s">
        <v>439</v>
      </c>
      <c r="AH11" s="189"/>
      <c r="AI11" s="474" t="s">
        <v>440</v>
      </c>
      <c r="AJ11" s="474"/>
      <c r="AK11" s="474"/>
      <c r="AL11" s="474"/>
      <c r="AM11" s="475"/>
    </row>
    <row r="12" spans="1:39" ht="11.25" customHeight="1">
      <c r="A12" s="445"/>
      <c r="B12" s="178"/>
      <c r="C12" s="178"/>
      <c r="D12" s="178"/>
      <c r="E12" s="209"/>
      <c r="F12" s="209"/>
      <c r="G12" s="209"/>
      <c r="H12" s="209"/>
      <c r="I12" s="209"/>
      <c r="J12" s="209"/>
      <c r="K12" s="209"/>
      <c r="L12" s="209"/>
      <c r="M12" s="178"/>
      <c r="N12" s="178"/>
      <c r="O12" s="178"/>
      <c r="P12" s="178"/>
      <c r="Q12" s="178"/>
      <c r="R12" s="178"/>
      <c r="S12" s="178"/>
      <c r="T12" s="178"/>
      <c r="U12" s="191"/>
      <c r="V12" s="192"/>
      <c r="W12" s="192"/>
      <c r="X12" s="193"/>
      <c r="Y12" s="191"/>
      <c r="Z12" s="192"/>
      <c r="AA12" s="192"/>
      <c r="AB12" s="193"/>
      <c r="AC12" s="191"/>
      <c r="AD12" s="192"/>
      <c r="AE12" s="192"/>
      <c r="AF12" s="193"/>
      <c r="AG12" s="191" t="s">
        <v>441</v>
      </c>
      <c r="AH12" s="192"/>
      <c r="AI12" s="467" t="s">
        <v>115</v>
      </c>
      <c r="AJ12" s="467"/>
      <c r="AK12" s="467"/>
      <c r="AL12" s="467"/>
      <c r="AM12" s="468"/>
    </row>
    <row r="13" spans="1:39" ht="11.25" customHeight="1">
      <c r="A13" s="445"/>
      <c r="B13" s="178"/>
      <c r="C13" s="178"/>
      <c r="D13" s="178"/>
      <c r="E13" s="209"/>
      <c r="F13" s="209"/>
      <c r="G13" s="209"/>
      <c r="H13" s="209"/>
      <c r="I13" s="209"/>
      <c r="J13" s="209"/>
      <c r="K13" s="209"/>
      <c r="L13" s="209"/>
      <c r="M13" s="178"/>
      <c r="N13" s="178"/>
      <c r="O13" s="178"/>
      <c r="P13" s="178"/>
      <c r="Q13" s="178"/>
      <c r="R13" s="178"/>
      <c r="S13" s="178"/>
      <c r="T13" s="178"/>
      <c r="U13" s="237"/>
      <c r="V13" s="238"/>
      <c r="W13" s="238"/>
      <c r="X13" s="247"/>
      <c r="Y13" s="237"/>
      <c r="Z13" s="238"/>
      <c r="AA13" s="238"/>
      <c r="AB13" s="247"/>
      <c r="AC13" s="237"/>
      <c r="AD13" s="238"/>
      <c r="AE13" s="238"/>
      <c r="AF13" s="247"/>
      <c r="AG13" s="237" t="s">
        <v>442</v>
      </c>
      <c r="AH13" s="238"/>
      <c r="AI13" s="472" t="s">
        <v>443</v>
      </c>
      <c r="AJ13" s="472"/>
      <c r="AK13" s="472"/>
      <c r="AL13" s="472"/>
      <c r="AM13" s="473"/>
    </row>
    <row r="14" spans="1:39" ht="11.25" customHeight="1">
      <c r="A14" s="445"/>
      <c r="B14" s="178"/>
      <c r="C14" s="178"/>
      <c r="D14" s="178"/>
      <c r="E14" s="209"/>
      <c r="F14" s="209"/>
      <c r="G14" s="209"/>
      <c r="H14" s="209"/>
      <c r="I14" s="209"/>
      <c r="J14" s="209"/>
      <c r="K14" s="209"/>
      <c r="L14" s="209"/>
      <c r="M14" s="178"/>
      <c r="N14" s="178"/>
      <c r="O14" s="178"/>
      <c r="P14" s="178"/>
      <c r="Q14" s="178"/>
      <c r="R14" s="178"/>
      <c r="S14" s="178"/>
      <c r="T14" s="178"/>
      <c r="U14" s="469" t="s">
        <v>437</v>
      </c>
      <c r="V14" s="470"/>
      <c r="W14" s="470"/>
      <c r="X14" s="471"/>
      <c r="Y14" s="469" t="s">
        <v>438</v>
      </c>
      <c r="Z14" s="470"/>
      <c r="AA14" s="470"/>
      <c r="AB14" s="471"/>
      <c r="AC14" s="469" t="s">
        <v>438</v>
      </c>
      <c r="AD14" s="470"/>
      <c r="AE14" s="470"/>
      <c r="AF14" s="471"/>
      <c r="AG14" s="188" t="s">
        <v>439</v>
      </c>
      <c r="AH14" s="189"/>
      <c r="AI14" s="474" t="s">
        <v>440</v>
      </c>
      <c r="AJ14" s="474"/>
      <c r="AK14" s="474"/>
      <c r="AL14" s="474"/>
      <c r="AM14" s="475"/>
    </row>
    <row r="15" spans="1:39" ht="11.25" customHeight="1">
      <c r="A15" s="445"/>
      <c r="B15" s="178"/>
      <c r="C15" s="178"/>
      <c r="D15" s="178"/>
      <c r="E15" s="209"/>
      <c r="F15" s="209"/>
      <c r="G15" s="209"/>
      <c r="H15" s="209"/>
      <c r="I15" s="209"/>
      <c r="J15" s="209"/>
      <c r="K15" s="209"/>
      <c r="L15" s="209"/>
      <c r="M15" s="178"/>
      <c r="N15" s="178"/>
      <c r="O15" s="178"/>
      <c r="P15" s="178"/>
      <c r="Q15" s="178"/>
      <c r="R15" s="178"/>
      <c r="S15" s="178"/>
      <c r="T15" s="178"/>
      <c r="U15" s="191"/>
      <c r="V15" s="192"/>
      <c r="W15" s="192"/>
      <c r="X15" s="193"/>
      <c r="Y15" s="191"/>
      <c r="Z15" s="192"/>
      <c r="AA15" s="192"/>
      <c r="AB15" s="193"/>
      <c r="AC15" s="191"/>
      <c r="AD15" s="192"/>
      <c r="AE15" s="192"/>
      <c r="AF15" s="193"/>
      <c r="AG15" s="191" t="s">
        <v>441</v>
      </c>
      <c r="AH15" s="192"/>
      <c r="AI15" s="467" t="s">
        <v>115</v>
      </c>
      <c r="AJ15" s="467"/>
      <c r="AK15" s="467"/>
      <c r="AL15" s="467"/>
      <c r="AM15" s="468"/>
    </row>
    <row r="16" spans="1:39" ht="11.25" customHeight="1">
      <c r="A16" s="445"/>
      <c r="B16" s="178"/>
      <c r="C16" s="178"/>
      <c r="D16" s="178"/>
      <c r="E16" s="209"/>
      <c r="F16" s="209"/>
      <c r="G16" s="209"/>
      <c r="H16" s="209"/>
      <c r="I16" s="209"/>
      <c r="J16" s="209"/>
      <c r="K16" s="209"/>
      <c r="L16" s="209"/>
      <c r="M16" s="178"/>
      <c r="N16" s="178"/>
      <c r="O16" s="178"/>
      <c r="P16" s="178"/>
      <c r="Q16" s="178"/>
      <c r="R16" s="178"/>
      <c r="S16" s="178"/>
      <c r="T16" s="178"/>
      <c r="U16" s="237"/>
      <c r="V16" s="238"/>
      <c r="W16" s="238"/>
      <c r="X16" s="247"/>
      <c r="Y16" s="237"/>
      <c r="Z16" s="238"/>
      <c r="AA16" s="238"/>
      <c r="AB16" s="247"/>
      <c r="AC16" s="237"/>
      <c r="AD16" s="238"/>
      <c r="AE16" s="238"/>
      <c r="AF16" s="247"/>
      <c r="AG16" s="237" t="s">
        <v>442</v>
      </c>
      <c r="AH16" s="238"/>
      <c r="AI16" s="472" t="s">
        <v>443</v>
      </c>
      <c r="AJ16" s="472"/>
      <c r="AK16" s="472"/>
      <c r="AL16" s="472"/>
      <c r="AM16" s="473"/>
    </row>
    <row r="17" spans="1:39" ht="11.25" customHeight="1">
      <c r="A17" s="445"/>
      <c r="B17" s="178"/>
      <c r="C17" s="178"/>
      <c r="D17" s="178"/>
      <c r="E17" s="209"/>
      <c r="F17" s="209"/>
      <c r="G17" s="209"/>
      <c r="H17" s="209"/>
      <c r="I17" s="209"/>
      <c r="J17" s="209"/>
      <c r="K17" s="209"/>
      <c r="L17" s="209"/>
      <c r="M17" s="178"/>
      <c r="N17" s="178"/>
      <c r="O17" s="178"/>
      <c r="P17" s="178"/>
      <c r="Q17" s="178"/>
      <c r="R17" s="178"/>
      <c r="S17" s="178"/>
      <c r="T17" s="178"/>
      <c r="U17" s="469" t="s">
        <v>437</v>
      </c>
      <c r="V17" s="470"/>
      <c r="W17" s="470"/>
      <c r="X17" s="471"/>
      <c r="Y17" s="469" t="s">
        <v>438</v>
      </c>
      <c r="Z17" s="470"/>
      <c r="AA17" s="470"/>
      <c r="AB17" s="471"/>
      <c r="AC17" s="469" t="s">
        <v>438</v>
      </c>
      <c r="AD17" s="470"/>
      <c r="AE17" s="470"/>
      <c r="AF17" s="471"/>
      <c r="AG17" s="188" t="s">
        <v>439</v>
      </c>
      <c r="AH17" s="189"/>
      <c r="AI17" s="474" t="s">
        <v>440</v>
      </c>
      <c r="AJ17" s="474"/>
      <c r="AK17" s="474"/>
      <c r="AL17" s="474"/>
      <c r="AM17" s="475"/>
    </row>
    <row r="18" spans="1:39" ht="11.25" customHeight="1">
      <c r="A18" s="445"/>
      <c r="B18" s="178"/>
      <c r="C18" s="178"/>
      <c r="D18" s="178"/>
      <c r="E18" s="209"/>
      <c r="F18" s="209"/>
      <c r="G18" s="209"/>
      <c r="H18" s="209"/>
      <c r="I18" s="209"/>
      <c r="J18" s="209"/>
      <c r="K18" s="209"/>
      <c r="L18" s="209"/>
      <c r="M18" s="178"/>
      <c r="N18" s="178"/>
      <c r="O18" s="178"/>
      <c r="P18" s="178"/>
      <c r="Q18" s="178"/>
      <c r="R18" s="178"/>
      <c r="S18" s="178"/>
      <c r="T18" s="178"/>
      <c r="U18" s="191"/>
      <c r="V18" s="192"/>
      <c r="W18" s="192"/>
      <c r="X18" s="193"/>
      <c r="Y18" s="191"/>
      <c r="Z18" s="192"/>
      <c r="AA18" s="192"/>
      <c r="AB18" s="193"/>
      <c r="AC18" s="191"/>
      <c r="AD18" s="192"/>
      <c r="AE18" s="192"/>
      <c r="AF18" s="193"/>
      <c r="AG18" s="191" t="s">
        <v>441</v>
      </c>
      <c r="AH18" s="192"/>
      <c r="AI18" s="467" t="s">
        <v>115</v>
      </c>
      <c r="AJ18" s="467"/>
      <c r="AK18" s="467"/>
      <c r="AL18" s="467"/>
      <c r="AM18" s="468"/>
    </row>
    <row r="19" spans="1:39" ht="11.25" customHeight="1">
      <c r="A19" s="445"/>
      <c r="B19" s="178"/>
      <c r="C19" s="178"/>
      <c r="D19" s="178"/>
      <c r="E19" s="209"/>
      <c r="F19" s="209"/>
      <c r="G19" s="209"/>
      <c r="H19" s="209"/>
      <c r="I19" s="209"/>
      <c r="J19" s="209"/>
      <c r="K19" s="209"/>
      <c r="L19" s="209"/>
      <c r="M19" s="178"/>
      <c r="N19" s="178"/>
      <c r="O19" s="178"/>
      <c r="P19" s="178"/>
      <c r="Q19" s="178"/>
      <c r="R19" s="178"/>
      <c r="S19" s="178"/>
      <c r="T19" s="178"/>
      <c r="U19" s="237"/>
      <c r="V19" s="238"/>
      <c r="W19" s="238"/>
      <c r="X19" s="247"/>
      <c r="Y19" s="237"/>
      <c r="Z19" s="238"/>
      <c r="AA19" s="238"/>
      <c r="AB19" s="247"/>
      <c r="AC19" s="237"/>
      <c r="AD19" s="238"/>
      <c r="AE19" s="238"/>
      <c r="AF19" s="247"/>
      <c r="AG19" s="237" t="s">
        <v>442</v>
      </c>
      <c r="AH19" s="238"/>
      <c r="AI19" s="472" t="s">
        <v>443</v>
      </c>
      <c r="AJ19" s="472"/>
      <c r="AK19" s="472"/>
      <c r="AL19" s="472"/>
      <c r="AM19" s="473"/>
    </row>
    <row r="20" spans="1:39" ht="11.25" customHeight="1">
      <c r="A20" s="445"/>
      <c r="B20" s="178"/>
      <c r="C20" s="178"/>
      <c r="D20" s="178"/>
      <c r="E20" s="209"/>
      <c r="F20" s="209"/>
      <c r="G20" s="209"/>
      <c r="H20" s="209"/>
      <c r="I20" s="209"/>
      <c r="J20" s="209"/>
      <c r="K20" s="209"/>
      <c r="L20" s="209"/>
      <c r="M20" s="178"/>
      <c r="N20" s="178"/>
      <c r="O20" s="178"/>
      <c r="P20" s="178"/>
      <c r="Q20" s="178"/>
      <c r="R20" s="178"/>
      <c r="S20" s="178"/>
      <c r="T20" s="178"/>
      <c r="U20" s="469" t="s">
        <v>437</v>
      </c>
      <c r="V20" s="470"/>
      <c r="W20" s="470"/>
      <c r="X20" s="471"/>
      <c r="Y20" s="469" t="s">
        <v>438</v>
      </c>
      <c r="Z20" s="470"/>
      <c r="AA20" s="470"/>
      <c r="AB20" s="471"/>
      <c r="AC20" s="469" t="s">
        <v>438</v>
      </c>
      <c r="AD20" s="470"/>
      <c r="AE20" s="470"/>
      <c r="AF20" s="471"/>
      <c r="AG20" s="188" t="s">
        <v>439</v>
      </c>
      <c r="AH20" s="189"/>
      <c r="AI20" s="474" t="s">
        <v>440</v>
      </c>
      <c r="AJ20" s="474"/>
      <c r="AK20" s="474"/>
      <c r="AL20" s="474"/>
      <c r="AM20" s="475"/>
    </row>
    <row r="21" spans="1:39" ht="11.25" customHeight="1">
      <c r="A21" s="445"/>
      <c r="B21" s="178"/>
      <c r="C21" s="178"/>
      <c r="D21" s="178"/>
      <c r="E21" s="209"/>
      <c r="F21" s="209"/>
      <c r="G21" s="209"/>
      <c r="H21" s="209"/>
      <c r="I21" s="209"/>
      <c r="J21" s="209"/>
      <c r="K21" s="209"/>
      <c r="L21" s="209"/>
      <c r="M21" s="178"/>
      <c r="N21" s="178"/>
      <c r="O21" s="178"/>
      <c r="P21" s="178"/>
      <c r="Q21" s="178"/>
      <c r="R21" s="178"/>
      <c r="S21" s="178"/>
      <c r="T21" s="178"/>
      <c r="U21" s="191"/>
      <c r="V21" s="192"/>
      <c r="W21" s="192"/>
      <c r="X21" s="193"/>
      <c r="Y21" s="191"/>
      <c r="Z21" s="192"/>
      <c r="AA21" s="192"/>
      <c r="AB21" s="193"/>
      <c r="AC21" s="191"/>
      <c r="AD21" s="192"/>
      <c r="AE21" s="192"/>
      <c r="AF21" s="193"/>
      <c r="AG21" s="191" t="s">
        <v>441</v>
      </c>
      <c r="AH21" s="192"/>
      <c r="AI21" s="467" t="s">
        <v>115</v>
      </c>
      <c r="AJ21" s="467"/>
      <c r="AK21" s="467"/>
      <c r="AL21" s="467"/>
      <c r="AM21" s="468"/>
    </row>
    <row r="22" spans="1:39" ht="11.25" customHeight="1">
      <c r="A22" s="445"/>
      <c r="B22" s="178"/>
      <c r="C22" s="178"/>
      <c r="D22" s="178"/>
      <c r="E22" s="209"/>
      <c r="F22" s="209"/>
      <c r="G22" s="209"/>
      <c r="H22" s="209"/>
      <c r="I22" s="209"/>
      <c r="J22" s="209"/>
      <c r="K22" s="209"/>
      <c r="L22" s="209"/>
      <c r="M22" s="178"/>
      <c r="N22" s="178"/>
      <c r="O22" s="178"/>
      <c r="P22" s="178"/>
      <c r="Q22" s="178"/>
      <c r="R22" s="178"/>
      <c r="S22" s="178"/>
      <c r="T22" s="178"/>
      <c r="U22" s="237"/>
      <c r="V22" s="238"/>
      <c r="W22" s="238"/>
      <c r="X22" s="247"/>
      <c r="Y22" s="237"/>
      <c r="Z22" s="238"/>
      <c r="AA22" s="238"/>
      <c r="AB22" s="247"/>
      <c r="AC22" s="237"/>
      <c r="AD22" s="238"/>
      <c r="AE22" s="238"/>
      <c r="AF22" s="247"/>
      <c r="AG22" s="237" t="s">
        <v>442</v>
      </c>
      <c r="AH22" s="238"/>
      <c r="AI22" s="472" t="s">
        <v>443</v>
      </c>
      <c r="AJ22" s="472"/>
      <c r="AK22" s="472"/>
      <c r="AL22" s="472"/>
      <c r="AM22" s="473"/>
    </row>
    <row r="23" spans="1:39" ht="11.25" customHeight="1">
      <c r="A23" s="445"/>
      <c r="B23" s="178"/>
      <c r="C23" s="178"/>
      <c r="D23" s="178"/>
      <c r="E23" s="209"/>
      <c r="F23" s="209"/>
      <c r="G23" s="209"/>
      <c r="H23" s="209"/>
      <c r="I23" s="209"/>
      <c r="J23" s="209"/>
      <c r="K23" s="209"/>
      <c r="L23" s="209"/>
      <c r="M23" s="178"/>
      <c r="N23" s="178"/>
      <c r="O23" s="178"/>
      <c r="P23" s="178"/>
      <c r="Q23" s="178"/>
      <c r="R23" s="178"/>
      <c r="S23" s="178"/>
      <c r="T23" s="178"/>
      <c r="U23" s="469" t="s">
        <v>437</v>
      </c>
      <c r="V23" s="470"/>
      <c r="W23" s="470"/>
      <c r="X23" s="471"/>
      <c r="Y23" s="469" t="s">
        <v>438</v>
      </c>
      <c r="Z23" s="470"/>
      <c r="AA23" s="470"/>
      <c r="AB23" s="471"/>
      <c r="AC23" s="469" t="s">
        <v>438</v>
      </c>
      <c r="AD23" s="470"/>
      <c r="AE23" s="470"/>
      <c r="AF23" s="471"/>
      <c r="AG23" s="188" t="s">
        <v>439</v>
      </c>
      <c r="AH23" s="189"/>
      <c r="AI23" s="474" t="s">
        <v>440</v>
      </c>
      <c r="AJ23" s="474"/>
      <c r="AK23" s="474"/>
      <c r="AL23" s="474"/>
      <c r="AM23" s="475"/>
    </row>
    <row r="24" spans="1:39" ht="11.25" customHeight="1">
      <c r="A24" s="445"/>
      <c r="B24" s="178"/>
      <c r="C24" s="178"/>
      <c r="D24" s="178"/>
      <c r="E24" s="209"/>
      <c r="F24" s="209"/>
      <c r="G24" s="209"/>
      <c r="H24" s="209"/>
      <c r="I24" s="209"/>
      <c r="J24" s="209"/>
      <c r="K24" s="209"/>
      <c r="L24" s="209"/>
      <c r="M24" s="178"/>
      <c r="N24" s="178"/>
      <c r="O24" s="178"/>
      <c r="P24" s="178"/>
      <c r="Q24" s="178"/>
      <c r="R24" s="178"/>
      <c r="S24" s="178"/>
      <c r="T24" s="178"/>
      <c r="U24" s="191"/>
      <c r="V24" s="192"/>
      <c r="W24" s="192"/>
      <c r="X24" s="193"/>
      <c r="Y24" s="191"/>
      <c r="Z24" s="192"/>
      <c r="AA24" s="192"/>
      <c r="AB24" s="193"/>
      <c r="AC24" s="191"/>
      <c r="AD24" s="192"/>
      <c r="AE24" s="192"/>
      <c r="AF24" s="193"/>
      <c r="AG24" s="191" t="s">
        <v>441</v>
      </c>
      <c r="AH24" s="192"/>
      <c r="AI24" s="467" t="s">
        <v>115</v>
      </c>
      <c r="AJ24" s="467"/>
      <c r="AK24" s="467"/>
      <c r="AL24" s="467"/>
      <c r="AM24" s="468"/>
    </row>
    <row r="25" spans="1:39" ht="11.25" customHeight="1">
      <c r="A25" s="445"/>
      <c r="B25" s="178"/>
      <c r="C25" s="178"/>
      <c r="D25" s="178"/>
      <c r="E25" s="209"/>
      <c r="F25" s="209"/>
      <c r="G25" s="209"/>
      <c r="H25" s="209"/>
      <c r="I25" s="209"/>
      <c r="J25" s="209"/>
      <c r="K25" s="209"/>
      <c r="L25" s="209"/>
      <c r="M25" s="178"/>
      <c r="N25" s="178"/>
      <c r="O25" s="178"/>
      <c r="P25" s="178"/>
      <c r="Q25" s="178"/>
      <c r="R25" s="178"/>
      <c r="S25" s="178"/>
      <c r="T25" s="178"/>
      <c r="U25" s="237"/>
      <c r="V25" s="238"/>
      <c r="W25" s="238"/>
      <c r="X25" s="247"/>
      <c r="Y25" s="237"/>
      <c r="Z25" s="238"/>
      <c r="AA25" s="238"/>
      <c r="AB25" s="247"/>
      <c r="AC25" s="237"/>
      <c r="AD25" s="238"/>
      <c r="AE25" s="238"/>
      <c r="AF25" s="247"/>
      <c r="AG25" s="237" t="s">
        <v>442</v>
      </c>
      <c r="AH25" s="238"/>
      <c r="AI25" s="472" t="s">
        <v>443</v>
      </c>
      <c r="AJ25" s="472"/>
      <c r="AK25" s="472"/>
      <c r="AL25" s="472"/>
      <c r="AM25" s="473"/>
    </row>
    <row r="26" spans="1:39" ht="11.25" customHeight="1">
      <c r="A26" s="445"/>
      <c r="B26" s="178"/>
      <c r="C26" s="178"/>
      <c r="D26" s="178"/>
      <c r="E26" s="209"/>
      <c r="F26" s="209"/>
      <c r="G26" s="209"/>
      <c r="H26" s="209"/>
      <c r="I26" s="209"/>
      <c r="J26" s="209"/>
      <c r="K26" s="209"/>
      <c r="L26" s="209"/>
      <c r="M26" s="178"/>
      <c r="N26" s="178"/>
      <c r="O26" s="178"/>
      <c r="P26" s="178"/>
      <c r="Q26" s="178"/>
      <c r="R26" s="178"/>
      <c r="S26" s="178"/>
      <c r="T26" s="178"/>
      <c r="U26" s="469" t="s">
        <v>437</v>
      </c>
      <c r="V26" s="470"/>
      <c r="W26" s="470"/>
      <c r="X26" s="471"/>
      <c r="Y26" s="469" t="s">
        <v>438</v>
      </c>
      <c r="Z26" s="470"/>
      <c r="AA26" s="470"/>
      <c r="AB26" s="471"/>
      <c r="AC26" s="469" t="s">
        <v>438</v>
      </c>
      <c r="AD26" s="470"/>
      <c r="AE26" s="470"/>
      <c r="AF26" s="471"/>
      <c r="AG26" s="188" t="s">
        <v>439</v>
      </c>
      <c r="AH26" s="189"/>
      <c r="AI26" s="474" t="s">
        <v>440</v>
      </c>
      <c r="AJ26" s="474"/>
      <c r="AK26" s="474"/>
      <c r="AL26" s="474"/>
      <c r="AM26" s="475"/>
    </row>
    <row r="27" spans="1:39" ht="11.25" customHeight="1">
      <c r="A27" s="445"/>
      <c r="B27" s="178"/>
      <c r="C27" s="178"/>
      <c r="D27" s="178"/>
      <c r="E27" s="209"/>
      <c r="F27" s="209"/>
      <c r="G27" s="209"/>
      <c r="H27" s="209"/>
      <c r="I27" s="209"/>
      <c r="J27" s="209"/>
      <c r="K27" s="209"/>
      <c r="L27" s="209"/>
      <c r="M27" s="178"/>
      <c r="N27" s="178"/>
      <c r="O27" s="178"/>
      <c r="P27" s="178"/>
      <c r="Q27" s="178"/>
      <c r="R27" s="178"/>
      <c r="S27" s="178"/>
      <c r="T27" s="178"/>
      <c r="U27" s="191"/>
      <c r="V27" s="192"/>
      <c r="W27" s="192"/>
      <c r="X27" s="193"/>
      <c r="Y27" s="191"/>
      <c r="Z27" s="192"/>
      <c r="AA27" s="192"/>
      <c r="AB27" s="193"/>
      <c r="AC27" s="191"/>
      <c r="AD27" s="192"/>
      <c r="AE27" s="192"/>
      <c r="AF27" s="193"/>
      <c r="AG27" s="191" t="s">
        <v>441</v>
      </c>
      <c r="AH27" s="192"/>
      <c r="AI27" s="467" t="s">
        <v>115</v>
      </c>
      <c r="AJ27" s="467"/>
      <c r="AK27" s="467"/>
      <c r="AL27" s="467"/>
      <c r="AM27" s="468"/>
    </row>
    <row r="28" spans="1:39" ht="11.25" customHeight="1">
      <c r="A28" s="445"/>
      <c r="B28" s="178"/>
      <c r="C28" s="178"/>
      <c r="D28" s="178"/>
      <c r="E28" s="209"/>
      <c r="F28" s="209"/>
      <c r="G28" s="209"/>
      <c r="H28" s="209"/>
      <c r="I28" s="209"/>
      <c r="J28" s="209"/>
      <c r="K28" s="209"/>
      <c r="L28" s="209"/>
      <c r="M28" s="178"/>
      <c r="N28" s="178"/>
      <c r="O28" s="178"/>
      <c r="P28" s="178"/>
      <c r="Q28" s="178"/>
      <c r="R28" s="178"/>
      <c r="S28" s="178"/>
      <c r="T28" s="178"/>
      <c r="U28" s="237"/>
      <c r="V28" s="238"/>
      <c r="W28" s="238"/>
      <c r="X28" s="247"/>
      <c r="Y28" s="237"/>
      <c r="Z28" s="238"/>
      <c r="AA28" s="238"/>
      <c r="AB28" s="247"/>
      <c r="AC28" s="237"/>
      <c r="AD28" s="238"/>
      <c r="AE28" s="238"/>
      <c r="AF28" s="247"/>
      <c r="AG28" s="237" t="s">
        <v>442</v>
      </c>
      <c r="AH28" s="238"/>
      <c r="AI28" s="472" t="s">
        <v>443</v>
      </c>
      <c r="AJ28" s="472"/>
      <c r="AK28" s="472"/>
      <c r="AL28" s="472"/>
      <c r="AM28" s="473"/>
    </row>
    <row r="29" spans="1:39" ht="11.25" customHeight="1">
      <c r="A29" s="445"/>
      <c r="B29" s="178"/>
      <c r="C29" s="178"/>
      <c r="D29" s="178"/>
      <c r="E29" s="209"/>
      <c r="F29" s="209"/>
      <c r="G29" s="209"/>
      <c r="H29" s="209"/>
      <c r="I29" s="209"/>
      <c r="J29" s="209"/>
      <c r="K29" s="209"/>
      <c r="L29" s="209"/>
      <c r="M29" s="178"/>
      <c r="N29" s="178"/>
      <c r="O29" s="178"/>
      <c r="P29" s="178"/>
      <c r="Q29" s="178"/>
      <c r="R29" s="178"/>
      <c r="S29" s="178"/>
      <c r="T29" s="178"/>
      <c r="U29" s="469" t="s">
        <v>437</v>
      </c>
      <c r="V29" s="470"/>
      <c r="W29" s="470"/>
      <c r="X29" s="471"/>
      <c r="Y29" s="469" t="s">
        <v>438</v>
      </c>
      <c r="Z29" s="470"/>
      <c r="AA29" s="470"/>
      <c r="AB29" s="471"/>
      <c r="AC29" s="469" t="s">
        <v>438</v>
      </c>
      <c r="AD29" s="470"/>
      <c r="AE29" s="470"/>
      <c r="AF29" s="471"/>
      <c r="AG29" s="188" t="s">
        <v>439</v>
      </c>
      <c r="AH29" s="189"/>
      <c r="AI29" s="474" t="s">
        <v>440</v>
      </c>
      <c r="AJ29" s="474"/>
      <c r="AK29" s="474"/>
      <c r="AL29" s="474"/>
      <c r="AM29" s="475"/>
    </row>
    <row r="30" spans="1:39" ht="11.25" customHeight="1">
      <c r="A30" s="445"/>
      <c r="B30" s="178"/>
      <c r="C30" s="178"/>
      <c r="D30" s="178"/>
      <c r="E30" s="209"/>
      <c r="F30" s="209"/>
      <c r="G30" s="209"/>
      <c r="H30" s="209"/>
      <c r="I30" s="209"/>
      <c r="J30" s="209"/>
      <c r="K30" s="209"/>
      <c r="L30" s="209"/>
      <c r="M30" s="178"/>
      <c r="N30" s="178"/>
      <c r="O30" s="178"/>
      <c r="P30" s="178"/>
      <c r="Q30" s="178"/>
      <c r="R30" s="178"/>
      <c r="S30" s="178"/>
      <c r="T30" s="178"/>
      <c r="U30" s="191"/>
      <c r="V30" s="192"/>
      <c r="W30" s="192"/>
      <c r="X30" s="193"/>
      <c r="Y30" s="191"/>
      <c r="Z30" s="192"/>
      <c r="AA30" s="192"/>
      <c r="AB30" s="193"/>
      <c r="AC30" s="191"/>
      <c r="AD30" s="192"/>
      <c r="AE30" s="192"/>
      <c r="AF30" s="193"/>
      <c r="AG30" s="191" t="s">
        <v>441</v>
      </c>
      <c r="AH30" s="192"/>
      <c r="AI30" s="467" t="s">
        <v>115</v>
      </c>
      <c r="AJ30" s="467"/>
      <c r="AK30" s="467"/>
      <c r="AL30" s="467"/>
      <c r="AM30" s="468"/>
    </row>
    <row r="31" spans="1:39" ht="11.25" customHeight="1">
      <c r="A31" s="445"/>
      <c r="B31" s="178"/>
      <c r="C31" s="178"/>
      <c r="D31" s="178"/>
      <c r="E31" s="209"/>
      <c r="F31" s="209"/>
      <c r="G31" s="209"/>
      <c r="H31" s="209"/>
      <c r="I31" s="209"/>
      <c r="J31" s="209"/>
      <c r="K31" s="209"/>
      <c r="L31" s="209"/>
      <c r="M31" s="178"/>
      <c r="N31" s="178"/>
      <c r="O31" s="178"/>
      <c r="P31" s="178"/>
      <c r="Q31" s="178"/>
      <c r="R31" s="178"/>
      <c r="S31" s="178"/>
      <c r="T31" s="178"/>
      <c r="U31" s="237"/>
      <c r="V31" s="238"/>
      <c r="W31" s="238"/>
      <c r="X31" s="247"/>
      <c r="Y31" s="237"/>
      <c r="Z31" s="238"/>
      <c r="AA31" s="238"/>
      <c r="AB31" s="247"/>
      <c r="AC31" s="237"/>
      <c r="AD31" s="238"/>
      <c r="AE31" s="238"/>
      <c r="AF31" s="247"/>
      <c r="AG31" s="237" t="s">
        <v>442</v>
      </c>
      <c r="AH31" s="238"/>
      <c r="AI31" s="472" t="s">
        <v>443</v>
      </c>
      <c r="AJ31" s="472"/>
      <c r="AK31" s="472"/>
      <c r="AL31" s="472"/>
      <c r="AM31" s="473"/>
    </row>
    <row r="32" spans="1:39" ht="11.25" customHeight="1">
      <c r="A32" s="445"/>
      <c r="B32" s="178"/>
      <c r="C32" s="178"/>
      <c r="D32" s="178"/>
      <c r="E32" s="209"/>
      <c r="F32" s="209"/>
      <c r="G32" s="209"/>
      <c r="H32" s="209"/>
      <c r="I32" s="209"/>
      <c r="J32" s="209"/>
      <c r="K32" s="209"/>
      <c r="L32" s="209"/>
      <c r="M32" s="178"/>
      <c r="N32" s="178"/>
      <c r="O32" s="178"/>
      <c r="P32" s="178"/>
      <c r="Q32" s="178"/>
      <c r="R32" s="178"/>
      <c r="S32" s="178"/>
      <c r="T32" s="178"/>
      <c r="U32" s="469" t="s">
        <v>437</v>
      </c>
      <c r="V32" s="470"/>
      <c r="W32" s="470"/>
      <c r="X32" s="471"/>
      <c r="Y32" s="469" t="s">
        <v>438</v>
      </c>
      <c r="Z32" s="470"/>
      <c r="AA32" s="470"/>
      <c r="AB32" s="471"/>
      <c r="AC32" s="469" t="s">
        <v>438</v>
      </c>
      <c r="AD32" s="470"/>
      <c r="AE32" s="470"/>
      <c r="AF32" s="471"/>
      <c r="AG32" s="188" t="s">
        <v>439</v>
      </c>
      <c r="AH32" s="189"/>
      <c r="AI32" s="474" t="s">
        <v>440</v>
      </c>
      <c r="AJ32" s="474"/>
      <c r="AK32" s="474"/>
      <c r="AL32" s="474"/>
      <c r="AM32" s="475"/>
    </row>
    <row r="33" spans="1:39" ht="11.25" customHeight="1">
      <c r="A33" s="445"/>
      <c r="B33" s="178"/>
      <c r="C33" s="178"/>
      <c r="D33" s="178"/>
      <c r="E33" s="209"/>
      <c r="F33" s="209"/>
      <c r="G33" s="209"/>
      <c r="H33" s="209"/>
      <c r="I33" s="209"/>
      <c r="J33" s="209"/>
      <c r="K33" s="209"/>
      <c r="L33" s="209"/>
      <c r="M33" s="178"/>
      <c r="N33" s="178"/>
      <c r="O33" s="178"/>
      <c r="P33" s="178"/>
      <c r="Q33" s="178"/>
      <c r="R33" s="178"/>
      <c r="S33" s="178"/>
      <c r="T33" s="178"/>
      <c r="U33" s="191"/>
      <c r="V33" s="192"/>
      <c r="W33" s="192"/>
      <c r="X33" s="193"/>
      <c r="Y33" s="191"/>
      <c r="Z33" s="192"/>
      <c r="AA33" s="192"/>
      <c r="AB33" s="193"/>
      <c r="AC33" s="191"/>
      <c r="AD33" s="192"/>
      <c r="AE33" s="192"/>
      <c r="AF33" s="193"/>
      <c r="AG33" s="191" t="s">
        <v>441</v>
      </c>
      <c r="AH33" s="192"/>
      <c r="AI33" s="467" t="s">
        <v>115</v>
      </c>
      <c r="AJ33" s="467"/>
      <c r="AK33" s="467"/>
      <c r="AL33" s="467"/>
      <c r="AM33" s="468"/>
    </row>
    <row r="34" spans="1:39" ht="11.25" customHeight="1">
      <c r="A34" s="445"/>
      <c r="B34" s="178"/>
      <c r="C34" s="178"/>
      <c r="D34" s="178"/>
      <c r="E34" s="209"/>
      <c r="F34" s="209"/>
      <c r="G34" s="209"/>
      <c r="H34" s="209"/>
      <c r="I34" s="209"/>
      <c r="J34" s="209"/>
      <c r="K34" s="209"/>
      <c r="L34" s="209"/>
      <c r="M34" s="178"/>
      <c r="N34" s="178"/>
      <c r="O34" s="178"/>
      <c r="P34" s="178"/>
      <c r="Q34" s="178"/>
      <c r="R34" s="178"/>
      <c r="S34" s="178"/>
      <c r="T34" s="178"/>
      <c r="U34" s="237"/>
      <c r="V34" s="238"/>
      <c r="W34" s="238"/>
      <c r="X34" s="247"/>
      <c r="Y34" s="237"/>
      <c r="Z34" s="238"/>
      <c r="AA34" s="238"/>
      <c r="AB34" s="247"/>
      <c r="AC34" s="237"/>
      <c r="AD34" s="238"/>
      <c r="AE34" s="238"/>
      <c r="AF34" s="247"/>
      <c r="AG34" s="237" t="s">
        <v>442</v>
      </c>
      <c r="AH34" s="238"/>
      <c r="AI34" s="472" t="s">
        <v>443</v>
      </c>
      <c r="AJ34" s="472"/>
      <c r="AK34" s="472"/>
      <c r="AL34" s="472"/>
      <c r="AM34" s="473"/>
    </row>
    <row r="35" spans="1:39" ht="11.25" customHeight="1">
      <c r="A35" s="445"/>
      <c r="B35" s="178"/>
      <c r="C35" s="178"/>
      <c r="D35" s="178"/>
      <c r="E35" s="209"/>
      <c r="F35" s="209"/>
      <c r="G35" s="209"/>
      <c r="H35" s="209"/>
      <c r="I35" s="209"/>
      <c r="J35" s="209"/>
      <c r="K35" s="209"/>
      <c r="L35" s="209"/>
      <c r="M35" s="178"/>
      <c r="N35" s="178"/>
      <c r="O35" s="178"/>
      <c r="P35" s="178"/>
      <c r="Q35" s="178"/>
      <c r="R35" s="178"/>
      <c r="S35" s="178"/>
      <c r="T35" s="178"/>
      <c r="U35" s="469" t="s">
        <v>437</v>
      </c>
      <c r="V35" s="470"/>
      <c r="W35" s="470"/>
      <c r="X35" s="471"/>
      <c r="Y35" s="469" t="s">
        <v>438</v>
      </c>
      <c r="Z35" s="470"/>
      <c r="AA35" s="470"/>
      <c r="AB35" s="471"/>
      <c r="AC35" s="469" t="s">
        <v>438</v>
      </c>
      <c r="AD35" s="470"/>
      <c r="AE35" s="470"/>
      <c r="AF35" s="471"/>
      <c r="AG35" s="188" t="s">
        <v>439</v>
      </c>
      <c r="AH35" s="189"/>
      <c r="AI35" s="474" t="s">
        <v>440</v>
      </c>
      <c r="AJ35" s="474"/>
      <c r="AK35" s="474"/>
      <c r="AL35" s="474"/>
      <c r="AM35" s="475"/>
    </row>
    <row r="36" spans="1:39" ht="11.25" customHeight="1">
      <c r="A36" s="445"/>
      <c r="B36" s="178"/>
      <c r="C36" s="178"/>
      <c r="D36" s="178"/>
      <c r="E36" s="209"/>
      <c r="F36" s="209"/>
      <c r="G36" s="209"/>
      <c r="H36" s="209"/>
      <c r="I36" s="209"/>
      <c r="J36" s="209"/>
      <c r="K36" s="209"/>
      <c r="L36" s="209"/>
      <c r="M36" s="178"/>
      <c r="N36" s="178"/>
      <c r="O36" s="178"/>
      <c r="P36" s="178"/>
      <c r="Q36" s="178"/>
      <c r="R36" s="178"/>
      <c r="S36" s="178"/>
      <c r="T36" s="178"/>
      <c r="U36" s="191"/>
      <c r="V36" s="192"/>
      <c r="W36" s="192"/>
      <c r="X36" s="193"/>
      <c r="Y36" s="191"/>
      <c r="Z36" s="192"/>
      <c r="AA36" s="192"/>
      <c r="AB36" s="193"/>
      <c r="AC36" s="191"/>
      <c r="AD36" s="192"/>
      <c r="AE36" s="192"/>
      <c r="AF36" s="193"/>
      <c r="AG36" s="191" t="s">
        <v>441</v>
      </c>
      <c r="AH36" s="192"/>
      <c r="AI36" s="467" t="s">
        <v>115</v>
      </c>
      <c r="AJ36" s="467"/>
      <c r="AK36" s="467"/>
      <c r="AL36" s="467"/>
      <c r="AM36" s="468"/>
    </row>
    <row r="37" spans="1:39" ht="11.25" customHeight="1">
      <c r="A37" s="445"/>
      <c r="B37" s="178"/>
      <c r="C37" s="178"/>
      <c r="D37" s="178"/>
      <c r="E37" s="209"/>
      <c r="F37" s="209"/>
      <c r="G37" s="209"/>
      <c r="H37" s="209"/>
      <c r="I37" s="209"/>
      <c r="J37" s="209"/>
      <c r="K37" s="209"/>
      <c r="L37" s="209"/>
      <c r="M37" s="178"/>
      <c r="N37" s="178"/>
      <c r="O37" s="178"/>
      <c r="P37" s="178"/>
      <c r="Q37" s="178"/>
      <c r="R37" s="178"/>
      <c r="S37" s="178"/>
      <c r="T37" s="178"/>
      <c r="U37" s="237"/>
      <c r="V37" s="238"/>
      <c r="W37" s="238"/>
      <c r="X37" s="247"/>
      <c r="Y37" s="237"/>
      <c r="Z37" s="238"/>
      <c r="AA37" s="238"/>
      <c r="AB37" s="247"/>
      <c r="AC37" s="237"/>
      <c r="AD37" s="238"/>
      <c r="AE37" s="238"/>
      <c r="AF37" s="247"/>
      <c r="AG37" s="237" t="s">
        <v>442</v>
      </c>
      <c r="AH37" s="238"/>
      <c r="AI37" s="472" t="s">
        <v>443</v>
      </c>
      <c r="AJ37" s="472"/>
      <c r="AK37" s="472"/>
      <c r="AL37" s="472"/>
      <c r="AM37" s="473"/>
    </row>
    <row r="38" spans="1:39" ht="11.25" customHeight="1">
      <c r="A38" s="445"/>
      <c r="B38" s="178"/>
      <c r="C38" s="178"/>
      <c r="D38" s="178"/>
      <c r="E38" s="209"/>
      <c r="F38" s="209"/>
      <c r="G38" s="209"/>
      <c r="H38" s="209"/>
      <c r="I38" s="209"/>
      <c r="J38" s="209"/>
      <c r="K38" s="209"/>
      <c r="L38" s="209"/>
      <c r="M38" s="178"/>
      <c r="N38" s="178"/>
      <c r="O38" s="178"/>
      <c r="P38" s="178"/>
      <c r="Q38" s="178"/>
      <c r="R38" s="178"/>
      <c r="S38" s="178"/>
      <c r="T38" s="178"/>
      <c r="U38" s="469" t="s">
        <v>437</v>
      </c>
      <c r="V38" s="470"/>
      <c r="W38" s="470"/>
      <c r="X38" s="471"/>
      <c r="Y38" s="469" t="s">
        <v>438</v>
      </c>
      <c r="Z38" s="470"/>
      <c r="AA38" s="470"/>
      <c r="AB38" s="471"/>
      <c r="AC38" s="469" t="s">
        <v>438</v>
      </c>
      <c r="AD38" s="470"/>
      <c r="AE38" s="470"/>
      <c r="AF38" s="471"/>
      <c r="AG38" s="188" t="s">
        <v>439</v>
      </c>
      <c r="AH38" s="189"/>
      <c r="AI38" s="474" t="s">
        <v>440</v>
      </c>
      <c r="AJ38" s="474"/>
      <c r="AK38" s="474"/>
      <c r="AL38" s="474"/>
      <c r="AM38" s="475"/>
    </row>
    <row r="39" spans="1:39" ht="11.25" customHeight="1">
      <c r="A39" s="445"/>
      <c r="B39" s="178"/>
      <c r="C39" s="178"/>
      <c r="D39" s="178"/>
      <c r="E39" s="209"/>
      <c r="F39" s="209"/>
      <c r="G39" s="209"/>
      <c r="H39" s="209"/>
      <c r="I39" s="209"/>
      <c r="J39" s="209"/>
      <c r="K39" s="209"/>
      <c r="L39" s="209"/>
      <c r="M39" s="178"/>
      <c r="N39" s="178"/>
      <c r="O39" s="178"/>
      <c r="P39" s="178"/>
      <c r="Q39" s="178"/>
      <c r="R39" s="178"/>
      <c r="S39" s="178"/>
      <c r="T39" s="178"/>
      <c r="U39" s="191"/>
      <c r="V39" s="192"/>
      <c r="W39" s="192"/>
      <c r="X39" s="193"/>
      <c r="Y39" s="191"/>
      <c r="Z39" s="192"/>
      <c r="AA39" s="192"/>
      <c r="AB39" s="193"/>
      <c r="AC39" s="191"/>
      <c r="AD39" s="192"/>
      <c r="AE39" s="192"/>
      <c r="AF39" s="193"/>
      <c r="AG39" s="191" t="s">
        <v>441</v>
      </c>
      <c r="AH39" s="192"/>
      <c r="AI39" s="467" t="s">
        <v>115</v>
      </c>
      <c r="AJ39" s="467"/>
      <c r="AK39" s="467"/>
      <c r="AL39" s="467"/>
      <c r="AM39" s="468"/>
    </row>
    <row r="40" spans="1:39" ht="11.25" customHeight="1">
      <c r="A40" s="445"/>
      <c r="B40" s="178"/>
      <c r="C40" s="178"/>
      <c r="D40" s="178"/>
      <c r="E40" s="209"/>
      <c r="F40" s="209"/>
      <c r="G40" s="209"/>
      <c r="H40" s="209"/>
      <c r="I40" s="209"/>
      <c r="J40" s="209"/>
      <c r="K40" s="209"/>
      <c r="L40" s="209"/>
      <c r="M40" s="178"/>
      <c r="N40" s="178"/>
      <c r="O40" s="178"/>
      <c r="P40" s="178"/>
      <c r="Q40" s="178"/>
      <c r="R40" s="178"/>
      <c r="S40" s="178"/>
      <c r="T40" s="178"/>
      <c r="U40" s="237"/>
      <c r="V40" s="238"/>
      <c r="W40" s="238"/>
      <c r="X40" s="247"/>
      <c r="Y40" s="237"/>
      <c r="Z40" s="238"/>
      <c r="AA40" s="238"/>
      <c r="AB40" s="247"/>
      <c r="AC40" s="237"/>
      <c r="AD40" s="238"/>
      <c r="AE40" s="238"/>
      <c r="AF40" s="247"/>
      <c r="AG40" s="237" t="s">
        <v>442</v>
      </c>
      <c r="AH40" s="238"/>
      <c r="AI40" s="472" t="s">
        <v>443</v>
      </c>
      <c r="AJ40" s="472"/>
      <c r="AK40" s="472"/>
      <c r="AL40" s="472"/>
      <c r="AM40" s="473"/>
    </row>
    <row r="41" spans="1:39" ht="11.25" customHeight="1">
      <c r="A41" s="445"/>
      <c r="B41" s="178"/>
      <c r="C41" s="178"/>
      <c r="D41" s="178"/>
      <c r="E41" s="209"/>
      <c r="F41" s="209"/>
      <c r="G41" s="209"/>
      <c r="H41" s="209"/>
      <c r="I41" s="209"/>
      <c r="J41" s="209"/>
      <c r="K41" s="209"/>
      <c r="L41" s="209"/>
      <c r="M41" s="178"/>
      <c r="N41" s="178"/>
      <c r="O41" s="178"/>
      <c r="P41" s="178"/>
      <c r="Q41" s="178"/>
      <c r="R41" s="178"/>
      <c r="S41" s="178"/>
      <c r="T41" s="178"/>
      <c r="U41" s="469" t="s">
        <v>437</v>
      </c>
      <c r="V41" s="470"/>
      <c r="W41" s="470"/>
      <c r="X41" s="471"/>
      <c r="Y41" s="469" t="s">
        <v>438</v>
      </c>
      <c r="Z41" s="470"/>
      <c r="AA41" s="470"/>
      <c r="AB41" s="471"/>
      <c r="AC41" s="469" t="s">
        <v>438</v>
      </c>
      <c r="AD41" s="470"/>
      <c r="AE41" s="470"/>
      <c r="AF41" s="471"/>
      <c r="AG41" s="188" t="s">
        <v>439</v>
      </c>
      <c r="AH41" s="189"/>
      <c r="AI41" s="474" t="s">
        <v>440</v>
      </c>
      <c r="AJ41" s="474"/>
      <c r="AK41" s="474"/>
      <c r="AL41" s="474"/>
      <c r="AM41" s="475"/>
    </row>
    <row r="42" spans="1:39" ht="11.25" customHeight="1">
      <c r="A42" s="445"/>
      <c r="B42" s="178"/>
      <c r="C42" s="178"/>
      <c r="D42" s="178"/>
      <c r="E42" s="209"/>
      <c r="F42" s="209"/>
      <c r="G42" s="209"/>
      <c r="H42" s="209"/>
      <c r="I42" s="209"/>
      <c r="J42" s="209"/>
      <c r="K42" s="209"/>
      <c r="L42" s="209"/>
      <c r="M42" s="178"/>
      <c r="N42" s="178"/>
      <c r="O42" s="178"/>
      <c r="P42" s="178"/>
      <c r="Q42" s="178"/>
      <c r="R42" s="178"/>
      <c r="S42" s="178"/>
      <c r="T42" s="178"/>
      <c r="U42" s="191"/>
      <c r="V42" s="192"/>
      <c r="W42" s="192"/>
      <c r="X42" s="193"/>
      <c r="Y42" s="191"/>
      <c r="Z42" s="192"/>
      <c r="AA42" s="192"/>
      <c r="AB42" s="193"/>
      <c r="AC42" s="191"/>
      <c r="AD42" s="192"/>
      <c r="AE42" s="192"/>
      <c r="AF42" s="193"/>
      <c r="AG42" s="191" t="s">
        <v>441</v>
      </c>
      <c r="AH42" s="192"/>
      <c r="AI42" s="467" t="s">
        <v>115</v>
      </c>
      <c r="AJ42" s="467"/>
      <c r="AK42" s="467"/>
      <c r="AL42" s="467"/>
      <c r="AM42" s="468"/>
    </row>
    <row r="43" spans="1:39" ht="11.25" customHeight="1">
      <c r="A43" s="445"/>
      <c r="B43" s="178"/>
      <c r="C43" s="178"/>
      <c r="D43" s="178"/>
      <c r="E43" s="209"/>
      <c r="F43" s="209"/>
      <c r="G43" s="209"/>
      <c r="H43" s="209"/>
      <c r="I43" s="209"/>
      <c r="J43" s="209"/>
      <c r="K43" s="209"/>
      <c r="L43" s="209"/>
      <c r="M43" s="178"/>
      <c r="N43" s="178"/>
      <c r="O43" s="178"/>
      <c r="P43" s="178"/>
      <c r="Q43" s="178"/>
      <c r="R43" s="178"/>
      <c r="S43" s="178"/>
      <c r="T43" s="178"/>
      <c r="U43" s="237"/>
      <c r="V43" s="238"/>
      <c r="W43" s="238"/>
      <c r="X43" s="247"/>
      <c r="Y43" s="237"/>
      <c r="Z43" s="238"/>
      <c r="AA43" s="238"/>
      <c r="AB43" s="247"/>
      <c r="AC43" s="237"/>
      <c r="AD43" s="238"/>
      <c r="AE43" s="238"/>
      <c r="AF43" s="247"/>
      <c r="AG43" s="237" t="s">
        <v>442</v>
      </c>
      <c r="AH43" s="238"/>
      <c r="AI43" s="472" t="s">
        <v>443</v>
      </c>
      <c r="AJ43" s="472"/>
      <c r="AK43" s="472"/>
      <c r="AL43" s="472"/>
      <c r="AM43" s="473"/>
    </row>
    <row r="44" spans="1:39" ht="11.25" customHeight="1">
      <c r="A44" s="445"/>
      <c r="B44" s="178"/>
      <c r="C44" s="178"/>
      <c r="D44" s="178"/>
      <c r="E44" s="209"/>
      <c r="F44" s="209"/>
      <c r="G44" s="209"/>
      <c r="H44" s="209"/>
      <c r="I44" s="209"/>
      <c r="J44" s="209"/>
      <c r="K44" s="209"/>
      <c r="L44" s="209"/>
      <c r="M44" s="178"/>
      <c r="N44" s="178"/>
      <c r="O44" s="178"/>
      <c r="P44" s="178"/>
      <c r="Q44" s="178"/>
      <c r="R44" s="178"/>
      <c r="S44" s="178"/>
      <c r="T44" s="178"/>
      <c r="U44" s="469" t="s">
        <v>437</v>
      </c>
      <c r="V44" s="470"/>
      <c r="W44" s="470"/>
      <c r="X44" s="471"/>
      <c r="Y44" s="469" t="s">
        <v>438</v>
      </c>
      <c r="Z44" s="470"/>
      <c r="AA44" s="470"/>
      <c r="AB44" s="471"/>
      <c r="AC44" s="469" t="s">
        <v>438</v>
      </c>
      <c r="AD44" s="470"/>
      <c r="AE44" s="470"/>
      <c r="AF44" s="471"/>
      <c r="AG44" s="188" t="s">
        <v>439</v>
      </c>
      <c r="AH44" s="189"/>
      <c r="AI44" s="474" t="s">
        <v>440</v>
      </c>
      <c r="AJ44" s="474"/>
      <c r="AK44" s="474"/>
      <c r="AL44" s="474"/>
      <c r="AM44" s="475"/>
    </row>
    <row r="45" spans="1:39" ht="11.25" customHeight="1">
      <c r="A45" s="445"/>
      <c r="B45" s="178"/>
      <c r="C45" s="178"/>
      <c r="D45" s="178"/>
      <c r="E45" s="209"/>
      <c r="F45" s="209"/>
      <c r="G45" s="209"/>
      <c r="H45" s="209"/>
      <c r="I45" s="209"/>
      <c r="J45" s="209"/>
      <c r="K45" s="209"/>
      <c r="L45" s="209"/>
      <c r="M45" s="178"/>
      <c r="N45" s="178"/>
      <c r="O45" s="178"/>
      <c r="P45" s="178"/>
      <c r="Q45" s="178"/>
      <c r="R45" s="178"/>
      <c r="S45" s="178"/>
      <c r="T45" s="178"/>
      <c r="U45" s="191"/>
      <c r="V45" s="192"/>
      <c r="W45" s="192"/>
      <c r="X45" s="193"/>
      <c r="Y45" s="191"/>
      <c r="Z45" s="192"/>
      <c r="AA45" s="192"/>
      <c r="AB45" s="193"/>
      <c r="AC45" s="191"/>
      <c r="AD45" s="192"/>
      <c r="AE45" s="192"/>
      <c r="AF45" s="193"/>
      <c r="AG45" s="191" t="s">
        <v>441</v>
      </c>
      <c r="AH45" s="192"/>
      <c r="AI45" s="467" t="s">
        <v>115</v>
      </c>
      <c r="AJ45" s="467"/>
      <c r="AK45" s="467"/>
      <c r="AL45" s="467"/>
      <c r="AM45" s="468"/>
    </row>
    <row r="46" spans="1:39" ht="11.25" customHeight="1">
      <c r="A46" s="445"/>
      <c r="B46" s="178"/>
      <c r="C46" s="178"/>
      <c r="D46" s="178"/>
      <c r="E46" s="209"/>
      <c r="F46" s="209"/>
      <c r="G46" s="209"/>
      <c r="H46" s="209"/>
      <c r="I46" s="209"/>
      <c r="J46" s="209"/>
      <c r="K46" s="209"/>
      <c r="L46" s="209"/>
      <c r="M46" s="178"/>
      <c r="N46" s="178"/>
      <c r="O46" s="178"/>
      <c r="P46" s="178"/>
      <c r="Q46" s="178"/>
      <c r="R46" s="178"/>
      <c r="S46" s="178"/>
      <c r="T46" s="178"/>
      <c r="U46" s="237"/>
      <c r="V46" s="238"/>
      <c r="W46" s="238"/>
      <c r="X46" s="247"/>
      <c r="Y46" s="237"/>
      <c r="Z46" s="238"/>
      <c r="AA46" s="238"/>
      <c r="AB46" s="247"/>
      <c r="AC46" s="237"/>
      <c r="AD46" s="238"/>
      <c r="AE46" s="238"/>
      <c r="AF46" s="247"/>
      <c r="AG46" s="237" t="s">
        <v>442</v>
      </c>
      <c r="AH46" s="238"/>
      <c r="AI46" s="472" t="s">
        <v>443</v>
      </c>
      <c r="AJ46" s="472"/>
      <c r="AK46" s="472"/>
      <c r="AL46" s="472"/>
      <c r="AM46" s="473"/>
    </row>
    <row r="47" spans="1:39" ht="11.25" customHeight="1">
      <c r="A47" s="445"/>
      <c r="B47" s="178"/>
      <c r="C47" s="178"/>
      <c r="D47" s="178"/>
      <c r="E47" s="209"/>
      <c r="F47" s="209"/>
      <c r="G47" s="209"/>
      <c r="H47" s="209"/>
      <c r="I47" s="209"/>
      <c r="J47" s="209"/>
      <c r="K47" s="209"/>
      <c r="L47" s="209"/>
      <c r="M47" s="178"/>
      <c r="N47" s="178"/>
      <c r="O47" s="178"/>
      <c r="P47" s="178"/>
      <c r="Q47" s="178"/>
      <c r="R47" s="178"/>
      <c r="S47" s="178"/>
      <c r="T47" s="178"/>
      <c r="U47" s="469" t="s">
        <v>437</v>
      </c>
      <c r="V47" s="470"/>
      <c r="W47" s="470"/>
      <c r="X47" s="471"/>
      <c r="Y47" s="469" t="s">
        <v>438</v>
      </c>
      <c r="Z47" s="470"/>
      <c r="AA47" s="470"/>
      <c r="AB47" s="471"/>
      <c r="AC47" s="469" t="s">
        <v>438</v>
      </c>
      <c r="AD47" s="470"/>
      <c r="AE47" s="470"/>
      <c r="AF47" s="471"/>
      <c r="AG47" s="188" t="s">
        <v>439</v>
      </c>
      <c r="AH47" s="189"/>
      <c r="AI47" s="474" t="s">
        <v>440</v>
      </c>
      <c r="AJ47" s="474"/>
      <c r="AK47" s="474"/>
      <c r="AL47" s="474"/>
      <c r="AM47" s="475"/>
    </row>
    <row r="48" spans="1:39" ht="11.25" customHeight="1">
      <c r="A48" s="445"/>
      <c r="B48" s="178"/>
      <c r="C48" s="178"/>
      <c r="D48" s="178"/>
      <c r="E48" s="209"/>
      <c r="F48" s="209"/>
      <c r="G48" s="209"/>
      <c r="H48" s="209"/>
      <c r="I48" s="209"/>
      <c r="J48" s="209"/>
      <c r="K48" s="209"/>
      <c r="L48" s="209"/>
      <c r="M48" s="178"/>
      <c r="N48" s="178"/>
      <c r="O48" s="178"/>
      <c r="P48" s="178"/>
      <c r="Q48" s="178"/>
      <c r="R48" s="178"/>
      <c r="S48" s="178"/>
      <c r="T48" s="178"/>
      <c r="U48" s="191"/>
      <c r="V48" s="192"/>
      <c r="W48" s="192"/>
      <c r="X48" s="193"/>
      <c r="Y48" s="191"/>
      <c r="Z48" s="192"/>
      <c r="AA48" s="192"/>
      <c r="AB48" s="193"/>
      <c r="AC48" s="191"/>
      <c r="AD48" s="192"/>
      <c r="AE48" s="192"/>
      <c r="AF48" s="193"/>
      <c r="AG48" s="191" t="s">
        <v>441</v>
      </c>
      <c r="AH48" s="192"/>
      <c r="AI48" s="467" t="s">
        <v>115</v>
      </c>
      <c r="AJ48" s="467"/>
      <c r="AK48" s="467"/>
      <c r="AL48" s="467"/>
      <c r="AM48" s="468"/>
    </row>
    <row r="49" spans="1:39" ht="11.25" customHeight="1">
      <c r="A49" s="445"/>
      <c r="B49" s="178"/>
      <c r="C49" s="178"/>
      <c r="D49" s="178"/>
      <c r="E49" s="209"/>
      <c r="F49" s="209"/>
      <c r="G49" s="209"/>
      <c r="H49" s="209"/>
      <c r="I49" s="209"/>
      <c r="J49" s="209"/>
      <c r="K49" s="209"/>
      <c r="L49" s="209"/>
      <c r="M49" s="178"/>
      <c r="N49" s="178"/>
      <c r="O49" s="178"/>
      <c r="P49" s="178"/>
      <c r="Q49" s="178"/>
      <c r="R49" s="178"/>
      <c r="S49" s="178"/>
      <c r="T49" s="178"/>
      <c r="U49" s="237"/>
      <c r="V49" s="238"/>
      <c r="W49" s="238"/>
      <c r="X49" s="247"/>
      <c r="Y49" s="237"/>
      <c r="Z49" s="238"/>
      <c r="AA49" s="238"/>
      <c r="AB49" s="247"/>
      <c r="AC49" s="237"/>
      <c r="AD49" s="238"/>
      <c r="AE49" s="238"/>
      <c r="AF49" s="247"/>
      <c r="AG49" s="237" t="s">
        <v>442</v>
      </c>
      <c r="AH49" s="238"/>
      <c r="AI49" s="472" t="s">
        <v>443</v>
      </c>
      <c r="AJ49" s="472"/>
      <c r="AK49" s="472"/>
      <c r="AL49" s="472"/>
      <c r="AM49" s="473"/>
    </row>
    <row r="50" spans="1:39" ht="11.25" customHeight="1">
      <c r="A50" s="445"/>
      <c r="B50" s="178"/>
      <c r="C50" s="178"/>
      <c r="D50" s="178"/>
      <c r="E50" s="209"/>
      <c r="F50" s="209"/>
      <c r="G50" s="209"/>
      <c r="H50" s="209"/>
      <c r="I50" s="209"/>
      <c r="J50" s="209"/>
      <c r="K50" s="209"/>
      <c r="L50" s="209"/>
      <c r="M50" s="178"/>
      <c r="N50" s="178"/>
      <c r="O50" s="178"/>
      <c r="P50" s="178"/>
      <c r="Q50" s="178"/>
      <c r="R50" s="178"/>
      <c r="S50" s="178"/>
      <c r="T50" s="178"/>
      <c r="U50" s="469" t="s">
        <v>437</v>
      </c>
      <c r="V50" s="470"/>
      <c r="W50" s="470"/>
      <c r="X50" s="471"/>
      <c r="Y50" s="469" t="s">
        <v>438</v>
      </c>
      <c r="Z50" s="470"/>
      <c r="AA50" s="470"/>
      <c r="AB50" s="471"/>
      <c r="AC50" s="469" t="s">
        <v>438</v>
      </c>
      <c r="AD50" s="470"/>
      <c r="AE50" s="470"/>
      <c r="AF50" s="471"/>
      <c r="AG50" s="188" t="s">
        <v>439</v>
      </c>
      <c r="AH50" s="189"/>
      <c r="AI50" s="474" t="s">
        <v>440</v>
      </c>
      <c r="AJ50" s="474"/>
      <c r="AK50" s="474"/>
      <c r="AL50" s="474"/>
      <c r="AM50" s="475"/>
    </row>
    <row r="51" spans="1:39" ht="11.25" customHeight="1">
      <c r="A51" s="445"/>
      <c r="B51" s="178"/>
      <c r="C51" s="178"/>
      <c r="D51" s="178"/>
      <c r="E51" s="209"/>
      <c r="F51" s="209"/>
      <c r="G51" s="209"/>
      <c r="H51" s="209"/>
      <c r="I51" s="209"/>
      <c r="J51" s="209"/>
      <c r="K51" s="209"/>
      <c r="L51" s="209"/>
      <c r="M51" s="178"/>
      <c r="N51" s="178"/>
      <c r="O51" s="178"/>
      <c r="P51" s="178"/>
      <c r="Q51" s="178"/>
      <c r="R51" s="178"/>
      <c r="S51" s="178"/>
      <c r="T51" s="178"/>
      <c r="U51" s="191"/>
      <c r="V51" s="192"/>
      <c r="W51" s="192"/>
      <c r="X51" s="193"/>
      <c r="Y51" s="191"/>
      <c r="Z51" s="192"/>
      <c r="AA51" s="192"/>
      <c r="AB51" s="193"/>
      <c r="AC51" s="191"/>
      <c r="AD51" s="192"/>
      <c r="AE51" s="192"/>
      <c r="AF51" s="193"/>
      <c r="AG51" s="191" t="s">
        <v>441</v>
      </c>
      <c r="AH51" s="192"/>
      <c r="AI51" s="467" t="s">
        <v>115</v>
      </c>
      <c r="AJ51" s="467"/>
      <c r="AK51" s="467"/>
      <c r="AL51" s="467"/>
      <c r="AM51" s="468"/>
    </row>
    <row r="52" spans="1:39" ht="11.25" customHeight="1">
      <c r="A52" s="445"/>
      <c r="B52" s="178"/>
      <c r="C52" s="178"/>
      <c r="D52" s="178"/>
      <c r="E52" s="209"/>
      <c r="F52" s="209"/>
      <c r="G52" s="209"/>
      <c r="H52" s="209"/>
      <c r="I52" s="209"/>
      <c r="J52" s="209"/>
      <c r="K52" s="209"/>
      <c r="L52" s="209"/>
      <c r="M52" s="178"/>
      <c r="N52" s="178"/>
      <c r="O52" s="178"/>
      <c r="P52" s="178"/>
      <c r="Q52" s="178"/>
      <c r="R52" s="178"/>
      <c r="S52" s="178"/>
      <c r="T52" s="178"/>
      <c r="U52" s="237"/>
      <c r="V52" s="238"/>
      <c r="W52" s="238"/>
      <c r="X52" s="247"/>
      <c r="Y52" s="237"/>
      <c r="Z52" s="238"/>
      <c r="AA52" s="238"/>
      <c r="AB52" s="247"/>
      <c r="AC52" s="237"/>
      <c r="AD52" s="238"/>
      <c r="AE52" s="238"/>
      <c r="AF52" s="247"/>
      <c r="AG52" s="237" t="s">
        <v>442</v>
      </c>
      <c r="AH52" s="238"/>
      <c r="AI52" s="472" t="s">
        <v>443</v>
      </c>
      <c r="AJ52" s="472"/>
      <c r="AK52" s="472"/>
      <c r="AL52" s="472"/>
      <c r="AM52" s="473"/>
    </row>
    <row r="53" spans="1:39" ht="11.25" customHeight="1">
      <c r="A53" s="445"/>
      <c r="B53" s="178"/>
      <c r="C53" s="178"/>
      <c r="D53" s="178"/>
      <c r="E53" s="209"/>
      <c r="F53" s="209"/>
      <c r="G53" s="209"/>
      <c r="H53" s="209"/>
      <c r="I53" s="209"/>
      <c r="J53" s="209"/>
      <c r="K53" s="209"/>
      <c r="L53" s="209"/>
      <c r="M53" s="178"/>
      <c r="N53" s="178"/>
      <c r="O53" s="178"/>
      <c r="P53" s="178"/>
      <c r="Q53" s="178"/>
      <c r="R53" s="178"/>
      <c r="S53" s="178"/>
      <c r="T53" s="178"/>
      <c r="U53" s="469" t="s">
        <v>437</v>
      </c>
      <c r="V53" s="470"/>
      <c r="W53" s="470"/>
      <c r="X53" s="471"/>
      <c r="Y53" s="469" t="s">
        <v>438</v>
      </c>
      <c r="Z53" s="470"/>
      <c r="AA53" s="470"/>
      <c r="AB53" s="471"/>
      <c r="AC53" s="469" t="s">
        <v>438</v>
      </c>
      <c r="AD53" s="470"/>
      <c r="AE53" s="470"/>
      <c r="AF53" s="471"/>
      <c r="AG53" s="188" t="s">
        <v>439</v>
      </c>
      <c r="AH53" s="189"/>
      <c r="AI53" s="474" t="s">
        <v>440</v>
      </c>
      <c r="AJ53" s="474"/>
      <c r="AK53" s="474"/>
      <c r="AL53" s="474"/>
      <c r="AM53" s="475"/>
    </row>
    <row r="54" spans="1:39" ht="11.25" customHeight="1">
      <c r="A54" s="445"/>
      <c r="B54" s="178"/>
      <c r="C54" s="178"/>
      <c r="D54" s="178"/>
      <c r="E54" s="209"/>
      <c r="F54" s="209"/>
      <c r="G54" s="209"/>
      <c r="H54" s="209"/>
      <c r="I54" s="209"/>
      <c r="J54" s="209"/>
      <c r="K54" s="209"/>
      <c r="L54" s="209"/>
      <c r="M54" s="178"/>
      <c r="N54" s="178"/>
      <c r="O54" s="178"/>
      <c r="P54" s="178"/>
      <c r="Q54" s="178"/>
      <c r="R54" s="178"/>
      <c r="S54" s="178"/>
      <c r="T54" s="178"/>
      <c r="U54" s="191"/>
      <c r="V54" s="192"/>
      <c r="W54" s="192"/>
      <c r="X54" s="193"/>
      <c r="Y54" s="191"/>
      <c r="Z54" s="192"/>
      <c r="AA54" s="192"/>
      <c r="AB54" s="193"/>
      <c r="AC54" s="191"/>
      <c r="AD54" s="192"/>
      <c r="AE54" s="192"/>
      <c r="AF54" s="193"/>
      <c r="AG54" s="191" t="s">
        <v>441</v>
      </c>
      <c r="AH54" s="192"/>
      <c r="AI54" s="467" t="s">
        <v>115</v>
      </c>
      <c r="AJ54" s="467"/>
      <c r="AK54" s="467"/>
      <c r="AL54" s="467"/>
      <c r="AM54" s="468"/>
    </row>
    <row r="55" spans="1:39" ht="11.25" customHeight="1">
      <c r="A55" s="445"/>
      <c r="B55" s="178"/>
      <c r="C55" s="178"/>
      <c r="D55" s="178"/>
      <c r="E55" s="209"/>
      <c r="F55" s="209"/>
      <c r="G55" s="209"/>
      <c r="H55" s="209"/>
      <c r="I55" s="209"/>
      <c r="J55" s="209"/>
      <c r="K55" s="209"/>
      <c r="L55" s="209"/>
      <c r="M55" s="178"/>
      <c r="N55" s="178"/>
      <c r="O55" s="178"/>
      <c r="P55" s="178"/>
      <c r="Q55" s="178"/>
      <c r="R55" s="178"/>
      <c r="S55" s="178"/>
      <c r="T55" s="178"/>
      <c r="U55" s="237"/>
      <c r="V55" s="238"/>
      <c r="W55" s="238"/>
      <c r="X55" s="247"/>
      <c r="Y55" s="237"/>
      <c r="Z55" s="238"/>
      <c r="AA55" s="238"/>
      <c r="AB55" s="247"/>
      <c r="AC55" s="237"/>
      <c r="AD55" s="238"/>
      <c r="AE55" s="238"/>
      <c r="AF55" s="247"/>
      <c r="AG55" s="237" t="s">
        <v>442</v>
      </c>
      <c r="AH55" s="238"/>
      <c r="AI55" s="472" t="s">
        <v>443</v>
      </c>
      <c r="AJ55" s="472"/>
      <c r="AK55" s="472"/>
      <c r="AL55" s="472"/>
      <c r="AM55" s="473"/>
    </row>
    <row r="56" spans="1:39" ht="11.25" customHeight="1">
      <c r="A56" s="445"/>
      <c r="B56" s="178"/>
      <c r="C56" s="178"/>
      <c r="D56" s="178"/>
      <c r="E56" s="209"/>
      <c r="F56" s="209"/>
      <c r="G56" s="209"/>
      <c r="H56" s="209"/>
      <c r="I56" s="209"/>
      <c r="J56" s="209"/>
      <c r="K56" s="209"/>
      <c r="L56" s="209"/>
      <c r="M56" s="178"/>
      <c r="N56" s="178"/>
      <c r="O56" s="178"/>
      <c r="P56" s="178"/>
      <c r="Q56" s="178"/>
      <c r="R56" s="178"/>
      <c r="S56" s="178"/>
      <c r="T56" s="178"/>
      <c r="U56" s="469" t="s">
        <v>437</v>
      </c>
      <c r="V56" s="470"/>
      <c r="W56" s="470"/>
      <c r="X56" s="471"/>
      <c r="Y56" s="469" t="s">
        <v>438</v>
      </c>
      <c r="Z56" s="470"/>
      <c r="AA56" s="470"/>
      <c r="AB56" s="471"/>
      <c r="AC56" s="469" t="s">
        <v>438</v>
      </c>
      <c r="AD56" s="470"/>
      <c r="AE56" s="470"/>
      <c r="AF56" s="471"/>
      <c r="AG56" s="188" t="s">
        <v>439</v>
      </c>
      <c r="AH56" s="189"/>
      <c r="AI56" s="474" t="s">
        <v>440</v>
      </c>
      <c r="AJ56" s="474"/>
      <c r="AK56" s="474"/>
      <c r="AL56" s="474"/>
      <c r="AM56" s="475"/>
    </row>
    <row r="57" spans="1:39" ht="11.25" customHeight="1">
      <c r="A57" s="445"/>
      <c r="B57" s="178"/>
      <c r="C57" s="178"/>
      <c r="D57" s="178"/>
      <c r="E57" s="209"/>
      <c r="F57" s="209"/>
      <c r="G57" s="209"/>
      <c r="H57" s="209"/>
      <c r="I57" s="209"/>
      <c r="J57" s="209"/>
      <c r="K57" s="209"/>
      <c r="L57" s="209"/>
      <c r="M57" s="178"/>
      <c r="N57" s="178"/>
      <c r="O57" s="178"/>
      <c r="P57" s="178"/>
      <c r="Q57" s="178"/>
      <c r="R57" s="178"/>
      <c r="S57" s="178"/>
      <c r="T57" s="178"/>
      <c r="U57" s="191"/>
      <c r="V57" s="192"/>
      <c r="W57" s="192"/>
      <c r="X57" s="193"/>
      <c r="Y57" s="191"/>
      <c r="Z57" s="192"/>
      <c r="AA57" s="192"/>
      <c r="AB57" s="193"/>
      <c r="AC57" s="191"/>
      <c r="AD57" s="192"/>
      <c r="AE57" s="192"/>
      <c r="AF57" s="193"/>
      <c r="AG57" s="191" t="s">
        <v>441</v>
      </c>
      <c r="AH57" s="192"/>
      <c r="AI57" s="467" t="s">
        <v>115</v>
      </c>
      <c r="AJ57" s="467"/>
      <c r="AK57" s="467"/>
      <c r="AL57" s="467"/>
      <c r="AM57" s="468"/>
    </row>
    <row r="58" spans="1:39" ht="11.25" customHeight="1">
      <c r="A58" s="445"/>
      <c r="B58" s="178"/>
      <c r="C58" s="178"/>
      <c r="D58" s="178"/>
      <c r="E58" s="209"/>
      <c r="F58" s="209"/>
      <c r="G58" s="209"/>
      <c r="H58" s="209"/>
      <c r="I58" s="209"/>
      <c r="J58" s="209"/>
      <c r="K58" s="209"/>
      <c r="L58" s="209"/>
      <c r="M58" s="178"/>
      <c r="N58" s="178"/>
      <c r="O58" s="178"/>
      <c r="P58" s="178"/>
      <c r="Q58" s="178"/>
      <c r="R58" s="178"/>
      <c r="S58" s="178"/>
      <c r="T58" s="178"/>
      <c r="U58" s="237"/>
      <c r="V58" s="238"/>
      <c r="W58" s="238"/>
      <c r="X58" s="247"/>
      <c r="Y58" s="237"/>
      <c r="Z58" s="238"/>
      <c r="AA58" s="238"/>
      <c r="AB58" s="247"/>
      <c r="AC58" s="237"/>
      <c r="AD58" s="238"/>
      <c r="AE58" s="238"/>
      <c r="AF58" s="247"/>
      <c r="AG58" s="237" t="s">
        <v>442</v>
      </c>
      <c r="AH58" s="238"/>
      <c r="AI58" s="472" t="s">
        <v>443</v>
      </c>
      <c r="AJ58" s="472"/>
      <c r="AK58" s="472"/>
      <c r="AL58" s="472"/>
      <c r="AM58" s="473"/>
    </row>
    <row r="59" spans="1:39" ht="12" customHeight="1">
      <c r="A59" s="445"/>
      <c r="B59" s="178"/>
      <c r="C59" s="178"/>
      <c r="D59" s="178"/>
      <c r="E59" s="209"/>
      <c r="F59" s="209"/>
      <c r="G59" s="209"/>
      <c r="H59" s="209"/>
      <c r="I59" s="209"/>
      <c r="J59" s="209"/>
      <c r="K59" s="209"/>
      <c r="L59" s="209"/>
      <c r="M59" s="178"/>
      <c r="N59" s="178"/>
      <c r="O59" s="178"/>
      <c r="P59" s="178"/>
      <c r="Q59" s="178"/>
      <c r="R59" s="178"/>
      <c r="S59" s="178"/>
      <c r="T59" s="178"/>
      <c r="U59" s="469" t="s">
        <v>437</v>
      </c>
      <c r="V59" s="470"/>
      <c r="W59" s="470"/>
      <c r="X59" s="471"/>
      <c r="Y59" s="469" t="s">
        <v>438</v>
      </c>
      <c r="Z59" s="470"/>
      <c r="AA59" s="470"/>
      <c r="AB59" s="471"/>
      <c r="AC59" s="469" t="s">
        <v>438</v>
      </c>
      <c r="AD59" s="470"/>
      <c r="AE59" s="470"/>
      <c r="AF59" s="471"/>
      <c r="AG59" s="188" t="s">
        <v>439</v>
      </c>
      <c r="AH59" s="189"/>
      <c r="AI59" s="474" t="s">
        <v>440</v>
      </c>
      <c r="AJ59" s="474"/>
      <c r="AK59" s="474"/>
      <c r="AL59" s="474"/>
      <c r="AM59" s="475"/>
    </row>
    <row r="60" spans="1:39" ht="12" customHeight="1">
      <c r="A60" s="445"/>
      <c r="B60" s="178"/>
      <c r="C60" s="178"/>
      <c r="D60" s="178"/>
      <c r="E60" s="209"/>
      <c r="F60" s="209"/>
      <c r="G60" s="209"/>
      <c r="H60" s="209"/>
      <c r="I60" s="209"/>
      <c r="J60" s="209"/>
      <c r="K60" s="209"/>
      <c r="L60" s="209"/>
      <c r="M60" s="178"/>
      <c r="N60" s="178"/>
      <c r="O60" s="178"/>
      <c r="P60" s="178"/>
      <c r="Q60" s="178"/>
      <c r="R60" s="178"/>
      <c r="S60" s="178"/>
      <c r="T60" s="178"/>
      <c r="U60" s="191"/>
      <c r="V60" s="192"/>
      <c r="W60" s="192"/>
      <c r="X60" s="193"/>
      <c r="Y60" s="191"/>
      <c r="Z60" s="192"/>
      <c r="AA60" s="192"/>
      <c r="AB60" s="193"/>
      <c r="AC60" s="191"/>
      <c r="AD60" s="192"/>
      <c r="AE60" s="192"/>
      <c r="AF60" s="193"/>
      <c r="AG60" s="191" t="s">
        <v>441</v>
      </c>
      <c r="AH60" s="192"/>
      <c r="AI60" s="467" t="s">
        <v>115</v>
      </c>
      <c r="AJ60" s="467"/>
      <c r="AK60" s="467"/>
      <c r="AL60" s="467"/>
      <c r="AM60" s="468"/>
    </row>
    <row r="61" spans="1:39" ht="12" customHeight="1">
      <c r="A61" s="445"/>
      <c r="B61" s="178"/>
      <c r="C61" s="178"/>
      <c r="D61" s="178"/>
      <c r="E61" s="209"/>
      <c r="F61" s="209"/>
      <c r="G61" s="209"/>
      <c r="H61" s="209"/>
      <c r="I61" s="209"/>
      <c r="J61" s="209"/>
      <c r="K61" s="209"/>
      <c r="L61" s="209"/>
      <c r="M61" s="178"/>
      <c r="N61" s="178"/>
      <c r="O61" s="178"/>
      <c r="P61" s="178"/>
      <c r="Q61" s="178"/>
      <c r="R61" s="178"/>
      <c r="S61" s="178"/>
      <c r="T61" s="178"/>
      <c r="U61" s="237"/>
      <c r="V61" s="238"/>
      <c r="W61" s="238"/>
      <c r="X61" s="247"/>
      <c r="Y61" s="237"/>
      <c r="Z61" s="238"/>
      <c r="AA61" s="238"/>
      <c r="AB61" s="247"/>
      <c r="AC61" s="237"/>
      <c r="AD61" s="238"/>
      <c r="AE61" s="238"/>
      <c r="AF61" s="247"/>
      <c r="AG61" s="237" t="s">
        <v>442</v>
      </c>
      <c r="AH61" s="238"/>
      <c r="AI61" s="472" t="s">
        <v>443</v>
      </c>
      <c r="AJ61" s="472"/>
      <c r="AK61" s="472"/>
      <c r="AL61" s="472"/>
      <c r="AM61" s="473"/>
    </row>
    <row r="62" spans="1:39" ht="12" customHeight="1">
      <c r="A62" s="461"/>
      <c r="B62" s="200"/>
      <c r="C62" s="200"/>
      <c r="D62" s="200"/>
      <c r="E62" s="300"/>
      <c r="F62" s="300"/>
      <c r="G62" s="300"/>
      <c r="H62" s="300"/>
      <c r="I62" s="300"/>
      <c r="J62" s="300"/>
      <c r="K62" s="300"/>
      <c r="L62" s="300"/>
      <c r="M62" s="200"/>
      <c r="N62" s="200"/>
      <c r="O62" s="200"/>
      <c r="P62" s="200"/>
      <c r="Q62" s="200"/>
      <c r="R62" s="200"/>
      <c r="S62" s="200"/>
      <c r="T62" s="200"/>
      <c r="U62" s="469" t="s">
        <v>437</v>
      </c>
      <c r="V62" s="470"/>
      <c r="W62" s="470"/>
      <c r="X62" s="471"/>
      <c r="Y62" s="469" t="s">
        <v>438</v>
      </c>
      <c r="Z62" s="470"/>
      <c r="AA62" s="470"/>
      <c r="AB62" s="471"/>
      <c r="AC62" s="469" t="s">
        <v>438</v>
      </c>
      <c r="AD62" s="470"/>
      <c r="AE62" s="470"/>
      <c r="AF62" s="471"/>
      <c r="AG62" s="188" t="s">
        <v>439</v>
      </c>
      <c r="AH62" s="189"/>
      <c r="AI62" s="474" t="s">
        <v>440</v>
      </c>
      <c r="AJ62" s="474"/>
      <c r="AK62" s="474"/>
      <c r="AL62" s="474"/>
      <c r="AM62" s="475"/>
    </row>
    <row r="63" spans="1:39" ht="12" customHeight="1">
      <c r="A63" s="461"/>
      <c r="B63" s="200"/>
      <c r="C63" s="200"/>
      <c r="D63" s="200"/>
      <c r="E63" s="300"/>
      <c r="F63" s="300"/>
      <c r="G63" s="300"/>
      <c r="H63" s="300"/>
      <c r="I63" s="300"/>
      <c r="J63" s="300"/>
      <c r="K63" s="300"/>
      <c r="L63" s="300"/>
      <c r="M63" s="200"/>
      <c r="N63" s="200"/>
      <c r="O63" s="200"/>
      <c r="P63" s="200"/>
      <c r="Q63" s="200"/>
      <c r="R63" s="200"/>
      <c r="S63" s="200"/>
      <c r="T63" s="200"/>
      <c r="U63" s="191"/>
      <c r="V63" s="192"/>
      <c r="W63" s="192"/>
      <c r="X63" s="193"/>
      <c r="Y63" s="191"/>
      <c r="Z63" s="192"/>
      <c r="AA63" s="192"/>
      <c r="AB63" s="193"/>
      <c r="AC63" s="191"/>
      <c r="AD63" s="192"/>
      <c r="AE63" s="192"/>
      <c r="AF63" s="193"/>
      <c r="AG63" s="191" t="s">
        <v>441</v>
      </c>
      <c r="AH63" s="192"/>
      <c r="AI63" s="467" t="s">
        <v>115</v>
      </c>
      <c r="AJ63" s="467"/>
      <c r="AK63" s="467"/>
      <c r="AL63" s="467"/>
      <c r="AM63" s="468"/>
    </row>
    <row r="64" spans="1:39" ht="12" customHeight="1" thickBot="1">
      <c r="A64" s="449"/>
      <c r="B64" s="450"/>
      <c r="C64" s="450"/>
      <c r="D64" s="450"/>
      <c r="E64" s="476"/>
      <c r="F64" s="476"/>
      <c r="G64" s="476"/>
      <c r="H64" s="476"/>
      <c r="I64" s="476"/>
      <c r="J64" s="476"/>
      <c r="K64" s="476"/>
      <c r="L64" s="476"/>
      <c r="M64" s="450"/>
      <c r="N64" s="450"/>
      <c r="O64" s="450"/>
      <c r="P64" s="450"/>
      <c r="Q64" s="450"/>
      <c r="R64" s="450"/>
      <c r="S64" s="450"/>
      <c r="T64" s="450"/>
      <c r="U64" s="477"/>
      <c r="V64" s="478"/>
      <c r="W64" s="478"/>
      <c r="X64" s="479"/>
      <c r="Y64" s="477"/>
      <c r="Z64" s="478"/>
      <c r="AA64" s="478"/>
      <c r="AB64" s="479"/>
      <c r="AC64" s="477"/>
      <c r="AD64" s="478"/>
      <c r="AE64" s="478"/>
      <c r="AF64" s="479"/>
      <c r="AG64" s="477" t="s">
        <v>442</v>
      </c>
      <c r="AH64" s="478"/>
      <c r="AI64" s="497" t="s">
        <v>443</v>
      </c>
      <c r="AJ64" s="497"/>
      <c r="AK64" s="497"/>
      <c r="AL64" s="497"/>
      <c r="AM64" s="498"/>
    </row>
    <row r="65" spans="21:39" ht="13.5">
      <c r="U65" s="69"/>
      <c r="V65" s="69"/>
      <c r="W65" s="485" t="s">
        <v>341</v>
      </c>
      <c r="X65" s="486"/>
      <c r="Y65" s="487"/>
      <c r="Z65" s="491" t="s">
        <v>6</v>
      </c>
      <c r="AA65" s="492"/>
      <c r="AB65" s="492"/>
      <c r="AC65" s="492"/>
      <c r="AD65" s="492"/>
      <c r="AE65" s="492"/>
      <c r="AF65" s="492"/>
      <c r="AG65" s="492" t="s">
        <v>7</v>
      </c>
      <c r="AH65" s="492"/>
      <c r="AI65" s="492"/>
      <c r="AJ65" s="492"/>
      <c r="AK65" s="492"/>
      <c r="AL65" s="492"/>
      <c r="AM65" s="495"/>
    </row>
    <row r="66" spans="21:39" ht="14.25" thickBot="1">
      <c r="U66" s="70"/>
      <c r="V66" s="70"/>
      <c r="W66" s="488"/>
      <c r="X66" s="489"/>
      <c r="Y66" s="490"/>
      <c r="Z66" s="493"/>
      <c r="AA66" s="494"/>
      <c r="AB66" s="494"/>
      <c r="AC66" s="494"/>
      <c r="AD66" s="494"/>
      <c r="AE66" s="494"/>
      <c r="AF66" s="494"/>
      <c r="AG66" s="494"/>
      <c r="AH66" s="494"/>
      <c r="AI66" s="494"/>
      <c r="AJ66" s="494"/>
      <c r="AK66" s="494"/>
      <c r="AL66" s="494"/>
      <c r="AM66" s="496"/>
    </row>
    <row r="67" spans="21:39" ht="13.5">
      <c r="U67" s="43"/>
      <c r="V67" s="43"/>
      <c r="W67" s="484" t="s">
        <v>342</v>
      </c>
      <c r="X67" s="192"/>
      <c r="Y67" s="240"/>
      <c r="Z67" s="518" t="s">
        <v>344</v>
      </c>
      <c r="AA67" s="454" t="s">
        <v>9</v>
      </c>
      <c r="AB67" s="454"/>
      <c r="AC67" s="454"/>
      <c r="AD67" s="454"/>
      <c r="AE67" s="454"/>
      <c r="AF67" s="455"/>
      <c r="AG67" s="499" t="s">
        <v>345</v>
      </c>
      <c r="AH67" s="501" t="s">
        <v>9</v>
      </c>
      <c r="AI67" s="501"/>
      <c r="AJ67" s="501"/>
      <c r="AK67" s="501"/>
      <c r="AL67" s="501"/>
      <c r="AM67" s="502"/>
    </row>
    <row r="68" spans="21:39" ht="13.5">
      <c r="U68" s="43"/>
      <c r="V68" s="43"/>
      <c r="W68" s="484"/>
      <c r="X68" s="192"/>
      <c r="Y68" s="240"/>
      <c r="Z68" s="484"/>
      <c r="AA68" s="516"/>
      <c r="AB68" s="516"/>
      <c r="AC68" s="516"/>
      <c r="AD68" s="516"/>
      <c r="AE68" s="516"/>
      <c r="AF68" s="517"/>
      <c r="AG68" s="500"/>
      <c r="AH68" s="503"/>
      <c r="AI68" s="503"/>
      <c r="AJ68" s="503"/>
      <c r="AK68" s="503"/>
      <c r="AL68" s="503"/>
      <c r="AM68" s="504"/>
    </row>
    <row r="69" spans="21:39" ht="13.5">
      <c r="U69" s="71"/>
      <c r="V69" s="71"/>
      <c r="W69" s="510" t="s">
        <v>343</v>
      </c>
      <c r="X69" s="511"/>
      <c r="Y69" s="512"/>
      <c r="Z69" s="484"/>
      <c r="AA69" s="516"/>
      <c r="AB69" s="516"/>
      <c r="AC69" s="516"/>
      <c r="AD69" s="516"/>
      <c r="AE69" s="516"/>
      <c r="AF69" s="517"/>
      <c r="AG69" s="500" t="s">
        <v>345</v>
      </c>
      <c r="AH69" s="506"/>
      <c r="AI69" s="506"/>
      <c r="AJ69" s="506"/>
      <c r="AK69" s="506"/>
      <c r="AL69" s="508" t="s">
        <v>10</v>
      </c>
      <c r="AM69" s="509"/>
    </row>
    <row r="70" spans="21:39" ht="14.25" thickBot="1">
      <c r="U70" s="71"/>
      <c r="V70" s="71"/>
      <c r="W70" s="513"/>
      <c r="X70" s="514"/>
      <c r="Y70" s="515"/>
      <c r="Z70" s="519"/>
      <c r="AA70" s="457"/>
      <c r="AB70" s="457"/>
      <c r="AC70" s="457"/>
      <c r="AD70" s="457"/>
      <c r="AE70" s="457"/>
      <c r="AF70" s="458"/>
      <c r="AG70" s="505"/>
      <c r="AH70" s="507"/>
      <c r="AI70" s="507"/>
      <c r="AJ70" s="507"/>
      <c r="AK70" s="507"/>
      <c r="AL70" s="67"/>
      <c r="AM70" s="68"/>
    </row>
  </sheetData>
  <sheetProtection/>
  <mergeCells count="329">
    <mergeCell ref="AG67:AG68"/>
    <mergeCell ref="AH67:AM68"/>
    <mergeCell ref="AG64:AH64"/>
    <mergeCell ref="Y62:AB62"/>
    <mergeCell ref="AG69:AG70"/>
    <mergeCell ref="AH69:AK70"/>
    <mergeCell ref="AL69:AM69"/>
    <mergeCell ref="W69:Y70"/>
    <mergeCell ref="AA67:AF70"/>
    <mergeCell ref="Z67:Z70"/>
    <mergeCell ref="AG59:AH59"/>
    <mergeCell ref="AG60:AH60"/>
    <mergeCell ref="AG61:AH61"/>
    <mergeCell ref="AG63:AH63"/>
    <mergeCell ref="AG62:AH62"/>
    <mergeCell ref="AG65:AM66"/>
    <mergeCell ref="AI64:AM64"/>
    <mergeCell ref="AI63:AM63"/>
    <mergeCell ref="AI62:AM62"/>
    <mergeCell ref="AG50:AH50"/>
    <mergeCell ref="AG51:AH51"/>
    <mergeCell ref="AG52:AH52"/>
    <mergeCell ref="AG53:AH53"/>
    <mergeCell ref="AG54:AH54"/>
    <mergeCell ref="AG55:AH55"/>
    <mergeCell ref="AG44:AH44"/>
    <mergeCell ref="AG45:AH45"/>
    <mergeCell ref="AG46:AH46"/>
    <mergeCell ref="AG47:AH47"/>
    <mergeCell ref="AG48:AH48"/>
    <mergeCell ref="AG49:AH49"/>
    <mergeCell ref="AG38:AH38"/>
    <mergeCell ref="AG39:AH39"/>
    <mergeCell ref="AG40:AH40"/>
    <mergeCell ref="AG41:AH41"/>
    <mergeCell ref="AG42:AH42"/>
    <mergeCell ref="AG43:AH43"/>
    <mergeCell ref="AG32:AH32"/>
    <mergeCell ref="AG33:AH33"/>
    <mergeCell ref="AG34:AH34"/>
    <mergeCell ref="AG35:AH35"/>
    <mergeCell ref="AG36:AH36"/>
    <mergeCell ref="AG37:AH37"/>
    <mergeCell ref="AG26:AH26"/>
    <mergeCell ref="AG27:AH27"/>
    <mergeCell ref="AG28:AH28"/>
    <mergeCell ref="AG29:AH29"/>
    <mergeCell ref="AG30:AH30"/>
    <mergeCell ref="AG31:AH31"/>
    <mergeCell ref="AI13:AM13"/>
    <mergeCell ref="W67:Y68"/>
    <mergeCell ref="Y63:AB64"/>
    <mergeCell ref="AC63:AF64"/>
    <mergeCell ref="W65:Y66"/>
    <mergeCell ref="Z65:AF66"/>
    <mergeCell ref="AG22:AH22"/>
    <mergeCell ref="AG23:AH23"/>
    <mergeCell ref="AG24:AH24"/>
    <mergeCell ref="AG25:AH25"/>
    <mergeCell ref="AC59:AF59"/>
    <mergeCell ref="AI10:AM10"/>
    <mergeCell ref="AI11:AM11"/>
    <mergeCell ref="AG14:AH14"/>
    <mergeCell ref="AG15:AH15"/>
    <mergeCell ref="AG10:AH10"/>
    <mergeCell ref="AG13:AH13"/>
    <mergeCell ref="AG12:AH12"/>
    <mergeCell ref="AG11:AH11"/>
    <mergeCell ref="AI12:AM12"/>
    <mergeCell ref="AG19:AH19"/>
    <mergeCell ref="AG20:AH20"/>
    <mergeCell ref="AG21:AH21"/>
    <mergeCell ref="Y60:AB61"/>
    <mergeCell ref="AC60:AF61"/>
    <mergeCell ref="U50:X50"/>
    <mergeCell ref="Y50:AB50"/>
    <mergeCell ref="AC50:AF50"/>
    <mergeCell ref="U51:X52"/>
    <mergeCell ref="Y51:AB52"/>
    <mergeCell ref="U45:X46"/>
    <mergeCell ref="Y45:AB46"/>
    <mergeCell ref="AC45:AF46"/>
    <mergeCell ref="U47:X47"/>
    <mergeCell ref="Y47:AB47"/>
    <mergeCell ref="AI14:AM14"/>
    <mergeCell ref="AI15:AM15"/>
    <mergeCell ref="AG16:AH16"/>
    <mergeCell ref="AG17:AH17"/>
    <mergeCell ref="AG18:AH18"/>
    <mergeCell ref="U39:X40"/>
    <mergeCell ref="Y39:AB40"/>
    <mergeCell ref="AC39:AF40"/>
    <mergeCell ref="U44:X44"/>
    <mergeCell ref="Y44:AB44"/>
    <mergeCell ref="AC44:AF44"/>
    <mergeCell ref="AC41:AF41"/>
    <mergeCell ref="AC42:AF43"/>
    <mergeCell ref="U41:X41"/>
    <mergeCell ref="Y41:AB41"/>
    <mergeCell ref="U33:X34"/>
    <mergeCell ref="Y33:AB34"/>
    <mergeCell ref="AC33:AF34"/>
    <mergeCell ref="U38:X38"/>
    <mergeCell ref="Y38:AB38"/>
    <mergeCell ref="AC38:AF38"/>
    <mergeCell ref="AC35:AF35"/>
    <mergeCell ref="AC36:AF37"/>
    <mergeCell ref="U35:X35"/>
    <mergeCell ref="Y35:AB35"/>
    <mergeCell ref="AI20:AM20"/>
    <mergeCell ref="AI21:AM21"/>
    <mergeCell ref="AI22:AM22"/>
    <mergeCell ref="AI23:AM23"/>
    <mergeCell ref="AI16:AM16"/>
    <mergeCell ref="AI17:AM17"/>
    <mergeCell ref="AI18:AM18"/>
    <mergeCell ref="AI19:AM19"/>
    <mergeCell ref="A3:AM4"/>
    <mergeCell ref="AI24:AM24"/>
    <mergeCell ref="AI25:AM25"/>
    <mergeCell ref="AI26:AM26"/>
    <mergeCell ref="U9:X10"/>
    <mergeCell ref="U8:X8"/>
    <mergeCell ref="Y8:AB8"/>
    <mergeCell ref="AC8:AF8"/>
    <mergeCell ref="Y9:AB10"/>
    <mergeCell ref="AC9:AF10"/>
    <mergeCell ref="AC62:AF62"/>
    <mergeCell ref="U63:X64"/>
    <mergeCell ref="AI32:AM32"/>
    <mergeCell ref="AI27:AM27"/>
    <mergeCell ref="AI28:AM28"/>
    <mergeCell ref="AI29:AM29"/>
    <mergeCell ref="AI30:AM30"/>
    <mergeCell ref="U32:X32"/>
    <mergeCell ref="Y32:AB32"/>
    <mergeCell ref="AI33:AM33"/>
    <mergeCell ref="AI34:AM34"/>
    <mergeCell ref="AI35:AM35"/>
    <mergeCell ref="AI36:AM36"/>
    <mergeCell ref="AI31:AM31"/>
    <mergeCell ref="A62:D64"/>
    <mergeCell ref="E62:L64"/>
    <mergeCell ref="M62:P64"/>
    <mergeCell ref="Q62:T64"/>
    <mergeCell ref="U62:X62"/>
    <mergeCell ref="AI41:AM41"/>
    <mergeCell ref="AI42:AM42"/>
    <mergeCell ref="AI43:AM43"/>
    <mergeCell ref="AI44:AM44"/>
    <mergeCell ref="AI37:AM37"/>
    <mergeCell ref="AI38:AM38"/>
    <mergeCell ref="AI39:AM39"/>
    <mergeCell ref="AI40:AM40"/>
    <mergeCell ref="AI51:AM51"/>
    <mergeCell ref="A59:D61"/>
    <mergeCell ref="E59:L61"/>
    <mergeCell ref="M59:P61"/>
    <mergeCell ref="Q59:T61"/>
    <mergeCell ref="AC51:AF52"/>
    <mergeCell ref="U56:X56"/>
    <mergeCell ref="U60:X61"/>
    <mergeCell ref="U59:X59"/>
    <mergeCell ref="Y59:AB59"/>
    <mergeCell ref="AI45:AM45"/>
    <mergeCell ref="AI46:AM46"/>
    <mergeCell ref="AI47:AM47"/>
    <mergeCell ref="AI48:AM48"/>
    <mergeCell ref="AI49:AM49"/>
    <mergeCell ref="AI50:AM50"/>
    <mergeCell ref="AI58:AM58"/>
    <mergeCell ref="Y56:AB56"/>
    <mergeCell ref="AC56:AF56"/>
    <mergeCell ref="Y57:AB58"/>
    <mergeCell ref="AC57:AF58"/>
    <mergeCell ref="AI56:AM56"/>
    <mergeCell ref="AG57:AH57"/>
    <mergeCell ref="AG56:AH56"/>
    <mergeCell ref="AG58:AH58"/>
    <mergeCell ref="AC11:AF11"/>
    <mergeCell ref="U12:X13"/>
    <mergeCell ref="Y12:AB13"/>
    <mergeCell ref="AC12:AF13"/>
    <mergeCell ref="A56:D58"/>
    <mergeCell ref="E56:L58"/>
    <mergeCell ref="M56:P58"/>
    <mergeCell ref="Q56:T58"/>
    <mergeCell ref="U57:X58"/>
    <mergeCell ref="AC32:AF32"/>
    <mergeCell ref="U14:X14"/>
    <mergeCell ref="Y14:AB14"/>
    <mergeCell ref="AC14:AF14"/>
    <mergeCell ref="U15:X16"/>
    <mergeCell ref="Y15:AB16"/>
    <mergeCell ref="AC15:AF16"/>
    <mergeCell ref="U17:X17"/>
    <mergeCell ref="Y17:AB17"/>
    <mergeCell ref="AC17:AF17"/>
    <mergeCell ref="U18:X19"/>
    <mergeCell ref="Y18:AB19"/>
    <mergeCell ref="AC18:AF19"/>
    <mergeCell ref="U20:X20"/>
    <mergeCell ref="Y20:AB20"/>
    <mergeCell ref="AC20:AF20"/>
    <mergeCell ref="U21:X22"/>
    <mergeCell ref="Y21:AB22"/>
    <mergeCell ref="AC21:AF22"/>
    <mergeCell ref="U23:X23"/>
    <mergeCell ref="Y23:AB23"/>
    <mergeCell ref="AC23:AF23"/>
    <mergeCell ref="U24:X25"/>
    <mergeCell ref="Y24:AB25"/>
    <mergeCell ref="AC24:AF25"/>
    <mergeCell ref="U48:X49"/>
    <mergeCell ref="Y48:AB49"/>
    <mergeCell ref="AC53:AF53"/>
    <mergeCell ref="AC54:AF55"/>
    <mergeCell ref="U53:X53"/>
    <mergeCell ref="Y53:AB53"/>
    <mergeCell ref="U54:X55"/>
    <mergeCell ref="Y54:AB55"/>
    <mergeCell ref="AC47:AF47"/>
    <mergeCell ref="AC48:AF49"/>
    <mergeCell ref="AI61:AM61"/>
    <mergeCell ref="AI53:AM53"/>
    <mergeCell ref="AI54:AM54"/>
    <mergeCell ref="AI55:AM55"/>
    <mergeCell ref="AI52:AM52"/>
    <mergeCell ref="AI59:AM59"/>
    <mergeCell ref="AI60:AM60"/>
    <mergeCell ref="AI57:AM57"/>
    <mergeCell ref="A53:D55"/>
    <mergeCell ref="E53:L55"/>
    <mergeCell ref="M53:P55"/>
    <mergeCell ref="Q53:T55"/>
    <mergeCell ref="A50:D52"/>
    <mergeCell ref="E50:L52"/>
    <mergeCell ref="M50:P52"/>
    <mergeCell ref="Q50:T52"/>
    <mergeCell ref="A44:D46"/>
    <mergeCell ref="E44:L46"/>
    <mergeCell ref="M44:P46"/>
    <mergeCell ref="Q44:T46"/>
    <mergeCell ref="A47:D49"/>
    <mergeCell ref="E47:L49"/>
    <mergeCell ref="M47:P49"/>
    <mergeCell ref="Q47:T49"/>
    <mergeCell ref="U42:X43"/>
    <mergeCell ref="Y42:AB43"/>
    <mergeCell ref="A38:D40"/>
    <mergeCell ref="E38:L40"/>
    <mergeCell ref="M38:P40"/>
    <mergeCell ref="Q38:T40"/>
    <mergeCell ref="A41:D43"/>
    <mergeCell ref="E41:L43"/>
    <mergeCell ref="M41:P43"/>
    <mergeCell ref="Q41:T43"/>
    <mergeCell ref="U36:X37"/>
    <mergeCell ref="Y36:AB37"/>
    <mergeCell ref="A32:D34"/>
    <mergeCell ref="E32:L34"/>
    <mergeCell ref="M32:P34"/>
    <mergeCell ref="Q32:T34"/>
    <mergeCell ref="A35:D37"/>
    <mergeCell ref="E35:L37"/>
    <mergeCell ref="M35:P37"/>
    <mergeCell ref="Q35:T37"/>
    <mergeCell ref="A29:D31"/>
    <mergeCell ref="E29:L31"/>
    <mergeCell ref="M29:P31"/>
    <mergeCell ref="Q29:T31"/>
    <mergeCell ref="U29:X29"/>
    <mergeCell ref="Y29:AB29"/>
    <mergeCell ref="U26:X26"/>
    <mergeCell ref="U27:X28"/>
    <mergeCell ref="Y27:AB28"/>
    <mergeCell ref="AC27:AF28"/>
    <mergeCell ref="AC30:AF31"/>
    <mergeCell ref="U30:X31"/>
    <mergeCell ref="Y30:AB31"/>
    <mergeCell ref="AC29:AF29"/>
    <mergeCell ref="A20:D22"/>
    <mergeCell ref="E20:L22"/>
    <mergeCell ref="M20:P22"/>
    <mergeCell ref="Q20:T22"/>
    <mergeCell ref="Y26:AB26"/>
    <mergeCell ref="AC26:AF26"/>
    <mergeCell ref="A26:D28"/>
    <mergeCell ref="E26:L28"/>
    <mergeCell ref="M26:P28"/>
    <mergeCell ref="Q26:T28"/>
    <mergeCell ref="A14:D16"/>
    <mergeCell ref="E14:L16"/>
    <mergeCell ref="M14:P16"/>
    <mergeCell ref="Q14:T16"/>
    <mergeCell ref="A17:D19"/>
    <mergeCell ref="E17:L19"/>
    <mergeCell ref="M17:P19"/>
    <mergeCell ref="Q17:T19"/>
    <mergeCell ref="AG9:AH9"/>
    <mergeCell ref="AG8:AH8"/>
    <mergeCell ref="AI8:AM8"/>
    <mergeCell ref="AI9:AM9"/>
    <mergeCell ref="A11:D13"/>
    <mergeCell ref="E11:L13"/>
    <mergeCell ref="M11:P13"/>
    <mergeCell ref="Q11:T13"/>
    <mergeCell ref="U11:X11"/>
    <mergeCell ref="Y11:AB11"/>
    <mergeCell ref="Q6:T7"/>
    <mergeCell ref="U6:X6"/>
    <mergeCell ref="U7:X7"/>
    <mergeCell ref="Y6:AB7"/>
    <mergeCell ref="AG6:AM7"/>
    <mergeCell ref="A8:D10"/>
    <mergeCell ref="E8:L10"/>
    <mergeCell ref="M8:P10"/>
    <mergeCell ref="Q8:T10"/>
    <mergeCell ref="AC6:AF7"/>
    <mergeCell ref="A23:D25"/>
    <mergeCell ref="E23:L25"/>
    <mergeCell ref="M23:P25"/>
    <mergeCell ref="Q23:T25"/>
    <mergeCell ref="AG1:AM1"/>
    <mergeCell ref="A6:D6"/>
    <mergeCell ref="A7:D7"/>
    <mergeCell ref="E6:L6"/>
    <mergeCell ref="E7:L7"/>
    <mergeCell ref="M6:P7"/>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4.xml><?xml version="1.0" encoding="utf-8"?>
<worksheet xmlns="http://schemas.openxmlformats.org/spreadsheetml/2006/main" xmlns:r="http://schemas.openxmlformats.org/officeDocument/2006/relationships">
  <dimension ref="A1:AO65"/>
  <sheetViews>
    <sheetView tabSelected="1" view="pageBreakPreview" zoomScaleSheetLayoutView="100" workbookViewId="0" topLeftCell="A1">
      <selection activeCell="A21" sqref="A21:AL21"/>
    </sheetView>
  </sheetViews>
  <sheetFormatPr defaultColWidth="9.00390625" defaultRowHeight="13.5"/>
  <cols>
    <col min="1" max="38" width="2.50390625" style="104" customWidth="1"/>
    <col min="39" max="39" width="2.375" style="104" customWidth="1"/>
    <col min="40" max="16384" width="9.00390625" style="104" customWidth="1"/>
  </cols>
  <sheetData>
    <row r="1" spans="1:38" s="88" customFormat="1" ht="20.25" customHeight="1">
      <c r="A1" s="556" t="s">
        <v>581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row>
    <row r="2" spans="1:38" s="88" customFormat="1" ht="13.5" customHeight="1" thickBo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row>
    <row r="3" spans="1:38" s="88" customFormat="1" ht="17.25" customHeight="1">
      <c r="A3" s="559" t="s">
        <v>24</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57" t="s">
        <v>12</v>
      </c>
      <c r="AL3" s="558"/>
    </row>
    <row r="4" spans="1:38" s="88" customFormat="1" ht="17.25" customHeight="1">
      <c r="A4" s="527" t="s">
        <v>25</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9"/>
    </row>
    <row r="5" spans="1:38" s="88" customFormat="1" ht="17.25" customHeight="1">
      <c r="A5" s="522" t="s">
        <v>26</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0" t="s">
        <v>12</v>
      </c>
      <c r="AL5" s="521"/>
    </row>
    <row r="6" spans="1:38" s="88" customFormat="1" ht="17.25" customHeight="1">
      <c r="A6" s="522" t="s">
        <v>582</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0" t="s">
        <v>583</v>
      </c>
      <c r="AL6" s="521"/>
    </row>
    <row r="7" spans="1:38" s="88" customFormat="1" ht="17.25" customHeight="1">
      <c r="A7" s="522" t="s">
        <v>584</v>
      </c>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0" t="s">
        <v>12</v>
      </c>
      <c r="AL7" s="521"/>
    </row>
    <row r="8" spans="1:38" s="88" customFormat="1" ht="17.25" customHeight="1">
      <c r="A8" s="530" t="s">
        <v>585</v>
      </c>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25" t="s">
        <v>586</v>
      </c>
      <c r="AL8" s="526"/>
    </row>
    <row r="9" spans="1:38" s="88" customFormat="1" ht="17.25" customHeight="1">
      <c r="A9" s="530" t="s">
        <v>587</v>
      </c>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25" t="s">
        <v>12</v>
      </c>
      <c r="AL9" s="526"/>
    </row>
    <row r="10" spans="1:38" s="88" customFormat="1" ht="17.25" customHeight="1">
      <c r="A10" s="530" t="s">
        <v>520</v>
      </c>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61" t="s">
        <v>12</v>
      </c>
      <c r="AL10" s="562"/>
    </row>
    <row r="11" spans="1:38" s="88" customFormat="1" ht="17.25" customHeight="1">
      <c r="A11" s="568" t="s">
        <v>657</v>
      </c>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6" t="s">
        <v>586</v>
      </c>
      <c r="AL11" s="567"/>
    </row>
    <row r="12" spans="1:38" s="88" customFormat="1" ht="17.25" customHeight="1">
      <c r="A12" s="527" t="s">
        <v>27</v>
      </c>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9"/>
    </row>
    <row r="13" spans="1:38" s="88" customFormat="1" ht="17.25" customHeight="1">
      <c r="A13" s="522" t="s">
        <v>380</v>
      </c>
      <c r="B13" s="523"/>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0" t="s">
        <v>12</v>
      </c>
      <c r="AL13" s="521"/>
    </row>
    <row r="14" spans="1:38" s="88" customFormat="1" ht="17.25" customHeight="1">
      <c r="A14" s="522" t="s">
        <v>588</v>
      </c>
      <c r="B14" s="523"/>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0" t="s">
        <v>586</v>
      </c>
      <c r="AL14" s="521"/>
    </row>
    <row r="15" spans="1:38" s="88" customFormat="1" ht="17.25" customHeight="1">
      <c r="A15" s="522" t="s">
        <v>798</v>
      </c>
      <c r="B15" s="523"/>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74"/>
    </row>
    <row r="16" spans="1:38" s="88" customFormat="1" ht="17.25" customHeight="1">
      <c r="A16" s="522" t="s">
        <v>381</v>
      </c>
      <c r="B16" s="523"/>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0" t="s">
        <v>12</v>
      </c>
      <c r="AL16" s="524"/>
    </row>
    <row r="17" spans="1:38" s="88" customFormat="1" ht="17.25" customHeight="1">
      <c r="A17" s="522" t="s">
        <v>589</v>
      </c>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0" t="s">
        <v>12</v>
      </c>
      <c r="AL17" s="524"/>
    </row>
    <row r="18" spans="1:38" s="88" customFormat="1" ht="17.25" customHeight="1">
      <c r="A18" s="522" t="s">
        <v>370</v>
      </c>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74"/>
    </row>
    <row r="19" spans="1:38" s="88" customFormat="1" ht="17.25" customHeight="1">
      <c r="A19" s="522" t="s">
        <v>708</v>
      </c>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0" t="s">
        <v>12</v>
      </c>
      <c r="AL19" s="524"/>
    </row>
    <row r="20" spans="1:38" s="88" customFormat="1" ht="17.25" customHeight="1">
      <c r="A20" s="522" t="s">
        <v>382</v>
      </c>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0" t="s">
        <v>583</v>
      </c>
      <c r="AL20" s="524"/>
    </row>
    <row r="21" spans="1:38" s="88" customFormat="1" ht="42" customHeight="1">
      <c r="A21" s="563" t="s">
        <v>685</v>
      </c>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5"/>
    </row>
    <row r="22" spans="1:38" s="88" customFormat="1" ht="40.5" customHeight="1">
      <c r="A22" s="575" t="s">
        <v>686</v>
      </c>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7"/>
      <c r="AK22" s="520" t="s">
        <v>12</v>
      </c>
      <c r="AL22" s="524"/>
    </row>
    <row r="23" spans="1:38" s="88" customFormat="1" ht="17.25" customHeight="1">
      <c r="A23" s="572" t="s">
        <v>667</v>
      </c>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0" t="s">
        <v>12</v>
      </c>
      <c r="AL23" s="571"/>
    </row>
    <row r="24" spans="1:38" s="88" customFormat="1" ht="31.5" customHeight="1">
      <c r="A24" s="578" t="s">
        <v>687</v>
      </c>
      <c r="B24" s="579"/>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66" t="s">
        <v>12</v>
      </c>
      <c r="AL24" s="567"/>
    </row>
    <row r="25" spans="1:38" s="88" customFormat="1" ht="17.25" customHeight="1">
      <c r="A25" s="594" t="s">
        <v>695</v>
      </c>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6"/>
    </row>
    <row r="26" spans="1:38" s="88" customFormat="1" ht="17.25" customHeight="1">
      <c r="A26" s="534" t="s">
        <v>707</v>
      </c>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6"/>
      <c r="AK26" s="580" t="s">
        <v>12</v>
      </c>
      <c r="AL26" s="581"/>
    </row>
    <row r="27" spans="1:38" s="88" customFormat="1" ht="17.25" customHeight="1">
      <c r="A27" s="534" t="s">
        <v>718</v>
      </c>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6"/>
      <c r="AK27" s="580" t="s">
        <v>12</v>
      </c>
      <c r="AL27" s="581"/>
    </row>
    <row r="28" spans="1:41" s="88" customFormat="1" ht="17.25" customHeight="1">
      <c r="A28" s="981" t="s">
        <v>797</v>
      </c>
      <c r="B28" s="982"/>
      <c r="C28" s="982"/>
      <c r="D28" s="982"/>
      <c r="E28" s="982"/>
      <c r="F28" s="982"/>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3"/>
      <c r="AO28" s="88" t="s">
        <v>414</v>
      </c>
    </row>
    <row r="29" spans="1:38" s="88" customFormat="1" ht="17.25" customHeight="1">
      <c r="A29" s="984" t="s">
        <v>766</v>
      </c>
      <c r="B29" s="985"/>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6"/>
      <c r="AK29" s="987" t="s">
        <v>12</v>
      </c>
      <c r="AL29" s="988"/>
    </row>
    <row r="30" spans="1:38" s="88" customFormat="1" ht="17.25" customHeight="1">
      <c r="A30" s="984" t="s">
        <v>767</v>
      </c>
      <c r="B30" s="985"/>
      <c r="C30" s="985"/>
      <c r="D30" s="985"/>
      <c r="E30" s="985"/>
      <c r="F30" s="985"/>
      <c r="G30" s="985"/>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6"/>
      <c r="AK30" s="987" t="s">
        <v>12</v>
      </c>
      <c r="AL30" s="988"/>
    </row>
    <row r="31" spans="1:38" s="88" customFormat="1" ht="17.25" customHeight="1">
      <c r="A31" s="984" t="s">
        <v>785</v>
      </c>
      <c r="B31" s="985"/>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6"/>
      <c r="AK31" s="987" t="s">
        <v>12</v>
      </c>
      <c r="AL31" s="988"/>
    </row>
    <row r="32" spans="1:38" s="88" customFormat="1" ht="60" customHeight="1">
      <c r="A32" s="984" t="s">
        <v>768</v>
      </c>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6"/>
      <c r="AK32" s="987" t="s">
        <v>12</v>
      </c>
      <c r="AL32" s="988"/>
    </row>
    <row r="33" spans="1:38" s="88" customFormat="1" ht="63.75" customHeight="1">
      <c r="A33" s="984" t="s">
        <v>769</v>
      </c>
      <c r="B33" s="985"/>
      <c r="C33" s="985"/>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6"/>
      <c r="AK33" s="987" t="s">
        <v>12</v>
      </c>
      <c r="AL33" s="988"/>
    </row>
    <row r="34" spans="1:38" s="88" customFormat="1" ht="17.25" customHeight="1">
      <c r="A34" s="984" t="s">
        <v>786</v>
      </c>
      <c r="B34" s="985"/>
      <c r="C34" s="985"/>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6"/>
      <c r="AK34" s="987" t="s">
        <v>12</v>
      </c>
      <c r="AL34" s="988"/>
    </row>
    <row r="35" spans="1:38" s="88" customFormat="1" ht="33.75" customHeight="1">
      <c r="A35" s="984" t="s">
        <v>787</v>
      </c>
      <c r="B35" s="985"/>
      <c r="C35" s="985"/>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c r="AC35" s="985"/>
      <c r="AD35" s="985"/>
      <c r="AE35" s="985"/>
      <c r="AF35" s="985"/>
      <c r="AG35" s="985"/>
      <c r="AH35" s="985"/>
      <c r="AI35" s="985"/>
      <c r="AJ35" s="986"/>
      <c r="AK35" s="987" t="s">
        <v>12</v>
      </c>
      <c r="AL35" s="988"/>
    </row>
    <row r="36" spans="1:38" s="88" customFormat="1" ht="17.25" customHeight="1">
      <c r="A36" s="984" t="s">
        <v>788</v>
      </c>
      <c r="B36" s="985"/>
      <c r="C36" s="985"/>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6"/>
      <c r="AK36" s="987" t="s">
        <v>12</v>
      </c>
      <c r="AL36" s="988"/>
    </row>
    <row r="37" spans="1:38" s="88" customFormat="1" ht="17.25" customHeight="1">
      <c r="A37" s="984" t="s">
        <v>789</v>
      </c>
      <c r="B37" s="985"/>
      <c r="C37" s="985"/>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6"/>
      <c r="AK37" s="987" t="s">
        <v>12</v>
      </c>
      <c r="AL37" s="988"/>
    </row>
    <row r="38" spans="1:38" s="88" customFormat="1" ht="17.25" customHeight="1">
      <c r="A38" s="984" t="s">
        <v>790</v>
      </c>
      <c r="B38" s="985"/>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6"/>
      <c r="AK38" s="987" t="s">
        <v>12</v>
      </c>
      <c r="AL38" s="988"/>
    </row>
    <row r="39" spans="1:38" s="88" customFormat="1" ht="31.5" customHeight="1">
      <c r="A39" s="984" t="s">
        <v>791</v>
      </c>
      <c r="B39" s="985"/>
      <c r="C39" s="985"/>
      <c r="D39" s="985"/>
      <c r="E39" s="985"/>
      <c r="F39" s="985"/>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6"/>
      <c r="AK39" s="987" t="s">
        <v>12</v>
      </c>
      <c r="AL39" s="988"/>
    </row>
    <row r="40" spans="1:38" s="88" customFormat="1" ht="17.25" customHeight="1">
      <c r="A40" s="989" t="s">
        <v>770</v>
      </c>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1"/>
      <c r="AK40" s="992" t="s">
        <v>12</v>
      </c>
      <c r="AL40" s="993"/>
    </row>
    <row r="41" spans="1:38" s="88" customFormat="1" ht="17.25" customHeight="1">
      <c r="A41" s="548" t="s">
        <v>689</v>
      </c>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50"/>
    </row>
    <row r="42" spans="1:38" s="88" customFormat="1" ht="17.25" customHeight="1">
      <c r="A42" s="534" t="s">
        <v>28</v>
      </c>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6"/>
      <c r="AK42" s="537" t="s">
        <v>12</v>
      </c>
      <c r="AL42" s="538"/>
    </row>
    <row r="43" spans="1:38" s="88" customFormat="1" ht="17.25" customHeight="1">
      <c r="A43" s="534" t="s">
        <v>590</v>
      </c>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6"/>
      <c r="AK43" s="537" t="s">
        <v>12</v>
      </c>
      <c r="AL43" s="538"/>
    </row>
    <row r="44" spans="1:38" s="88" customFormat="1" ht="17.25" customHeight="1">
      <c r="A44" s="543" t="s">
        <v>29</v>
      </c>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5"/>
      <c r="AK44" s="546" t="s">
        <v>583</v>
      </c>
      <c r="AL44" s="547"/>
    </row>
    <row r="45" spans="1:38" s="88" customFormat="1" ht="17.25" customHeight="1">
      <c r="A45" s="548" t="s">
        <v>690</v>
      </c>
      <c r="B45" s="549"/>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50"/>
    </row>
    <row r="46" spans="1:38" s="88" customFormat="1" ht="37.5" customHeight="1">
      <c r="A46" s="551" t="s">
        <v>688</v>
      </c>
      <c r="B46" s="552"/>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3"/>
      <c r="AK46" s="537" t="s">
        <v>586</v>
      </c>
      <c r="AL46" s="538"/>
    </row>
    <row r="47" spans="1:38" s="88" customFormat="1" ht="17.25" customHeight="1">
      <c r="A47" s="534" t="s">
        <v>30</v>
      </c>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6"/>
      <c r="AK47" s="554" t="s">
        <v>12</v>
      </c>
      <c r="AL47" s="555"/>
    </row>
    <row r="48" spans="1:38" s="88" customFormat="1" ht="17.25" customHeight="1">
      <c r="A48" s="532" t="s">
        <v>591</v>
      </c>
      <c r="B48" s="533"/>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86" t="s">
        <v>12</v>
      </c>
      <c r="AL48" s="587"/>
    </row>
    <row r="49" spans="1:38" s="88" customFormat="1" ht="17.25" customHeight="1">
      <c r="A49" s="594" t="s">
        <v>691</v>
      </c>
      <c r="B49" s="595"/>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6"/>
    </row>
    <row r="50" spans="1:38" s="88" customFormat="1" ht="17.25" customHeight="1">
      <c r="A50" s="582" t="s">
        <v>31</v>
      </c>
      <c r="B50" s="583"/>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t="s">
        <v>586</v>
      </c>
      <c r="AL50" s="585"/>
    </row>
    <row r="51" spans="1:38" s="88" customFormat="1" ht="17.25" customHeight="1">
      <c r="A51" s="563" t="s">
        <v>32</v>
      </c>
      <c r="B51" s="564"/>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54" t="s">
        <v>12</v>
      </c>
      <c r="AL51" s="555"/>
    </row>
    <row r="52" spans="1:38" s="88" customFormat="1" ht="17.25" customHeight="1">
      <c r="A52" s="532" t="s">
        <v>33</v>
      </c>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86" t="s">
        <v>12</v>
      </c>
      <c r="AL52" s="587"/>
    </row>
    <row r="53" spans="1:38" s="88" customFormat="1" ht="17.25" customHeight="1">
      <c r="A53" s="597" t="s">
        <v>692</v>
      </c>
      <c r="B53" s="598"/>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9"/>
    </row>
    <row r="54" spans="1:38" s="88" customFormat="1" ht="17.25" customHeight="1">
      <c r="A54" s="590" t="s">
        <v>34</v>
      </c>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54" t="s">
        <v>586</v>
      </c>
      <c r="AL54" s="555"/>
    </row>
    <row r="55" spans="1:38" s="88" customFormat="1" ht="17.25" customHeight="1">
      <c r="A55" s="590" t="s">
        <v>35</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54" t="s">
        <v>12</v>
      </c>
      <c r="AL55" s="555"/>
    </row>
    <row r="56" spans="1:38" s="88" customFormat="1" ht="17.25" customHeight="1">
      <c r="A56" s="592" t="s">
        <v>592</v>
      </c>
      <c r="B56" s="593"/>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86" t="s">
        <v>12</v>
      </c>
      <c r="AL56" s="587"/>
    </row>
    <row r="57" spans="1:38" s="88" customFormat="1" ht="17.25" customHeight="1">
      <c r="A57" s="572" t="s">
        <v>693</v>
      </c>
      <c r="B57" s="573"/>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88" t="s">
        <v>586</v>
      </c>
      <c r="AL57" s="589"/>
    </row>
    <row r="58" spans="1:38" s="88" customFormat="1" ht="17.25" customHeight="1" thickBot="1">
      <c r="A58" s="539" t="s">
        <v>694</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1" t="s">
        <v>12</v>
      </c>
      <c r="AL58" s="542"/>
    </row>
    <row r="59" spans="1:38" ht="14.25" customHeight="1">
      <c r="A59" s="89"/>
      <c r="B59" s="89"/>
      <c r="C59" s="89"/>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89"/>
      <c r="AK59" s="89"/>
      <c r="AL59" s="89"/>
    </row>
    <row r="60" spans="1:38" ht="14.25" customHeight="1" thickBot="1">
      <c r="A60" s="89"/>
      <c r="B60" s="89"/>
      <c r="C60" s="89"/>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89"/>
      <c r="AK60" s="89"/>
      <c r="AL60" s="89"/>
    </row>
    <row r="61" spans="1:38" ht="14.25" customHeight="1">
      <c r="A61" s="89"/>
      <c r="B61" s="89"/>
      <c r="C61" s="89"/>
      <c r="D61" s="91" t="s">
        <v>152</v>
      </c>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4"/>
      <c r="AJ61" s="89"/>
      <c r="AK61" s="89"/>
      <c r="AL61" s="89"/>
    </row>
    <row r="62" spans="1:38" ht="14.25" customHeight="1">
      <c r="A62" s="89"/>
      <c r="B62" s="89"/>
      <c r="C62" s="89"/>
      <c r="D62" s="95" t="s">
        <v>593</v>
      </c>
      <c r="E62" s="96"/>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7"/>
      <c r="AJ62" s="89"/>
      <c r="AK62" s="89"/>
      <c r="AL62" s="89"/>
    </row>
    <row r="63" spans="1:38" ht="14.25" customHeight="1">
      <c r="A63" s="89"/>
      <c r="B63" s="89"/>
      <c r="C63" s="89"/>
      <c r="D63" s="95" t="s">
        <v>153</v>
      </c>
      <c r="E63" s="96"/>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7"/>
      <c r="AJ63" s="89"/>
      <c r="AK63" s="89"/>
      <c r="AL63" s="89"/>
    </row>
    <row r="64" spans="1:38" ht="14.25" customHeight="1" thickBot="1">
      <c r="A64" s="89"/>
      <c r="B64" s="89"/>
      <c r="C64" s="89"/>
      <c r="D64" s="98" t="s">
        <v>594</v>
      </c>
      <c r="E64" s="99"/>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1"/>
      <c r="AJ64" s="89"/>
      <c r="AK64" s="89"/>
      <c r="AL64" s="89"/>
    </row>
    <row r="65" spans="1:38" ht="14.25" customHeight="1">
      <c r="A65" s="102"/>
      <c r="B65" s="102"/>
      <c r="C65" s="102"/>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2"/>
      <c r="AK65" s="102"/>
      <c r="AL65" s="102"/>
    </row>
    <row r="66" ht="14.25" customHeight="1"/>
    <row r="67" ht="14.25" customHeight="1"/>
    <row r="68" ht="14.25" customHeight="1"/>
    <row r="69" ht="14.25" customHeight="1"/>
  </sheetData>
  <sheetProtection/>
  <mergeCells count="102">
    <mergeCell ref="A54:AJ54"/>
    <mergeCell ref="AK54:AL54"/>
    <mergeCell ref="A49:AL49"/>
    <mergeCell ref="AK48:AL48"/>
    <mergeCell ref="A53:AL53"/>
    <mergeCell ref="A25:AL25"/>
    <mergeCell ref="A27:AJ27"/>
    <mergeCell ref="AK27:AL27"/>
    <mergeCell ref="A35:AJ35"/>
    <mergeCell ref="AK35:AL35"/>
    <mergeCell ref="A57:AJ57"/>
    <mergeCell ref="AK57:AL57"/>
    <mergeCell ref="AK55:AL55"/>
    <mergeCell ref="AK56:AL56"/>
    <mergeCell ref="A55:AJ55"/>
    <mergeCell ref="A56:AJ56"/>
    <mergeCell ref="A50:AJ50"/>
    <mergeCell ref="AK50:AL50"/>
    <mergeCell ref="A51:AJ51"/>
    <mergeCell ref="AK51:AL51"/>
    <mergeCell ref="A52:AJ52"/>
    <mergeCell ref="AK52:AL52"/>
    <mergeCell ref="A24:AJ24"/>
    <mergeCell ref="AK24:AL24"/>
    <mergeCell ref="A41:AL41"/>
    <mergeCell ref="A42:AJ42"/>
    <mergeCell ref="AK42:AL42"/>
    <mergeCell ref="A26:AJ26"/>
    <mergeCell ref="AK26:AL26"/>
    <mergeCell ref="A31:AJ31"/>
    <mergeCell ref="AK31:AL31"/>
    <mergeCell ref="A37:AJ37"/>
    <mergeCell ref="AK23:AL23"/>
    <mergeCell ref="A23:AJ23"/>
    <mergeCell ref="A15:AL15"/>
    <mergeCell ref="A16:AJ16"/>
    <mergeCell ref="A18:AL18"/>
    <mergeCell ref="A22:AJ22"/>
    <mergeCell ref="AK22:AL22"/>
    <mergeCell ref="AK17:AL17"/>
    <mergeCell ref="AK19:AL19"/>
    <mergeCell ref="AK20:AL20"/>
    <mergeCell ref="AK5:AL5"/>
    <mergeCell ref="A21:AL21"/>
    <mergeCell ref="AK6:AL6"/>
    <mergeCell ref="AK8:AL8"/>
    <mergeCell ref="A17:AJ17"/>
    <mergeCell ref="AK11:AL11"/>
    <mergeCell ref="A11:AJ11"/>
    <mergeCell ref="A13:AJ13"/>
    <mergeCell ref="A7:AJ7"/>
    <mergeCell ref="A10:AJ10"/>
    <mergeCell ref="A47:AJ47"/>
    <mergeCell ref="AK47:AL47"/>
    <mergeCell ref="A1:AL1"/>
    <mergeCell ref="AK3:AL3"/>
    <mergeCell ref="A3:AJ3"/>
    <mergeCell ref="A4:AL4"/>
    <mergeCell ref="A9:AJ9"/>
    <mergeCell ref="AK10:AL10"/>
    <mergeCell ref="A5:AJ5"/>
    <mergeCell ref="A6:AJ6"/>
    <mergeCell ref="A48:AJ48"/>
    <mergeCell ref="A43:AJ43"/>
    <mergeCell ref="AK43:AL43"/>
    <mergeCell ref="A58:AJ58"/>
    <mergeCell ref="AK58:AL58"/>
    <mergeCell ref="A44:AJ44"/>
    <mergeCell ref="AK44:AL44"/>
    <mergeCell ref="A45:AL45"/>
    <mergeCell ref="A46:AJ46"/>
    <mergeCell ref="AK46:AL46"/>
    <mergeCell ref="AK7:AL7"/>
    <mergeCell ref="A19:AJ19"/>
    <mergeCell ref="A20:AJ20"/>
    <mergeCell ref="AK14:AL14"/>
    <mergeCell ref="AK16:AL16"/>
    <mergeCell ref="AK9:AL9"/>
    <mergeCell ref="AK13:AL13"/>
    <mergeCell ref="A14:AJ14"/>
    <mergeCell ref="A12:AL12"/>
    <mergeCell ref="A8:AJ8"/>
    <mergeCell ref="A28:AL28"/>
    <mergeCell ref="A29:AJ29"/>
    <mergeCell ref="AK29:AL29"/>
    <mergeCell ref="A30:AJ30"/>
    <mergeCell ref="AK30:AL30"/>
    <mergeCell ref="A36:AJ36"/>
    <mergeCell ref="AK36:AL36"/>
    <mergeCell ref="A32:AJ32"/>
    <mergeCell ref="AK32:AL32"/>
    <mergeCell ref="A33:AJ33"/>
    <mergeCell ref="AK33:AL33"/>
    <mergeCell ref="A34:AJ34"/>
    <mergeCell ref="AK34:AL34"/>
    <mergeCell ref="A40:AJ40"/>
    <mergeCell ref="AK40:AL40"/>
    <mergeCell ref="A39:AJ39"/>
    <mergeCell ref="AK39:AL39"/>
    <mergeCell ref="AK37:AL37"/>
    <mergeCell ref="A38:AJ38"/>
    <mergeCell ref="AK38:AL38"/>
  </mergeCells>
  <printOptions/>
  <pageMargins left="1.38" right="0.4330708661417323" top="0.28" bottom="0.35433070866141736" header="0.2755905511811024" footer="0.1968503937007874"/>
  <pageSetup horizontalDpi="600" verticalDpi="600" orientation="portrait" paperSize="9" scale="74" r:id="rId1"/>
  <headerFooter alignWithMargins="0">
    <oddFooter>&amp;R&amp;8平成29年12月1日　最終改正</oddFooter>
  </headerFooter>
  <rowBreaks count="1" manualBreakCount="1">
    <brk id="58" max="255" man="1"/>
  </rowBreaks>
</worksheet>
</file>

<file path=xl/worksheets/sheet5.xml><?xml version="1.0" encoding="utf-8"?>
<worksheet xmlns="http://schemas.openxmlformats.org/spreadsheetml/2006/main" xmlns:r="http://schemas.openxmlformats.org/officeDocument/2006/relationships">
  <dimension ref="A1:AI65"/>
  <sheetViews>
    <sheetView view="pageBreakPreview" zoomScale="70" zoomScaleSheetLayoutView="70" workbookViewId="0" topLeftCell="A1">
      <selection activeCell="A3" sqref="A3"/>
    </sheetView>
  </sheetViews>
  <sheetFormatPr defaultColWidth="9.00390625" defaultRowHeight="13.5"/>
  <cols>
    <col min="1" max="38" width="2.50390625" style="76" customWidth="1"/>
    <col min="39" max="16384" width="9.00390625" style="76" customWidth="1"/>
  </cols>
  <sheetData>
    <row r="1" spans="1:35" s="11" customFormat="1" ht="21.75" customHeight="1">
      <c r="A1" s="638" t="s">
        <v>36</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row>
    <row r="2" s="11" customFormat="1" ht="15" customHeight="1"/>
    <row r="3" spans="1:34" s="11" customFormat="1" ht="15" customHeight="1">
      <c r="A3" s="11" t="s">
        <v>37</v>
      </c>
      <c r="W3" s="661" t="s">
        <v>528</v>
      </c>
      <c r="X3" s="661"/>
      <c r="Y3" s="661"/>
      <c r="Z3" s="661"/>
      <c r="AA3" s="661"/>
      <c r="AB3" s="661"/>
      <c r="AC3" s="74" t="s">
        <v>527</v>
      </c>
      <c r="AD3" s="662"/>
      <c r="AE3" s="662"/>
      <c r="AF3" s="662"/>
      <c r="AG3" s="662"/>
      <c r="AH3" s="11" t="s">
        <v>437</v>
      </c>
    </row>
    <row r="4" spans="23:34" s="11" customFormat="1" ht="15" customHeight="1">
      <c r="W4" s="661" t="s">
        <v>529</v>
      </c>
      <c r="X4" s="661"/>
      <c r="Y4" s="661"/>
      <c r="Z4" s="661"/>
      <c r="AA4" s="661"/>
      <c r="AB4" s="661"/>
      <c r="AC4" s="74" t="s">
        <v>527</v>
      </c>
      <c r="AD4" s="663"/>
      <c r="AE4" s="663"/>
      <c r="AF4" s="663"/>
      <c r="AG4" s="663"/>
      <c r="AH4" s="54" t="s">
        <v>437</v>
      </c>
    </row>
    <row r="5" s="11" customFormat="1" ht="7.5" customHeight="1"/>
    <row r="6" s="11" customFormat="1" ht="15" customHeight="1">
      <c r="A6" s="11" t="s">
        <v>491</v>
      </c>
    </row>
    <row r="7" s="11" customFormat="1" ht="7.5" customHeight="1"/>
    <row r="8" spans="2:21" s="11" customFormat="1" ht="15" customHeight="1">
      <c r="B8" s="644" t="s">
        <v>492</v>
      </c>
      <c r="C8" s="644"/>
      <c r="D8" s="644"/>
      <c r="E8" s="655"/>
      <c r="F8" s="655"/>
      <c r="G8" s="655"/>
      <c r="H8" s="655"/>
      <c r="I8" s="655"/>
      <c r="J8" s="655"/>
      <c r="K8" s="655"/>
      <c r="L8" s="655"/>
      <c r="O8" s="11" t="s">
        <v>12</v>
      </c>
      <c r="P8" s="11" t="s">
        <v>40</v>
      </c>
      <c r="T8" s="11" t="s">
        <v>12</v>
      </c>
      <c r="U8" s="11" t="s">
        <v>42</v>
      </c>
    </row>
    <row r="9" s="11" customFormat="1" ht="7.5" customHeight="1"/>
    <row r="10" spans="2:18" s="11" customFormat="1" ht="15" customHeight="1">
      <c r="B10" s="644" t="s">
        <v>493</v>
      </c>
      <c r="C10" s="644"/>
      <c r="D10" s="644"/>
      <c r="E10" s="644"/>
      <c r="F10" s="644"/>
      <c r="G10" s="644"/>
      <c r="H10" s="644"/>
      <c r="I10" s="644"/>
      <c r="J10" s="644"/>
      <c r="K10" s="645"/>
      <c r="L10" s="645"/>
      <c r="M10" s="645"/>
      <c r="N10" s="645"/>
      <c r="O10" s="645"/>
      <c r="P10" s="645"/>
      <c r="Q10" s="645"/>
      <c r="R10" s="645"/>
    </row>
    <row r="11" s="11" customFormat="1" ht="7.5" customHeight="1"/>
    <row r="12" s="11" customFormat="1" ht="15" customHeight="1">
      <c r="A12" s="11" t="s">
        <v>595</v>
      </c>
    </row>
    <row r="13" s="11" customFormat="1" ht="7.5" customHeight="1"/>
    <row r="14" s="11" customFormat="1" ht="15" customHeight="1">
      <c r="A14" s="11" t="s">
        <v>38</v>
      </c>
    </row>
    <row r="15" spans="2:24" s="11" customFormat="1" ht="15" customHeight="1">
      <c r="B15" s="643" t="s">
        <v>39</v>
      </c>
      <c r="C15" s="643"/>
      <c r="D15" s="643"/>
      <c r="E15" s="643"/>
      <c r="F15" s="643"/>
      <c r="G15" s="643"/>
      <c r="H15" s="11" t="s">
        <v>12</v>
      </c>
      <c r="I15" s="11" t="s">
        <v>40</v>
      </c>
      <c r="Q15" s="643" t="s">
        <v>41</v>
      </c>
      <c r="R15" s="643"/>
      <c r="S15" s="643"/>
      <c r="T15" s="643"/>
      <c r="U15" s="643"/>
      <c r="V15" s="643"/>
      <c r="W15" s="11" t="s">
        <v>12</v>
      </c>
      <c r="X15" s="11" t="s">
        <v>40</v>
      </c>
    </row>
    <row r="16" spans="8:24" s="11" customFormat="1" ht="15" customHeight="1">
      <c r="H16" s="11" t="s">
        <v>12</v>
      </c>
      <c r="I16" s="11" t="s">
        <v>42</v>
      </c>
      <c r="W16" s="11" t="s">
        <v>12</v>
      </c>
      <c r="X16" s="11" t="s">
        <v>42</v>
      </c>
    </row>
    <row r="17" spans="2:21" s="11" customFormat="1" ht="15" customHeight="1">
      <c r="B17" s="643" t="s">
        <v>371</v>
      </c>
      <c r="C17" s="643"/>
      <c r="D17" s="643"/>
      <c r="E17" s="643"/>
      <c r="F17" s="643"/>
      <c r="G17" s="643"/>
      <c r="H17" s="643"/>
      <c r="I17" s="643"/>
      <c r="J17" s="643"/>
      <c r="K17" s="11" t="s">
        <v>12</v>
      </c>
      <c r="L17" s="11" t="s">
        <v>372</v>
      </c>
      <c r="T17" s="11" t="s">
        <v>12</v>
      </c>
      <c r="U17" s="11" t="s">
        <v>40</v>
      </c>
    </row>
    <row r="18" spans="20:21" s="11" customFormat="1" ht="15" customHeight="1">
      <c r="T18" s="11" t="s">
        <v>12</v>
      </c>
      <c r="U18" s="11" t="s">
        <v>42</v>
      </c>
    </row>
    <row r="19" spans="11:12" s="11" customFormat="1" ht="15" customHeight="1">
      <c r="K19" s="11" t="s">
        <v>12</v>
      </c>
      <c r="L19" s="11" t="s">
        <v>373</v>
      </c>
    </row>
    <row r="20" s="11" customFormat="1" ht="7.5" customHeight="1"/>
    <row r="21" s="11" customFormat="1" ht="15" customHeight="1">
      <c r="A21" s="11" t="s">
        <v>43</v>
      </c>
    </row>
    <row r="22" spans="10:35" s="11" customFormat="1" ht="15" customHeight="1">
      <c r="J22" s="132"/>
      <c r="K22" s="132"/>
      <c r="L22" s="132"/>
      <c r="M22" s="132"/>
      <c r="N22" s="132"/>
      <c r="O22" s="132"/>
      <c r="Q22" s="604" t="s">
        <v>44</v>
      </c>
      <c r="R22" s="612"/>
      <c r="S22" s="612"/>
      <c r="T22" s="612"/>
      <c r="U22" s="612"/>
      <c r="V22" s="615"/>
      <c r="X22" s="640" t="s">
        <v>45</v>
      </c>
      <c r="Y22" s="641"/>
      <c r="Z22" s="641"/>
      <c r="AA22" s="641"/>
      <c r="AB22" s="641"/>
      <c r="AC22" s="642"/>
      <c r="AE22" s="605" t="s">
        <v>46</v>
      </c>
      <c r="AF22" s="606"/>
      <c r="AG22" s="606"/>
      <c r="AH22" s="606"/>
      <c r="AI22" s="634"/>
    </row>
    <row r="23" spans="10:35" s="11" customFormat="1" ht="15" customHeight="1">
      <c r="J23" s="133"/>
      <c r="K23" s="133"/>
      <c r="L23" s="133"/>
      <c r="M23" s="133"/>
      <c r="N23" s="133"/>
      <c r="O23" s="132"/>
      <c r="P23" s="56"/>
      <c r="Q23" s="613" t="s">
        <v>49</v>
      </c>
      <c r="R23" s="614"/>
      <c r="S23" s="616"/>
      <c r="T23" s="616"/>
      <c r="U23" s="616"/>
      <c r="V23" s="617"/>
      <c r="W23" s="56"/>
      <c r="X23" s="613" t="s">
        <v>49</v>
      </c>
      <c r="Y23" s="614"/>
      <c r="Z23" s="616"/>
      <c r="AA23" s="616"/>
      <c r="AB23" s="616"/>
      <c r="AC23" s="617"/>
      <c r="AD23" s="56"/>
      <c r="AE23" s="604"/>
      <c r="AF23" s="612"/>
      <c r="AG23" s="612"/>
      <c r="AH23" s="612"/>
      <c r="AI23" s="72" t="s">
        <v>437</v>
      </c>
    </row>
    <row r="24" spans="2:35" s="11" customFormat="1" ht="15" customHeight="1">
      <c r="B24" s="605" t="s">
        <v>47</v>
      </c>
      <c r="C24" s="606"/>
      <c r="D24" s="606"/>
      <c r="E24" s="606"/>
      <c r="F24" s="606"/>
      <c r="G24" s="606"/>
      <c r="H24" s="134"/>
      <c r="I24" s="605" t="s">
        <v>48</v>
      </c>
      <c r="J24" s="609"/>
      <c r="K24" s="609"/>
      <c r="L24" s="609"/>
      <c r="M24" s="609"/>
      <c r="N24" s="610"/>
      <c r="O24" s="134"/>
      <c r="P24" s="57"/>
      <c r="Q24" s="613" t="s">
        <v>49</v>
      </c>
      <c r="R24" s="614"/>
      <c r="S24" s="616"/>
      <c r="T24" s="616"/>
      <c r="U24" s="616"/>
      <c r="V24" s="617"/>
      <c r="W24" s="132"/>
      <c r="X24" s="130"/>
      <c r="Y24" s="130"/>
      <c r="Z24" s="131"/>
      <c r="AA24" s="131"/>
      <c r="AB24" s="131"/>
      <c r="AC24" s="131"/>
      <c r="AD24" s="132"/>
      <c r="AE24" s="121"/>
      <c r="AF24" s="121"/>
      <c r="AG24" s="121"/>
      <c r="AH24" s="121"/>
      <c r="AI24" s="132"/>
    </row>
    <row r="25" spans="2:35" s="11" customFormat="1" ht="6.75" customHeight="1">
      <c r="B25" s="607"/>
      <c r="C25" s="608"/>
      <c r="D25" s="608"/>
      <c r="E25" s="608"/>
      <c r="F25" s="608"/>
      <c r="G25" s="608"/>
      <c r="H25" s="135"/>
      <c r="I25" s="607"/>
      <c r="J25" s="608"/>
      <c r="K25" s="608"/>
      <c r="L25" s="608"/>
      <c r="M25" s="608"/>
      <c r="N25" s="611"/>
      <c r="O25" s="135"/>
      <c r="P25" s="57"/>
      <c r="Q25" s="130"/>
      <c r="R25" s="130"/>
      <c r="S25" s="131"/>
      <c r="T25" s="131"/>
      <c r="U25" s="131"/>
      <c r="V25" s="131"/>
      <c r="W25" s="132"/>
      <c r="X25" s="130"/>
      <c r="Y25" s="130"/>
      <c r="Z25" s="131"/>
      <c r="AA25" s="131"/>
      <c r="AB25" s="131"/>
      <c r="AC25" s="131"/>
      <c r="AD25" s="132"/>
      <c r="AE25" s="121"/>
      <c r="AF25" s="121"/>
      <c r="AG25" s="121"/>
      <c r="AH25" s="121"/>
      <c r="AI25" s="132"/>
    </row>
    <row r="26" spans="2:16" s="11" customFormat="1" ht="7.5" customHeight="1">
      <c r="B26" s="657" t="s">
        <v>49</v>
      </c>
      <c r="C26" s="658"/>
      <c r="D26" s="646"/>
      <c r="E26" s="646"/>
      <c r="F26" s="646"/>
      <c r="G26" s="647"/>
      <c r="H26" s="56"/>
      <c r="I26" s="657" t="s">
        <v>49</v>
      </c>
      <c r="J26" s="658"/>
      <c r="K26" s="646"/>
      <c r="L26" s="646"/>
      <c r="M26" s="646"/>
      <c r="N26" s="647"/>
      <c r="O26" s="56"/>
      <c r="P26" s="57"/>
    </row>
    <row r="27" spans="2:16" s="11" customFormat="1" ht="13.5">
      <c r="B27" s="659"/>
      <c r="C27" s="660"/>
      <c r="D27" s="648"/>
      <c r="E27" s="648"/>
      <c r="F27" s="648"/>
      <c r="G27" s="649"/>
      <c r="I27" s="659"/>
      <c r="J27" s="660"/>
      <c r="K27" s="648"/>
      <c r="L27" s="648"/>
      <c r="M27" s="648"/>
      <c r="N27" s="649"/>
      <c r="P27" s="57"/>
    </row>
    <row r="28" spans="16:29" s="11" customFormat="1" ht="15" customHeight="1">
      <c r="P28" s="58"/>
      <c r="Q28" s="604" t="s">
        <v>50</v>
      </c>
      <c r="R28" s="612"/>
      <c r="S28" s="612"/>
      <c r="T28" s="612"/>
      <c r="U28" s="612"/>
      <c r="V28" s="615"/>
      <c r="X28" s="640" t="s">
        <v>45</v>
      </c>
      <c r="Y28" s="641"/>
      <c r="Z28" s="641"/>
      <c r="AA28" s="641"/>
      <c r="AB28" s="641"/>
      <c r="AC28" s="642"/>
    </row>
    <row r="29" spans="17:29" s="11" customFormat="1" ht="15" customHeight="1">
      <c r="Q29" s="613" t="s">
        <v>49</v>
      </c>
      <c r="R29" s="614"/>
      <c r="S29" s="616"/>
      <c r="T29" s="616"/>
      <c r="U29" s="616"/>
      <c r="V29" s="617"/>
      <c r="W29" s="56"/>
      <c r="X29" s="613" t="s">
        <v>49</v>
      </c>
      <c r="Y29" s="614"/>
      <c r="Z29" s="616"/>
      <c r="AA29" s="616"/>
      <c r="AB29" s="616"/>
      <c r="AC29" s="617"/>
    </row>
    <row r="30" s="11" customFormat="1" ht="7.5" customHeight="1"/>
    <row r="31" s="11" customFormat="1" ht="15" customHeight="1">
      <c r="A31" s="11" t="s">
        <v>596</v>
      </c>
    </row>
    <row r="32" s="11" customFormat="1" ht="7.5" customHeight="1"/>
    <row r="33" spans="2:35" s="11" customFormat="1" ht="15" customHeight="1">
      <c r="B33" s="600" t="s">
        <v>54</v>
      </c>
      <c r="C33" s="600"/>
      <c r="D33" s="600"/>
      <c r="E33" s="600"/>
      <c r="F33" s="600"/>
      <c r="G33" s="600"/>
      <c r="H33" s="600"/>
      <c r="I33" s="600"/>
      <c r="J33" s="600"/>
      <c r="K33" s="600"/>
      <c r="L33" s="600"/>
      <c r="M33" s="600"/>
      <c r="N33" s="601"/>
      <c r="O33" s="601"/>
      <c r="P33" s="602"/>
      <c r="Q33" s="615" t="s">
        <v>52</v>
      </c>
      <c r="R33" s="603"/>
      <c r="S33" s="600" t="s">
        <v>53</v>
      </c>
      <c r="T33" s="600"/>
      <c r="U33" s="600"/>
      <c r="V33" s="600"/>
      <c r="W33" s="600"/>
      <c r="X33" s="600"/>
      <c r="Y33" s="600"/>
      <c r="Z33" s="600"/>
      <c r="AA33" s="600"/>
      <c r="AB33" s="600"/>
      <c r="AC33" s="600"/>
      <c r="AD33" s="600"/>
      <c r="AE33" s="603"/>
      <c r="AF33" s="603"/>
      <c r="AG33" s="604"/>
      <c r="AH33" s="615" t="s">
        <v>73</v>
      </c>
      <c r="AI33" s="603"/>
    </row>
    <row r="34" spans="2:35" s="11" customFormat="1" ht="15" customHeight="1">
      <c r="B34" s="600" t="s">
        <v>51</v>
      </c>
      <c r="C34" s="600"/>
      <c r="D34" s="600"/>
      <c r="E34" s="600"/>
      <c r="F34" s="600"/>
      <c r="G34" s="600"/>
      <c r="H34" s="600"/>
      <c r="I34" s="600"/>
      <c r="J34" s="600"/>
      <c r="K34" s="600"/>
      <c r="L34" s="600"/>
      <c r="M34" s="600"/>
      <c r="N34" s="601"/>
      <c r="O34" s="601"/>
      <c r="P34" s="602"/>
      <c r="Q34" s="615" t="s">
        <v>52</v>
      </c>
      <c r="R34" s="603"/>
      <c r="S34" s="600" t="s">
        <v>55</v>
      </c>
      <c r="T34" s="600"/>
      <c r="U34" s="600"/>
      <c r="V34" s="600"/>
      <c r="W34" s="600"/>
      <c r="X34" s="600"/>
      <c r="Y34" s="600"/>
      <c r="Z34" s="600"/>
      <c r="AA34" s="600"/>
      <c r="AB34" s="600"/>
      <c r="AC34" s="600"/>
      <c r="AD34" s="600"/>
      <c r="AE34" s="603"/>
      <c r="AF34" s="603"/>
      <c r="AG34" s="604"/>
      <c r="AH34" s="615" t="s">
        <v>52</v>
      </c>
      <c r="AI34" s="603"/>
    </row>
    <row r="35" spans="2:35" s="11" customFormat="1" ht="15" customHeight="1">
      <c r="B35" s="600" t="s">
        <v>56</v>
      </c>
      <c r="C35" s="600"/>
      <c r="D35" s="600"/>
      <c r="E35" s="600"/>
      <c r="F35" s="600"/>
      <c r="G35" s="600"/>
      <c r="H35" s="600"/>
      <c r="I35" s="600"/>
      <c r="J35" s="600"/>
      <c r="K35" s="600"/>
      <c r="L35" s="600"/>
      <c r="M35" s="600"/>
      <c r="N35" s="601"/>
      <c r="O35" s="601"/>
      <c r="P35" s="602"/>
      <c r="Q35" s="615" t="s">
        <v>52</v>
      </c>
      <c r="R35" s="603"/>
      <c r="S35" s="600" t="s">
        <v>57</v>
      </c>
      <c r="T35" s="600"/>
      <c r="U35" s="600"/>
      <c r="V35" s="600"/>
      <c r="W35" s="600"/>
      <c r="X35" s="600"/>
      <c r="Y35" s="600"/>
      <c r="Z35" s="600"/>
      <c r="AA35" s="600"/>
      <c r="AB35" s="600"/>
      <c r="AC35" s="600"/>
      <c r="AD35" s="600"/>
      <c r="AE35" s="603"/>
      <c r="AF35" s="603"/>
      <c r="AG35" s="604"/>
      <c r="AH35" s="615" t="s">
        <v>52</v>
      </c>
      <c r="AI35" s="603"/>
    </row>
    <row r="36" spans="2:35" s="11" customFormat="1" ht="15" customHeight="1">
      <c r="B36" s="639" t="s">
        <v>374</v>
      </c>
      <c r="C36" s="616"/>
      <c r="D36" s="616"/>
      <c r="E36" s="616"/>
      <c r="F36" s="616"/>
      <c r="G36" s="616"/>
      <c r="H36" s="616"/>
      <c r="I36" s="616"/>
      <c r="J36" s="616"/>
      <c r="K36" s="616"/>
      <c r="L36" s="616"/>
      <c r="M36" s="617"/>
      <c r="N36" s="601"/>
      <c r="O36" s="601"/>
      <c r="P36" s="602"/>
      <c r="Q36" s="615" t="s">
        <v>73</v>
      </c>
      <c r="R36" s="603"/>
      <c r="S36" s="600" t="s">
        <v>375</v>
      </c>
      <c r="T36" s="600"/>
      <c r="U36" s="600"/>
      <c r="V36" s="600"/>
      <c r="W36" s="600"/>
      <c r="X36" s="600"/>
      <c r="Y36" s="600"/>
      <c r="Z36" s="600"/>
      <c r="AA36" s="600"/>
      <c r="AB36" s="600"/>
      <c r="AC36" s="600"/>
      <c r="AD36" s="600"/>
      <c r="AE36" s="603"/>
      <c r="AF36" s="603"/>
      <c r="AG36" s="604"/>
      <c r="AH36" s="615" t="s">
        <v>52</v>
      </c>
      <c r="AI36" s="603"/>
    </row>
    <row r="37" s="11" customFormat="1" ht="7.5" customHeight="1"/>
    <row r="38" s="11" customFormat="1" ht="15" customHeight="1">
      <c r="A38" s="11" t="s">
        <v>597</v>
      </c>
    </row>
    <row r="39" s="11" customFormat="1" ht="7.5" customHeight="1"/>
    <row r="40" spans="2:35" s="11" customFormat="1" ht="15" customHeight="1">
      <c r="B40" s="600" t="s">
        <v>58</v>
      </c>
      <c r="C40" s="600"/>
      <c r="D40" s="600"/>
      <c r="E40" s="600"/>
      <c r="F40" s="600"/>
      <c r="G40" s="600" t="s">
        <v>59</v>
      </c>
      <c r="H40" s="600"/>
      <c r="I40" s="600"/>
      <c r="J40" s="600"/>
      <c r="K40" s="600"/>
      <c r="L40" s="600"/>
      <c r="M40" s="600" t="s">
        <v>60</v>
      </c>
      <c r="N40" s="600"/>
      <c r="O40" s="600"/>
      <c r="P40" s="600"/>
      <c r="Q40" s="600"/>
      <c r="R40" s="600"/>
      <c r="S40" s="605" t="s">
        <v>61</v>
      </c>
      <c r="T40" s="606"/>
      <c r="U40" s="606"/>
      <c r="V40" s="606"/>
      <c r="W40" s="634"/>
      <c r="X40" s="600" t="s">
        <v>59</v>
      </c>
      <c r="Y40" s="600"/>
      <c r="Z40" s="600"/>
      <c r="AA40" s="600"/>
      <c r="AB40" s="600"/>
      <c r="AC40" s="600"/>
      <c r="AD40" s="600" t="s">
        <v>60</v>
      </c>
      <c r="AE40" s="600"/>
      <c r="AF40" s="600"/>
      <c r="AG40" s="600"/>
      <c r="AH40" s="600"/>
      <c r="AI40" s="600"/>
    </row>
    <row r="41" spans="2:35" s="11" customFormat="1" ht="15" customHeight="1">
      <c r="B41" s="600"/>
      <c r="C41" s="600"/>
      <c r="D41" s="600"/>
      <c r="E41" s="600"/>
      <c r="F41" s="600"/>
      <c r="G41" s="603"/>
      <c r="H41" s="603"/>
      <c r="I41" s="603"/>
      <c r="J41" s="603"/>
      <c r="K41" s="603"/>
      <c r="L41" s="603"/>
      <c r="M41" s="603"/>
      <c r="N41" s="603"/>
      <c r="O41" s="603"/>
      <c r="P41" s="603"/>
      <c r="Q41" s="603"/>
      <c r="R41" s="603"/>
      <c r="S41" s="607"/>
      <c r="T41" s="608"/>
      <c r="U41" s="608"/>
      <c r="V41" s="608"/>
      <c r="W41" s="611"/>
      <c r="X41" s="603"/>
      <c r="Y41" s="603"/>
      <c r="Z41" s="603"/>
      <c r="AA41" s="603"/>
      <c r="AB41" s="603"/>
      <c r="AC41" s="603"/>
      <c r="AD41" s="603"/>
      <c r="AE41" s="603"/>
      <c r="AF41" s="603"/>
      <c r="AG41" s="603"/>
      <c r="AH41" s="603"/>
      <c r="AI41" s="603"/>
    </row>
    <row r="42" spans="2:35" s="11" customFormat="1" ht="14.25" customHeight="1">
      <c r="B42" s="650" t="s">
        <v>62</v>
      </c>
      <c r="C42" s="650"/>
      <c r="D42" s="650"/>
      <c r="E42" s="650"/>
      <c r="F42" s="650"/>
      <c r="G42" s="651"/>
      <c r="H42" s="652"/>
      <c r="I42" s="652"/>
      <c r="J42" s="652"/>
      <c r="K42" s="652"/>
      <c r="L42" s="652"/>
      <c r="M42" s="652"/>
      <c r="N42" s="652"/>
      <c r="O42" s="652"/>
      <c r="P42" s="652"/>
      <c r="Q42" s="652"/>
      <c r="R42" s="653"/>
      <c r="S42" s="635" t="s">
        <v>63</v>
      </c>
      <c r="T42" s="630"/>
      <c r="U42" s="630"/>
      <c r="V42" s="630"/>
      <c r="W42" s="630"/>
      <c r="X42" s="651"/>
      <c r="Y42" s="652"/>
      <c r="Z42" s="652"/>
      <c r="AA42" s="652"/>
      <c r="AB42" s="652"/>
      <c r="AC42" s="652"/>
      <c r="AD42" s="652"/>
      <c r="AE42" s="652"/>
      <c r="AF42" s="652"/>
      <c r="AG42" s="652"/>
      <c r="AH42" s="652"/>
      <c r="AI42" s="653"/>
    </row>
    <row r="43" spans="2:35" s="11" customFormat="1" ht="14.25" customHeight="1">
      <c r="B43" s="637" t="s">
        <v>64</v>
      </c>
      <c r="C43" s="637"/>
      <c r="D43" s="637"/>
      <c r="E43" s="637"/>
      <c r="F43" s="637"/>
      <c r="G43" s="654"/>
      <c r="H43" s="655"/>
      <c r="I43" s="655"/>
      <c r="J43" s="655"/>
      <c r="K43" s="655"/>
      <c r="L43" s="655"/>
      <c r="M43" s="655"/>
      <c r="N43" s="655"/>
      <c r="O43" s="655"/>
      <c r="P43" s="655"/>
      <c r="Q43" s="655"/>
      <c r="R43" s="656"/>
      <c r="S43" s="636" t="s">
        <v>65</v>
      </c>
      <c r="T43" s="632"/>
      <c r="U43" s="632"/>
      <c r="V43" s="632"/>
      <c r="W43" s="632"/>
      <c r="X43" s="654"/>
      <c r="Y43" s="655"/>
      <c r="Z43" s="655"/>
      <c r="AA43" s="655"/>
      <c r="AB43" s="655"/>
      <c r="AC43" s="655"/>
      <c r="AD43" s="655"/>
      <c r="AE43" s="655"/>
      <c r="AF43" s="655"/>
      <c r="AG43" s="655"/>
      <c r="AH43" s="655"/>
      <c r="AI43" s="656"/>
    </row>
    <row r="44" spans="2:35" s="11" customFormat="1" ht="14.25" customHeight="1">
      <c r="B44" s="635" t="s">
        <v>66</v>
      </c>
      <c r="C44" s="630"/>
      <c r="D44" s="630"/>
      <c r="E44" s="630"/>
      <c r="F44" s="631"/>
      <c r="G44" s="621"/>
      <c r="H44" s="622"/>
      <c r="I44" s="622"/>
      <c r="J44" s="622"/>
      <c r="K44" s="622"/>
      <c r="L44" s="622"/>
      <c r="M44" s="622"/>
      <c r="N44" s="622"/>
      <c r="O44" s="622"/>
      <c r="P44" s="622"/>
      <c r="Q44" s="622"/>
      <c r="R44" s="623"/>
      <c r="S44" s="630" t="s">
        <v>66</v>
      </c>
      <c r="T44" s="630"/>
      <c r="U44" s="630"/>
      <c r="V44" s="630"/>
      <c r="W44" s="631"/>
      <c r="X44" s="605"/>
      <c r="Y44" s="606"/>
      <c r="Z44" s="606"/>
      <c r="AA44" s="606"/>
      <c r="AB44" s="606"/>
      <c r="AC44" s="606"/>
      <c r="AD44" s="606"/>
      <c r="AE44" s="606"/>
      <c r="AF44" s="606"/>
      <c r="AG44" s="606"/>
      <c r="AH44" s="606"/>
      <c r="AI44" s="634"/>
    </row>
    <row r="45" spans="2:35" s="11" customFormat="1" ht="14.25" customHeight="1">
      <c r="B45" s="636" t="s">
        <v>67</v>
      </c>
      <c r="C45" s="632"/>
      <c r="D45" s="632"/>
      <c r="E45" s="632"/>
      <c r="F45" s="633"/>
      <c r="G45" s="624"/>
      <c r="H45" s="625"/>
      <c r="I45" s="625"/>
      <c r="J45" s="625"/>
      <c r="K45" s="625"/>
      <c r="L45" s="625"/>
      <c r="M45" s="625"/>
      <c r="N45" s="625"/>
      <c r="O45" s="625"/>
      <c r="P45" s="625"/>
      <c r="Q45" s="625"/>
      <c r="R45" s="626"/>
      <c r="S45" s="632" t="s">
        <v>68</v>
      </c>
      <c r="T45" s="632"/>
      <c r="U45" s="632"/>
      <c r="V45" s="632"/>
      <c r="W45" s="633"/>
      <c r="X45" s="607"/>
      <c r="Y45" s="608"/>
      <c r="Z45" s="608"/>
      <c r="AA45" s="608"/>
      <c r="AB45" s="608"/>
      <c r="AC45" s="608"/>
      <c r="AD45" s="608"/>
      <c r="AE45" s="608"/>
      <c r="AF45" s="608"/>
      <c r="AG45" s="608"/>
      <c r="AH45" s="608"/>
      <c r="AI45" s="611"/>
    </row>
    <row r="46" spans="2:35" s="11" customFormat="1" ht="14.25" customHeight="1">
      <c r="B46" s="629" t="s">
        <v>69</v>
      </c>
      <c r="C46" s="629"/>
      <c r="D46" s="629"/>
      <c r="E46" s="629"/>
      <c r="F46" s="629"/>
      <c r="G46" s="629"/>
      <c r="H46" s="629"/>
      <c r="I46" s="629"/>
      <c r="J46" s="629"/>
      <c r="K46" s="629"/>
      <c r="L46" s="62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row>
    <row r="47" spans="2:35" s="11" customFormat="1" ht="14.25" customHeight="1">
      <c r="B47" s="637" t="s">
        <v>70</v>
      </c>
      <c r="C47" s="637"/>
      <c r="D47" s="637"/>
      <c r="E47" s="637"/>
      <c r="F47" s="637"/>
      <c r="G47" s="637"/>
      <c r="H47" s="637"/>
      <c r="I47" s="637"/>
      <c r="J47" s="637"/>
      <c r="K47" s="637"/>
      <c r="L47" s="637"/>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row>
    <row r="48" spans="2:16" s="11" customFormat="1" ht="7.5" customHeight="1">
      <c r="B48" s="77"/>
      <c r="C48" s="59"/>
      <c r="D48" s="59"/>
      <c r="E48" s="59"/>
      <c r="F48" s="59"/>
      <c r="G48" s="60"/>
      <c r="H48" s="60"/>
      <c r="I48" s="77"/>
      <c r="J48" s="61"/>
      <c r="K48" s="60"/>
      <c r="L48" s="60"/>
      <c r="M48" s="61"/>
      <c r="N48" s="60"/>
      <c r="O48" s="77"/>
      <c r="P48" s="61"/>
    </row>
    <row r="49" spans="1:16" s="11" customFormat="1" ht="15" customHeight="1">
      <c r="A49" s="11" t="s">
        <v>598</v>
      </c>
      <c r="B49" s="60"/>
      <c r="C49" s="60"/>
      <c r="D49" s="60"/>
      <c r="E49" s="59"/>
      <c r="F49" s="59"/>
      <c r="G49" s="60"/>
      <c r="H49" s="60"/>
      <c r="I49" s="77"/>
      <c r="J49" s="61"/>
      <c r="K49" s="77"/>
      <c r="L49" s="60"/>
      <c r="M49" s="60"/>
      <c r="N49" s="77"/>
      <c r="O49" s="77"/>
      <c r="P49" s="61"/>
    </row>
    <row r="50" spans="2:16" s="11" customFormat="1" ht="7.5" customHeight="1">
      <c r="B50" s="60"/>
      <c r="C50" s="60"/>
      <c r="D50" s="60"/>
      <c r="E50" s="59"/>
      <c r="F50" s="59"/>
      <c r="G50" s="60"/>
      <c r="H50" s="60"/>
      <c r="I50" s="77"/>
      <c r="J50" s="61"/>
      <c r="K50" s="77"/>
      <c r="L50" s="60"/>
      <c r="M50" s="60"/>
      <c r="N50" s="77"/>
      <c r="O50" s="77"/>
      <c r="P50" s="61"/>
    </row>
    <row r="51" spans="1:27" s="11" customFormat="1" ht="15" customHeight="1">
      <c r="A51" s="11" t="s">
        <v>71</v>
      </c>
      <c r="B51" s="77"/>
      <c r="C51" s="62"/>
      <c r="D51" s="59"/>
      <c r="E51" s="59"/>
      <c r="F51" s="77"/>
      <c r="G51" s="62"/>
      <c r="H51" s="61"/>
      <c r="I51" s="77"/>
      <c r="J51" s="61"/>
      <c r="K51" s="62"/>
      <c r="L51" s="77"/>
      <c r="M51" s="62"/>
      <c r="N51" s="77"/>
      <c r="O51" s="60"/>
      <c r="S51" s="627" t="s">
        <v>72</v>
      </c>
      <c r="T51" s="627"/>
      <c r="U51" s="627"/>
      <c r="V51" s="628"/>
      <c r="W51" s="628"/>
      <c r="X51" s="628"/>
      <c r="Y51" s="628"/>
      <c r="Z51" s="63" t="s">
        <v>73</v>
      </c>
      <c r="AA51" s="11" t="s">
        <v>74</v>
      </c>
    </row>
    <row r="52" spans="2:15" s="11" customFormat="1" ht="7.5" customHeight="1">
      <c r="B52" s="59"/>
      <c r="C52" s="59"/>
      <c r="D52" s="59"/>
      <c r="E52" s="59"/>
      <c r="F52" s="77"/>
      <c r="G52" s="62"/>
      <c r="H52" s="61"/>
      <c r="I52" s="77"/>
      <c r="J52" s="61"/>
      <c r="K52" s="61"/>
      <c r="L52" s="77"/>
      <c r="M52" s="62"/>
      <c r="N52" s="61"/>
      <c r="O52" s="77"/>
    </row>
    <row r="53" spans="1:13" s="11" customFormat="1" ht="15" customHeight="1">
      <c r="A53" s="11" t="s">
        <v>75</v>
      </c>
      <c r="B53" s="61"/>
      <c r="C53" s="61"/>
      <c r="K53" s="73" t="s">
        <v>376</v>
      </c>
      <c r="L53" s="11" t="s">
        <v>12</v>
      </c>
      <c r="M53" s="11" t="s">
        <v>377</v>
      </c>
    </row>
    <row r="54" spans="2:3" s="11" customFormat="1" ht="15" customHeight="1">
      <c r="B54" s="77"/>
      <c r="C54" s="61"/>
    </row>
    <row r="55" spans="2:3" s="11" customFormat="1" ht="15" customHeight="1">
      <c r="B55" s="77"/>
      <c r="C55" s="61"/>
    </row>
    <row r="56" s="11" customFormat="1" ht="15" customHeight="1"/>
    <row r="57" s="11" customFormat="1" ht="15" customHeight="1"/>
    <row r="58" s="11" customFormat="1" ht="15" customHeight="1"/>
    <row r="59" s="11" customFormat="1" ht="15" customHeight="1"/>
    <row r="60" s="11" customFormat="1" ht="15" customHeight="1"/>
    <row r="61" s="11" customFormat="1" ht="15" customHeight="1"/>
    <row r="62" s="11" customFormat="1" ht="15" customHeight="1"/>
    <row r="63" s="11" customFormat="1" ht="15" customHeight="1">
      <c r="A63" s="11" t="s">
        <v>599</v>
      </c>
    </row>
    <row r="64" s="11" customFormat="1" ht="7.5" customHeight="1"/>
    <row r="65" spans="2:35" s="11" customFormat="1" ht="15" customHeight="1">
      <c r="B65" s="618" t="s">
        <v>378</v>
      </c>
      <c r="C65" s="618"/>
      <c r="D65" s="618"/>
      <c r="E65" s="618"/>
      <c r="F65" s="618"/>
      <c r="G65" s="618"/>
      <c r="H65" s="618"/>
      <c r="I65" s="618"/>
      <c r="J65" s="608"/>
      <c r="K65" s="608"/>
      <c r="L65" s="608"/>
      <c r="M65" s="608"/>
      <c r="N65" s="608"/>
      <c r="O65" s="608"/>
      <c r="P65" s="608"/>
      <c r="Q65" s="608"/>
      <c r="T65" s="618" t="s">
        <v>379</v>
      </c>
      <c r="U65" s="618"/>
      <c r="V65" s="618"/>
      <c r="W65" s="618"/>
      <c r="X65" s="618"/>
      <c r="Y65" s="618"/>
      <c r="Z65" s="618"/>
      <c r="AA65" s="618"/>
      <c r="AB65" s="608"/>
      <c r="AC65" s="608"/>
      <c r="AD65" s="608"/>
      <c r="AE65" s="608"/>
      <c r="AF65" s="608"/>
      <c r="AG65" s="608"/>
      <c r="AH65" s="608"/>
      <c r="AI65" s="608"/>
    </row>
    <row r="66" s="11" customFormat="1" ht="15" customHeight="1"/>
    <row r="67" s="11" customFormat="1" ht="15" customHeight="1"/>
    <row r="68" s="11" customFormat="1" ht="15" customHeight="1"/>
    <row r="69" s="11" customFormat="1" ht="15" customHeight="1"/>
    <row r="70" s="11" customFormat="1" ht="15" customHeight="1"/>
    <row r="71" s="11" customFormat="1" ht="15" customHeight="1"/>
    <row r="72" s="11" customFormat="1" ht="15" customHeight="1"/>
    <row r="73" s="11" customFormat="1" ht="15" customHeight="1"/>
    <row r="74" s="11" customFormat="1" ht="15" customHeight="1"/>
    <row r="75" s="11" customFormat="1" ht="15" customHeight="1"/>
    <row r="76" s="11" customFormat="1" ht="15" customHeight="1"/>
    <row r="77" s="11" customFormat="1" ht="15" customHeight="1"/>
    <row r="78" s="11" customFormat="1" ht="15" customHeight="1"/>
    <row r="79" s="11" customFormat="1" ht="15" customHeight="1"/>
    <row r="80" s="11" customFormat="1" ht="15" customHeight="1"/>
    <row r="81" s="11" customFormat="1" ht="15" customHeight="1"/>
    <row r="82" s="11" customFormat="1" ht="15" customHeight="1"/>
    <row r="83" s="11" customFormat="1" ht="15" customHeight="1"/>
    <row r="84" s="11" customFormat="1" ht="15" customHeight="1"/>
    <row r="85" s="11" customFormat="1" ht="15" customHeight="1"/>
    <row r="86" s="11" customFormat="1" ht="13.5"/>
    <row r="87" s="11" customFormat="1" ht="13.5"/>
    <row r="88" s="11" customFormat="1" ht="13.5"/>
    <row r="89" s="11" customFormat="1" ht="13.5"/>
    <row r="90" s="11" customFormat="1" ht="13.5"/>
    <row r="91" s="11" customFormat="1" ht="13.5"/>
    <row r="92" s="11" customFormat="1" ht="13.5"/>
    <row r="93" s="11" customFormat="1" ht="13.5"/>
    <row r="94" s="11" customFormat="1" ht="13.5"/>
    <row r="95" s="11" customFormat="1" ht="13.5"/>
    <row r="96" s="11" customFormat="1" ht="13.5"/>
    <row r="97" s="11" customFormat="1" ht="13.5"/>
    <row r="98" s="11" customFormat="1" ht="13.5"/>
    <row r="99" s="11" customFormat="1" ht="13.5"/>
    <row r="100" s="11" customFormat="1" ht="13.5"/>
    <row r="101" s="11" customFormat="1" ht="13.5"/>
    <row r="102" s="11" customFormat="1" ht="13.5"/>
    <row r="103" s="11" customFormat="1" ht="13.5"/>
    <row r="104" s="11" customFormat="1" ht="13.5"/>
    <row r="105" s="11" customFormat="1" ht="13.5"/>
  </sheetData>
  <sheetProtection/>
  <mergeCells count="89">
    <mergeCell ref="G41:L41"/>
    <mergeCell ref="M41:R41"/>
    <mergeCell ref="S40:W41"/>
    <mergeCell ref="X40:AC40"/>
    <mergeCell ref="B33:M33"/>
    <mergeCell ref="Q34:R34"/>
    <mergeCell ref="S34:AD34"/>
    <mergeCell ref="X41:AC41"/>
    <mergeCell ref="AD41:AI41"/>
    <mergeCell ref="AH36:AI36"/>
    <mergeCell ref="AE36:AG36"/>
    <mergeCell ref="AH34:AI34"/>
    <mergeCell ref="S23:V23"/>
    <mergeCell ref="W4:AB4"/>
    <mergeCell ref="W3:AB3"/>
    <mergeCell ref="K26:N27"/>
    <mergeCell ref="Q22:V22"/>
    <mergeCell ref="Z23:AC23"/>
    <mergeCell ref="AD3:AG3"/>
    <mergeCell ref="AD4:AG4"/>
    <mergeCell ref="S43:W43"/>
    <mergeCell ref="AE35:AG35"/>
    <mergeCell ref="B40:F41"/>
    <mergeCell ref="AD40:AI40"/>
    <mergeCell ref="B35:M35"/>
    <mergeCell ref="E8:L8"/>
    <mergeCell ref="B10:J10"/>
    <mergeCell ref="B17:J17"/>
    <mergeCell ref="B26:C27"/>
    <mergeCell ref="I26:J27"/>
    <mergeCell ref="B42:F42"/>
    <mergeCell ref="S33:AD33"/>
    <mergeCell ref="N35:P35"/>
    <mergeCell ref="Q35:R35"/>
    <mergeCell ref="S35:AD35"/>
    <mergeCell ref="B43:F43"/>
    <mergeCell ref="G42:R43"/>
    <mergeCell ref="N34:P34"/>
    <mergeCell ref="X42:AI43"/>
    <mergeCell ref="S42:W42"/>
    <mergeCell ref="B15:G15"/>
    <mergeCell ref="Q15:V15"/>
    <mergeCell ref="B8:D8"/>
    <mergeCell ref="Q23:R23"/>
    <mergeCell ref="G40:L40"/>
    <mergeCell ref="M40:R40"/>
    <mergeCell ref="S36:AD36"/>
    <mergeCell ref="Q24:R24"/>
    <mergeCell ref="K10:R10"/>
    <mergeCell ref="D26:G27"/>
    <mergeCell ref="A1:AI1"/>
    <mergeCell ref="Q28:V28"/>
    <mergeCell ref="AE22:AI22"/>
    <mergeCell ref="AH35:AI35"/>
    <mergeCell ref="B36:M36"/>
    <mergeCell ref="X22:AC22"/>
    <mergeCell ref="X28:AC28"/>
    <mergeCell ref="X23:Y23"/>
    <mergeCell ref="N36:P36"/>
    <mergeCell ref="Q36:R36"/>
    <mergeCell ref="S51:U51"/>
    <mergeCell ref="V51:Y51"/>
    <mergeCell ref="B46:L46"/>
    <mergeCell ref="S44:W44"/>
    <mergeCell ref="S45:W45"/>
    <mergeCell ref="X44:AI45"/>
    <mergeCell ref="B44:F44"/>
    <mergeCell ref="B45:F45"/>
    <mergeCell ref="B47:L47"/>
    <mergeCell ref="S29:V29"/>
    <mergeCell ref="X29:Y29"/>
    <mergeCell ref="S24:V24"/>
    <mergeCell ref="AH33:AI33"/>
    <mergeCell ref="B65:I65"/>
    <mergeCell ref="J65:Q65"/>
    <mergeCell ref="T65:AA65"/>
    <mergeCell ref="AB65:AI65"/>
    <mergeCell ref="M46:AI47"/>
    <mergeCell ref="G44:R45"/>
    <mergeCell ref="B34:M34"/>
    <mergeCell ref="N33:P33"/>
    <mergeCell ref="AE33:AG33"/>
    <mergeCell ref="B24:G25"/>
    <mergeCell ref="I24:N25"/>
    <mergeCell ref="AE23:AH23"/>
    <mergeCell ref="AE34:AG34"/>
    <mergeCell ref="Q29:R29"/>
    <mergeCell ref="Q33:R33"/>
    <mergeCell ref="Z29:AC29"/>
  </mergeCells>
  <printOptions/>
  <pageMargins left="0.7874015748031497" right="0.4330708661417323" top="0.5511811023622047" bottom="0.35433070866141736" header="0.2755905511811024" footer="0.1968503937007874"/>
  <pageSetup fitToHeight="0" horizontalDpi="600" verticalDpi="600" orientation="portrait" paperSize="9" scale="98" r:id="rId2"/>
  <headerFooter alignWithMargins="0">
    <oddFooter>&amp;R&amp;8平成29年12月1日　最終改正</oddFooter>
  </headerFooter>
  <drawing r:id="rId1"/>
</worksheet>
</file>

<file path=xl/worksheets/sheet6.xml><?xml version="1.0" encoding="utf-8"?>
<worksheet xmlns="http://schemas.openxmlformats.org/spreadsheetml/2006/main" xmlns:r="http://schemas.openxmlformats.org/officeDocument/2006/relationships">
  <dimension ref="A1:AI63"/>
  <sheetViews>
    <sheetView view="pageBreakPreview" zoomScaleSheetLayoutView="100" workbookViewId="0" topLeftCell="A1">
      <selection activeCell="A3" sqref="A3"/>
    </sheetView>
  </sheetViews>
  <sheetFormatPr defaultColWidth="9.00390625" defaultRowHeight="13.5"/>
  <cols>
    <col min="1" max="38" width="2.50390625" style="11" customWidth="1"/>
    <col min="39" max="16384" width="9.00390625" style="11" customWidth="1"/>
  </cols>
  <sheetData>
    <row r="1" spans="1:35" ht="21.75" customHeight="1">
      <c r="A1" s="638" t="s">
        <v>36</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row>
    <row r="2" ht="15" customHeight="1"/>
    <row r="3" spans="1:34" ht="15" customHeight="1">
      <c r="A3" s="11" t="s">
        <v>37</v>
      </c>
      <c r="W3" s="661" t="s">
        <v>528</v>
      </c>
      <c r="X3" s="661"/>
      <c r="Y3" s="661"/>
      <c r="Z3" s="661"/>
      <c r="AA3" s="661"/>
      <c r="AB3" s="661"/>
      <c r="AC3" s="74" t="s">
        <v>527</v>
      </c>
      <c r="AD3" s="662"/>
      <c r="AE3" s="662"/>
      <c r="AF3" s="662"/>
      <c r="AG3" s="662"/>
      <c r="AH3" s="11" t="s">
        <v>437</v>
      </c>
    </row>
    <row r="4" spans="23:34" ht="15" customHeight="1">
      <c r="W4" s="661" t="s">
        <v>529</v>
      </c>
      <c r="X4" s="661"/>
      <c r="Y4" s="661"/>
      <c r="Z4" s="661"/>
      <c r="AA4" s="661"/>
      <c r="AB4" s="661"/>
      <c r="AC4" s="74" t="s">
        <v>527</v>
      </c>
      <c r="AD4" s="663"/>
      <c r="AE4" s="663"/>
      <c r="AF4" s="663"/>
      <c r="AG4" s="663"/>
      <c r="AH4" s="54" t="s">
        <v>437</v>
      </c>
    </row>
    <row r="5" ht="7.5" customHeight="1"/>
    <row r="6" ht="15" customHeight="1">
      <c r="A6" s="11" t="s">
        <v>491</v>
      </c>
    </row>
    <row r="7" ht="7.5" customHeight="1"/>
    <row r="8" spans="2:21" ht="15" customHeight="1">
      <c r="B8" s="644" t="s">
        <v>492</v>
      </c>
      <c r="C8" s="644"/>
      <c r="D8" s="644"/>
      <c r="E8" s="655"/>
      <c r="F8" s="655"/>
      <c r="G8" s="655"/>
      <c r="H8" s="655"/>
      <c r="I8" s="655"/>
      <c r="J8" s="655"/>
      <c r="K8" s="655"/>
      <c r="L8" s="655"/>
      <c r="O8" s="11" t="s">
        <v>12</v>
      </c>
      <c r="P8" s="11" t="s">
        <v>40</v>
      </c>
      <c r="T8" s="11" t="s">
        <v>12</v>
      </c>
      <c r="U8" s="11" t="s">
        <v>42</v>
      </c>
    </row>
    <row r="9" ht="7.5" customHeight="1"/>
    <row r="10" spans="2:18" ht="15" customHeight="1">
      <c r="B10" s="644" t="s">
        <v>493</v>
      </c>
      <c r="C10" s="644"/>
      <c r="D10" s="644"/>
      <c r="E10" s="644"/>
      <c r="F10" s="644"/>
      <c r="G10" s="644"/>
      <c r="H10" s="644"/>
      <c r="I10" s="644"/>
      <c r="J10" s="644"/>
      <c r="K10" s="645"/>
      <c r="L10" s="645"/>
      <c r="M10" s="645"/>
      <c r="N10" s="645"/>
      <c r="O10" s="645"/>
      <c r="P10" s="645"/>
      <c r="Q10" s="645"/>
      <c r="R10" s="645"/>
    </row>
    <row r="11" ht="7.5" customHeight="1"/>
    <row r="12" ht="15" customHeight="1">
      <c r="A12" s="11" t="s">
        <v>595</v>
      </c>
    </row>
    <row r="13" ht="7.5" customHeight="1"/>
    <row r="14" ht="15" customHeight="1">
      <c r="A14" s="11" t="s">
        <v>38</v>
      </c>
    </row>
    <row r="15" spans="2:24" ht="15" customHeight="1">
      <c r="B15" s="643" t="s">
        <v>39</v>
      </c>
      <c r="C15" s="643"/>
      <c r="D15" s="643"/>
      <c r="E15" s="643"/>
      <c r="F15" s="643"/>
      <c r="G15" s="643"/>
      <c r="H15" s="11" t="s">
        <v>12</v>
      </c>
      <c r="I15" s="11" t="s">
        <v>40</v>
      </c>
      <c r="Q15" s="643" t="s">
        <v>41</v>
      </c>
      <c r="R15" s="643"/>
      <c r="S15" s="643"/>
      <c r="T15" s="643"/>
      <c r="U15" s="643"/>
      <c r="V15" s="643"/>
      <c r="W15" s="11" t="s">
        <v>12</v>
      </c>
      <c r="X15" s="11" t="s">
        <v>40</v>
      </c>
    </row>
    <row r="16" spans="8:24" ht="15" customHeight="1">
      <c r="H16" s="11" t="s">
        <v>12</v>
      </c>
      <c r="I16" s="11" t="s">
        <v>42</v>
      </c>
      <c r="W16" s="11" t="s">
        <v>12</v>
      </c>
      <c r="X16" s="11" t="s">
        <v>42</v>
      </c>
    </row>
    <row r="17" spans="2:21" ht="15" customHeight="1">
      <c r="B17" s="643" t="s">
        <v>371</v>
      </c>
      <c r="C17" s="643"/>
      <c r="D17" s="643"/>
      <c r="E17" s="643"/>
      <c r="F17" s="643"/>
      <c r="G17" s="643"/>
      <c r="H17" s="643"/>
      <c r="I17" s="643"/>
      <c r="J17" s="643"/>
      <c r="K17" s="11" t="s">
        <v>12</v>
      </c>
      <c r="L17" s="11" t="s">
        <v>372</v>
      </c>
      <c r="T17" s="11" t="s">
        <v>12</v>
      </c>
      <c r="U17" s="11" t="s">
        <v>40</v>
      </c>
    </row>
    <row r="18" spans="20:21" ht="15" customHeight="1">
      <c r="T18" s="11" t="s">
        <v>12</v>
      </c>
      <c r="U18" s="11" t="s">
        <v>42</v>
      </c>
    </row>
    <row r="19" spans="11:12" ht="15" customHeight="1">
      <c r="K19" s="11" t="s">
        <v>12</v>
      </c>
      <c r="L19" s="11" t="s">
        <v>373</v>
      </c>
    </row>
    <row r="20" ht="7.5" customHeight="1"/>
    <row r="21" ht="15" customHeight="1">
      <c r="A21" s="11" t="s">
        <v>43</v>
      </c>
    </row>
    <row r="22" spans="17:35" ht="15" customHeight="1">
      <c r="Q22" s="604" t="s">
        <v>44</v>
      </c>
      <c r="R22" s="612"/>
      <c r="S22" s="612"/>
      <c r="T22" s="612"/>
      <c r="U22" s="612"/>
      <c r="V22" s="615"/>
      <c r="X22" s="640" t="s">
        <v>45</v>
      </c>
      <c r="Y22" s="641"/>
      <c r="Z22" s="641"/>
      <c r="AA22" s="641"/>
      <c r="AB22" s="641"/>
      <c r="AC22" s="642"/>
      <c r="AE22" s="605" t="s">
        <v>46</v>
      </c>
      <c r="AF22" s="606"/>
      <c r="AG22" s="606"/>
      <c r="AH22" s="606"/>
      <c r="AI22" s="634"/>
    </row>
    <row r="23" spans="2:35" ht="15" customHeight="1">
      <c r="B23" s="664" t="s">
        <v>47</v>
      </c>
      <c r="C23" s="665"/>
      <c r="D23" s="665"/>
      <c r="E23" s="665"/>
      <c r="F23" s="665"/>
      <c r="G23" s="666"/>
      <c r="I23" s="604" t="s">
        <v>48</v>
      </c>
      <c r="J23" s="612"/>
      <c r="K23" s="612"/>
      <c r="L23" s="612"/>
      <c r="M23" s="612"/>
      <c r="N23" s="615"/>
      <c r="P23" s="55"/>
      <c r="Q23" s="613" t="s">
        <v>49</v>
      </c>
      <c r="R23" s="614"/>
      <c r="S23" s="616"/>
      <c r="T23" s="616"/>
      <c r="U23" s="616"/>
      <c r="V23" s="617"/>
      <c r="W23" s="56"/>
      <c r="X23" s="613" t="s">
        <v>49</v>
      </c>
      <c r="Y23" s="614"/>
      <c r="Z23" s="616"/>
      <c r="AA23" s="616"/>
      <c r="AB23" s="616"/>
      <c r="AC23" s="617"/>
      <c r="AD23" s="56"/>
      <c r="AE23" s="604"/>
      <c r="AF23" s="612"/>
      <c r="AG23" s="612"/>
      <c r="AH23" s="612"/>
      <c r="AI23" s="72" t="s">
        <v>437</v>
      </c>
    </row>
    <row r="24" spans="2:16" ht="7.5" customHeight="1">
      <c r="B24" s="667"/>
      <c r="C24" s="668"/>
      <c r="D24" s="668"/>
      <c r="E24" s="668"/>
      <c r="F24" s="668"/>
      <c r="G24" s="669"/>
      <c r="I24" s="604"/>
      <c r="J24" s="612"/>
      <c r="K24" s="612"/>
      <c r="L24" s="612"/>
      <c r="M24" s="612"/>
      <c r="N24" s="615"/>
      <c r="P24" s="57"/>
    </row>
    <row r="25" spans="2:16" ht="7.5" customHeight="1">
      <c r="B25" s="657" t="s">
        <v>49</v>
      </c>
      <c r="C25" s="658"/>
      <c r="D25" s="646"/>
      <c r="E25" s="646"/>
      <c r="F25" s="646"/>
      <c r="G25" s="647"/>
      <c r="H25" s="56"/>
      <c r="I25" s="657" t="s">
        <v>49</v>
      </c>
      <c r="J25" s="658"/>
      <c r="K25" s="646"/>
      <c r="L25" s="646"/>
      <c r="M25" s="646"/>
      <c r="N25" s="647"/>
      <c r="O25" s="56"/>
      <c r="P25" s="57"/>
    </row>
    <row r="26" spans="2:29" ht="15" customHeight="1">
      <c r="B26" s="659"/>
      <c r="C26" s="660"/>
      <c r="D26" s="648"/>
      <c r="E26" s="648"/>
      <c r="F26" s="648"/>
      <c r="G26" s="649"/>
      <c r="I26" s="659"/>
      <c r="J26" s="660"/>
      <c r="K26" s="648"/>
      <c r="L26" s="648"/>
      <c r="M26" s="648"/>
      <c r="N26" s="649"/>
      <c r="P26" s="58"/>
      <c r="Q26" s="604" t="s">
        <v>50</v>
      </c>
      <c r="R26" s="612"/>
      <c r="S26" s="612"/>
      <c r="T26" s="612"/>
      <c r="U26" s="612"/>
      <c r="V26" s="615"/>
      <c r="X26" s="640" t="s">
        <v>45</v>
      </c>
      <c r="Y26" s="641"/>
      <c r="Z26" s="641"/>
      <c r="AA26" s="641"/>
      <c r="AB26" s="641"/>
      <c r="AC26" s="642"/>
    </row>
    <row r="27" spans="17:29" ht="15" customHeight="1">
      <c r="Q27" s="613" t="s">
        <v>49</v>
      </c>
      <c r="R27" s="614"/>
      <c r="S27" s="616"/>
      <c r="T27" s="616"/>
      <c r="U27" s="616"/>
      <c r="V27" s="617"/>
      <c r="W27" s="56"/>
      <c r="X27" s="613" t="s">
        <v>49</v>
      </c>
      <c r="Y27" s="614"/>
      <c r="Z27" s="616"/>
      <c r="AA27" s="616"/>
      <c r="AB27" s="616"/>
      <c r="AC27" s="617"/>
    </row>
    <row r="28" ht="7.5" customHeight="1"/>
    <row r="29" ht="15" customHeight="1">
      <c r="A29" s="11" t="s">
        <v>596</v>
      </c>
    </row>
    <row r="30" ht="7.5" customHeight="1"/>
    <row r="31" spans="2:35" ht="15" customHeight="1">
      <c r="B31" s="600" t="s">
        <v>54</v>
      </c>
      <c r="C31" s="600"/>
      <c r="D31" s="600"/>
      <c r="E31" s="600"/>
      <c r="F31" s="600"/>
      <c r="G31" s="600"/>
      <c r="H31" s="600"/>
      <c r="I31" s="600"/>
      <c r="J31" s="600"/>
      <c r="K31" s="600"/>
      <c r="L31" s="600"/>
      <c r="M31" s="600"/>
      <c r="N31" s="670">
        <v>65</v>
      </c>
      <c r="O31" s="670"/>
      <c r="P31" s="671"/>
      <c r="Q31" s="615" t="s">
        <v>52</v>
      </c>
      <c r="R31" s="603"/>
      <c r="S31" s="600" t="s">
        <v>53</v>
      </c>
      <c r="T31" s="600"/>
      <c r="U31" s="600"/>
      <c r="V31" s="600"/>
      <c r="W31" s="600"/>
      <c r="X31" s="600"/>
      <c r="Y31" s="600"/>
      <c r="Z31" s="600"/>
      <c r="AA31" s="600"/>
      <c r="AB31" s="600"/>
      <c r="AC31" s="600"/>
      <c r="AD31" s="600"/>
      <c r="AE31" s="672">
        <v>11</v>
      </c>
      <c r="AF31" s="672"/>
      <c r="AG31" s="673"/>
      <c r="AH31" s="615" t="s">
        <v>73</v>
      </c>
      <c r="AI31" s="603"/>
    </row>
    <row r="32" spans="2:35" ht="15" customHeight="1">
      <c r="B32" s="600" t="s">
        <v>51</v>
      </c>
      <c r="C32" s="600"/>
      <c r="D32" s="600"/>
      <c r="E32" s="600"/>
      <c r="F32" s="600"/>
      <c r="G32" s="600"/>
      <c r="H32" s="600"/>
      <c r="I32" s="600"/>
      <c r="J32" s="600"/>
      <c r="K32" s="600"/>
      <c r="L32" s="600"/>
      <c r="M32" s="600"/>
      <c r="N32" s="670">
        <v>13</v>
      </c>
      <c r="O32" s="670"/>
      <c r="P32" s="671"/>
      <c r="Q32" s="615" t="s">
        <v>52</v>
      </c>
      <c r="R32" s="603"/>
      <c r="S32" s="600" t="s">
        <v>55</v>
      </c>
      <c r="T32" s="600"/>
      <c r="U32" s="600"/>
      <c r="V32" s="600"/>
      <c r="W32" s="600"/>
      <c r="X32" s="600"/>
      <c r="Y32" s="600"/>
      <c r="Z32" s="600"/>
      <c r="AA32" s="600"/>
      <c r="AB32" s="600"/>
      <c r="AC32" s="600"/>
      <c r="AD32" s="600"/>
      <c r="AE32" s="672">
        <v>9</v>
      </c>
      <c r="AF32" s="672"/>
      <c r="AG32" s="673"/>
      <c r="AH32" s="615" t="s">
        <v>52</v>
      </c>
      <c r="AI32" s="603"/>
    </row>
    <row r="33" spans="2:35" ht="15" customHeight="1">
      <c r="B33" s="600" t="s">
        <v>56</v>
      </c>
      <c r="C33" s="600"/>
      <c r="D33" s="600"/>
      <c r="E33" s="600"/>
      <c r="F33" s="600"/>
      <c r="G33" s="600"/>
      <c r="H33" s="600"/>
      <c r="I33" s="600"/>
      <c r="J33" s="600"/>
      <c r="K33" s="600"/>
      <c r="L33" s="600"/>
      <c r="M33" s="600"/>
      <c r="N33" s="670">
        <v>11</v>
      </c>
      <c r="O33" s="670"/>
      <c r="P33" s="671"/>
      <c r="Q33" s="615" t="s">
        <v>52</v>
      </c>
      <c r="R33" s="603"/>
      <c r="S33" s="600" t="s">
        <v>57</v>
      </c>
      <c r="T33" s="600"/>
      <c r="U33" s="600"/>
      <c r="V33" s="600"/>
      <c r="W33" s="600"/>
      <c r="X33" s="600"/>
      <c r="Y33" s="600"/>
      <c r="Z33" s="600"/>
      <c r="AA33" s="600"/>
      <c r="AB33" s="600"/>
      <c r="AC33" s="600"/>
      <c r="AD33" s="600"/>
      <c r="AE33" s="672">
        <v>40</v>
      </c>
      <c r="AF33" s="672"/>
      <c r="AG33" s="673"/>
      <c r="AH33" s="615" t="s">
        <v>52</v>
      </c>
      <c r="AI33" s="603"/>
    </row>
    <row r="34" spans="2:35" ht="15" customHeight="1">
      <c r="B34" s="639" t="s">
        <v>374</v>
      </c>
      <c r="C34" s="616"/>
      <c r="D34" s="616"/>
      <c r="E34" s="616"/>
      <c r="F34" s="616"/>
      <c r="G34" s="616"/>
      <c r="H34" s="616"/>
      <c r="I34" s="616"/>
      <c r="J34" s="616"/>
      <c r="K34" s="616"/>
      <c r="L34" s="616"/>
      <c r="M34" s="617"/>
      <c r="N34" s="670">
        <v>2</v>
      </c>
      <c r="O34" s="670"/>
      <c r="P34" s="671"/>
      <c r="Q34" s="615" t="s">
        <v>73</v>
      </c>
      <c r="R34" s="603"/>
      <c r="S34" s="600" t="s">
        <v>375</v>
      </c>
      <c r="T34" s="600"/>
      <c r="U34" s="600"/>
      <c r="V34" s="600"/>
      <c r="W34" s="600"/>
      <c r="X34" s="600"/>
      <c r="Y34" s="600"/>
      <c r="Z34" s="600"/>
      <c r="AA34" s="600"/>
      <c r="AB34" s="600"/>
      <c r="AC34" s="600"/>
      <c r="AD34" s="600"/>
      <c r="AE34" s="672">
        <v>4</v>
      </c>
      <c r="AF34" s="672"/>
      <c r="AG34" s="673"/>
      <c r="AH34" s="615" t="s">
        <v>52</v>
      </c>
      <c r="AI34" s="603"/>
    </row>
    <row r="35" ht="7.5" customHeight="1"/>
    <row r="36" ht="15" customHeight="1">
      <c r="A36" s="11" t="s">
        <v>597</v>
      </c>
    </row>
    <row r="37" ht="7.5" customHeight="1"/>
    <row r="38" spans="2:35" ht="15" customHeight="1">
      <c r="B38" s="600" t="s">
        <v>58</v>
      </c>
      <c r="C38" s="600"/>
      <c r="D38" s="600"/>
      <c r="E38" s="600"/>
      <c r="F38" s="600"/>
      <c r="G38" s="600" t="s">
        <v>59</v>
      </c>
      <c r="H38" s="600"/>
      <c r="I38" s="600"/>
      <c r="J38" s="600"/>
      <c r="K38" s="600"/>
      <c r="L38" s="600"/>
      <c r="M38" s="600" t="s">
        <v>60</v>
      </c>
      <c r="N38" s="600"/>
      <c r="O38" s="600"/>
      <c r="P38" s="600"/>
      <c r="Q38" s="600"/>
      <c r="R38" s="600"/>
      <c r="S38" s="605" t="s">
        <v>61</v>
      </c>
      <c r="T38" s="606"/>
      <c r="U38" s="606"/>
      <c r="V38" s="606"/>
      <c r="W38" s="634"/>
      <c r="X38" s="600" t="s">
        <v>59</v>
      </c>
      <c r="Y38" s="600"/>
      <c r="Z38" s="600"/>
      <c r="AA38" s="600"/>
      <c r="AB38" s="600"/>
      <c r="AC38" s="600"/>
      <c r="AD38" s="600" t="s">
        <v>60</v>
      </c>
      <c r="AE38" s="600"/>
      <c r="AF38" s="600"/>
      <c r="AG38" s="600"/>
      <c r="AH38" s="600"/>
      <c r="AI38" s="600"/>
    </row>
    <row r="39" spans="2:35" ht="15" customHeight="1">
      <c r="B39" s="600"/>
      <c r="C39" s="600"/>
      <c r="D39" s="600"/>
      <c r="E39" s="600"/>
      <c r="F39" s="600"/>
      <c r="G39" s="672" t="s">
        <v>662</v>
      </c>
      <c r="H39" s="672"/>
      <c r="I39" s="672"/>
      <c r="J39" s="672"/>
      <c r="K39" s="672"/>
      <c r="L39" s="672"/>
      <c r="M39" s="672" t="s">
        <v>662</v>
      </c>
      <c r="N39" s="672"/>
      <c r="O39" s="672"/>
      <c r="P39" s="672"/>
      <c r="Q39" s="672"/>
      <c r="R39" s="672"/>
      <c r="S39" s="607"/>
      <c r="T39" s="608"/>
      <c r="U39" s="608"/>
      <c r="V39" s="608"/>
      <c r="W39" s="611"/>
      <c r="X39" s="672" t="s">
        <v>659</v>
      </c>
      <c r="Y39" s="672"/>
      <c r="Z39" s="672"/>
      <c r="AA39" s="672"/>
      <c r="AB39" s="672"/>
      <c r="AC39" s="672"/>
      <c r="AD39" s="672" t="s">
        <v>661</v>
      </c>
      <c r="AE39" s="672"/>
      <c r="AF39" s="672"/>
      <c r="AG39" s="672"/>
      <c r="AH39" s="672"/>
      <c r="AI39" s="672"/>
    </row>
    <row r="40" spans="2:35" ht="14.25" customHeight="1">
      <c r="B40" s="650" t="s">
        <v>62</v>
      </c>
      <c r="C40" s="650"/>
      <c r="D40" s="650"/>
      <c r="E40" s="650"/>
      <c r="F40" s="650"/>
      <c r="G40" s="674" t="s">
        <v>658</v>
      </c>
      <c r="H40" s="675"/>
      <c r="I40" s="675"/>
      <c r="J40" s="675"/>
      <c r="K40" s="675"/>
      <c r="L40" s="675"/>
      <c r="M40" s="675"/>
      <c r="N40" s="675"/>
      <c r="O40" s="675"/>
      <c r="P40" s="675"/>
      <c r="Q40" s="675"/>
      <c r="R40" s="676"/>
      <c r="S40" s="635" t="s">
        <v>63</v>
      </c>
      <c r="T40" s="630"/>
      <c r="U40" s="630"/>
      <c r="V40" s="630"/>
      <c r="W40" s="630"/>
      <c r="X40" s="674" t="s">
        <v>664</v>
      </c>
      <c r="Y40" s="675"/>
      <c r="Z40" s="675"/>
      <c r="AA40" s="675"/>
      <c r="AB40" s="675"/>
      <c r="AC40" s="675"/>
      <c r="AD40" s="675"/>
      <c r="AE40" s="675"/>
      <c r="AF40" s="675"/>
      <c r="AG40" s="675"/>
      <c r="AH40" s="675"/>
      <c r="AI40" s="676"/>
    </row>
    <row r="41" spans="2:35" ht="14.25" customHeight="1">
      <c r="B41" s="637" t="s">
        <v>64</v>
      </c>
      <c r="C41" s="637"/>
      <c r="D41" s="637"/>
      <c r="E41" s="637"/>
      <c r="F41" s="637"/>
      <c r="G41" s="677"/>
      <c r="H41" s="678"/>
      <c r="I41" s="678"/>
      <c r="J41" s="678"/>
      <c r="K41" s="678"/>
      <c r="L41" s="678"/>
      <c r="M41" s="678"/>
      <c r="N41" s="678"/>
      <c r="O41" s="678"/>
      <c r="P41" s="678"/>
      <c r="Q41" s="678"/>
      <c r="R41" s="679"/>
      <c r="S41" s="636" t="s">
        <v>65</v>
      </c>
      <c r="T41" s="632"/>
      <c r="U41" s="632"/>
      <c r="V41" s="632"/>
      <c r="W41" s="632"/>
      <c r="X41" s="677"/>
      <c r="Y41" s="678"/>
      <c r="Z41" s="678"/>
      <c r="AA41" s="678"/>
      <c r="AB41" s="678"/>
      <c r="AC41" s="678"/>
      <c r="AD41" s="678"/>
      <c r="AE41" s="678"/>
      <c r="AF41" s="678"/>
      <c r="AG41" s="678"/>
      <c r="AH41" s="678"/>
      <c r="AI41" s="679"/>
    </row>
    <row r="42" spans="2:35" ht="14.25" customHeight="1">
      <c r="B42" s="635" t="s">
        <v>66</v>
      </c>
      <c r="C42" s="630"/>
      <c r="D42" s="630"/>
      <c r="E42" s="630"/>
      <c r="F42" s="631"/>
      <c r="G42" s="680" t="s">
        <v>46</v>
      </c>
      <c r="H42" s="681"/>
      <c r="I42" s="681"/>
      <c r="J42" s="681"/>
      <c r="K42" s="681"/>
      <c r="L42" s="681"/>
      <c r="M42" s="681"/>
      <c r="N42" s="681"/>
      <c r="O42" s="681"/>
      <c r="P42" s="681"/>
      <c r="Q42" s="681"/>
      <c r="R42" s="682"/>
      <c r="S42" s="630" t="s">
        <v>66</v>
      </c>
      <c r="T42" s="630"/>
      <c r="U42" s="630"/>
      <c r="V42" s="630"/>
      <c r="W42" s="631"/>
      <c r="X42" s="686" t="s">
        <v>660</v>
      </c>
      <c r="Y42" s="687"/>
      <c r="Z42" s="687"/>
      <c r="AA42" s="687"/>
      <c r="AB42" s="687"/>
      <c r="AC42" s="687"/>
      <c r="AD42" s="687"/>
      <c r="AE42" s="687"/>
      <c r="AF42" s="687"/>
      <c r="AG42" s="687"/>
      <c r="AH42" s="687"/>
      <c r="AI42" s="688"/>
    </row>
    <row r="43" spans="2:35" ht="14.25" customHeight="1">
      <c r="B43" s="636" t="s">
        <v>67</v>
      </c>
      <c r="C43" s="632"/>
      <c r="D43" s="632"/>
      <c r="E43" s="632"/>
      <c r="F43" s="633"/>
      <c r="G43" s="683"/>
      <c r="H43" s="684"/>
      <c r="I43" s="684"/>
      <c r="J43" s="684"/>
      <c r="K43" s="684"/>
      <c r="L43" s="684"/>
      <c r="M43" s="684"/>
      <c r="N43" s="684"/>
      <c r="O43" s="684"/>
      <c r="P43" s="684"/>
      <c r="Q43" s="684"/>
      <c r="R43" s="685"/>
      <c r="S43" s="632" t="s">
        <v>68</v>
      </c>
      <c r="T43" s="632"/>
      <c r="U43" s="632"/>
      <c r="V43" s="632"/>
      <c r="W43" s="633"/>
      <c r="X43" s="689"/>
      <c r="Y43" s="690"/>
      <c r="Z43" s="690"/>
      <c r="AA43" s="690"/>
      <c r="AB43" s="690"/>
      <c r="AC43" s="690"/>
      <c r="AD43" s="690"/>
      <c r="AE43" s="690"/>
      <c r="AF43" s="690"/>
      <c r="AG43" s="690"/>
      <c r="AH43" s="690"/>
      <c r="AI43" s="691"/>
    </row>
    <row r="44" spans="2:35" ht="14.25" customHeight="1">
      <c r="B44" s="629" t="s">
        <v>69</v>
      </c>
      <c r="C44" s="629"/>
      <c r="D44" s="629"/>
      <c r="E44" s="629"/>
      <c r="F44" s="629"/>
      <c r="G44" s="629"/>
      <c r="H44" s="629"/>
      <c r="I44" s="629"/>
      <c r="J44" s="629"/>
      <c r="K44" s="629"/>
      <c r="L44" s="629"/>
      <c r="M44" s="692" t="s">
        <v>663</v>
      </c>
      <c r="N44" s="692"/>
      <c r="O44" s="692"/>
      <c r="P44" s="692"/>
      <c r="Q44" s="692"/>
      <c r="R44" s="692"/>
      <c r="S44" s="692"/>
      <c r="T44" s="692"/>
      <c r="U44" s="692"/>
      <c r="V44" s="692"/>
      <c r="W44" s="692"/>
      <c r="X44" s="692"/>
      <c r="Y44" s="692"/>
      <c r="Z44" s="692"/>
      <c r="AA44" s="692"/>
      <c r="AB44" s="692"/>
      <c r="AC44" s="692"/>
      <c r="AD44" s="692"/>
      <c r="AE44" s="692"/>
      <c r="AF44" s="692"/>
      <c r="AG44" s="692"/>
      <c r="AH44" s="692"/>
      <c r="AI44" s="692"/>
    </row>
    <row r="45" spans="2:35" ht="14.25" customHeight="1">
      <c r="B45" s="637" t="s">
        <v>70</v>
      </c>
      <c r="C45" s="637"/>
      <c r="D45" s="637"/>
      <c r="E45" s="637"/>
      <c r="F45" s="637"/>
      <c r="G45" s="637"/>
      <c r="H45" s="637"/>
      <c r="I45" s="637"/>
      <c r="J45" s="637"/>
      <c r="K45" s="637"/>
      <c r="L45" s="637"/>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row>
    <row r="46" spans="2:16" ht="7.5" customHeight="1">
      <c r="B46" s="121"/>
      <c r="C46" s="122"/>
      <c r="D46" s="122"/>
      <c r="E46" s="122"/>
      <c r="F46" s="122"/>
      <c r="G46" s="123"/>
      <c r="H46" s="123"/>
      <c r="I46" s="121"/>
      <c r="J46" s="124"/>
      <c r="K46" s="123"/>
      <c r="L46" s="123"/>
      <c r="M46" s="124"/>
      <c r="N46" s="123"/>
      <c r="O46" s="121"/>
      <c r="P46" s="124"/>
    </row>
    <row r="47" spans="1:16" ht="15" customHeight="1">
      <c r="A47" s="11" t="s">
        <v>598</v>
      </c>
      <c r="B47" s="123"/>
      <c r="C47" s="123"/>
      <c r="D47" s="123"/>
      <c r="E47" s="122"/>
      <c r="F47" s="122"/>
      <c r="G47" s="123"/>
      <c r="H47" s="123"/>
      <c r="I47" s="121"/>
      <c r="J47" s="124"/>
      <c r="K47" s="121"/>
      <c r="L47" s="123"/>
      <c r="M47" s="123"/>
      <c r="N47" s="121"/>
      <c r="O47" s="121"/>
      <c r="P47" s="124"/>
    </row>
    <row r="48" spans="2:16" ht="7.5" customHeight="1">
      <c r="B48" s="123"/>
      <c r="C48" s="123"/>
      <c r="D48" s="123"/>
      <c r="E48" s="122"/>
      <c r="F48" s="122"/>
      <c r="G48" s="123"/>
      <c r="H48" s="123"/>
      <c r="I48" s="121"/>
      <c r="J48" s="124"/>
      <c r="K48" s="121"/>
      <c r="L48" s="123"/>
      <c r="M48" s="123"/>
      <c r="N48" s="121"/>
      <c r="O48" s="121"/>
      <c r="P48" s="124"/>
    </row>
    <row r="49" spans="1:27" ht="15" customHeight="1">
      <c r="A49" s="11" t="s">
        <v>71</v>
      </c>
      <c r="B49" s="121"/>
      <c r="C49" s="125"/>
      <c r="D49" s="122"/>
      <c r="E49" s="122"/>
      <c r="F49" s="121"/>
      <c r="G49" s="125"/>
      <c r="H49" s="124"/>
      <c r="I49" s="121"/>
      <c r="J49" s="124"/>
      <c r="K49" s="125"/>
      <c r="L49" s="121"/>
      <c r="M49" s="125"/>
      <c r="N49" s="121"/>
      <c r="O49" s="123"/>
      <c r="S49" s="627" t="s">
        <v>72</v>
      </c>
      <c r="T49" s="627"/>
      <c r="U49" s="627"/>
      <c r="V49" s="628"/>
      <c r="W49" s="628"/>
      <c r="X49" s="628"/>
      <c r="Y49" s="628"/>
      <c r="Z49" s="63" t="s">
        <v>73</v>
      </c>
      <c r="AA49" s="11" t="s">
        <v>74</v>
      </c>
    </row>
    <row r="50" spans="2:15" ht="7.5" customHeight="1">
      <c r="B50" s="122"/>
      <c r="C50" s="122"/>
      <c r="D50" s="122"/>
      <c r="E50" s="122"/>
      <c r="F50" s="121"/>
      <c r="G50" s="125"/>
      <c r="H50" s="124"/>
      <c r="I50" s="121"/>
      <c r="J50" s="124"/>
      <c r="K50" s="124"/>
      <c r="L50" s="121"/>
      <c r="M50" s="125"/>
      <c r="N50" s="124"/>
      <c r="O50" s="121"/>
    </row>
    <row r="51" spans="1:13" ht="15" customHeight="1">
      <c r="A51" s="11" t="s">
        <v>75</v>
      </c>
      <c r="B51" s="124"/>
      <c r="C51" s="124"/>
      <c r="K51" s="73" t="s">
        <v>376</v>
      </c>
      <c r="L51" s="11" t="s">
        <v>12</v>
      </c>
      <c r="M51" s="11" t="s">
        <v>377</v>
      </c>
    </row>
    <row r="52" spans="2:3" ht="15" customHeight="1">
      <c r="B52" s="121"/>
      <c r="C52" s="124"/>
    </row>
    <row r="53" spans="2:3" ht="15" customHeight="1">
      <c r="B53" s="121"/>
      <c r="C53" s="124"/>
    </row>
    <row r="54" ht="15" customHeight="1"/>
    <row r="55" ht="15" customHeight="1"/>
    <row r="56" ht="15" customHeight="1"/>
    <row r="57" ht="15" customHeight="1"/>
    <row r="58" ht="15" customHeight="1"/>
    <row r="59" ht="15" customHeight="1"/>
    <row r="60" ht="15" customHeight="1"/>
    <row r="61" ht="15" customHeight="1">
      <c r="A61" s="11" t="s">
        <v>599</v>
      </c>
    </row>
    <row r="62" ht="7.5" customHeight="1"/>
    <row r="63" spans="2:35" ht="15" customHeight="1">
      <c r="B63" s="618" t="s">
        <v>378</v>
      </c>
      <c r="C63" s="618"/>
      <c r="D63" s="618"/>
      <c r="E63" s="618"/>
      <c r="F63" s="618"/>
      <c r="G63" s="618"/>
      <c r="H63" s="618"/>
      <c r="I63" s="618"/>
      <c r="J63" s="608"/>
      <c r="K63" s="608"/>
      <c r="L63" s="608"/>
      <c r="M63" s="608"/>
      <c r="N63" s="608"/>
      <c r="O63" s="608"/>
      <c r="P63" s="608"/>
      <c r="Q63" s="608"/>
      <c r="T63" s="618" t="s">
        <v>379</v>
      </c>
      <c r="U63" s="618"/>
      <c r="V63" s="618"/>
      <c r="W63" s="618"/>
      <c r="X63" s="618"/>
      <c r="Y63" s="618"/>
      <c r="Z63" s="618"/>
      <c r="AA63" s="618"/>
      <c r="AB63" s="608"/>
      <c r="AC63" s="608"/>
      <c r="AD63" s="608"/>
      <c r="AE63" s="608"/>
      <c r="AF63" s="608"/>
      <c r="AG63" s="608"/>
      <c r="AH63" s="608"/>
      <c r="AI63" s="608"/>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mergeCells count="87">
    <mergeCell ref="B44:L44"/>
    <mergeCell ref="M44:AI45"/>
    <mergeCell ref="B45:L45"/>
    <mergeCell ref="S49:U49"/>
    <mergeCell ref="V49:Y49"/>
    <mergeCell ref="B63:I63"/>
    <mergeCell ref="J63:Q63"/>
    <mergeCell ref="T63:AA63"/>
    <mergeCell ref="AB63:AI63"/>
    <mergeCell ref="B42:F42"/>
    <mergeCell ref="G42:R43"/>
    <mergeCell ref="S42:W42"/>
    <mergeCell ref="X42:AI43"/>
    <mergeCell ref="B43:F43"/>
    <mergeCell ref="S43:W43"/>
    <mergeCell ref="B40:F40"/>
    <mergeCell ref="G40:R41"/>
    <mergeCell ref="S40:W40"/>
    <mergeCell ref="X40:AI41"/>
    <mergeCell ref="B41:F41"/>
    <mergeCell ref="S41:W41"/>
    <mergeCell ref="B38:F39"/>
    <mergeCell ref="G38:L38"/>
    <mergeCell ref="M38:R38"/>
    <mergeCell ref="S38:W39"/>
    <mergeCell ref="X38:AC38"/>
    <mergeCell ref="AD38:AI38"/>
    <mergeCell ref="G39:L39"/>
    <mergeCell ref="M39:R39"/>
    <mergeCell ref="X39:AC39"/>
    <mergeCell ref="AD39:AI39"/>
    <mergeCell ref="B34:M34"/>
    <mergeCell ref="N34:P34"/>
    <mergeCell ref="Q34:R34"/>
    <mergeCell ref="S34:AD34"/>
    <mergeCell ref="AE34:AG34"/>
    <mergeCell ref="AH34:AI34"/>
    <mergeCell ref="B33:M33"/>
    <mergeCell ref="N33:P33"/>
    <mergeCell ref="Q33:R33"/>
    <mergeCell ref="S33:AD33"/>
    <mergeCell ref="AE33:AG33"/>
    <mergeCell ref="AH33:AI33"/>
    <mergeCell ref="AE31:AG31"/>
    <mergeCell ref="AH31:AI31"/>
    <mergeCell ref="B32:M32"/>
    <mergeCell ref="N32:P32"/>
    <mergeCell ref="Q32:R32"/>
    <mergeCell ref="S32:AD32"/>
    <mergeCell ref="AE32:AG32"/>
    <mergeCell ref="AH32:AI32"/>
    <mergeCell ref="Q27:R27"/>
    <mergeCell ref="S27:V27"/>
    <mergeCell ref="X27:Y27"/>
    <mergeCell ref="Z27:AC27"/>
    <mergeCell ref="B31:M31"/>
    <mergeCell ref="N31:P31"/>
    <mergeCell ref="Q31:R31"/>
    <mergeCell ref="S31:AD31"/>
    <mergeCell ref="B25:C26"/>
    <mergeCell ref="D25:G26"/>
    <mergeCell ref="I25:J26"/>
    <mergeCell ref="K25:N26"/>
    <mergeCell ref="Q26:V26"/>
    <mergeCell ref="X26:AC26"/>
    <mergeCell ref="X22:AC22"/>
    <mergeCell ref="AE22:AI22"/>
    <mergeCell ref="B23:G24"/>
    <mergeCell ref="I23:N24"/>
    <mergeCell ref="Q23:R23"/>
    <mergeCell ref="S23:V23"/>
    <mergeCell ref="X23:Y23"/>
    <mergeCell ref="Z23:AC23"/>
    <mergeCell ref="AE23:AH23"/>
    <mergeCell ref="B10:J10"/>
    <mergeCell ref="K10:R10"/>
    <mergeCell ref="B15:G15"/>
    <mergeCell ref="Q15:V15"/>
    <mergeCell ref="B17:J17"/>
    <mergeCell ref="Q22:V22"/>
    <mergeCell ref="A1:AI1"/>
    <mergeCell ref="AD3:AG3"/>
    <mergeCell ref="AD4:AG4"/>
    <mergeCell ref="B8:D8"/>
    <mergeCell ref="E8:L8"/>
    <mergeCell ref="W3:AB3"/>
    <mergeCell ref="W4:AB4"/>
  </mergeCells>
  <printOptions/>
  <pageMargins left="0.7874015748031497" right="0.4330708661417323" top="0.5511811023622047" bottom="0.35433070866141736" header="0.2755905511811024" footer="0.1968503937007874"/>
  <pageSetup fitToHeight="0" horizontalDpi="600" verticalDpi="600" orientation="portrait" paperSize="9" scale="98" r:id="rId2"/>
  <headerFooter alignWithMargins="0">
    <oddFooter>&amp;R&amp;8平成29年12月1日　最終改正</oddFooter>
  </headerFooter>
  <drawing r:id="rId1"/>
</worksheet>
</file>

<file path=xl/worksheets/sheet7.xml><?xml version="1.0" encoding="utf-8"?>
<worksheet xmlns="http://schemas.openxmlformats.org/spreadsheetml/2006/main" xmlns:r="http://schemas.openxmlformats.org/officeDocument/2006/relationships">
  <dimension ref="A1:W31"/>
  <sheetViews>
    <sheetView view="pageBreakPreview" zoomScaleSheetLayoutView="100" workbookViewId="0" topLeftCell="A1">
      <selection activeCell="L17" sqref="L17:W17"/>
    </sheetView>
  </sheetViews>
  <sheetFormatPr defaultColWidth="9.00390625" defaultRowHeight="13.5"/>
  <cols>
    <col min="1" max="9" width="3.75390625" style="3" customWidth="1"/>
    <col min="10" max="20" width="3.75390625" style="76" customWidth="1"/>
    <col min="21" max="21" width="4.00390625" style="76" customWidth="1"/>
    <col min="22" max="27" width="3.75390625" style="76" customWidth="1"/>
    <col min="28" max="16384" width="9.00390625" style="76" customWidth="1"/>
  </cols>
  <sheetData>
    <row r="1" spans="1:23" s="11" customFormat="1" ht="22.5" customHeight="1">
      <c r="A1" s="3"/>
      <c r="B1" s="3"/>
      <c r="C1" s="3"/>
      <c r="D1" s="3"/>
      <c r="E1" s="3"/>
      <c r="F1" s="3"/>
      <c r="G1" s="3"/>
      <c r="H1" s="3"/>
      <c r="U1" s="697" t="s">
        <v>405</v>
      </c>
      <c r="V1" s="697"/>
      <c r="W1" s="697"/>
    </row>
    <row r="2" spans="1:9" s="11" customFormat="1" ht="22.5" customHeight="1">
      <c r="A2" s="3"/>
      <c r="B2" s="3"/>
      <c r="C2" s="3"/>
      <c r="D2" s="3"/>
      <c r="E2" s="3"/>
      <c r="F2" s="3"/>
      <c r="G2" s="3"/>
      <c r="H2" s="3"/>
      <c r="I2" s="3"/>
    </row>
    <row r="3" spans="1:9" s="11" customFormat="1" ht="22.5" customHeight="1">
      <c r="A3" s="3"/>
      <c r="B3" s="3"/>
      <c r="C3" s="3"/>
      <c r="D3" s="3"/>
      <c r="E3" s="3"/>
      <c r="F3" s="3"/>
      <c r="G3" s="3"/>
      <c r="H3" s="3"/>
      <c r="I3" s="3"/>
    </row>
    <row r="4" spans="1:11" s="11" customFormat="1" ht="22.5" customHeight="1">
      <c r="A4" s="698" t="s">
        <v>414</v>
      </c>
      <c r="B4" s="698"/>
      <c r="C4" s="698"/>
      <c r="D4" s="698"/>
      <c r="E4" s="698"/>
      <c r="F4" s="698"/>
      <c r="G4" s="698"/>
      <c r="H4" s="698"/>
      <c r="I4" s="698"/>
      <c r="J4" s="698"/>
      <c r="K4" s="4" t="s">
        <v>406</v>
      </c>
    </row>
    <row r="5" spans="1:9" s="11" customFormat="1" ht="22.5" customHeight="1">
      <c r="A5" s="3"/>
      <c r="B5" s="3"/>
      <c r="C5" s="3"/>
      <c r="D5" s="3"/>
      <c r="E5" s="3"/>
      <c r="F5" s="3"/>
      <c r="G5" s="3"/>
      <c r="H5" s="3"/>
      <c r="I5" s="3"/>
    </row>
    <row r="6" spans="1:9" s="11" customFormat="1" ht="22.5" customHeight="1">
      <c r="A6" s="3"/>
      <c r="B6" s="3"/>
      <c r="C6" s="3"/>
      <c r="D6" s="3"/>
      <c r="E6" s="3"/>
      <c r="F6" s="3"/>
      <c r="G6" s="3"/>
      <c r="H6" s="3"/>
      <c r="I6" s="3"/>
    </row>
    <row r="7" spans="1:23" s="11" customFormat="1" ht="22.5" customHeight="1">
      <c r="A7" s="699" t="s">
        <v>487</v>
      </c>
      <c r="B7" s="699"/>
      <c r="C7" s="699"/>
      <c r="D7" s="699"/>
      <c r="E7" s="699"/>
      <c r="F7" s="699"/>
      <c r="G7" s="699"/>
      <c r="H7" s="699"/>
      <c r="I7" s="699"/>
      <c r="J7" s="699"/>
      <c r="K7" s="699"/>
      <c r="L7" s="699"/>
      <c r="M7" s="699"/>
      <c r="N7" s="699"/>
      <c r="O7" s="699"/>
      <c r="P7" s="699"/>
      <c r="Q7" s="699"/>
      <c r="R7" s="699"/>
      <c r="S7" s="699"/>
      <c r="T7" s="699"/>
      <c r="U7" s="699"/>
      <c r="V7" s="699"/>
      <c r="W7" s="699"/>
    </row>
    <row r="8" spans="1:9" s="11" customFormat="1" ht="22.5" customHeight="1">
      <c r="A8" s="3"/>
      <c r="B8" s="3"/>
      <c r="C8" s="3"/>
      <c r="D8" s="3"/>
      <c r="E8" s="3"/>
      <c r="F8" s="3"/>
      <c r="G8" s="3"/>
      <c r="H8" s="3"/>
      <c r="I8" s="3"/>
    </row>
    <row r="9" spans="1:9" s="11" customFormat="1" ht="22.5" customHeight="1">
      <c r="A9" s="3"/>
      <c r="B9" s="3"/>
      <c r="C9" s="3"/>
      <c r="D9" s="3"/>
      <c r="E9" s="3"/>
      <c r="F9" s="3"/>
      <c r="G9" s="3"/>
      <c r="H9" s="3"/>
      <c r="I9" s="3"/>
    </row>
    <row r="10" spans="1:23" s="1" customFormat="1" ht="22.5" customHeight="1">
      <c r="A10" s="700" t="s">
        <v>488</v>
      </c>
      <c r="B10" s="700"/>
      <c r="C10" s="700"/>
      <c r="D10" s="700"/>
      <c r="E10" s="700"/>
      <c r="F10" s="700"/>
      <c r="G10" s="700"/>
      <c r="H10" s="700"/>
      <c r="I10" s="700"/>
      <c r="J10" s="700"/>
      <c r="K10" s="700"/>
      <c r="L10" s="700"/>
      <c r="M10" s="700"/>
      <c r="N10" s="700"/>
      <c r="O10" s="700"/>
      <c r="P10" s="700"/>
      <c r="Q10" s="700"/>
      <c r="R10" s="700"/>
      <c r="S10" s="700"/>
      <c r="T10" s="700"/>
      <c r="U10" s="700"/>
      <c r="V10" s="700"/>
      <c r="W10" s="700"/>
    </row>
    <row r="11" spans="1:9" s="1" customFormat="1" ht="22.5" customHeight="1">
      <c r="A11" s="2"/>
      <c r="B11" s="2"/>
      <c r="C11" s="2"/>
      <c r="D11" s="2"/>
      <c r="E11" s="2"/>
      <c r="F11" s="2"/>
      <c r="G11" s="2"/>
      <c r="H11" s="2"/>
      <c r="I11" s="2"/>
    </row>
    <row r="12" spans="1:23" s="1" customFormat="1" ht="22.5" customHeight="1">
      <c r="A12" s="701" t="s">
        <v>489</v>
      </c>
      <c r="B12" s="701"/>
      <c r="C12" s="701"/>
      <c r="D12" s="701"/>
      <c r="E12" s="701"/>
      <c r="F12" s="701"/>
      <c r="G12" s="701"/>
      <c r="H12" s="701"/>
      <c r="I12" s="701"/>
      <c r="J12" s="701"/>
      <c r="K12" s="701"/>
      <c r="L12" s="701"/>
      <c r="M12" s="701"/>
      <c r="N12" s="701"/>
      <c r="O12" s="701"/>
      <c r="P12" s="701"/>
      <c r="Q12" s="701"/>
      <c r="R12" s="701"/>
      <c r="S12" s="701"/>
      <c r="T12" s="701"/>
      <c r="U12" s="701"/>
      <c r="V12" s="701"/>
      <c r="W12" s="701"/>
    </row>
    <row r="13" spans="1:9" s="1" customFormat="1" ht="22.5" customHeight="1">
      <c r="A13" s="2"/>
      <c r="B13" s="2"/>
      <c r="C13" s="2"/>
      <c r="D13" s="2"/>
      <c r="E13" s="2"/>
      <c r="F13" s="2"/>
      <c r="G13" s="2"/>
      <c r="H13" s="2"/>
      <c r="I13" s="2"/>
    </row>
    <row r="14" spans="1:9" s="1" customFormat="1" ht="22.5" customHeight="1">
      <c r="A14" s="2"/>
      <c r="B14" s="2"/>
      <c r="C14" s="2"/>
      <c r="D14" s="2"/>
      <c r="E14" s="2"/>
      <c r="F14" s="2"/>
      <c r="G14" s="2"/>
      <c r="H14" s="2"/>
      <c r="I14" s="2"/>
    </row>
    <row r="15" spans="1:9" s="1" customFormat="1" ht="22.5" customHeight="1">
      <c r="A15" s="701" t="s">
        <v>794</v>
      </c>
      <c r="B15" s="701"/>
      <c r="C15" s="701"/>
      <c r="D15" s="701"/>
      <c r="E15" s="701"/>
      <c r="F15" s="701"/>
      <c r="G15" s="701"/>
      <c r="H15" s="701"/>
      <c r="I15" s="701"/>
    </row>
    <row r="16" spans="1:9" s="1" customFormat="1" ht="22.5" customHeight="1">
      <c r="A16" s="2"/>
      <c r="B16" s="2"/>
      <c r="C16" s="2"/>
      <c r="D16" s="2"/>
      <c r="E16" s="2"/>
      <c r="F16" s="2"/>
      <c r="G16" s="2"/>
      <c r="H16" s="2"/>
      <c r="I16" s="2"/>
    </row>
    <row r="17" spans="1:23" s="1" customFormat="1" ht="22.5" customHeight="1">
      <c r="A17" s="2"/>
      <c r="B17" s="2"/>
      <c r="C17" s="2"/>
      <c r="D17" s="14"/>
      <c r="E17" s="13"/>
      <c r="F17" s="13"/>
      <c r="G17" s="13"/>
      <c r="H17" s="13"/>
      <c r="I17" s="694" t="s">
        <v>423</v>
      </c>
      <c r="J17" s="694"/>
      <c r="K17" s="694"/>
      <c r="L17" s="695"/>
      <c r="M17" s="695"/>
      <c r="N17" s="695"/>
      <c r="O17" s="695"/>
      <c r="P17" s="695"/>
      <c r="Q17" s="695"/>
      <c r="R17" s="695"/>
      <c r="S17" s="695"/>
      <c r="T17" s="695"/>
      <c r="U17" s="695"/>
      <c r="V17" s="695"/>
      <c r="W17" s="695"/>
    </row>
    <row r="18" spans="1:11" s="1" customFormat="1" ht="22.5" customHeight="1">
      <c r="A18" s="2"/>
      <c r="B18" s="2"/>
      <c r="C18" s="2"/>
      <c r="D18" s="14"/>
      <c r="E18" s="13"/>
      <c r="F18" s="13"/>
      <c r="G18" s="13"/>
      <c r="H18" s="13"/>
      <c r="I18" s="14"/>
      <c r="J18" s="12"/>
      <c r="K18" s="12"/>
    </row>
    <row r="19" spans="1:23" s="1" customFormat="1" ht="22.5" customHeight="1">
      <c r="A19" s="2"/>
      <c r="B19" s="2"/>
      <c r="C19" s="2"/>
      <c r="D19" s="14"/>
      <c r="E19" s="13"/>
      <c r="F19" s="13"/>
      <c r="G19" s="13"/>
      <c r="H19" s="13"/>
      <c r="I19" s="694" t="s">
        <v>424</v>
      </c>
      <c r="J19" s="694"/>
      <c r="K19" s="694"/>
      <c r="L19" s="696"/>
      <c r="M19" s="696"/>
      <c r="N19" s="696"/>
      <c r="O19" s="696"/>
      <c r="P19" s="696"/>
      <c r="Q19" s="696"/>
      <c r="R19" s="696"/>
      <c r="S19" s="696"/>
      <c r="T19" s="696"/>
      <c r="U19" s="696"/>
      <c r="V19" s="696"/>
      <c r="W19" s="696"/>
    </row>
    <row r="20" spans="1:9" s="1" customFormat="1" ht="22.5" customHeight="1">
      <c r="A20" s="2"/>
      <c r="B20" s="2"/>
      <c r="C20" s="2"/>
      <c r="D20" s="2"/>
      <c r="E20" s="2"/>
      <c r="F20" s="2"/>
      <c r="G20" s="2"/>
      <c r="H20" s="2"/>
      <c r="I20" s="2"/>
    </row>
    <row r="21" spans="1:9" s="1" customFormat="1" ht="22.5" customHeight="1">
      <c r="A21" s="2"/>
      <c r="B21" s="2"/>
      <c r="C21" s="2"/>
      <c r="D21" s="2"/>
      <c r="E21" s="2"/>
      <c r="F21" s="2"/>
      <c r="G21" s="2"/>
      <c r="H21" s="2"/>
      <c r="I21" s="2"/>
    </row>
    <row r="22" spans="1:9" s="1" customFormat="1" ht="22.5" customHeight="1">
      <c r="A22" s="2"/>
      <c r="B22" s="2"/>
      <c r="C22" s="2"/>
      <c r="D22" s="2"/>
      <c r="E22" s="2"/>
      <c r="F22" s="2"/>
      <c r="G22" s="2"/>
      <c r="H22" s="2"/>
      <c r="I22" s="2"/>
    </row>
    <row r="23" spans="1:9" s="11" customFormat="1" ht="22.5" customHeight="1">
      <c r="A23" s="3"/>
      <c r="B23" s="3"/>
      <c r="C23" s="3"/>
      <c r="D23" s="3"/>
      <c r="E23" s="3"/>
      <c r="F23" s="3"/>
      <c r="G23" s="3"/>
      <c r="H23" s="3"/>
      <c r="I23" s="3"/>
    </row>
    <row r="24" spans="1:9" s="11" customFormat="1" ht="22.5" customHeight="1">
      <c r="A24" s="3"/>
      <c r="B24" s="3"/>
      <c r="C24" s="3"/>
      <c r="D24" s="3"/>
      <c r="E24" s="3"/>
      <c r="F24" s="3"/>
      <c r="G24" s="3"/>
      <c r="H24" s="3"/>
      <c r="I24" s="3"/>
    </row>
    <row r="25" spans="1:9" s="11" customFormat="1" ht="22.5" customHeight="1">
      <c r="A25" s="3"/>
      <c r="B25" s="3"/>
      <c r="C25" s="3"/>
      <c r="D25" s="3"/>
      <c r="E25" s="3"/>
      <c r="F25" s="3"/>
      <c r="G25" s="3"/>
      <c r="H25" s="3"/>
      <c r="I25" s="3"/>
    </row>
    <row r="26" spans="1:9" s="11" customFormat="1" ht="13.5">
      <c r="A26" s="3"/>
      <c r="B26" s="3"/>
      <c r="C26" s="3"/>
      <c r="D26" s="3"/>
      <c r="E26" s="3"/>
      <c r="F26" s="3"/>
      <c r="G26" s="3"/>
      <c r="H26" s="3"/>
      <c r="I26" s="3"/>
    </row>
    <row r="27" spans="1:9" s="11" customFormat="1" ht="13.5">
      <c r="A27" s="3"/>
      <c r="B27" s="3"/>
      <c r="C27" s="3"/>
      <c r="D27" s="3"/>
      <c r="E27" s="3"/>
      <c r="F27" s="3"/>
      <c r="G27" s="3"/>
      <c r="H27" s="3"/>
      <c r="I27" s="3"/>
    </row>
    <row r="28" spans="1:9" s="11" customFormat="1" ht="13.5">
      <c r="A28" s="3"/>
      <c r="B28" s="3"/>
      <c r="C28" s="3"/>
      <c r="D28" s="3"/>
      <c r="E28" s="3"/>
      <c r="F28" s="3"/>
      <c r="G28" s="3"/>
      <c r="H28" s="3"/>
      <c r="I28" s="3"/>
    </row>
    <row r="29" spans="1:9" s="11" customFormat="1" ht="13.5">
      <c r="A29" s="3"/>
      <c r="B29" s="3"/>
      <c r="C29" s="3"/>
      <c r="D29" s="3"/>
      <c r="E29" s="3"/>
      <c r="F29" s="3"/>
      <c r="G29" s="3"/>
      <c r="H29" s="3"/>
      <c r="I29" s="3"/>
    </row>
    <row r="30" spans="1:9" s="11" customFormat="1" ht="13.5">
      <c r="A30" s="3"/>
      <c r="B30" s="3"/>
      <c r="C30" s="3"/>
      <c r="D30" s="3"/>
      <c r="E30" s="3"/>
      <c r="F30" s="3"/>
      <c r="G30" s="3"/>
      <c r="H30" s="3"/>
      <c r="I30" s="3"/>
    </row>
    <row r="31" spans="1:9" s="11" customFormat="1" ht="13.5">
      <c r="A31" s="3"/>
      <c r="B31" s="3"/>
      <c r="C31" s="3"/>
      <c r="D31" s="3"/>
      <c r="E31" s="3"/>
      <c r="F31" s="3"/>
      <c r="G31" s="3"/>
      <c r="H31" s="3"/>
      <c r="I31" s="3"/>
    </row>
  </sheetData>
  <sheetProtection/>
  <mergeCells count="10">
    <mergeCell ref="I17:K17"/>
    <mergeCell ref="L17:W17"/>
    <mergeCell ref="I19:K19"/>
    <mergeCell ref="L19:W19"/>
    <mergeCell ref="U1:W1"/>
    <mergeCell ref="A4:J4"/>
    <mergeCell ref="A7:W7"/>
    <mergeCell ref="A10:W10"/>
    <mergeCell ref="A12:W12"/>
    <mergeCell ref="A15:I15"/>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8.xml><?xml version="1.0" encoding="utf-8"?>
<worksheet xmlns="http://schemas.openxmlformats.org/spreadsheetml/2006/main" xmlns:r="http://schemas.openxmlformats.org/officeDocument/2006/relationships">
  <dimension ref="A1:W28"/>
  <sheetViews>
    <sheetView view="pageBreakPreview" zoomScale="80" zoomScaleSheetLayoutView="80" workbookViewId="0" topLeftCell="A1">
      <selection activeCell="M28" sqref="M28:W28"/>
    </sheetView>
  </sheetViews>
  <sheetFormatPr defaultColWidth="9.00390625" defaultRowHeight="13.5"/>
  <cols>
    <col min="1" max="9" width="3.75390625" style="2" customWidth="1"/>
    <col min="10" max="23" width="3.75390625" style="3" customWidth="1"/>
    <col min="24" max="16384" width="9.00390625" style="3" customWidth="1"/>
  </cols>
  <sheetData>
    <row r="1" spans="2:23" s="2" customFormat="1" ht="22.5" customHeight="1">
      <c r="B1" s="6"/>
      <c r="C1" s="6"/>
      <c r="D1" s="6"/>
      <c r="E1" s="6"/>
      <c r="F1" s="6"/>
      <c r="G1" s="6"/>
      <c r="H1" s="6"/>
      <c r="I1" s="6"/>
      <c r="V1" s="78"/>
      <c r="W1" s="79" t="s">
        <v>513</v>
      </c>
    </row>
    <row r="2" s="2" customFormat="1" ht="22.5" customHeight="1"/>
    <row r="3" spans="1:23" s="2" customFormat="1" ht="26.25" customHeight="1">
      <c r="A3" s="701" t="s">
        <v>387</v>
      </c>
      <c r="B3" s="701"/>
      <c r="C3" s="701"/>
      <c r="D3" s="701"/>
      <c r="E3" s="701"/>
      <c r="F3" s="701"/>
      <c r="G3" s="701"/>
      <c r="H3" s="701"/>
      <c r="I3" s="701"/>
      <c r="J3" s="701"/>
      <c r="K3" s="701"/>
      <c r="L3" s="701"/>
      <c r="M3" s="701"/>
      <c r="N3" s="701"/>
      <c r="O3" s="701"/>
      <c r="P3" s="701"/>
      <c r="Q3" s="701"/>
      <c r="R3" s="701"/>
      <c r="S3" s="701"/>
      <c r="T3" s="701"/>
      <c r="U3" s="701"/>
      <c r="V3" s="701"/>
      <c r="W3" s="701"/>
    </row>
    <row r="4" s="2" customFormat="1" ht="22.5" customHeight="1"/>
    <row r="5" spans="1:23" s="2" customFormat="1" ht="22.5" customHeight="1">
      <c r="A5" s="701" t="s">
        <v>514</v>
      </c>
      <c r="B5" s="701"/>
      <c r="C5" s="701"/>
      <c r="D5" s="701"/>
      <c r="E5" s="701"/>
      <c r="F5" s="701"/>
      <c r="G5" s="701"/>
      <c r="H5" s="701"/>
      <c r="I5" s="701"/>
      <c r="J5" s="701"/>
      <c r="K5" s="701"/>
      <c r="L5" s="701"/>
      <c r="M5" s="701"/>
      <c r="N5" s="701"/>
      <c r="O5" s="701"/>
      <c r="P5" s="701"/>
      <c r="Q5" s="701"/>
      <c r="R5" s="701"/>
      <c r="S5" s="701"/>
      <c r="T5" s="701"/>
      <c r="U5" s="701"/>
      <c r="V5" s="701"/>
      <c r="W5" s="701"/>
    </row>
    <row r="6" spans="1:23" s="2" customFormat="1" ht="22.5" customHeight="1">
      <c r="A6" s="701" t="s">
        <v>515</v>
      </c>
      <c r="B6" s="701"/>
      <c r="C6" s="701"/>
      <c r="D6" s="701"/>
      <c r="E6" s="701"/>
      <c r="F6" s="701"/>
      <c r="G6" s="701"/>
      <c r="H6" s="701"/>
      <c r="I6" s="701"/>
      <c r="J6" s="701"/>
      <c r="K6" s="701"/>
      <c r="L6" s="701"/>
      <c r="M6" s="701"/>
      <c r="N6" s="701"/>
      <c r="O6" s="701"/>
      <c r="P6" s="701"/>
      <c r="Q6" s="701"/>
      <c r="R6" s="701"/>
      <c r="S6" s="701"/>
      <c r="T6" s="701"/>
      <c r="U6" s="701"/>
      <c r="V6" s="701"/>
      <c r="W6" s="701"/>
    </row>
    <row r="7" spans="1:23" s="2" customFormat="1" ht="22.5" customHeight="1">
      <c r="A7" s="5"/>
      <c r="B7" s="5"/>
      <c r="C7" s="5"/>
      <c r="D7" s="5"/>
      <c r="E7" s="5"/>
      <c r="F7" s="5"/>
      <c r="G7" s="5"/>
      <c r="H7" s="5"/>
      <c r="I7" s="5"/>
      <c r="J7" s="5"/>
      <c r="K7" s="5"/>
      <c r="L7" s="5"/>
      <c r="M7" s="5"/>
      <c r="N7" s="5"/>
      <c r="O7" s="5"/>
      <c r="P7" s="5"/>
      <c r="Q7" s="5"/>
      <c r="R7" s="5"/>
      <c r="S7" s="5"/>
      <c r="T7" s="5"/>
      <c r="U7" s="5"/>
      <c r="V7" s="5"/>
      <c r="W7" s="5"/>
    </row>
    <row r="8" spans="1:23" s="2" customFormat="1" ht="22.5" customHeight="1">
      <c r="A8" s="80" t="s">
        <v>521</v>
      </c>
      <c r="B8" s="704" t="s">
        <v>600</v>
      </c>
      <c r="C8" s="705"/>
      <c r="D8" s="705"/>
      <c r="E8" s="705"/>
      <c r="F8" s="706"/>
      <c r="G8" s="703" t="s">
        <v>522</v>
      </c>
      <c r="H8" s="703"/>
      <c r="I8" s="703"/>
      <c r="J8" s="703"/>
      <c r="K8" s="703"/>
      <c r="L8" s="703"/>
      <c r="M8" s="703"/>
      <c r="N8" s="703"/>
      <c r="O8" s="703"/>
      <c r="P8" s="703"/>
      <c r="Q8" s="703"/>
      <c r="R8" s="703"/>
      <c r="S8" s="703"/>
      <c r="T8" s="703"/>
      <c r="U8" s="703"/>
      <c r="V8" s="703"/>
      <c r="W8" s="703"/>
    </row>
    <row r="9" spans="1:23" s="2" customFormat="1" ht="26.25" customHeight="1">
      <c r="A9" s="82"/>
      <c r="B9" s="703" t="s">
        <v>505</v>
      </c>
      <c r="C9" s="703"/>
      <c r="D9" s="703"/>
      <c r="E9" s="703"/>
      <c r="F9" s="703"/>
      <c r="G9" s="710" t="s">
        <v>506</v>
      </c>
      <c r="H9" s="711"/>
      <c r="I9" s="711"/>
      <c r="J9" s="711"/>
      <c r="K9" s="711"/>
      <c r="L9" s="711"/>
      <c r="M9" s="711"/>
      <c r="N9" s="711"/>
      <c r="O9" s="711"/>
      <c r="P9" s="711"/>
      <c r="Q9" s="711"/>
      <c r="R9" s="711"/>
      <c r="S9" s="711"/>
      <c r="T9" s="711"/>
      <c r="U9" s="711"/>
      <c r="V9" s="711"/>
      <c r="W9" s="712"/>
    </row>
    <row r="10" spans="1:23" s="2" customFormat="1" ht="26.25" customHeight="1">
      <c r="A10" s="82"/>
      <c r="B10" s="703" t="s">
        <v>505</v>
      </c>
      <c r="C10" s="703"/>
      <c r="D10" s="703"/>
      <c r="E10" s="703"/>
      <c r="F10" s="703"/>
      <c r="G10" s="710" t="s">
        <v>507</v>
      </c>
      <c r="H10" s="711"/>
      <c r="I10" s="711"/>
      <c r="J10" s="711"/>
      <c r="K10" s="711"/>
      <c r="L10" s="711"/>
      <c r="M10" s="711"/>
      <c r="N10" s="711"/>
      <c r="O10" s="711"/>
      <c r="P10" s="711"/>
      <c r="Q10" s="711"/>
      <c r="R10" s="711"/>
      <c r="S10" s="711"/>
      <c r="T10" s="711"/>
      <c r="U10" s="711"/>
      <c r="V10" s="711"/>
      <c r="W10" s="712"/>
    </row>
    <row r="11" spans="1:23" s="2" customFormat="1" ht="37.5" customHeight="1">
      <c r="A11" s="82"/>
      <c r="B11" s="703" t="s">
        <v>505</v>
      </c>
      <c r="C11" s="703"/>
      <c r="D11" s="703"/>
      <c r="E11" s="703"/>
      <c r="F11" s="703"/>
      <c r="G11" s="707" t="s">
        <v>512</v>
      </c>
      <c r="H11" s="708"/>
      <c r="I11" s="708"/>
      <c r="J11" s="708"/>
      <c r="K11" s="708"/>
      <c r="L11" s="708"/>
      <c r="M11" s="708"/>
      <c r="N11" s="708"/>
      <c r="O11" s="708"/>
      <c r="P11" s="708"/>
      <c r="Q11" s="708"/>
      <c r="R11" s="708"/>
      <c r="S11" s="708"/>
      <c r="T11" s="708"/>
      <c r="U11" s="708"/>
      <c r="V11" s="708"/>
      <c r="W11" s="709"/>
    </row>
    <row r="12" spans="1:23" s="2" customFormat="1" ht="19.5" customHeight="1">
      <c r="A12" s="83" t="s">
        <v>508</v>
      </c>
      <c r="B12" s="14"/>
      <c r="C12" s="14"/>
      <c r="D12" s="14"/>
      <c r="E12" s="14"/>
      <c r="F12" s="84"/>
      <c r="G12" s="84"/>
      <c r="H12" s="84"/>
      <c r="I12" s="84"/>
      <c r="J12" s="84"/>
      <c r="K12" s="84"/>
      <c r="L12" s="84"/>
      <c r="M12" s="84"/>
      <c r="N12" s="84"/>
      <c r="O12" s="84"/>
      <c r="P12" s="84"/>
      <c r="Q12" s="84"/>
      <c r="R12" s="84"/>
      <c r="S12" s="84"/>
      <c r="T12" s="84"/>
      <c r="U12" s="84"/>
      <c r="V12" s="84"/>
      <c r="W12" s="84"/>
    </row>
    <row r="13" spans="1:23" s="2" customFormat="1" ht="19.5" customHeight="1">
      <c r="A13" s="83" t="s">
        <v>516</v>
      </c>
      <c r="B13" s="14"/>
      <c r="C13" s="14"/>
      <c r="D13" s="14"/>
      <c r="E13" s="14"/>
      <c r="F13" s="84"/>
      <c r="G13" s="84"/>
      <c r="H13" s="84"/>
      <c r="I13" s="84"/>
      <c r="J13" s="84"/>
      <c r="K13" s="84"/>
      <c r="L13" s="84"/>
      <c r="M13" s="84"/>
      <c r="N13" s="84"/>
      <c r="O13" s="84"/>
      <c r="P13" s="84"/>
      <c r="Q13" s="84"/>
      <c r="R13" s="84"/>
      <c r="S13" s="84"/>
      <c r="T13" s="84"/>
      <c r="U13" s="84"/>
      <c r="V13" s="84"/>
      <c r="W13" s="84"/>
    </row>
    <row r="14" spans="1:23" s="2" customFormat="1" ht="19.5" customHeight="1">
      <c r="A14" s="83" t="s">
        <v>517</v>
      </c>
      <c r="B14" s="14"/>
      <c r="C14" s="14"/>
      <c r="D14" s="14"/>
      <c r="E14" s="14"/>
      <c r="F14" s="84"/>
      <c r="G14" s="84"/>
      <c r="H14" s="84"/>
      <c r="I14" s="84"/>
      <c r="J14" s="84"/>
      <c r="K14" s="84"/>
      <c r="L14" s="84"/>
      <c r="M14" s="84"/>
      <c r="N14" s="84"/>
      <c r="O14" s="84"/>
      <c r="P14" s="84"/>
      <c r="Q14" s="84"/>
      <c r="R14" s="84"/>
      <c r="S14" s="84"/>
      <c r="T14" s="84"/>
      <c r="U14" s="84"/>
      <c r="V14" s="84"/>
      <c r="W14" s="84"/>
    </row>
    <row r="15" spans="1:23" s="2" customFormat="1" ht="22.5" customHeight="1">
      <c r="A15" s="75"/>
      <c r="B15" s="14"/>
      <c r="C15" s="14"/>
      <c r="D15" s="14"/>
      <c r="E15" s="14"/>
      <c r="F15" s="84"/>
      <c r="G15" s="84"/>
      <c r="H15" s="84"/>
      <c r="I15" s="84"/>
      <c r="J15" s="84"/>
      <c r="K15" s="84"/>
      <c r="L15" s="84"/>
      <c r="M15" s="84"/>
      <c r="N15" s="84"/>
      <c r="O15" s="84"/>
      <c r="P15" s="84"/>
      <c r="Q15" s="84"/>
      <c r="R15" s="84"/>
      <c r="S15" s="84"/>
      <c r="T15" s="84"/>
      <c r="U15" s="84"/>
      <c r="V15" s="84"/>
      <c r="W15" s="84"/>
    </row>
    <row r="16" spans="1:23" s="2" customFormat="1" ht="22.5" customHeight="1">
      <c r="A16" s="704" t="s">
        <v>509</v>
      </c>
      <c r="B16" s="705"/>
      <c r="C16" s="705"/>
      <c r="D16" s="706"/>
      <c r="E16" s="704" t="s">
        <v>650</v>
      </c>
      <c r="F16" s="705"/>
      <c r="G16" s="706"/>
      <c r="H16" s="704" t="s">
        <v>510</v>
      </c>
      <c r="I16" s="705"/>
      <c r="J16" s="705"/>
      <c r="K16" s="705"/>
      <c r="L16" s="706"/>
      <c r="M16" s="703" t="s">
        <v>500</v>
      </c>
      <c r="N16" s="703"/>
      <c r="O16" s="703"/>
      <c r="P16" s="703"/>
      <c r="Q16" s="703"/>
      <c r="R16" s="703"/>
      <c r="S16" s="703"/>
      <c r="T16" s="703"/>
      <c r="U16" s="703"/>
      <c r="V16" s="703"/>
      <c r="W16" s="703"/>
    </row>
    <row r="17" spans="1:23" s="2" customFormat="1" ht="22.5" customHeight="1">
      <c r="A17" s="704"/>
      <c r="B17" s="705"/>
      <c r="C17" s="705"/>
      <c r="D17" s="706"/>
      <c r="E17" s="704"/>
      <c r="F17" s="705"/>
      <c r="G17" s="706"/>
      <c r="H17" s="704"/>
      <c r="I17" s="705"/>
      <c r="J17" s="705"/>
      <c r="K17" s="705"/>
      <c r="L17" s="706"/>
      <c r="M17" s="704"/>
      <c r="N17" s="705"/>
      <c r="O17" s="705"/>
      <c r="P17" s="705"/>
      <c r="Q17" s="705"/>
      <c r="R17" s="81" t="s">
        <v>499</v>
      </c>
      <c r="S17" s="705"/>
      <c r="T17" s="705"/>
      <c r="U17" s="705"/>
      <c r="V17" s="705"/>
      <c r="W17" s="706"/>
    </row>
    <row r="18" spans="1:23" s="2" customFormat="1" ht="22.5" customHeight="1">
      <c r="A18" s="704"/>
      <c r="B18" s="705"/>
      <c r="C18" s="705"/>
      <c r="D18" s="706"/>
      <c r="E18" s="704"/>
      <c r="F18" s="705"/>
      <c r="G18" s="706"/>
      <c r="H18" s="704"/>
      <c r="I18" s="705"/>
      <c r="J18" s="705"/>
      <c r="K18" s="705"/>
      <c r="L18" s="706"/>
      <c r="M18" s="704"/>
      <c r="N18" s="705"/>
      <c r="O18" s="705"/>
      <c r="P18" s="705"/>
      <c r="Q18" s="705"/>
      <c r="R18" s="81" t="s">
        <v>499</v>
      </c>
      <c r="S18" s="705"/>
      <c r="T18" s="705"/>
      <c r="U18" s="705"/>
      <c r="V18" s="705"/>
      <c r="W18" s="706"/>
    </row>
    <row r="19" spans="1:23" s="2" customFormat="1" ht="22.5" customHeight="1">
      <c r="A19" s="704"/>
      <c r="B19" s="705"/>
      <c r="C19" s="705"/>
      <c r="D19" s="706"/>
      <c r="E19" s="704"/>
      <c r="F19" s="705"/>
      <c r="G19" s="706"/>
      <c r="H19" s="704"/>
      <c r="I19" s="705"/>
      <c r="J19" s="705"/>
      <c r="K19" s="705"/>
      <c r="L19" s="706"/>
      <c r="M19" s="704"/>
      <c r="N19" s="705"/>
      <c r="O19" s="705"/>
      <c r="P19" s="705"/>
      <c r="Q19" s="705"/>
      <c r="R19" s="81" t="s">
        <v>499</v>
      </c>
      <c r="S19" s="705"/>
      <c r="T19" s="705"/>
      <c r="U19" s="705"/>
      <c r="V19" s="705"/>
      <c r="W19" s="706"/>
    </row>
    <row r="20" spans="1:23" s="2" customFormat="1" ht="22.5" customHeight="1">
      <c r="A20" s="704"/>
      <c r="B20" s="705"/>
      <c r="C20" s="705"/>
      <c r="D20" s="706"/>
      <c r="E20" s="704"/>
      <c r="F20" s="705"/>
      <c r="G20" s="706"/>
      <c r="H20" s="704"/>
      <c r="I20" s="705"/>
      <c r="J20" s="705"/>
      <c r="K20" s="705"/>
      <c r="L20" s="706"/>
      <c r="M20" s="704"/>
      <c r="N20" s="705"/>
      <c r="O20" s="705"/>
      <c r="P20" s="705"/>
      <c r="Q20" s="705"/>
      <c r="R20" s="81" t="s">
        <v>499</v>
      </c>
      <c r="S20" s="705"/>
      <c r="T20" s="705"/>
      <c r="U20" s="705"/>
      <c r="V20" s="705"/>
      <c r="W20" s="706"/>
    </row>
    <row r="21" spans="1:23" s="2" customFormat="1" ht="18.75" customHeight="1">
      <c r="A21" s="83" t="s">
        <v>518</v>
      </c>
      <c r="B21" s="14"/>
      <c r="C21" s="14"/>
      <c r="D21" s="14"/>
      <c r="E21" s="14"/>
      <c r="F21" s="14"/>
      <c r="G21" s="14"/>
      <c r="H21" s="14"/>
      <c r="I21" s="14"/>
      <c r="J21" s="14"/>
      <c r="K21" s="14"/>
      <c r="L21" s="14"/>
      <c r="M21" s="14"/>
      <c r="N21" s="14"/>
      <c r="O21" s="14"/>
      <c r="P21" s="14"/>
      <c r="Q21" s="14"/>
      <c r="R21" s="14"/>
      <c r="S21" s="14"/>
      <c r="T21" s="14"/>
      <c r="U21" s="14"/>
      <c r="V21" s="14"/>
      <c r="W21" s="14"/>
    </row>
    <row r="22" spans="1:23" s="2" customFormat="1" ht="26.25" customHeight="1">
      <c r="A22" s="83"/>
      <c r="B22" s="14"/>
      <c r="C22" s="14"/>
      <c r="D22" s="14"/>
      <c r="E22" s="14"/>
      <c r="F22" s="14"/>
      <c r="G22" s="14"/>
      <c r="H22" s="14"/>
      <c r="I22" s="14"/>
      <c r="J22" s="14"/>
      <c r="K22" s="14"/>
      <c r="L22" s="14"/>
      <c r="M22" s="14"/>
      <c r="N22" s="14"/>
      <c r="O22" s="14"/>
      <c r="P22" s="14"/>
      <c r="Q22" s="14"/>
      <c r="R22" s="14"/>
      <c r="S22" s="14"/>
      <c r="T22" s="14"/>
      <c r="U22" s="14"/>
      <c r="V22" s="14"/>
      <c r="W22" s="14"/>
    </row>
    <row r="23" spans="1:23" s="2" customFormat="1" ht="22.5" customHeight="1">
      <c r="A23" s="83"/>
      <c r="B23" s="14"/>
      <c r="C23" s="14"/>
      <c r="D23" s="14"/>
      <c r="E23" s="14"/>
      <c r="F23" s="14"/>
      <c r="G23" s="14"/>
      <c r="H23" s="14"/>
      <c r="I23" s="14"/>
      <c r="J23" s="14"/>
      <c r="K23" s="14"/>
      <c r="L23" s="14"/>
      <c r="M23" s="14"/>
      <c r="N23" s="14"/>
      <c r="O23" s="14"/>
      <c r="P23" s="14"/>
      <c r="Q23" s="14"/>
      <c r="R23" s="14"/>
      <c r="S23" s="14"/>
      <c r="T23" s="14"/>
      <c r="U23" s="14"/>
      <c r="V23" s="14"/>
      <c r="W23" s="14"/>
    </row>
    <row r="24" spans="1:10" s="2" customFormat="1" ht="22.5" customHeight="1">
      <c r="A24" s="701" t="s">
        <v>795</v>
      </c>
      <c r="B24" s="701"/>
      <c r="C24" s="701"/>
      <c r="D24" s="701"/>
      <c r="E24" s="701"/>
      <c r="F24" s="701"/>
      <c r="G24" s="701"/>
      <c r="H24" s="701"/>
      <c r="I24" s="701"/>
      <c r="J24" s="701"/>
    </row>
    <row r="25" s="2" customFormat="1" ht="22.5" customHeight="1"/>
    <row r="26" spans="5:23" s="2" customFormat="1" ht="26.25" customHeight="1">
      <c r="E26" s="6"/>
      <c r="F26" s="6"/>
      <c r="G26" s="6"/>
      <c r="H26" s="6"/>
      <c r="I26" s="6"/>
      <c r="J26" s="702" t="s">
        <v>409</v>
      </c>
      <c r="K26" s="702"/>
      <c r="L26" s="702"/>
      <c r="M26" s="701"/>
      <c r="N26" s="701"/>
      <c r="O26" s="701"/>
      <c r="P26" s="701"/>
      <c r="Q26" s="701"/>
      <c r="R26" s="701"/>
      <c r="S26" s="701"/>
      <c r="T26" s="701"/>
      <c r="U26" s="701"/>
      <c r="V26" s="701"/>
      <c r="W26" s="701"/>
    </row>
    <row r="27" spans="5:23" s="2" customFormat="1" ht="26.25" customHeight="1">
      <c r="E27" s="6"/>
      <c r="F27" s="6"/>
      <c r="G27" s="6"/>
      <c r="H27" s="6"/>
      <c r="I27" s="6"/>
      <c r="J27" s="702" t="s">
        <v>426</v>
      </c>
      <c r="K27" s="702"/>
      <c r="L27" s="702"/>
      <c r="M27" s="701"/>
      <c r="N27" s="701"/>
      <c r="O27" s="701"/>
      <c r="P27" s="701"/>
      <c r="Q27" s="701"/>
      <c r="R27" s="701"/>
      <c r="S27" s="701"/>
      <c r="T27" s="701"/>
      <c r="U27" s="701"/>
      <c r="V27" s="701"/>
      <c r="W27" s="701"/>
    </row>
    <row r="28" spans="5:23" s="2" customFormat="1" ht="26.25" customHeight="1">
      <c r="E28" s="6"/>
      <c r="F28" s="6"/>
      <c r="G28" s="6"/>
      <c r="H28" s="6"/>
      <c r="J28" s="702" t="s">
        <v>425</v>
      </c>
      <c r="K28" s="702"/>
      <c r="L28" s="702"/>
      <c r="M28" s="702"/>
      <c r="N28" s="702"/>
      <c r="O28" s="702"/>
      <c r="P28" s="702"/>
      <c r="Q28" s="702"/>
      <c r="R28" s="702"/>
      <c r="S28" s="702"/>
      <c r="T28" s="702"/>
      <c r="U28" s="702"/>
      <c r="V28" s="702"/>
      <c r="W28" s="702"/>
    </row>
  </sheetData>
  <sheetProtection/>
  <mergeCells count="42">
    <mergeCell ref="B11:F11"/>
    <mergeCell ref="B9:F9"/>
    <mergeCell ref="G9:W9"/>
    <mergeCell ref="A3:W3"/>
    <mergeCell ref="A5:W5"/>
    <mergeCell ref="A6:W6"/>
    <mergeCell ref="B10:F10"/>
    <mergeCell ref="G10:W10"/>
    <mergeCell ref="B8:F8"/>
    <mergeCell ref="A16:D16"/>
    <mergeCell ref="M16:W16"/>
    <mergeCell ref="A17:D17"/>
    <mergeCell ref="M17:Q17"/>
    <mergeCell ref="S17:W17"/>
    <mergeCell ref="H16:L16"/>
    <mergeCell ref="A18:D18"/>
    <mergeCell ref="M18:Q18"/>
    <mergeCell ref="S18:W18"/>
    <mergeCell ref="A19:D19"/>
    <mergeCell ref="M19:Q19"/>
    <mergeCell ref="S19:W19"/>
    <mergeCell ref="H18:L18"/>
    <mergeCell ref="H19:L19"/>
    <mergeCell ref="E19:G19"/>
    <mergeCell ref="A20:D20"/>
    <mergeCell ref="M20:Q20"/>
    <mergeCell ref="S20:W20"/>
    <mergeCell ref="A24:J24"/>
    <mergeCell ref="J26:L26"/>
    <mergeCell ref="M26:W26"/>
    <mergeCell ref="H20:L20"/>
    <mergeCell ref="E20:G20"/>
    <mergeCell ref="J27:L27"/>
    <mergeCell ref="M27:W27"/>
    <mergeCell ref="J28:L28"/>
    <mergeCell ref="G8:W8"/>
    <mergeCell ref="H17:L17"/>
    <mergeCell ref="E16:G16"/>
    <mergeCell ref="E17:G17"/>
    <mergeCell ref="E18:G18"/>
    <mergeCell ref="G11:W11"/>
    <mergeCell ref="M28:W28"/>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xl/worksheets/sheet9.xml><?xml version="1.0" encoding="utf-8"?>
<worksheet xmlns="http://schemas.openxmlformats.org/spreadsheetml/2006/main" xmlns:r="http://schemas.openxmlformats.org/officeDocument/2006/relationships">
  <dimension ref="A1:W38"/>
  <sheetViews>
    <sheetView view="pageBreakPreview" zoomScaleSheetLayoutView="100" workbookViewId="0" topLeftCell="A12">
      <selection activeCell="A15" sqref="A15:W15"/>
    </sheetView>
  </sheetViews>
  <sheetFormatPr defaultColWidth="9.00390625" defaultRowHeight="13.5"/>
  <cols>
    <col min="1" max="20" width="3.75390625" style="2" customWidth="1"/>
    <col min="21" max="21" width="4.00390625" style="2" customWidth="1"/>
    <col min="22" max="25" width="3.75390625" style="2" customWidth="1"/>
    <col min="26" max="16384" width="9.00390625" style="2" customWidth="1"/>
  </cols>
  <sheetData>
    <row r="1" spans="22:23" ht="22.5" customHeight="1">
      <c r="V1" s="79"/>
      <c r="W1" s="79" t="s">
        <v>511</v>
      </c>
    </row>
    <row r="2" ht="22.5" customHeight="1"/>
    <row r="3" spans="1:23" ht="24">
      <c r="A3" s="713" t="s">
        <v>497</v>
      </c>
      <c r="B3" s="713"/>
      <c r="C3" s="713"/>
      <c r="D3" s="713"/>
      <c r="E3" s="713"/>
      <c r="F3" s="713"/>
      <c r="G3" s="713"/>
      <c r="H3" s="713"/>
      <c r="I3" s="713"/>
      <c r="J3" s="713"/>
      <c r="K3" s="713"/>
      <c r="L3" s="713"/>
      <c r="M3" s="713"/>
      <c r="N3" s="713"/>
      <c r="O3" s="713"/>
      <c r="P3" s="713"/>
      <c r="Q3" s="713"/>
      <c r="R3" s="713"/>
      <c r="S3" s="713"/>
      <c r="T3" s="713"/>
      <c r="U3" s="713"/>
      <c r="V3" s="713"/>
      <c r="W3" s="713"/>
    </row>
    <row r="4" ht="22.5" customHeight="1"/>
    <row r="5" ht="22.5" customHeight="1">
      <c r="W5" s="79" t="s">
        <v>796</v>
      </c>
    </row>
    <row r="6" spans="1:23" ht="22.5" customHeight="1">
      <c r="A6" s="2" t="s">
        <v>519</v>
      </c>
      <c r="W6" s="79"/>
    </row>
    <row r="7" ht="22.5" customHeight="1">
      <c r="W7" s="79"/>
    </row>
    <row r="8" spans="1:11" ht="22.5" customHeight="1">
      <c r="A8" s="700" t="s">
        <v>414</v>
      </c>
      <c r="B8" s="700"/>
      <c r="C8" s="700"/>
      <c r="D8" s="700"/>
      <c r="E8" s="700"/>
      <c r="F8" s="700"/>
      <c r="G8" s="700"/>
      <c r="H8" s="700"/>
      <c r="I8" s="700"/>
      <c r="J8" s="700"/>
      <c r="K8" s="4" t="s">
        <v>406</v>
      </c>
    </row>
    <row r="9" ht="22.5" customHeight="1"/>
    <row r="10" spans="4:23" ht="22.5" customHeight="1">
      <c r="D10" s="14"/>
      <c r="E10" s="13"/>
      <c r="F10" s="13"/>
      <c r="G10" s="13"/>
      <c r="H10" s="13"/>
      <c r="I10" s="714" t="s">
        <v>423</v>
      </c>
      <c r="J10" s="714"/>
      <c r="K10" s="714"/>
      <c r="L10" s="701"/>
      <c r="M10" s="701"/>
      <c r="N10" s="701"/>
      <c r="O10" s="701"/>
      <c r="P10" s="701"/>
      <c r="Q10" s="701"/>
      <c r="R10" s="701"/>
      <c r="S10" s="701"/>
      <c r="T10" s="701"/>
      <c r="U10" s="701"/>
      <c r="V10" s="701"/>
      <c r="W10" s="701"/>
    </row>
    <row r="11" spans="4:23" ht="22.5" customHeight="1">
      <c r="D11" s="14"/>
      <c r="E11" s="13"/>
      <c r="F11" s="13"/>
      <c r="G11" s="13"/>
      <c r="H11" s="13"/>
      <c r="I11" s="714" t="s">
        <v>424</v>
      </c>
      <c r="J11" s="714"/>
      <c r="K11" s="714"/>
      <c r="L11" s="702"/>
      <c r="M11" s="702"/>
      <c r="N11" s="702"/>
      <c r="O11" s="702"/>
      <c r="P11" s="702"/>
      <c r="Q11" s="702"/>
      <c r="R11" s="702"/>
      <c r="S11" s="702"/>
      <c r="T11" s="702"/>
      <c r="U11" s="702"/>
      <c r="V11" s="702"/>
      <c r="W11" s="702"/>
    </row>
    <row r="12" spans="4:21" ht="22.5" customHeight="1">
      <c r="D12" s="14"/>
      <c r="E12" s="13"/>
      <c r="F12" s="13"/>
      <c r="G12" s="13"/>
      <c r="H12" s="13"/>
      <c r="I12" s="714" t="s">
        <v>494</v>
      </c>
      <c r="J12" s="715"/>
      <c r="K12" s="715"/>
      <c r="L12" s="701" t="s">
        <v>502</v>
      </c>
      <c r="M12" s="701"/>
      <c r="N12" s="701"/>
      <c r="O12" s="701"/>
      <c r="P12" s="701"/>
      <c r="Q12" s="701"/>
      <c r="R12" s="701"/>
      <c r="S12" s="701"/>
      <c r="T12" s="701"/>
      <c r="U12" s="701"/>
    </row>
    <row r="13" ht="22.5" customHeight="1"/>
    <row r="14" spans="1:23" ht="22.5" customHeight="1">
      <c r="A14" s="716" t="s">
        <v>536</v>
      </c>
      <c r="B14" s="716"/>
      <c r="C14" s="716"/>
      <c r="D14" s="716"/>
      <c r="E14" s="716"/>
      <c r="F14" s="716"/>
      <c r="G14" s="716"/>
      <c r="H14" s="716"/>
      <c r="I14" s="716"/>
      <c r="J14" s="716"/>
      <c r="K14" s="716"/>
      <c r="L14" s="716"/>
      <c r="M14" s="716"/>
      <c r="N14" s="716"/>
      <c r="O14" s="716"/>
      <c r="P14" s="716"/>
      <c r="Q14" s="716"/>
      <c r="R14" s="716"/>
      <c r="S14" s="716"/>
      <c r="T14" s="716"/>
      <c r="U14" s="716"/>
      <c r="V14" s="716"/>
      <c r="W14" s="716"/>
    </row>
    <row r="15" spans="1:23" ht="22.5" customHeight="1">
      <c r="A15" s="716" t="s">
        <v>537</v>
      </c>
      <c r="B15" s="716"/>
      <c r="C15" s="716"/>
      <c r="D15" s="716"/>
      <c r="E15" s="716"/>
      <c r="F15" s="716"/>
      <c r="G15" s="716"/>
      <c r="H15" s="716"/>
      <c r="I15" s="716"/>
      <c r="J15" s="716"/>
      <c r="K15" s="716"/>
      <c r="L15" s="716"/>
      <c r="M15" s="716"/>
      <c r="N15" s="716"/>
      <c r="O15" s="716"/>
      <c r="P15" s="716"/>
      <c r="Q15" s="716"/>
      <c r="R15" s="716"/>
      <c r="S15" s="716"/>
      <c r="T15" s="716"/>
      <c r="U15" s="716"/>
      <c r="V15" s="716"/>
      <c r="W15" s="716"/>
    </row>
    <row r="16" spans="1:23" ht="22.5" customHeight="1">
      <c r="A16" s="716" t="s">
        <v>538</v>
      </c>
      <c r="B16" s="716"/>
      <c r="C16" s="716"/>
      <c r="D16" s="716"/>
      <c r="E16" s="716"/>
      <c r="F16" s="716"/>
      <c r="G16" s="716"/>
      <c r="H16" s="716"/>
      <c r="I16" s="716"/>
      <c r="J16" s="716"/>
      <c r="K16" s="716"/>
      <c r="L16" s="716"/>
      <c r="M16" s="716"/>
      <c r="N16" s="716"/>
      <c r="O16" s="716"/>
      <c r="P16" s="716"/>
      <c r="Q16" s="716"/>
      <c r="R16" s="716"/>
      <c r="S16" s="716"/>
      <c r="T16" s="716"/>
      <c r="U16" s="716"/>
      <c r="V16" s="716"/>
      <c r="W16" s="716"/>
    </row>
    <row r="17" spans="1:23" ht="11.25" customHeight="1">
      <c r="A17" s="6"/>
      <c r="B17" s="6"/>
      <c r="C17" s="6"/>
      <c r="D17" s="6"/>
      <c r="E17" s="6"/>
      <c r="F17" s="6"/>
      <c r="G17" s="6"/>
      <c r="H17" s="6"/>
      <c r="I17" s="6"/>
      <c r="J17" s="6"/>
      <c r="K17" s="6"/>
      <c r="L17" s="6"/>
      <c r="M17" s="6"/>
      <c r="N17" s="6"/>
      <c r="O17" s="6"/>
      <c r="P17" s="6"/>
      <c r="Q17" s="6"/>
      <c r="R17" s="6"/>
      <c r="S17" s="6"/>
      <c r="T17" s="6"/>
      <c r="U17" s="6"/>
      <c r="V17" s="6"/>
      <c r="W17" s="6"/>
    </row>
    <row r="18" spans="1:23" ht="22.5" customHeight="1">
      <c r="A18" s="702" t="s">
        <v>495</v>
      </c>
      <c r="B18" s="702"/>
      <c r="C18" s="702"/>
      <c r="D18" s="702"/>
      <c r="E18" s="702"/>
      <c r="F18" s="702"/>
      <c r="G18" s="702"/>
      <c r="H18" s="702"/>
      <c r="I18" s="702"/>
      <c r="J18" s="702"/>
      <c r="K18" s="702"/>
      <c r="L18" s="702"/>
      <c r="M18" s="702"/>
      <c r="N18" s="702"/>
      <c r="O18" s="702"/>
      <c r="P18" s="702"/>
      <c r="Q18" s="702"/>
      <c r="R18" s="702"/>
      <c r="S18" s="702"/>
      <c r="T18" s="702"/>
      <c r="U18" s="702"/>
      <c r="V18" s="702"/>
      <c r="W18" s="702"/>
    </row>
    <row r="19" spans="1:23" ht="11.25" customHeight="1">
      <c r="A19" s="4"/>
      <c r="B19" s="4"/>
      <c r="C19" s="4"/>
      <c r="D19" s="4"/>
      <c r="E19" s="4"/>
      <c r="F19" s="4"/>
      <c r="G19" s="4"/>
      <c r="H19" s="4"/>
      <c r="I19" s="4"/>
      <c r="J19" s="4"/>
      <c r="K19" s="4"/>
      <c r="L19" s="4"/>
      <c r="M19" s="4"/>
      <c r="N19" s="4"/>
      <c r="O19" s="4"/>
      <c r="P19" s="4"/>
      <c r="Q19" s="4"/>
      <c r="R19" s="4"/>
      <c r="S19" s="4"/>
      <c r="T19" s="4"/>
      <c r="U19" s="4"/>
      <c r="V19" s="4"/>
      <c r="W19" s="4"/>
    </row>
    <row r="20" spans="1:23" ht="22.5" customHeight="1">
      <c r="A20" s="704" t="s">
        <v>498</v>
      </c>
      <c r="B20" s="705"/>
      <c r="C20" s="706"/>
      <c r="D20" s="703" t="s">
        <v>398</v>
      </c>
      <c r="E20" s="703"/>
      <c r="F20" s="703"/>
      <c r="G20" s="704" t="s">
        <v>651</v>
      </c>
      <c r="H20" s="705"/>
      <c r="I20" s="705"/>
      <c r="J20" s="706"/>
      <c r="K20" s="703" t="s">
        <v>501</v>
      </c>
      <c r="L20" s="703"/>
      <c r="M20" s="703"/>
      <c r="N20" s="703"/>
      <c r="O20" s="703"/>
      <c r="P20" s="703"/>
      <c r="Q20" s="704" t="s">
        <v>500</v>
      </c>
      <c r="R20" s="705"/>
      <c r="S20" s="705"/>
      <c r="T20" s="705"/>
      <c r="U20" s="705"/>
      <c r="V20" s="705"/>
      <c r="W20" s="706"/>
    </row>
    <row r="21" spans="1:23" ht="22.5" customHeight="1">
      <c r="A21" s="703"/>
      <c r="B21" s="703"/>
      <c r="C21" s="703"/>
      <c r="D21" s="703"/>
      <c r="E21" s="703"/>
      <c r="F21" s="703"/>
      <c r="G21" s="704"/>
      <c r="H21" s="705"/>
      <c r="I21" s="705"/>
      <c r="J21" s="706"/>
      <c r="K21" s="703"/>
      <c r="L21" s="703"/>
      <c r="M21" s="703"/>
      <c r="N21" s="703"/>
      <c r="O21" s="703"/>
      <c r="P21" s="703"/>
      <c r="Q21" s="705"/>
      <c r="R21" s="705"/>
      <c r="S21" s="705"/>
      <c r="T21" s="81" t="s">
        <v>499</v>
      </c>
      <c r="U21" s="705"/>
      <c r="V21" s="705"/>
      <c r="W21" s="706"/>
    </row>
    <row r="22" spans="1:23" ht="22.5" customHeight="1">
      <c r="A22" s="703"/>
      <c r="B22" s="703"/>
      <c r="C22" s="703"/>
      <c r="D22" s="703"/>
      <c r="E22" s="703"/>
      <c r="F22" s="703"/>
      <c r="G22" s="704"/>
      <c r="H22" s="705"/>
      <c r="I22" s="705"/>
      <c r="J22" s="706"/>
      <c r="K22" s="703"/>
      <c r="L22" s="703"/>
      <c r="M22" s="703"/>
      <c r="N22" s="703"/>
      <c r="O22" s="703"/>
      <c r="P22" s="703"/>
      <c r="Q22" s="705"/>
      <c r="R22" s="705"/>
      <c r="S22" s="705"/>
      <c r="T22" s="81" t="s">
        <v>499</v>
      </c>
      <c r="U22" s="705"/>
      <c r="V22" s="705"/>
      <c r="W22" s="706"/>
    </row>
    <row r="23" spans="1:23" ht="22.5" customHeight="1">
      <c r="A23" s="703"/>
      <c r="B23" s="703"/>
      <c r="C23" s="703"/>
      <c r="D23" s="703"/>
      <c r="E23" s="703"/>
      <c r="F23" s="703"/>
      <c r="G23" s="704"/>
      <c r="H23" s="705"/>
      <c r="I23" s="705"/>
      <c r="J23" s="706"/>
      <c r="K23" s="703"/>
      <c r="L23" s="703"/>
      <c r="M23" s="703"/>
      <c r="N23" s="703"/>
      <c r="O23" s="703"/>
      <c r="P23" s="703"/>
      <c r="Q23" s="705"/>
      <c r="R23" s="705"/>
      <c r="S23" s="705"/>
      <c r="T23" s="81" t="s">
        <v>499</v>
      </c>
      <c r="U23" s="705"/>
      <c r="V23" s="705"/>
      <c r="W23" s="706"/>
    </row>
    <row r="24" spans="1:23" ht="22.5" customHeight="1">
      <c r="A24" s="703"/>
      <c r="B24" s="703"/>
      <c r="C24" s="703"/>
      <c r="D24" s="703"/>
      <c r="E24" s="703"/>
      <c r="F24" s="703"/>
      <c r="G24" s="704"/>
      <c r="H24" s="705"/>
      <c r="I24" s="705"/>
      <c r="J24" s="706"/>
      <c r="K24" s="703"/>
      <c r="L24" s="703"/>
      <c r="M24" s="703"/>
      <c r="N24" s="703"/>
      <c r="O24" s="703"/>
      <c r="P24" s="703"/>
      <c r="Q24" s="705"/>
      <c r="R24" s="705"/>
      <c r="S24" s="705"/>
      <c r="T24" s="81" t="s">
        <v>499</v>
      </c>
      <c r="U24" s="705"/>
      <c r="V24" s="705"/>
      <c r="W24" s="706"/>
    </row>
    <row r="25" spans="1:23" ht="7.5" customHeight="1">
      <c r="A25" s="14"/>
      <c r="B25" s="14"/>
      <c r="C25" s="14"/>
      <c r="D25" s="14"/>
      <c r="E25" s="14"/>
      <c r="F25" s="14"/>
      <c r="G25" s="14"/>
      <c r="H25" s="14"/>
      <c r="I25" s="14"/>
      <c r="J25" s="14"/>
      <c r="K25" s="14"/>
      <c r="L25" s="14"/>
      <c r="M25" s="14"/>
      <c r="N25" s="14"/>
      <c r="O25" s="14"/>
      <c r="P25" s="14"/>
      <c r="Q25" s="14"/>
      <c r="R25" s="14"/>
      <c r="S25" s="14"/>
      <c r="T25" s="14"/>
      <c r="U25" s="14"/>
      <c r="V25" s="14"/>
      <c r="W25" s="14"/>
    </row>
    <row r="26" spans="1:23" ht="14.25">
      <c r="A26" s="717" t="s">
        <v>503</v>
      </c>
      <c r="B26" s="717"/>
      <c r="C26" s="717"/>
      <c r="D26" s="717"/>
      <c r="E26" s="717"/>
      <c r="F26" s="717"/>
      <c r="G26" s="717"/>
      <c r="H26" s="717"/>
      <c r="I26" s="717"/>
      <c r="J26" s="717"/>
      <c r="K26" s="717"/>
      <c r="L26" s="717"/>
      <c r="M26" s="717"/>
      <c r="N26" s="717"/>
      <c r="O26" s="717"/>
      <c r="P26" s="717"/>
      <c r="Q26" s="717"/>
      <c r="R26" s="717"/>
      <c r="S26" s="717"/>
      <c r="T26" s="717"/>
      <c r="U26" s="717"/>
      <c r="V26" s="717"/>
      <c r="W26" s="717"/>
    </row>
    <row r="27" spans="1:23" ht="14.25">
      <c r="A27" s="717" t="s">
        <v>504</v>
      </c>
      <c r="B27" s="717"/>
      <c r="C27" s="717"/>
      <c r="D27" s="717"/>
      <c r="E27" s="717"/>
      <c r="F27" s="717"/>
      <c r="G27" s="717"/>
      <c r="H27" s="717"/>
      <c r="I27" s="717"/>
      <c r="J27" s="717"/>
      <c r="K27" s="717"/>
      <c r="L27" s="717"/>
      <c r="M27" s="717"/>
      <c r="N27" s="717"/>
      <c r="O27" s="717"/>
      <c r="P27" s="717"/>
      <c r="Q27" s="717"/>
      <c r="R27" s="717"/>
      <c r="S27" s="717"/>
      <c r="T27" s="717"/>
      <c r="U27" s="717"/>
      <c r="V27" s="717"/>
      <c r="W27" s="717"/>
    </row>
    <row r="28" spans="1:23" ht="14.25">
      <c r="A28" s="717" t="s">
        <v>653</v>
      </c>
      <c r="B28" s="717"/>
      <c r="C28" s="717"/>
      <c r="D28" s="717"/>
      <c r="E28" s="717"/>
      <c r="F28" s="717"/>
      <c r="G28" s="717"/>
      <c r="H28" s="717"/>
      <c r="I28" s="717"/>
      <c r="J28" s="717"/>
      <c r="K28" s="717"/>
      <c r="L28" s="717"/>
      <c r="M28" s="717"/>
      <c r="N28" s="717"/>
      <c r="O28" s="717"/>
      <c r="P28" s="717"/>
      <c r="Q28" s="717"/>
      <c r="R28" s="717"/>
      <c r="S28" s="717"/>
      <c r="T28" s="717"/>
      <c r="U28" s="717"/>
      <c r="V28" s="717"/>
      <c r="W28" s="717"/>
    </row>
    <row r="29" spans="1:23" ht="14.25">
      <c r="A29" s="717" t="s">
        <v>652</v>
      </c>
      <c r="B29" s="717"/>
      <c r="C29" s="717"/>
      <c r="D29" s="717"/>
      <c r="E29" s="717"/>
      <c r="F29" s="717"/>
      <c r="G29" s="717"/>
      <c r="H29" s="717"/>
      <c r="I29" s="717"/>
      <c r="J29" s="717"/>
      <c r="K29" s="717"/>
      <c r="L29" s="717"/>
      <c r="M29" s="717"/>
      <c r="N29" s="717"/>
      <c r="O29" s="717"/>
      <c r="P29" s="717"/>
      <c r="Q29" s="717"/>
      <c r="R29" s="717"/>
      <c r="S29" s="717"/>
      <c r="T29" s="717"/>
      <c r="U29" s="717"/>
      <c r="V29" s="717"/>
      <c r="W29" s="717"/>
    </row>
    <row r="30" spans="1:23" ht="14.25">
      <c r="A30" s="717" t="s">
        <v>601</v>
      </c>
      <c r="B30" s="717"/>
      <c r="C30" s="717"/>
      <c r="D30" s="717"/>
      <c r="E30" s="717"/>
      <c r="F30" s="717"/>
      <c r="G30" s="717"/>
      <c r="H30" s="717"/>
      <c r="I30" s="717"/>
      <c r="J30" s="717"/>
      <c r="K30" s="717"/>
      <c r="L30" s="717"/>
      <c r="M30" s="717"/>
      <c r="N30" s="717"/>
      <c r="O30" s="717"/>
      <c r="P30" s="717"/>
      <c r="Q30" s="717"/>
      <c r="R30" s="717"/>
      <c r="S30" s="717"/>
      <c r="T30" s="717"/>
      <c r="U30" s="717"/>
      <c r="V30" s="717"/>
      <c r="W30" s="717"/>
    </row>
    <row r="31" ht="14.25">
      <c r="A31" s="85"/>
    </row>
    <row r="32" spans="1:23" ht="22.5" customHeight="1">
      <c r="A32" s="716" t="s">
        <v>496</v>
      </c>
      <c r="B32" s="716"/>
      <c r="C32" s="716"/>
      <c r="D32" s="716"/>
      <c r="E32" s="716"/>
      <c r="F32" s="716"/>
      <c r="G32" s="716"/>
      <c r="H32" s="716"/>
      <c r="I32" s="716"/>
      <c r="J32" s="716"/>
      <c r="K32" s="716"/>
      <c r="L32" s="716"/>
      <c r="M32" s="716"/>
      <c r="N32" s="716"/>
      <c r="O32" s="716"/>
      <c r="P32" s="716"/>
      <c r="Q32" s="716"/>
      <c r="R32" s="716"/>
      <c r="S32" s="716"/>
      <c r="T32" s="716"/>
      <c r="U32" s="716"/>
      <c r="V32" s="716"/>
      <c r="W32" s="716"/>
    </row>
    <row r="33" spans="1:23" ht="22.5" customHeight="1">
      <c r="A33" s="6"/>
      <c r="B33" s="6"/>
      <c r="C33" s="6"/>
      <c r="D33" s="6"/>
      <c r="E33" s="6"/>
      <c r="F33" s="6"/>
      <c r="G33" s="6"/>
      <c r="H33" s="6"/>
      <c r="I33" s="6"/>
      <c r="J33" s="6"/>
      <c r="K33" s="6"/>
      <c r="L33" s="6"/>
      <c r="M33" s="6"/>
      <c r="N33" s="6"/>
      <c r="O33" s="6"/>
      <c r="P33" s="6"/>
      <c r="Q33" s="6"/>
      <c r="R33" s="6"/>
      <c r="S33" s="6"/>
      <c r="T33" s="6"/>
      <c r="U33" s="6"/>
      <c r="V33" s="6"/>
      <c r="W33" s="6"/>
    </row>
    <row r="34" spans="1:10" ht="22.5" customHeight="1">
      <c r="A34" s="701" t="s">
        <v>795</v>
      </c>
      <c r="B34" s="701"/>
      <c r="C34" s="701"/>
      <c r="D34" s="701"/>
      <c r="E34" s="701"/>
      <c r="F34" s="701"/>
      <c r="G34" s="701"/>
      <c r="H34" s="701"/>
      <c r="I34" s="701"/>
      <c r="J34" s="701"/>
    </row>
    <row r="35" ht="22.5" customHeight="1"/>
    <row r="36" spans="4:23" ht="22.5" customHeight="1">
      <c r="D36" s="14"/>
      <c r="E36" s="13"/>
      <c r="F36" s="13"/>
      <c r="G36" s="13"/>
      <c r="H36" s="13"/>
      <c r="I36" s="714" t="s">
        <v>423</v>
      </c>
      <c r="J36" s="714"/>
      <c r="K36" s="714"/>
      <c r="L36" s="701"/>
      <c r="M36" s="701"/>
      <c r="N36" s="701"/>
      <c r="O36" s="701"/>
      <c r="P36" s="701"/>
      <c r="Q36" s="701"/>
      <c r="R36" s="701"/>
      <c r="S36" s="701"/>
      <c r="T36" s="701"/>
      <c r="U36" s="701"/>
      <c r="V36" s="701"/>
      <c r="W36" s="701"/>
    </row>
    <row r="37" spans="4:23" ht="22.5" customHeight="1">
      <c r="D37" s="14"/>
      <c r="E37" s="13"/>
      <c r="F37" s="13"/>
      <c r="G37" s="13"/>
      <c r="H37" s="13"/>
      <c r="I37" s="714" t="s">
        <v>458</v>
      </c>
      <c r="J37" s="714"/>
      <c r="K37" s="714"/>
      <c r="L37" s="702"/>
      <c r="M37" s="702"/>
      <c r="N37" s="702"/>
      <c r="O37" s="702"/>
      <c r="P37" s="702"/>
      <c r="Q37" s="702"/>
      <c r="R37" s="702"/>
      <c r="S37" s="702"/>
      <c r="T37" s="702"/>
      <c r="U37" s="702"/>
      <c r="V37" s="702"/>
      <c r="W37" s="702"/>
    </row>
    <row r="38" spans="4:23" ht="22.5" customHeight="1">
      <c r="D38" s="14"/>
      <c r="E38" s="13"/>
      <c r="F38" s="13"/>
      <c r="G38" s="13"/>
      <c r="H38" s="13"/>
      <c r="I38" s="714" t="s">
        <v>425</v>
      </c>
      <c r="J38" s="714"/>
      <c r="K38" s="714"/>
      <c r="L38" s="702"/>
      <c r="M38" s="702"/>
      <c r="N38" s="702"/>
      <c r="O38" s="702"/>
      <c r="P38" s="702"/>
      <c r="Q38" s="702"/>
      <c r="R38" s="702"/>
      <c r="S38" s="702"/>
      <c r="T38" s="702"/>
      <c r="U38" s="702"/>
      <c r="V38" s="702"/>
      <c r="W38" s="702"/>
    </row>
    <row r="39" ht="22.5" customHeight="1"/>
    <row r="40" ht="22.5" customHeight="1"/>
    <row r="41" ht="22.5" customHeight="1"/>
    <row r="42" ht="22.5" customHeight="1"/>
    <row r="43" ht="22.5" customHeight="1"/>
    <row r="44" ht="22.5" customHeight="1"/>
  </sheetData>
  <sheetProtection/>
  <mergeCells count="54">
    <mergeCell ref="L11:W11"/>
    <mergeCell ref="A23:C23"/>
    <mergeCell ref="K23:P23"/>
    <mergeCell ref="A24:C24"/>
    <mergeCell ref="D24:F24"/>
    <mergeCell ref="K21:P21"/>
    <mergeCell ref="G20:J20"/>
    <mergeCell ref="G21:J21"/>
    <mergeCell ref="G24:J24"/>
    <mergeCell ref="K24:P24"/>
    <mergeCell ref="U24:W24"/>
    <mergeCell ref="L38:W38"/>
    <mergeCell ref="L37:W37"/>
    <mergeCell ref="A28:W28"/>
    <mergeCell ref="Q21:S21"/>
    <mergeCell ref="Q22:S22"/>
    <mergeCell ref="Q23:S23"/>
    <mergeCell ref="Q24:S24"/>
    <mergeCell ref="U21:W21"/>
    <mergeCell ref="U23:W23"/>
    <mergeCell ref="G22:J22"/>
    <mergeCell ref="G23:J23"/>
    <mergeCell ref="A14:W14"/>
    <mergeCell ref="A16:W16"/>
    <mergeCell ref="Q20:W20"/>
    <mergeCell ref="A15:W15"/>
    <mergeCell ref="D20:F20"/>
    <mergeCell ref="D23:F23"/>
    <mergeCell ref="A32:W32"/>
    <mergeCell ref="A34:J34"/>
    <mergeCell ref="A26:W26"/>
    <mergeCell ref="A29:W29"/>
    <mergeCell ref="A30:W30"/>
    <mergeCell ref="A27:W27"/>
    <mergeCell ref="L10:W10"/>
    <mergeCell ref="I11:K11"/>
    <mergeCell ref="K20:P20"/>
    <mergeCell ref="A22:C22"/>
    <mergeCell ref="D22:F22"/>
    <mergeCell ref="K22:P22"/>
    <mergeCell ref="A21:C21"/>
    <mergeCell ref="D21:F21"/>
    <mergeCell ref="L12:U12"/>
    <mergeCell ref="U22:W22"/>
    <mergeCell ref="A8:J8"/>
    <mergeCell ref="A3:W3"/>
    <mergeCell ref="I36:K36"/>
    <mergeCell ref="L36:W36"/>
    <mergeCell ref="I38:K38"/>
    <mergeCell ref="I37:K37"/>
    <mergeCell ref="I12:K12"/>
    <mergeCell ref="I10:K10"/>
    <mergeCell ref="A18:W18"/>
    <mergeCell ref="A20:C20"/>
  </mergeCells>
  <printOptions/>
  <pageMargins left="0.7874015748031497" right="0.4330708661417323" top="0.5511811023622047" bottom="0.35433070866141736" header="0.2755905511811024" footer="0.1968503937007874"/>
  <pageSetup fitToHeight="0" horizontalDpi="600" verticalDpi="600" orientation="portrait" paperSize="9" scale="98" r:id="rId1"/>
  <headerFooter alignWithMargins="0">
    <oddFooter>&amp;R&amp;8平成29年12月1日　最終改正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菅原 僚太郎</cp:lastModifiedBy>
  <cp:lastPrinted>2018-01-22T00:42:08Z</cp:lastPrinted>
  <dcterms:created xsi:type="dcterms:W3CDTF">2009-01-27T06:30:57Z</dcterms:created>
  <dcterms:modified xsi:type="dcterms:W3CDTF">2024-03-27T06:10:31Z</dcterms:modified>
  <cp:category/>
  <cp:version/>
  <cp:contentType/>
  <cp:contentStatus/>
</cp:coreProperties>
</file>