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RTHRSHD37Z\share\04　旅客第二課\監理係長\008  タクシー特措法\24 フォローアップ\05 調査集計報告作業\令和４年度実績\01_様式\"/>
    </mc:Choice>
  </mc:AlternateContent>
  <xr:revisionPtr revIDLastSave="0" documentId="13_ncr:1_{8502C95D-0AB1-4939-8133-602400E61FB7}" xr6:coauthVersionLast="47" xr6:coauthVersionMax="47" xr10:uidLastSave="{00000000-0000-0000-0000-000000000000}"/>
  <bookViews>
    <workbookView xWindow="-120" yWindow="-120" windowWidth="29040" windowHeight="15720" tabRatio="915" xr2:uid="{00000000-000D-0000-FFFF-FFFF00000000}"/>
  </bookViews>
  <sheets>
    <sheet name="様式１賃金" sheetId="16" r:id="rId1"/>
    <sheet name="様式１【記載例】" sheetId="15" r:id="rId2"/>
    <sheet name="様式２運転者負担等" sheetId="17" r:id="rId3"/>
    <sheet name="様式２【記載例】" sheetId="18" r:id="rId4"/>
  </sheets>
  <definedNames>
    <definedName name="_xlnm.Print_Area" localSheetId="2">様式２運転者負担等!$A$1:$H$44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2" i="16" l="1"/>
  <c r="E20" i="16"/>
  <c r="D18" i="16"/>
  <c r="C16" i="16"/>
  <c r="B14" i="16"/>
  <c r="J43" i="17" l="1"/>
  <c r="J42" i="17"/>
  <c r="J41" i="17"/>
  <c r="J40" i="17"/>
  <c r="J39" i="17"/>
  <c r="J38" i="17"/>
  <c r="J37" i="17"/>
  <c r="J36" i="17"/>
  <c r="J31" i="17"/>
  <c r="J30" i="17"/>
  <c r="J29" i="17"/>
  <c r="J28" i="17"/>
  <c r="J27" i="17"/>
  <c r="J26" i="17"/>
  <c r="J23" i="17"/>
  <c r="J22" i="17"/>
  <c r="J20" i="17"/>
  <c r="J19" i="17"/>
  <c r="J13" i="17"/>
  <c r="J12" i="17"/>
  <c r="J5" i="17"/>
  <c r="J4" i="17"/>
  <c r="J3" i="17"/>
  <c r="J35" i="17"/>
  <c r="J34" i="17"/>
  <c r="J33" i="17"/>
  <c r="J32" i="17"/>
  <c r="J24" i="17"/>
  <c r="J25" i="17"/>
  <c r="J21" i="17"/>
  <c r="J18" i="17"/>
  <c r="J17" i="17"/>
  <c r="J16" i="17"/>
  <c r="J15" i="17"/>
  <c r="J14" i="17"/>
  <c r="J7" i="17"/>
  <c r="J6" i="17"/>
  <c r="J8" i="17"/>
  <c r="J9" i="17"/>
  <c r="J10" i="17"/>
  <c r="J11" i="17"/>
  <c r="T15" i="16" l="1"/>
  <c r="AF15" i="16"/>
  <c r="AE15" i="16"/>
  <c r="AD15" i="16"/>
  <c r="AC15" i="16"/>
  <c r="AB15" i="16"/>
  <c r="AA15" i="16"/>
  <c r="Z15" i="16"/>
  <c r="Y15" i="16"/>
  <c r="X15" i="16"/>
  <c r="W15" i="16"/>
  <c r="V15" i="16"/>
  <c r="U15" i="16"/>
  <c r="F22" i="15" l="1"/>
  <c r="B22" i="15"/>
  <c r="U22" i="16" l="1"/>
  <c r="T22" i="16"/>
  <c r="T21" i="16"/>
  <c r="T19" i="16"/>
  <c r="T17" i="16"/>
  <c r="AF22" i="16" l="1"/>
  <c r="AE22" i="16"/>
  <c r="AD22" i="16"/>
  <c r="AC22" i="16"/>
  <c r="AB22" i="16"/>
  <c r="AA22" i="16"/>
  <c r="Z22" i="16"/>
  <c r="Y22" i="16"/>
  <c r="X22" i="16"/>
  <c r="W22" i="16"/>
  <c r="V22" i="16"/>
  <c r="AF23" i="15"/>
  <c r="AF22" i="15"/>
  <c r="AE22" i="15"/>
  <c r="AD22" i="15"/>
  <c r="AC22" i="15"/>
  <c r="AB22" i="15"/>
  <c r="AA22" i="15"/>
  <c r="Z22" i="15"/>
  <c r="Y22" i="15"/>
  <c r="X22" i="15"/>
  <c r="W22" i="15"/>
  <c r="V22" i="15"/>
  <c r="U22" i="15"/>
  <c r="G22" i="15"/>
  <c r="T22" i="15"/>
  <c r="T23" i="15"/>
  <c r="T17" i="15"/>
  <c r="B22" i="16" l="1"/>
  <c r="T23" i="16" s="1"/>
  <c r="I22" i="16"/>
  <c r="H22" i="16"/>
  <c r="G22" i="16"/>
  <c r="B5" i="17" l="1"/>
  <c r="B4" i="17"/>
  <c r="S22" i="16" l="1"/>
  <c r="R22" i="16"/>
  <c r="Q22" i="16"/>
  <c r="P22" i="16"/>
  <c r="O22" i="16"/>
  <c r="N22" i="16"/>
  <c r="M22" i="16"/>
  <c r="L22" i="16"/>
  <c r="K22" i="16"/>
  <c r="J22" i="16"/>
  <c r="AC21" i="16" l="1"/>
  <c r="Y21" i="16"/>
  <c r="U21" i="16"/>
  <c r="AF21" i="16"/>
  <c r="AD19" i="16"/>
  <c r="AC17" i="16"/>
  <c r="Y17" i="16"/>
  <c r="U17" i="16"/>
  <c r="AF17" i="16"/>
  <c r="T15" i="15"/>
  <c r="U15" i="15"/>
  <c r="V15" i="15"/>
  <c r="W15" i="15"/>
  <c r="X15" i="15"/>
  <c r="Y15" i="15"/>
  <c r="Z15" i="15"/>
  <c r="AA15" i="15"/>
  <c r="AB15" i="15"/>
  <c r="AC15" i="15"/>
  <c r="AD15" i="15"/>
  <c r="AE15" i="15"/>
  <c r="AF15" i="15"/>
  <c r="U17" i="15"/>
  <c r="V17" i="15"/>
  <c r="W17" i="15"/>
  <c r="X17" i="15"/>
  <c r="Y17" i="15"/>
  <c r="Z17" i="15"/>
  <c r="AA17" i="15"/>
  <c r="AB17" i="15"/>
  <c r="AC17" i="15"/>
  <c r="AD17" i="15"/>
  <c r="AE17" i="15"/>
  <c r="AF17" i="15"/>
  <c r="T19" i="15"/>
  <c r="U19" i="15"/>
  <c r="V19" i="15"/>
  <c r="W19" i="15"/>
  <c r="X19" i="15"/>
  <c r="Y19" i="15"/>
  <c r="Z19" i="15"/>
  <c r="AA19" i="15"/>
  <c r="AB19" i="15"/>
  <c r="AC19" i="15"/>
  <c r="AD19" i="15"/>
  <c r="AE19" i="15"/>
  <c r="AF19" i="15"/>
  <c r="T21" i="15"/>
  <c r="U21" i="15"/>
  <c r="V21" i="15"/>
  <c r="W21" i="15"/>
  <c r="X21" i="15"/>
  <c r="Y21" i="15"/>
  <c r="Z21" i="15"/>
  <c r="AA21" i="15"/>
  <c r="AB21" i="15"/>
  <c r="AC21" i="15"/>
  <c r="AD21" i="15"/>
  <c r="AE21" i="15"/>
  <c r="AF21" i="15"/>
  <c r="V23" i="15"/>
  <c r="H22" i="15"/>
  <c r="I22" i="15"/>
  <c r="J22" i="15"/>
  <c r="K22" i="15"/>
  <c r="L22" i="15"/>
  <c r="M22" i="15"/>
  <c r="N22" i="15"/>
  <c r="O22" i="15"/>
  <c r="P22" i="15"/>
  <c r="Q22" i="15"/>
  <c r="R22" i="15"/>
  <c r="S22" i="15"/>
  <c r="U23" i="15"/>
  <c r="Y23" i="15"/>
  <c r="AC23" i="15"/>
  <c r="AB23" i="15"/>
  <c r="X23" i="15"/>
  <c r="AE23" i="15"/>
  <c r="W23" i="15"/>
  <c r="AA23" i="15"/>
  <c r="AD23" i="15"/>
  <c r="Z23" i="15"/>
  <c r="W19" i="16"/>
  <c r="AA19" i="16"/>
  <c r="AE19" i="16"/>
  <c r="V17" i="16"/>
  <c r="Z17" i="16"/>
  <c r="AD17" i="16"/>
  <c r="X19" i="16"/>
  <c r="AB19" i="16"/>
  <c r="AF19" i="16"/>
  <c r="V21" i="16"/>
  <c r="Z21" i="16"/>
  <c r="AD21" i="16"/>
  <c r="W21" i="16"/>
  <c r="AA21" i="16"/>
  <c r="AE21" i="16"/>
  <c r="W17" i="16"/>
  <c r="AA17" i="16"/>
  <c r="AE17" i="16"/>
  <c r="U19" i="16"/>
  <c r="Y19" i="16"/>
  <c r="AC19" i="16"/>
  <c r="X17" i="16"/>
  <c r="AB17" i="16"/>
  <c r="V19" i="16"/>
  <c r="Z19" i="16"/>
  <c r="X21" i="16"/>
  <c r="AB21" i="16"/>
  <c r="AE23" i="16"/>
  <c r="U23" i="16" l="1"/>
  <c r="Z23" i="16"/>
  <c r="Y23" i="16"/>
  <c r="AD23" i="16"/>
  <c r="AB23" i="16"/>
  <c r="W23" i="16"/>
  <c r="AC23" i="16"/>
  <c r="V23" i="16"/>
  <c r="AA23" i="16"/>
  <c r="X23" i="16"/>
  <c r="AF23"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A10" authorId="0" shapeId="0" xr:uid="{00000000-0006-0000-0300-000001000000}">
      <text>
        <r>
          <rPr>
            <b/>
            <sz val="9"/>
            <color indexed="81"/>
            <rFont val="ＭＳ Ｐゴシック"/>
            <family val="3"/>
            <charset val="128"/>
          </rPr>
          <t>該当のある項目に「○」を記入願います。</t>
        </r>
      </text>
    </comment>
    <comment ref="F10" authorId="0" shapeId="0" xr:uid="{00000000-0006-0000-0300-000002000000}">
      <text>
        <r>
          <rPr>
            <b/>
            <sz val="9"/>
            <color indexed="81"/>
            <rFont val="ＭＳ Ｐゴシック"/>
            <family val="3"/>
            <charset val="128"/>
          </rPr>
          <t>（例）
全車両の平均車齢が７．5年の場合は、「７年以上８年未満」に「○」を記載してください。</t>
        </r>
      </text>
    </comment>
    <comment ref="G26" authorId="0" shapeId="0" xr:uid="{00000000-0006-0000-0300-000003000000}">
      <text>
        <r>
          <rPr>
            <b/>
            <sz val="9"/>
            <color indexed="81"/>
            <rFont val="ＭＳ Ｐゴシック"/>
            <family val="3"/>
            <charset val="128"/>
          </rPr>
          <t xml:space="preserve">調査年度の１年間において
採用者が5人の場合は、5人と記載ねがいます。
</t>
        </r>
      </text>
    </comment>
    <comment ref="G27" authorId="0" shapeId="0" xr:uid="{00000000-0006-0000-0300-000004000000}">
      <text>
        <r>
          <rPr>
            <b/>
            <sz val="9"/>
            <color indexed="81"/>
            <rFont val="ＭＳ Ｐゴシック"/>
            <family val="3"/>
            <charset val="128"/>
          </rPr>
          <t>採用者が5人の場合
採用者の平均年齢を算出いただき記載ねがいます。
（５０才＋52才＋49才＋48才＋51才）÷5＝50</t>
        </r>
      </text>
    </comment>
    <comment ref="G28" authorId="0" shapeId="0" xr:uid="{00000000-0006-0000-0300-000005000000}">
      <text>
        <r>
          <rPr>
            <b/>
            <sz val="9"/>
            <color indexed="81"/>
            <rFont val="ＭＳ Ｐゴシック"/>
            <family val="3"/>
            <charset val="128"/>
          </rPr>
          <t>離職者がいた場合、平均金属年数を記載ねがいます。
離職者2人の場合
（14年＋16年）÷2＝15年</t>
        </r>
      </text>
    </comment>
    <comment ref="D38" authorId="0" shapeId="0" xr:uid="{00000000-0006-0000-0300-000006000000}">
      <text>
        <r>
          <rPr>
            <b/>
            <sz val="9"/>
            <color indexed="81"/>
            <rFont val="ＭＳ Ｐゴシック"/>
            <family val="3"/>
            <charset val="128"/>
          </rPr>
          <t>該当がある場合は、受講又は、認定運転者数を記載願います。</t>
        </r>
      </text>
    </comment>
    <comment ref="F40" authorId="0" shapeId="0" xr:uid="{00000000-0006-0000-0300-000007000000}">
      <text>
        <r>
          <rPr>
            <b/>
            <sz val="9"/>
            <color indexed="81"/>
            <rFont val="ＭＳ Ｐゴシック"/>
            <family val="3"/>
            <charset val="128"/>
          </rPr>
          <t>該当がある場合は、導入車両数を記載願います。</t>
        </r>
      </text>
    </comment>
  </commentList>
</comments>
</file>

<file path=xl/sharedStrings.xml><?xml version="1.0" encoding="utf-8"?>
<sst xmlns="http://schemas.openxmlformats.org/spreadsheetml/2006/main" count="265" uniqueCount="118">
  <si>
    <t>調　　　査　　　票</t>
  </si>
  <si>
    <t>事 業 者 名</t>
  </si>
  <si>
    <t>営業区域名</t>
  </si>
  <si>
    <t>１．適正化事業について</t>
  </si>
  <si>
    <t>【②賃金の改善度】</t>
  </si>
  <si>
    <t>運転者</t>
  </si>
  <si>
    <t>勤務・給与体系、性別</t>
  </si>
  <si>
    <t>年齢階層</t>
  </si>
  <si>
    <t>年間</t>
  </si>
  <si>
    <t>隔日</t>
  </si>
  <si>
    <t>日勤（昼）</t>
  </si>
  <si>
    <t>日勤（夜）</t>
  </si>
  <si>
    <t>その他
（短時間等）</t>
  </si>
  <si>
    <t>女性</t>
  </si>
  <si>
    <t>21歳
～
25歳</t>
  </si>
  <si>
    <t>26歳
～
30歳</t>
  </si>
  <si>
    <t>31歳
～
35歳</t>
  </si>
  <si>
    <t>36歳
～
40歳</t>
  </si>
  <si>
    <t>41歳
～
45歳</t>
  </si>
  <si>
    <t>46歳
～
50歳</t>
  </si>
  <si>
    <t>51歳
～
55歳</t>
  </si>
  <si>
    <t>56歳
～
60歳</t>
  </si>
  <si>
    <t>61歳
～
65歳</t>
  </si>
  <si>
    <t>66歳
～
70歳</t>
  </si>
  <si>
    <t>71歳
～
75歳</t>
  </si>
  <si>
    <t>76歳
～
80歳</t>
  </si>
  <si>
    <t>81歳
～</t>
  </si>
  <si>
    <t>支払賃金総額（千円）</t>
  </si>
  <si>
    <t>総労働時間
（時間）</t>
  </si>
  <si>
    <t>総売上
（千円）</t>
  </si>
  <si>
    <t>賞与
（千円）</t>
  </si>
  <si>
    <t>うち、基本給</t>
  </si>
  <si>
    <t>隔日運転者計</t>
  </si>
  <si>
    <t>（一人当たり）</t>
  </si>
  <si>
    <t>日勤（昼）運転者計</t>
  </si>
  <si>
    <t>日勤（夜）運転者計</t>
  </si>
  <si>
    <t>その他運転者計</t>
  </si>
  <si>
    <t>運転者合計</t>
  </si>
  <si>
    <t>本調査票の記入方法</t>
  </si>
  <si>
    <t>別紙様式１-1</t>
  </si>
  <si>
    <t>１　隔勤、日勤（昼）、日勤（夜）、その他の別ごとに年齢階層別運転者数を記入する。（各勤務形態ごとの運転者数は自動計算される）</t>
  </si>
  <si>
    <t>２　「隔日勤務」と「日勤」が混在する運転者については、主たる勤務形態に計上する。</t>
  </si>
  <si>
    <t>３　各勤務形態ごとの支払賃金総額、総労働時間、総売上を記入する。（1人あたりの各数値については自動計算される）</t>
  </si>
  <si>
    <t>４　「総労働時間」欄には労働基準法令で定める賃金台帳に記載する賃金計算期間に係る労働時間数を記入する。この場合、３０分以上の端数は切り上げ、３０分未満の端数は切り捨てる。</t>
  </si>
  <si>
    <t>５　「支払賃金総額」欄には労働基準法令で定める賃金台帳に記載する小計額（基本賃金、所定時間外割増賃金、諸手当等）を記入する。ただし、賞与、入社時補償や退職金、見舞金等を除く。</t>
  </si>
  <si>
    <t>別紙様式２</t>
  </si>
  <si>
    <t>事業者名</t>
  </si>
  <si>
    <t>【③運転者負担の有無】</t>
  </si>
  <si>
    <t>【④平均車齢】</t>
  </si>
  <si>
    <t>◆該当がある場合は「○」を記入</t>
  </si>
  <si>
    <t>◆該当する項目に「○」を記入</t>
  </si>
  <si>
    <t>項目</t>
  </si>
  <si>
    <t>クレジットカード等手数料</t>
  </si>
  <si>
    <t>５年未満</t>
  </si>
  <si>
    <t>無線・GPS使用料</t>
  </si>
  <si>
    <t>５年以上６年未満</t>
  </si>
  <si>
    <t>カーナビ使用料</t>
  </si>
  <si>
    <t>６年以上７年未満</t>
  </si>
  <si>
    <t>制服代金（※１）</t>
  </si>
  <si>
    <t>７年以上８年未満</t>
  </si>
  <si>
    <t>黒タク等特定車両使用料</t>
  </si>
  <si>
    <t>８年以上９年未満</t>
  </si>
  <si>
    <t>回送時の高速料金</t>
  </si>
  <si>
    <t>９年以上１０年未満</t>
  </si>
  <si>
    <t>公共的割引料金</t>
  </si>
  <si>
    <t>１０年以上</t>
  </si>
  <si>
    <t>洗車機使用料</t>
  </si>
  <si>
    <t>看板料（無線グループ等負担金）</t>
  </si>
  <si>
    <t>乗り場入構料</t>
  </si>
  <si>
    <t>※１　制服を定めて支給している場合に限る</t>
  </si>
  <si>
    <t>【⑤－１キャリアパス明示・スキル評価の有無】</t>
  </si>
  <si>
    <t>【⑤－２採用者及び離職者に関する情報】</t>
  </si>
  <si>
    <t>◆それぞれ数字のみを記入</t>
  </si>
  <si>
    <t>キャリアパスの明示
（※１）</t>
  </si>
  <si>
    <t>採用者数</t>
  </si>
  <si>
    <t>研修制度・研修支援
（※２）</t>
  </si>
  <si>
    <t>採用者
平均年齢</t>
  </si>
  <si>
    <t>スキルに対する処遇面での評価
（※３）</t>
  </si>
  <si>
    <t>離職者
平均勤続年数</t>
  </si>
  <si>
    <t>※１　昇進・昇格制度</t>
  </si>
  <si>
    <t>※平均年齢については、小数点以下切り捨て</t>
  </si>
  <si>
    <t>※２　UD研修、観光ガイド研修、外国語研修、接遇研修、
　　　 その他研修（法令で義務づけられている研修は除く。）</t>
  </si>
  <si>
    <t>※調査対象は調査年度の１年間とする</t>
  </si>
  <si>
    <t>※３　ユニバーサルドライバー、観光ガイド、外国語対応</t>
  </si>
  <si>
    <t>２．活性化事業について</t>
  </si>
  <si>
    <t>◆該当がある場合は取組の有無欄に「○」を記入。該当する運転者数、車両数欄に数字のみ記入。</t>
  </si>
  <si>
    <t>取組の有無</t>
  </si>
  <si>
    <t>受講又は認定運転者数</t>
  </si>
  <si>
    <t>導入車両数</t>
  </si>
  <si>
    <t>妊婦・子ども向けタクシー</t>
  </si>
  <si>
    <t>UD研修の受講</t>
  </si>
  <si>
    <t>観光タクシー</t>
  </si>
  <si>
    <t>外国語講習</t>
  </si>
  <si>
    <t>アプリ配車</t>
  </si>
  <si>
    <t>UDタクシー</t>
  </si>
  <si>
    <t>環境対応車</t>
  </si>
  <si>
    <t>先進安全自動車（ASV）</t>
  </si>
  <si>
    <t>クレジットカード・電子マネー</t>
  </si>
  <si>
    <t>○</t>
  </si>
  <si>
    <t>○</t>
    <phoneticPr fontId="28"/>
  </si>
  <si>
    <t>○○タクシー　株式会社</t>
    <rPh sb="7" eb="9">
      <t>カブシキ</t>
    </rPh>
    <rPh sb="9" eb="11">
      <t>カイシャ</t>
    </rPh>
    <phoneticPr fontId="28"/>
  </si>
  <si>
    <t>○○交通圏</t>
    <rPh sb="2" eb="5">
      <t>コウツウケン</t>
    </rPh>
    <phoneticPr fontId="28"/>
  </si>
  <si>
    <t>７　金額を記入する欄には千円単位で記入することとし、千円未満は四捨五入するものとする。</t>
    <phoneticPr fontId="28"/>
  </si>
  <si>
    <t>内部集計用</t>
    <rPh sb="0" eb="2">
      <t>ナイブ</t>
    </rPh>
    <rPh sb="2" eb="4">
      <t>シュウケイ</t>
    </rPh>
    <rPh sb="4" eb="5">
      <t>ヨウ</t>
    </rPh>
    <phoneticPr fontId="28"/>
  </si>
  <si>
    <t>運転者負担</t>
    <rPh sb="0" eb="3">
      <t>ウンテンシャ</t>
    </rPh>
    <rPh sb="3" eb="5">
      <t>フタン</t>
    </rPh>
    <phoneticPr fontId="28"/>
  </si>
  <si>
    <t>平均車齢</t>
    <rPh sb="0" eb="2">
      <t>ヘイキン</t>
    </rPh>
    <rPh sb="2" eb="3">
      <t>クルマ</t>
    </rPh>
    <phoneticPr fontId="28"/>
  </si>
  <si>
    <t>キャリアパス</t>
    <phoneticPr fontId="28"/>
  </si>
  <si>
    <t>採用者等</t>
    <rPh sb="0" eb="3">
      <t>サイヨウシャ</t>
    </rPh>
    <rPh sb="3" eb="4">
      <t>トウ</t>
    </rPh>
    <phoneticPr fontId="28"/>
  </si>
  <si>
    <t>活性化事業</t>
    <rPh sb="0" eb="3">
      <t>カッセイカ</t>
    </rPh>
    <rPh sb="3" eb="5">
      <t>ジギョウ</t>
    </rPh>
    <phoneticPr fontId="28"/>
  </si>
  <si>
    <t>令和４年度調査</t>
    <rPh sb="0" eb="2">
      <t>レイワ</t>
    </rPh>
    <rPh sb="3" eb="5">
      <t>ネンド</t>
    </rPh>
    <rPh sb="4" eb="5">
      <t>ド</t>
    </rPh>
    <phoneticPr fontId="28"/>
  </si>
  <si>
    <t>６　「賞与」欄には令和４年１月～令和４年１２月までの間における賞与額を記入する。</t>
    <rPh sb="9" eb="11">
      <t>レイワ</t>
    </rPh>
    <rPh sb="12" eb="13">
      <t>ネン</t>
    </rPh>
    <rPh sb="16" eb="18">
      <t>レイワ</t>
    </rPh>
    <rPh sb="19" eb="20">
      <t>ネン</t>
    </rPh>
    <rPh sb="20" eb="21">
      <t>ガンネン</t>
    </rPh>
    <phoneticPr fontId="28"/>
  </si>
  <si>
    <t>令和５年２月</t>
    <rPh sb="0" eb="2">
      <t>レイワ</t>
    </rPh>
    <phoneticPr fontId="28"/>
  </si>
  <si>
    <t>令和５年３月</t>
    <rPh sb="0" eb="2">
      <t>レイワ</t>
    </rPh>
    <phoneticPr fontId="28"/>
  </si>
  <si>
    <t>令和５年４月</t>
    <rPh sb="0" eb="2">
      <t>レイワ</t>
    </rPh>
    <phoneticPr fontId="28"/>
  </si>
  <si>
    <t>令和４年度調査</t>
    <rPh sb="0" eb="2">
      <t>レイワ</t>
    </rPh>
    <phoneticPr fontId="28"/>
  </si>
  <si>
    <t>６　「賞与」欄には令和４年１月～令和４年１２月までの間における賞与額を記入する。</t>
    <rPh sb="9" eb="11">
      <t>レイワ</t>
    </rPh>
    <rPh sb="16" eb="18">
      <t>レイワ</t>
    </rPh>
    <phoneticPr fontId="28"/>
  </si>
  <si>
    <t>令和４年度末時点調査</t>
    <rPh sb="0" eb="2">
      <t>レイワ</t>
    </rPh>
    <rPh sb="3" eb="6">
      <t>ネンドマツ</t>
    </rPh>
    <rPh sb="4" eb="5">
      <t>ド</t>
    </rPh>
    <rPh sb="5" eb="6">
      <t>マツ</t>
    </rPh>
    <phoneticPr fontId="28"/>
  </si>
  <si>
    <t>令和４年度末時点調査</t>
    <rPh sb="0" eb="2">
      <t>レイワ</t>
    </rPh>
    <rPh sb="3" eb="6">
      <t>ネンドマツ</t>
    </rPh>
    <rPh sb="5" eb="6">
      <t>マツ</t>
    </rPh>
    <phoneticPr fontId="2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</si>
</sst>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人&quot;"/>
    <numFmt numFmtId="177" formatCode="0&quot;歳&quot;"/>
    <numFmt numFmtId="178" formatCode="0&quot;年&quot;"/>
    <numFmt numFmtId="179" formatCode="0&quot;名&quot;"/>
  </numFmts>
  <fonts count="43">
    <font>
      <sz val="11"/>
      <color indexed="8"/>
      <name val="ＭＳ Ｐゴシック"/>
      <family val="3"/>
      <charset val="128"/>
    </font>
    <font>
      <sz val="12"/>
      <color indexed="8"/>
      <name val="ＭＳ Ｐゴシック"/>
      <family val="3"/>
      <charset val="128"/>
    </font>
    <font>
      <b/>
      <sz val="12"/>
      <color indexed="8"/>
      <name val="ＭＳ Ｐゴシック"/>
      <family val="3"/>
      <charset val="128"/>
    </font>
    <font>
      <sz val="12"/>
      <name val="ＭＳ Ｐゴシック"/>
      <family val="3"/>
      <charset val="128"/>
    </font>
    <font>
      <b/>
      <sz val="22"/>
      <color indexed="8"/>
      <name val="ＭＳ Ｐゴシック"/>
      <family val="3"/>
      <charset val="128"/>
    </font>
    <font>
      <b/>
      <sz val="16"/>
      <color indexed="8"/>
      <name val="ＭＳ Ｐゴシック"/>
      <family val="3"/>
      <charset val="128"/>
    </font>
    <font>
      <sz val="14"/>
      <color indexed="8"/>
      <name val="ＭＳ Ｐゴシック"/>
      <family val="3"/>
      <charset val="128"/>
    </font>
    <font>
      <sz val="11"/>
      <name val="ＭＳ Ｐゴシック"/>
      <family val="3"/>
      <charset val="128"/>
    </font>
    <font>
      <sz val="16"/>
      <name val="ＭＳ Ｐゴシック"/>
      <family val="3"/>
      <charset val="128"/>
    </font>
    <font>
      <b/>
      <sz val="14"/>
      <color indexed="8"/>
      <name val="ＭＳ Ｐゴシック"/>
      <family val="3"/>
      <charset val="128"/>
    </font>
    <font>
      <sz val="16"/>
      <color indexed="8"/>
      <name val="ＭＳ Ｐゴシック"/>
      <family val="3"/>
      <charset val="128"/>
    </font>
    <font>
      <b/>
      <sz val="13"/>
      <color indexed="56"/>
      <name val="ＭＳ Ｐゴシック"/>
      <family val="3"/>
      <charset val="128"/>
    </font>
    <font>
      <sz val="11"/>
      <color indexed="10"/>
      <name val="ＭＳ Ｐゴシック"/>
      <family val="3"/>
      <charset val="128"/>
    </font>
    <font>
      <b/>
      <sz val="18"/>
      <color indexed="56"/>
      <name val="ＭＳ Ｐゴシック"/>
      <family val="3"/>
      <charset val="128"/>
    </font>
    <font>
      <sz val="11"/>
      <color indexed="9"/>
      <name val="ＭＳ Ｐゴシック"/>
      <family val="3"/>
      <charset val="128"/>
    </font>
    <font>
      <b/>
      <sz val="11"/>
      <color indexed="56"/>
      <name val="ＭＳ Ｐゴシック"/>
      <family val="3"/>
      <charset val="128"/>
    </font>
    <font>
      <sz val="11"/>
      <color indexed="60"/>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indexed="52"/>
      <name val="ＭＳ Ｐゴシック"/>
      <family val="3"/>
      <charset val="128"/>
    </font>
    <font>
      <b/>
      <sz val="11"/>
      <color indexed="8"/>
      <name val="ＭＳ Ｐゴシック"/>
      <family val="3"/>
      <charset val="128"/>
    </font>
    <font>
      <b/>
      <sz val="11"/>
      <color indexed="52"/>
      <name val="ＭＳ Ｐゴシック"/>
      <family val="3"/>
      <charset val="128"/>
    </font>
    <font>
      <b/>
      <sz val="15"/>
      <color indexed="56"/>
      <name val="ＭＳ Ｐゴシック"/>
      <family val="3"/>
      <charset val="128"/>
    </font>
    <font>
      <b/>
      <sz val="11"/>
      <color indexed="63"/>
      <name val="ＭＳ Ｐゴシック"/>
      <family val="3"/>
      <charset val="128"/>
    </font>
    <font>
      <sz val="11"/>
      <color indexed="20"/>
      <name val="ＭＳ Ｐゴシック"/>
      <family val="3"/>
      <charset val="128"/>
    </font>
    <font>
      <b/>
      <sz val="11"/>
      <color indexed="9"/>
      <name val="ＭＳ Ｐゴシック"/>
      <family val="3"/>
      <charset val="128"/>
    </font>
    <font>
      <sz val="11"/>
      <color indexed="8"/>
      <name val="ＭＳ Ｐゴシック"/>
      <family val="3"/>
      <charset val="128"/>
    </font>
    <font>
      <sz val="6"/>
      <name val="ＭＳ Ｐゴシック"/>
      <family val="3"/>
      <charset val="128"/>
    </font>
    <font>
      <b/>
      <sz val="9"/>
      <color indexed="81"/>
      <name val="ＭＳ Ｐゴシック"/>
      <family val="3"/>
      <charset val="128"/>
    </font>
    <font>
      <sz val="12"/>
      <color theme="1"/>
      <name val="ＭＳ Ｐゴシック"/>
      <family val="3"/>
      <charset val="128"/>
    </font>
    <font>
      <sz val="16"/>
      <color theme="1"/>
      <name val="ＤＦ平成明朝体W7"/>
      <family val="1"/>
      <charset val="128"/>
    </font>
    <font>
      <sz val="11"/>
      <color theme="1"/>
      <name val="ＭＳ Ｐゴシック"/>
      <family val="3"/>
      <charset val="128"/>
    </font>
    <font>
      <sz val="14"/>
      <color theme="1"/>
      <name val="ＤＦ平成明朝体W7"/>
      <family val="1"/>
      <charset val="128"/>
    </font>
    <font>
      <sz val="16"/>
      <color rgb="FFFF0000"/>
      <name val="ＤＦ平成明朝体W7"/>
      <family val="1"/>
      <charset val="128"/>
    </font>
    <font>
      <b/>
      <sz val="14"/>
      <color theme="1"/>
      <name val="ＭＳ Ｐゴシック"/>
      <family val="3"/>
      <charset val="128"/>
    </font>
    <font>
      <sz val="16"/>
      <color theme="1"/>
      <name val="ＭＳ Ｐゴシック"/>
      <family val="3"/>
      <charset val="128"/>
    </font>
    <font>
      <b/>
      <sz val="22"/>
      <color theme="1"/>
      <name val="ＭＳ Ｐゴシック"/>
      <family val="3"/>
      <charset val="128"/>
    </font>
    <font>
      <b/>
      <sz val="16"/>
      <color theme="1"/>
      <name val="ＭＳ Ｐゴシック"/>
      <family val="3"/>
      <charset val="128"/>
    </font>
    <font>
      <sz val="14"/>
      <color theme="1"/>
      <name val="ＭＳ Ｐゴシック"/>
      <family val="3"/>
      <charset val="128"/>
    </font>
    <font>
      <b/>
      <sz val="16"/>
      <color rgb="FFFF0000"/>
      <name val="ＭＳ Ｐゴシック"/>
      <family val="3"/>
      <charset val="128"/>
    </font>
    <font>
      <sz val="11"/>
      <color rgb="FFFF0000"/>
      <name val="ＭＳ Ｐゴシック"/>
      <family val="3"/>
      <charset val="128"/>
    </font>
    <font>
      <sz val="12"/>
      <color rgb="FFFF0000"/>
      <name val="ＭＳ Ｐゴシック"/>
      <family val="3"/>
      <charset val="128"/>
    </font>
  </fonts>
  <fills count="26">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00"/>
        <bgColor indexed="64"/>
      </patternFill>
    </fill>
    <fill>
      <patternFill patternType="solid">
        <fgColor theme="0" tint="-0.249977111117893"/>
        <bgColor indexed="64"/>
      </patternFill>
    </fill>
  </fills>
  <borders count="8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right/>
      <top style="thin">
        <color indexed="64"/>
      </top>
      <bottom style="thin">
        <color indexed="64"/>
      </bottom>
      <diagonal/>
    </border>
    <border>
      <left style="medium">
        <color indexed="64"/>
      </left>
      <right/>
      <top style="thin">
        <color indexed="64"/>
      </top>
      <bottom/>
      <diagonal/>
    </border>
    <border>
      <left style="double">
        <color indexed="64"/>
      </left>
      <right/>
      <top style="double">
        <color indexed="64"/>
      </top>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top style="thin">
        <color indexed="64"/>
      </top>
      <bottom style="double">
        <color indexed="64"/>
      </bottom>
      <diagonal/>
    </border>
    <border>
      <left style="medium">
        <color indexed="64"/>
      </left>
      <right/>
      <top/>
      <bottom style="thin">
        <color indexed="64"/>
      </bottom>
      <diagonal/>
    </border>
    <border>
      <left style="dotted">
        <color indexed="64"/>
      </left>
      <right style="thin">
        <color indexed="64"/>
      </right>
      <top style="dotted">
        <color indexed="64"/>
      </top>
      <bottom style="thin">
        <color indexed="64"/>
      </bottom>
      <diagonal/>
    </border>
    <border>
      <left style="dotted">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tted">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tted">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dotted">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double">
        <color indexed="64"/>
      </top>
      <bottom/>
      <diagonal/>
    </border>
    <border>
      <left style="dotted">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thin">
        <color indexed="64"/>
      </top>
      <bottom style="double">
        <color indexed="64"/>
      </bottom>
      <diagonal/>
    </border>
    <border>
      <left style="dotted">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style="double">
        <color indexed="64"/>
      </top>
      <bottom/>
      <diagonal/>
    </border>
    <border>
      <left style="medium">
        <color indexed="64"/>
      </left>
      <right style="medium">
        <color indexed="64"/>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left style="medium">
        <color indexed="64"/>
      </left>
      <right/>
      <top style="thin">
        <color indexed="64"/>
      </top>
      <bottom style="double">
        <color indexed="64"/>
      </bottom>
      <diagonal style="thin">
        <color indexed="64"/>
      </diagonal>
    </border>
    <border diagonalUp="1">
      <left/>
      <right/>
      <top style="thin">
        <color indexed="64"/>
      </top>
      <bottom style="double">
        <color indexed="64"/>
      </bottom>
      <diagonal style="thin">
        <color indexed="64"/>
      </diagonal>
    </border>
    <border diagonalUp="1">
      <left/>
      <right style="medium">
        <color indexed="64"/>
      </right>
      <top style="thin">
        <color indexed="64"/>
      </top>
      <bottom style="double">
        <color indexed="64"/>
      </bottom>
      <diagonal style="thin">
        <color indexed="64"/>
      </diagonal>
    </border>
    <border>
      <left/>
      <right/>
      <top style="double">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5">
    <xf numFmtId="0" fontId="0" fillId="0" borderId="0">
      <alignment vertical="center"/>
    </xf>
    <xf numFmtId="0" fontId="27" fillId="2" borderId="0" applyNumberFormat="0" applyBorder="0" applyAlignment="0" applyProtection="0">
      <alignment vertical="center"/>
    </xf>
    <xf numFmtId="0" fontId="27" fillId="3" borderId="0" applyNumberFormat="0" applyBorder="0" applyAlignment="0" applyProtection="0">
      <alignment vertical="center"/>
    </xf>
    <xf numFmtId="0" fontId="27" fillId="4" borderId="0" applyNumberFormat="0" applyBorder="0" applyAlignment="0" applyProtection="0">
      <alignment vertical="center"/>
    </xf>
    <xf numFmtId="0" fontId="27" fillId="5" borderId="0" applyNumberFormat="0" applyBorder="0" applyAlignment="0" applyProtection="0">
      <alignment vertical="center"/>
    </xf>
    <xf numFmtId="0" fontId="27" fillId="6" borderId="0" applyNumberFormat="0" applyBorder="0" applyAlignment="0" applyProtection="0">
      <alignment vertical="center"/>
    </xf>
    <xf numFmtId="0" fontId="27" fillId="7" borderId="0" applyNumberFormat="0" applyBorder="0" applyAlignment="0" applyProtection="0">
      <alignment vertical="center"/>
    </xf>
    <xf numFmtId="0" fontId="27" fillId="8" borderId="0" applyNumberFormat="0" applyBorder="0" applyAlignment="0" applyProtection="0">
      <alignment vertical="center"/>
    </xf>
    <xf numFmtId="0" fontId="27" fillId="9" borderId="0" applyNumberFormat="0" applyBorder="0" applyAlignment="0" applyProtection="0">
      <alignment vertical="center"/>
    </xf>
    <xf numFmtId="0" fontId="27" fillId="10" borderId="0" applyNumberFormat="0" applyBorder="0" applyAlignment="0" applyProtection="0">
      <alignment vertical="center"/>
    </xf>
    <xf numFmtId="0" fontId="27" fillId="5" borderId="0" applyNumberFormat="0" applyBorder="0" applyAlignment="0" applyProtection="0">
      <alignment vertical="center"/>
    </xf>
    <xf numFmtId="0" fontId="27" fillId="8" borderId="0" applyNumberFormat="0" applyBorder="0" applyAlignment="0" applyProtection="0">
      <alignment vertical="center"/>
    </xf>
    <xf numFmtId="0" fontId="27"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3" fillId="0" borderId="0" applyNumberFormat="0" applyFill="0" applyBorder="0" applyAlignment="0" applyProtection="0">
      <alignment vertical="center"/>
    </xf>
    <xf numFmtId="0" fontId="26" fillId="20" borderId="1" applyNumberFormat="0" applyAlignment="0" applyProtection="0">
      <alignment vertical="center"/>
    </xf>
    <xf numFmtId="0" fontId="16" fillId="21" borderId="0" applyNumberFormat="0" applyBorder="0" applyAlignment="0" applyProtection="0">
      <alignment vertical="center"/>
    </xf>
    <xf numFmtId="0" fontId="27" fillId="22" borderId="2" applyNumberFormat="0" applyFont="0" applyAlignment="0" applyProtection="0">
      <alignment vertical="center"/>
    </xf>
    <xf numFmtId="0" fontId="20" fillId="0" borderId="3" applyNumberFormat="0" applyFill="0" applyAlignment="0" applyProtection="0">
      <alignment vertical="center"/>
    </xf>
    <xf numFmtId="0" fontId="25" fillId="3" borderId="0" applyNumberFormat="0" applyBorder="0" applyAlignment="0" applyProtection="0">
      <alignment vertical="center"/>
    </xf>
    <xf numFmtId="0" fontId="22" fillId="23" borderId="4" applyNumberFormat="0" applyAlignment="0" applyProtection="0">
      <alignment vertical="center"/>
    </xf>
    <xf numFmtId="0" fontId="12" fillId="0" borderId="0" applyNumberForma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0" fontId="23" fillId="0" borderId="5" applyNumberFormat="0" applyFill="0" applyAlignment="0" applyProtection="0">
      <alignment vertical="center"/>
    </xf>
    <xf numFmtId="0" fontId="11"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21" fillId="0" borderId="8" applyNumberFormat="0" applyFill="0" applyAlignment="0" applyProtection="0">
      <alignment vertical="center"/>
    </xf>
    <xf numFmtId="0" fontId="24"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27" fillId="0" borderId="0">
      <alignment vertical="center"/>
    </xf>
    <xf numFmtId="0" fontId="19" fillId="4" borderId="0" applyNumberFormat="0" applyBorder="0" applyAlignment="0" applyProtection="0">
      <alignment vertical="center"/>
    </xf>
  </cellStyleXfs>
  <cellXfs count="256">
    <xf numFmtId="0" fontId="0" fillId="0" borderId="0" xfId="0">
      <alignment vertical="center"/>
    </xf>
    <xf numFmtId="0" fontId="1" fillId="0" borderId="0" xfId="0" applyFont="1" applyBorder="1">
      <alignment vertical="center"/>
    </xf>
    <xf numFmtId="0" fontId="1" fillId="0" borderId="0" xfId="0" applyFont="1" applyFill="1" applyBorder="1">
      <alignment vertical="center"/>
    </xf>
    <xf numFmtId="0" fontId="1" fillId="0" borderId="0" xfId="0" applyFont="1">
      <alignment vertical="center"/>
    </xf>
    <xf numFmtId="0" fontId="1" fillId="0" borderId="0" xfId="0" applyFont="1" applyBorder="1" applyAlignment="1" applyProtection="1">
      <alignment horizontal="left" vertical="center"/>
      <protection locked="0"/>
    </xf>
    <xf numFmtId="0" fontId="1" fillId="0" borderId="0" xfId="0" applyFont="1" applyFill="1" applyBorder="1" applyAlignment="1" applyProtection="1">
      <alignment horizontal="left" vertical="center"/>
      <protection locked="0"/>
    </xf>
    <xf numFmtId="0" fontId="1" fillId="0" borderId="0" xfId="0" applyFont="1" applyAlignment="1">
      <alignment horizontal="left" vertical="center"/>
    </xf>
    <xf numFmtId="0" fontId="1" fillId="0" borderId="11"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3" xfId="0" applyFont="1" applyFill="1" applyBorder="1" applyAlignment="1">
      <alignment horizontal="center" vertical="center" wrapText="1" shrinkToFit="1"/>
    </xf>
    <xf numFmtId="0" fontId="1" fillId="0" borderId="13"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0" fontId="1" fillId="0" borderId="0" xfId="0" applyFont="1" applyFill="1" applyBorder="1" applyAlignment="1">
      <alignment horizontal="center" vertical="center"/>
    </xf>
    <xf numFmtId="0" fontId="3" fillId="0" borderId="0" xfId="0" applyFont="1" applyFill="1" applyBorder="1" applyAlignment="1">
      <alignment horizontal="left" vertical="center" wrapText="1"/>
    </xf>
    <xf numFmtId="0" fontId="1" fillId="0" borderId="12" xfId="0" applyFont="1" applyBorder="1" applyAlignment="1">
      <alignment horizontal="center" vertical="center"/>
    </xf>
    <xf numFmtId="0" fontId="1" fillId="0" borderId="11" xfId="0" applyFont="1" applyBorder="1">
      <alignment vertical="center"/>
    </xf>
    <xf numFmtId="0" fontId="1" fillId="0" borderId="12" xfId="0" applyFont="1" applyBorder="1">
      <alignment vertical="center"/>
    </xf>
    <xf numFmtId="0" fontId="1" fillId="0" borderId="12" xfId="0" applyFont="1" applyBorder="1" applyAlignment="1">
      <alignment vertical="center" wrapText="1"/>
    </xf>
    <xf numFmtId="0" fontId="1" fillId="0" borderId="0" xfId="0" applyFont="1" applyAlignment="1">
      <alignment vertical="top"/>
    </xf>
    <xf numFmtId="0" fontId="1" fillId="0" borderId="15" xfId="0" applyFont="1" applyBorder="1">
      <alignment vertical="center"/>
    </xf>
    <xf numFmtId="0" fontId="5" fillId="0" borderId="0" xfId="0" applyFont="1" applyFill="1" applyBorder="1" applyAlignment="1" applyProtection="1">
      <alignment vertical="center"/>
      <protection locked="0"/>
    </xf>
    <xf numFmtId="0" fontId="5" fillId="0" borderId="0" xfId="0" applyFont="1" applyFill="1" applyBorder="1" applyAlignment="1" applyProtection="1">
      <alignment horizontal="left" vertical="center"/>
      <protection locked="0"/>
    </xf>
    <xf numFmtId="0" fontId="0" fillId="0" borderId="0" xfId="0" applyFill="1" applyBorder="1">
      <alignment vertical="center"/>
    </xf>
    <xf numFmtId="0" fontId="6" fillId="0" borderId="17" xfId="0" applyFont="1" applyBorder="1" applyAlignment="1">
      <alignment horizontal="center" vertical="center"/>
    </xf>
    <xf numFmtId="0" fontId="3" fillId="0" borderId="0" xfId="0" applyFont="1">
      <alignment vertical="center"/>
    </xf>
    <xf numFmtId="0" fontId="7" fillId="0" borderId="0" xfId="0" applyFont="1" applyBorder="1" applyAlignment="1">
      <alignment horizontal="center" vertical="center"/>
    </xf>
    <xf numFmtId="0" fontId="7" fillId="0" borderId="0" xfId="0" applyFont="1">
      <alignment vertical="center"/>
    </xf>
    <xf numFmtId="0" fontId="3" fillId="0" borderId="0" xfId="0" applyFont="1" applyAlignment="1">
      <alignment horizontal="left" vertical="center"/>
    </xf>
    <xf numFmtId="0" fontId="8" fillId="0" borderId="0" xfId="0" applyFont="1" applyAlignment="1">
      <alignment horizontal="left" vertical="center"/>
    </xf>
    <xf numFmtId="0" fontId="9" fillId="0" borderId="0" xfId="0" applyFont="1" applyBorder="1" applyAlignment="1">
      <alignment horizontal="center" vertical="center"/>
    </xf>
    <xf numFmtId="0" fontId="1" fillId="0" borderId="29" xfId="0" applyFont="1" applyFill="1" applyBorder="1" applyAlignment="1" applyProtection="1">
      <alignment horizontal="center" vertical="center" wrapText="1"/>
      <protection locked="0"/>
    </xf>
    <xf numFmtId="0" fontId="1" fillId="0" borderId="30" xfId="0" applyFont="1" applyFill="1" applyBorder="1" applyAlignment="1" applyProtection="1">
      <alignment horizontal="center" vertical="center" wrapText="1"/>
      <protection locked="0"/>
    </xf>
    <xf numFmtId="0" fontId="7" fillId="0" borderId="0" xfId="0" applyFont="1" applyBorder="1">
      <alignment vertical="center"/>
    </xf>
    <xf numFmtId="0" fontId="10" fillId="0" borderId="0" xfId="0" applyFont="1" applyFill="1" applyAlignment="1" applyProtection="1">
      <alignment horizontal="right"/>
      <protection locked="0"/>
    </xf>
    <xf numFmtId="0" fontId="10" fillId="2" borderId="0" xfId="0" applyFont="1" applyFill="1" applyAlignment="1" applyProtection="1">
      <alignment horizontal="right"/>
      <protection locked="0"/>
    </xf>
    <xf numFmtId="0" fontId="1" fillId="24" borderId="12" xfId="0" applyFont="1" applyFill="1" applyBorder="1" applyAlignment="1" applyProtection="1">
      <alignment horizontal="center" vertical="center"/>
      <protection locked="0"/>
    </xf>
    <xf numFmtId="0" fontId="1" fillId="24" borderId="14" xfId="0" applyFont="1" applyFill="1" applyBorder="1" applyAlignment="1" applyProtection="1">
      <alignment horizontal="center" vertical="center"/>
      <protection locked="0"/>
    </xf>
    <xf numFmtId="0" fontId="5" fillId="0" borderId="10" xfId="0" applyFont="1" applyFill="1" applyBorder="1" applyAlignment="1" applyProtection="1">
      <alignment vertical="center"/>
      <protection locked="0"/>
    </xf>
    <xf numFmtId="0" fontId="5" fillId="0" borderId="16" xfId="0" applyFont="1" applyFill="1" applyBorder="1" applyAlignment="1" applyProtection="1">
      <alignment vertical="center"/>
      <protection locked="0"/>
    </xf>
    <xf numFmtId="0" fontId="30" fillId="0" borderId="18" xfId="0" applyFont="1" applyFill="1" applyBorder="1" applyAlignment="1">
      <alignment horizontal="center" vertical="center" wrapText="1"/>
    </xf>
    <xf numFmtId="0" fontId="32" fillId="0" borderId="0" xfId="0" applyFont="1" applyFill="1">
      <alignment vertical="center"/>
    </xf>
    <xf numFmtId="0" fontId="30" fillId="0" borderId="19" xfId="0" applyFont="1" applyFill="1" applyBorder="1" applyAlignment="1">
      <alignment horizontal="center" vertical="center" wrapText="1"/>
    </xf>
    <xf numFmtId="0" fontId="30" fillId="0" borderId="20" xfId="0" applyFont="1" applyFill="1" applyBorder="1" applyAlignment="1">
      <alignment horizontal="center" vertical="center" wrapText="1"/>
    </xf>
    <xf numFmtId="179" fontId="31" fillId="0" borderId="20" xfId="43" applyNumberFormat="1" applyFont="1" applyFill="1" applyBorder="1" applyAlignment="1">
      <alignment horizontal="center" vertical="center" shrinkToFit="1"/>
    </xf>
    <xf numFmtId="179" fontId="31" fillId="0" borderId="21" xfId="43" applyNumberFormat="1" applyFont="1" applyFill="1" applyBorder="1" applyAlignment="1">
      <alignment horizontal="center" vertical="center" shrinkToFit="1"/>
    </xf>
    <xf numFmtId="0" fontId="30" fillId="0" borderId="22" xfId="0" applyFont="1" applyFill="1" applyBorder="1" applyAlignment="1">
      <alignment horizontal="center" vertical="center" wrapText="1"/>
    </xf>
    <xf numFmtId="0" fontId="30" fillId="0" borderId="23" xfId="0" applyFont="1" applyFill="1" applyBorder="1" applyAlignment="1">
      <alignment horizontal="center" vertical="center" wrapText="1"/>
    </xf>
    <xf numFmtId="0" fontId="30" fillId="0" borderId="28" xfId="0" applyFont="1" applyFill="1" applyBorder="1" applyAlignment="1">
      <alignment horizontal="center" vertical="center" wrapText="1"/>
    </xf>
    <xf numFmtId="179" fontId="31" fillId="24" borderId="18" xfId="43" applyNumberFormat="1" applyFont="1" applyFill="1" applyBorder="1" applyAlignment="1">
      <alignment horizontal="center" vertical="center" shrinkToFit="1"/>
    </xf>
    <xf numFmtId="38" fontId="31" fillId="24" borderId="18" xfId="33" applyFont="1" applyFill="1" applyBorder="1" applyAlignment="1">
      <alignment horizontal="right" vertical="center" shrinkToFit="1"/>
    </xf>
    <xf numFmtId="38" fontId="31" fillId="24" borderId="31" xfId="33" applyFont="1" applyFill="1" applyBorder="1" applyAlignment="1">
      <alignment horizontal="right" vertical="center" shrinkToFit="1"/>
    </xf>
    <xf numFmtId="38" fontId="31" fillId="24" borderId="32" xfId="33" applyFont="1" applyFill="1" applyBorder="1" applyAlignment="1">
      <alignment horizontal="right" vertical="center" shrinkToFit="1"/>
    </xf>
    <xf numFmtId="38" fontId="31" fillId="24" borderId="33" xfId="33" applyFont="1" applyFill="1" applyBorder="1" applyAlignment="1">
      <alignment horizontal="right" vertical="center" shrinkToFit="1"/>
    </xf>
    <xf numFmtId="38" fontId="31" fillId="24" borderId="17" xfId="33" applyFont="1" applyFill="1" applyBorder="1" applyAlignment="1">
      <alignment horizontal="right" vertical="center" shrinkToFit="1"/>
    </xf>
    <xf numFmtId="38" fontId="31" fillId="24" borderId="20" xfId="33" applyFont="1" applyFill="1" applyBorder="1" applyAlignment="1">
      <alignment horizontal="right" vertical="center" shrinkToFit="1"/>
    </xf>
    <xf numFmtId="38" fontId="31" fillId="24" borderId="37" xfId="33" applyFont="1" applyFill="1" applyBorder="1" applyAlignment="1">
      <alignment horizontal="right" vertical="center" shrinkToFit="1"/>
    </xf>
    <xf numFmtId="38" fontId="31" fillId="24" borderId="38" xfId="33" applyFont="1" applyFill="1" applyBorder="1" applyAlignment="1">
      <alignment horizontal="right" vertical="center" shrinkToFit="1"/>
    </xf>
    <xf numFmtId="38" fontId="31" fillId="24" borderId="39" xfId="33" applyFont="1" applyFill="1" applyBorder="1" applyAlignment="1">
      <alignment horizontal="right" vertical="center" shrinkToFit="1"/>
    </xf>
    <xf numFmtId="38" fontId="31" fillId="24" borderId="51" xfId="33" applyFont="1" applyFill="1" applyBorder="1" applyAlignment="1">
      <alignment horizontal="right" vertical="center" shrinkToFit="1"/>
    </xf>
    <xf numFmtId="0" fontId="1" fillId="0" borderId="0" xfId="0" applyFont="1" applyFill="1" applyAlignment="1">
      <alignment horizontal="left" vertical="center"/>
    </xf>
    <xf numFmtId="0" fontId="1" fillId="0" borderId="0" xfId="0" applyFont="1" applyFill="1">
      <alignment vertical="center"/>
    </xf>
    <xf numFmtId="0" fontId="35" fillId="0" borderId="0" xfId="0" applyFont="1" applyFill="1" applyBorder="1" applyAlignment="1">
      <alignment horizontal="center" vertical="center"/>
    </xf>
    <xf numFmtId="0" fontId="36" fillId="0" borderId="0" xfId="0" applyFont="1" applyFill="1" applyAlignment="1" applyProtection="1">
      <alignment horizontal="right"/>
      <protection locked="0"/>
    </xf>
    <xf numFmtId="0" fontId="38" fillId="0" borderId="10" xfId="0" applyFont="1" applyFill="1" applyBorder="1" applyAlignment="1" applyProtection="1">
      <alignment vertical="center"/>
      <protection locked="0"/>
    </xf>
    <xf numFmtId="0" fontId="38" fillId="0" borderId="0" xfId="0" applyFont="1" applyFill="1" applyBorder="1" applyAlignment="1" applyProtection="1">
      <alignment vertical="center"/>
      <protection locked="0"/>
    </xf>
    <xf numFmtId="0" fontId="38" fillId="0" borderId="0" xfId="0" applyFont="1" applyFill="1" applyBorder="1" applyAlignment="1" applyProtection="1">
      <alignment horizontal="left" vertical="center"/>
      <protection locked="0"/>
    </xf>
    <xf numFmtId="0" fontId="38" fillId="0" borderId="16" xfId="0" applyFont="1" applyFill="1" applyBorder="1" applyAlignment="1" applyProtection="1">
      <alignment vertical="center"/>
      <protection locked="0"/>
    </xf>
    <xf numFmtId="0" fontId="32" fillId="0" borderId="0" xfId="0" applyFont="1" applyFill="1" applyBorder="1">
      <alignment vertical="center"/>
    </xf>
    <xf numFmtId="0" fontId="39" fillId="0" borderId="17" xfId="0" applyFont="1" applyFill="1" applyBorder="1" applyAlignment="1">
      <alignment horizontal="center" vertical="center"/>
    </xf>
    <xf numFmtId="0" fontId="30" fillId="0" borderId="29" xfId="0" applyFont="1" applyFill="1" applyBorder="1" applyAlignment="1" applyProtection="1">
      <alignment horizontal="center" vertical="center" wrapText="1"/>
      <protection locked="0"/>
    </xf>
    <xf numFmtId="0" fontId="30" fillId="0" borderId="30" xfId="0" applyFont="1" applyFill="1" applyBorder="1" applyAlignment="1" applyProtection="1">
      <alignment horizontal="center" vertical="center" wrapText="1"/>
      <protection locked="0"/>
    </xf>
    <xf numFmtId="0" fontId="30" fillId="0" borderId="0" xfId="0" applyFont="1" applyFill="1">
      <alignment vertical="center"/>
    </xf>
    <xf numFmtId="0" fontId="32" fillId="0" borderId="0" xfId="0" applyFont="1" applyFill="1" applyBorder="1" applyAlignment="1">
      <alignment horizontal="center" vertical="center"/>
    </xf>
    <xf numFmtId="0" fontId="30" fillId="0" borderId="0" xfId="0" applyFont="1" applyFill="1" applyAlignment="1">
      <alignment horizontal="left" vertical="center"/>
    </xf>
    <xf numFmtId="0" fontId="36" fillId="0" borderId="0" xfId="0" applyFont="1" applyFill="1" applyAlignment="1">
      <alignment horizontal="left" vertical="center"/>
    </xf>
    <xf numFmtId="179" fontId="34" fillId="24" borderId="18" xfId="43" applyNumberFormat="1" applyFont="1" applyFill="1" applyBorder="1" applyAlignment="1">
      <alignment horizontal="center" vertical="center" shrinkToFit="1"/>
    </xf>
    <xf numFmtId="38" fontId="34" fillId="24" borderId="18" xfId="33" applyFont="1" applyFill="1" applyBorder="1" applyAlignment="1">
      <alignment horizontal="right" vertical="center" shrinkToFit="1"/>
    </xf>
    <xf numFmtId="38" fontId="34" fillId="24" borderId="31" xfId="33" applyFont="1" applyFill="1" applyBorder="1" applyAlignment="1">
      <alignment horizontal="right" vertical="center" shrinkToFit="1"/>
    </xf>
    <xf numFmtId="38" fontId="34" fillId="24" borderId="32" xfId="33" applyFont="1" applyFill="1" applyBorder="1" applyAlignment="1">
      <alignment horizontal="right" vertical="center" shrinkToFit="1"/>
    </xf>
    <xf numFmtId="38" fontId="34" fillId="24" borderId="33" xfId="33" applyFont="1" applyFill="1" applyBorder="1" applyAlignment="1">
      <alignment horizontal="right" vertical="center" shrinkToFit="1"/>
    </xf>
    <xf numFmtId="38" fontId="34" fillId="24" borderId="17" xfId="33" applyFont="1" applyFill="1" applyBorder="1" applyAlignment="1">
      <alignment horizontal="right" vertical="center" shrinkToFit="1"/>
    </xf>
    <xf numFmtId="38" fontId="34" fillId="24" borderId="20" xfId="33" applyFont="1" applyFill="1" applyBorder="1" applyAlignment="1">
      <alignment horizontal="right" vertical="center" shrinkToFit="1"/>
    </xf>
    <xf numFmtId="38" fontId="34" fillId="24" borderId="37" xfId="33" applyFont="1" applyFill="1" applyBorder="1" applyAlignment="1">
      <alignment horizontal="right" vertical="center" shrinkToFit="1"/>
    </xf>
    <xf numFmtId="38" fontId="34" fillId="24" borderId="38" xfId="33" applyFont="1" applyFill="1" applyBorder="1" applyAlignment="1">
      <alignment horizontal="right" vertical="center" shrinkToFit="1"/>
    </xf>
    <xf numFmtId="38" fontId="34" fillId="24" borderId="39" xfId="33" applyFont="1" applyFill="1" applyBorder="1" applyAlignment="1">
      <alignment horizontal="right" vertical="center" shrinkToFit="1"/>
    </xf>
    <xf numFmtId="38" fontId="34" fillId="24" borderId="51" xfId="33" applyFont="1" applyFill="1" applyBorder="1" applyAlignment="1">
      <alignment horizontal="right" vertical="center" shrinkToFit="1"/>
    </xf>
    <xf numFmtId="0" fontId="1" fillId="0" borderId="10" xfId="0" applyFont="1" applyFill="1" applyBorder="1" applyAlignment="1" applyProtection="1">
      <alignment horizontal="left" vertical="center"/>
      <protection locked="0"/>
    </xf>
    <xf numFmtId="0" fontId="1" fillId="0" borderId="11"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2" xfId="0" applyFont="1" applyFill="1" applyBorder="1" applyAlignment="1">
      <alignment horizontal="center" vertical="center"/>
    </xf>
    <xf numFmtId="0" fontId="1" fillId="0" borderId="11" xfId="0" applyFont="1" applyFill="1" applyBorder="1">
      <alignment vertical="center"/>
    </xf>
    <xf numFmtId="0" fontId="1" fillId="0" borderId="12" xfId="0" applyFont="1" applyFill="1" applyBorder="1">
      <alignment vertical="center"/>
    </xf>
    <xf numFmtId="0" fontId="1" fillId="0" borderId="12" xfId="0" applyFont="1" applyFill="1" applyBorder="1" applyAlignment="1">
      <alignment vertical="center" wrapText="1"/>
    </xf>
    <xf numFmtId="0" fontId="1" fillId="0" borderId="0" xfId="0" applyFont="1" applyFill="1" applyAlignment="1">
      <alignment vertical="top"/>
    </xf>
    <xf numFmtId="0" fontId="1" fillId="0" borderId="15" xfId="0" applyFont="1" applyFill="1" applyBorder="1">
      <alignment vertical="center"/>
    </xf>
    <xf numFmtId="0" fontId="42" fillId="24" borderId="12" xfId="0" applyFont="1" applyFill="1" applyBorder="1" applyAlignment="1" applyProtection="1">
      <alignment horizontal="center" vertical="center"/>
      <protection locked="0"/>
    </xf>
    <xf numFmtId="0" fontId="42" fillId="24" borderId="14" xfId="0" applyFont="1" applyFill="1" applyBorder="1" applyAlignment="1" applyProtection="1">
      <alignment horizontal="center" vertical="center"/>
      <protection locked="0"/>
    </xf>
    <xf numFmtId="176" fontId="42" fillId="24" borderId="12" xfId="0" applyNumberFormat="1" applyFont="1" applyFill="1" applyBorder="1">
      <alignment vertical="center"/>
    </xf>
    <xf numFmtId="177" fontId="42" fillId="24" borderId="12" xfId="0" applyNumberFormat="1" applyFont="1" applyFill="1" applyBorder="1">
      <alignment vertical="center"/>
    </xf>
    <xf numFmtId="178" fontId="42" fillId="24" borderId="12" xfId="0" applyNumberFormat="1" applyFont="1" applyFill="1" applyBorder="1">
      <alignment vertical="center"/>
    </xf>
    <xf numFmtId="0" fontId="42" fillId="24" borderId="12" xfId="0" applyFont="1" applyFill="1" applyBorder="1">
      <alignment vertical="center"/>
    </xf>
    <xf numFmtId="179" fontId="31" fillId="25" borderId="17" xfId="43" applyNumberFormat="1" applyFont="1" applyFill="1" applyBorder="1" applyAlignment="1">
      <alignment horizontal="center" vertical="center" shrinkToFit="1"/>
    </xf>
    <xf numFmtId="179" fontId="31" fillId="25" borderId="26" xfId="43" applyNumberFormat="1" applyFont="1" applyFill="1" applyBorder="1" applyAlignment="1">
      <alignment horizontal="center" vertical="center" shrinkToFit="1"/>
    </xf>
    <xf numFmtId="179" fontId="31" fillId="25" borderId="24" xfId="43" applyNumberFormat="1" applyFont="1" applyFill="1" applyBorder="1" applyAlignment="1">
      <alignment horizontal="center" vertical="center" shrinkToFit="1"/>
    </xf>
    <xf numFmtId="179" fontId="31" fillId="25" borderId="27" xfId="43" applyNumberFormat="1" applyFont="1" applyFill="1" applyBorder="1" applyAlignment="1">
      <alignment horizontal="center" vertical="center" shrinkToFit="1"/>
    </xf>
    <xf numFmtId="179" fontId="31" fillId="25" borderId="25" xfId="43" applyNumberFormat="1" applyFont="1" applyFill="1" applyBorder="1" applyAlignment="1">
      <alignment horizontal="center" vertical="center" shrinkToFit="1"/>
    </xf>
    <xf numFmtId="38" fontId="31" fillId="25" borderId="19" xfId="33" applyFont="1" applyFill="1" applyBorder="1" applyAlignment="1">
      <alignment horizontal="right" vertical="center" shrinkToFit="1"/>
    </xf>
    <xf numFmtId="38" fontId="31" fillId="25" borderId="34" xfId="33" applyFont="1" applyFill="1" applyBorder="1" applyAlignment="1">
      <alignment horizontal="right" vertical="center" shrinkToFit="1"/>
    </xf>
    <xf numFmtId="38" fontId="31" fillId="25" borderId="35" xfId="33" applyFont="1" applyFill="1" applyBorder="1" applyAlignment="1">
      <alignment horizontal="right" vertical="center" shrinkToFit="1"/>
    </xf>
    <xf numFmtId="38" fontId="33" fillId="25" borderId="36" xfId="33" applyFont="1" applyFill="1" applyBorder="1" applyAlignment="1">
      <alignment horizontal="right" vertical="center"/>
    </xf>
    <xf numFmtId="38" fontId="31" fillId="25" borderId="50" xfId="33" applyFont="1" applyFill="1" applyBorder="1" applyAlignment="1">
      <alignment horizontal="right" vertical="center" shrinkToFit="1"/>
    </xf>
    <xf numFmtId="38" fontId="31" fillId="25" borderId="36" xfId="33" applyFont="1" applyFill="1" applyBorder="1" applyAlignment="1">
      <alignment horizontal="right" vertical="center" shrinkToFit="1"/>
    </xf>
    <xf numFmtId="38" fontId="31" fillId="25" borderId="22" xfId="33" applyFont="1" applyFill="1" applyBorder="1" applyAlignment="1">
      <alignment horizontal="right" vertical="center" shrinkToFit="1"/>
    </xf>
    <xf numFmtId="38" fontId="31" fillId="25" borderId="40" xfId="33" applyFont="1" applyFill="1" applyBorder="1" applyAlignment="1">
      <alignment horizontal="right" vertical="center" shrinkToFit="1"/>
    </xf>
    <xf numFmtId="38" fontId="31" fillId="25" borderId="14" xfId="33" applyFont="1" applyFill="1" applyBorder="1" applyAlignment="1">
      <alignment horizontal="right" vertical="center" shrinkToFit="1"/>
    </xf>
    <xf numFmtId="38" fontId="31" fillId="25" borderId="41" xfId="33" applyFont="1" applyFill="1" applyBorder="1" applyAlignment="1">
      <alignment horizontal="right" vertical="center" shrinkToFit="1"/>
    </xf>
    <xf numFmtId="38" fontId="31" fillId="25" borderId="52" xfId="33" applyFont="1" applyFill="1" applyBorder="1" applyAlignment="1">
      <alignment horizontal="right" vertical="center" shrinkToFit="1"/>
    </xf>
    <xf numFmtId="38" fontId="31" fillId="25" borderId="46" xfId="33" applyFont="1" applyFill="1" applyBorder="1" applyAlignment="1">
      <alignment horizontal="right" vertical="center" shrinkToFit="1"/>
    </xf>
    <xf numFmtId="38" fontId="31" fillId="25" borderId="47" xfId="33" applyFont="1" applyFill="1" applyBorder="1" applyAlignment="1">
      <alignment horizontal="right" vertical="center" shrinkToFit="1"/>
    </xf>
    <xf numFmtId="38" fontId="31" fillId="25" borderId="48" xfId="33" applyFont="1" applyFill="1" applyBorder="1" applyAlignment="1">
      <alignment horizontal="right" vertical="center" shrinkToFit="1"/>
    </xf>
    <xf numFmtId="38" fontId="31" fillId="25" borderId="49" xfId="33" applyFont="1" applyFill="1" applyBorder="1" applyAlignment="1">
      <alignment horizontal="right" vertical="center" shrinkToFit="1"/>
    </xf>
    <xf numFmtId="38" fontId="31" fillId="25" borderId="54" xfId="33" applyFont="1" applyFill="1" applyBorder="1" applyAlignment="1">
      <alignment horizontal="right" vertical="center" shrinkToFit="1"/>
    </xf>
    <xf numFmtId="38" fontId="31" fillId="25" borderId="42" xfId="33" applyFont="1" applyFill="1" applyBorder="1" applyAlignment="1">
      <alignment horizontal="right" vertical="center" shrinkToFit="1"/>
    </xf>
    <xf numFmtId="38" fontId="31" fillId="25" borderId="43" xfId="33" applyFont="1" applyFill="1" applyBorder="1" applyAlignment="1">
      <alignment horizontal="right" vertical="center" shrinkToFit="1"/>
    </xf>
    <xf numFmtId="38" fontId="31" fillId="25" borderId="44" xfId="33" applyFont="1" applyFill="1" applyBorder="1" applyAlignment="1">
      <alignment horizontal="right" vertical="center" shrinkToFit="1"/>
    </xf>
    <xf numFmtId="38" fontId="31" fillId="25" borderId="45" xfId="33" applyFont="1" applyFill="1" applyBorder="1" applyAlignment="1">
      <alignment horizontal="right" vertical="center" shrinkToFit="1"/>
    </xf>
    <xf numFmtId="38" fontId="31" fillId="25" borderId="53" xfId="33" applyFont="1" applyFill="1" applyBorder="1" applyAlignment="1">
      <alignment horizontal="right" vertical="center" shrinkToFit="1"/>
    </xf>
    <xf numFmtId="0" fontId="1" fillId="0" borderId="0" xfId="0" applyFont="1" applyAlignment="1">
      <alignment horizontal="center" vertical="center"/>
    </xf>
    <xf numFmtId="176" fontId="30" fillId="24" borderId="12" xfId="0" applyNumberFormat="1" applyFont="1" applyFill="1" applyBorder="1">
      <alignment vertical="center"/>
    </xf>
    <xf numFmtId="177" fontId="30" fillId="24" borderId="12" xfId="0" applyNumberFormat="1" applyFont="1" applyFill="1" applyBorder="1">
      <alignment vertical="center"/>
    </xf>
    <xf numFmtId="178" fontId="30" fillId="24" borderId="12" xfId="0" applyNumberFormat="1" applyFont="1" applyFill="1" applyBorder="1">
      <alignment vertical="center"/>
    </xf>
    <xf numFmtId="176" fontId="1" fillId="0" borderId="0" xfId="0" applyNumberFormat="1" applyFont="1" applyAlignment="1">
      <alignment horizontal="center" vertical="center"/>
    </xf>
    <xf numFmtId="178" fontId="30" fillId="24" borderId="0" xfId="0" applyNumberFormat="1" applyFont="1" applyFill="1" applyBorder="1" applyAlignment="1">
      <alignment horizontal="center" vertical="center"/>
    </xf>
    <xf numFmtId="177" fontId="30" fillId="24" borderId="0" xfId="0" applyNumberFormat="1" applyFont="1" applyFill="1" applyBorder="1" applyAlignment="1">
      <alignment horizontal="center" vertical="center"/>
    </xf>
    <xf numFmtId="0" fontId="1" fillId="0" borderId="0" xfId="0" applyFont="1" applyBorder="1" applyAlignment="1">
      <alignment horizontal="center" vertical="center"/>
    </xf>
    <xf numFmtId="0" fontId="1" fillId="24" borderId="12" xfId="0" applyFont="1" applyFill="1" applyBorder="1" applyAlignment="1">
      <alignment horizontal="center" vertical="center"/>
    </xf>
    <xf numFmtId="179" fontId="31" fillId="0" borderId="18" xfId="43" applyNumberFormat="1" applyFont="1" applyFill="1" applyBorder="1" applyAlignment="1">
      <alignment vertical="center" shrinkToFit="1"/>
    </xf>
    <xf numFmtId="179" fontId="31" fillId="0" borderId="62" xfId="43" applyNumberFormat="1" applyFont="1" applyFill="1" applyBorder="1" applyAlignment="1">
      <alignment vertical="center" shrinkToFit="1"/>
    </xf>
    <xf numFmtId="179" fontId="31" fillId="0" borderId="63" xfId="43" applyNumberFormat="1" applyFont="1" applyFill="1" applyBorder="1" applyAlignment="1">
      <alignment vertical="center" shrinkToFit="1"/>
    </xf>
    <xf numFmtId="179" fontId="31" fillId="0" borderId="69" xfId="0" applyNumberFormat="1" applyFont="1" applyFill="1" applyBorder="1" applyAlignment="1">
      <alignment horizontal="center" vertical="center"/>
    </xf>
    <xf numFmtId="179" fontId="31" fillId="0" borderId="70" xfId="0" applyNumberFormat="1" applyFont="1" applyFill="1" applyBorder="1" applyAlignment="1">
      <alignment horizontal="center" vertical="center"/>
    </xf>
    <xf numFmtId="179" fontId="31" fillId="0" borderId="71" xfId="0" applyNumberFormat="1" applyFont="1" applyFill="1" applyBorder="1" applyAlignment="1">
      <alignment horizontal="center" vertical="center"/>
    </xf>
    <xf numFmtId="179" fontId="31" fillId="25" borderId="24" xfId="43" applyNumberFormat="1" applyFont="1" applyFill="1" applyBorder="1" applyAlignment="1">
      <alignment horizontal="center" vertical="center" shrinkToFit="1"/>
    </xf>
    <xf numFmtId="179" fontId="31" fillId="25" borderId="72" xfId="43" applyNumberFormat="1" applyFont="1" applyFill="1" applyBorder="1" applyAlignment="1">
      <alignment horizontal="center" vertical="center" shrinkToFit="1"/>
    </xf>
    <xf numFmtId="179" fontId="31" fillId="25" borderId="25" xfId="43" applyNumberFormat="1" applyFont="1" applyFill="1" applyBorder="1" applyAlignment="1">
      <alignment horizontal="center" vertical="center" shrinkToFit="1"/>
    </xf>
    <xf numFmtId="179" fontId="31" fillId="0" borderId="66" xfId="0" applyNumberFormat="1" applyFont="1" applyFill="1" applyBorder="1" applyAlignment="1">
      <alignment horizontal="center" vertical="center"/>
    </xf>
    <xf numFmtId="179" fontId="31" fillId="0" borderId="67" xfId="0" applyNumberFormat="1" applyFont="1" applyFill="1" applyBorder="1" applyAlignment="1">
      <alignment horizontal="center" vertical="center"/>
    </xf>
    <xf numFmtId="179" fontId="31" fillId="0" borderId="68" xfId="0" applyNumberFormat="1" applyFont="1" applyFill="1" applyBorder="1" applyAlignment="1">
      <alignment horizontal="center" vertical="center"/>
    </xf>
    <xf numFmtId="0" fontId="1" fillId="0" borderId="14" xfId="0" applyFont="1" applyFill="1" applyBorder="1" applyAlignment="1" applyProtection="1">
      <alignment horizontal="center" vertical="center" wrapText="1"/>
      <protection locked="0"/>
    </xf>
    <xf numFmtId="0" fontId="1" fillId="0" borderId="64" xfId="0" applyFont="1" applyFill="1" applyBorder="1" applyAlignment="1" applyProtection="1">
      <alignment horizontal="center" vertical="center" wrapText="1"/>
      <protection locked="0"/>
    </xf>
    <xf numFmtId="0" fontId="1" fillId="0" borderId="41" xfId="0" applyFont="1" applyFill="1" applyBorder="1" applyAlignment="1" applyProtection="1">
      <alignment horizontal="center" vertical="center" wrapText="1"/>
      <protection locked="0"/>
    </xf>
    <xf numFmtId="0" fontId="1" fillId="0" borderId="76" xfId="0" applyFont="1" applyFill="1" applyBorder="1" applyAlignment="1" applyProtection="1">
      <alignment horizontal="center" vertical="center" wrapText="1"/>
      <protection locked="0"/>
    </xf>
    <xf numFmtId="0" fontId="1" fillId="0" borderId="22" xfId="0" applyFont="1" applyFill="1" applyBorder="1" applyAlignment="1" applyProtection="1">
      <alignment horizontal="center" vertical="center" wrapText="1"/>
      <protection locked="0"/>
    </xf>
    <xf numFmtId="0" fontId="1" fillId="0" borderId="65" xfId="0" applyFont="1" applyFill="1" applyBorder="1" applyAlignment="1" applyProtection="1">
      <alignment horizontal="center" vertical="center" wrapText="1"/>
      <protection locked="0"/>
    </xf>
    <xf numFmtId="0" fontId="6" fillId="0" borderId="41" xfId="0" applyFont="1" applyBorder="1" applyAlignment="1">
      <alignment horizontal="center" vertical="center" wrapText="1"/>
    </xf>
    <xf numFmtId="0" fontId="6" fillId="0" borderId="76"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64" xfId="0" applyFont="1" applyBorder="1" applyAlignment="1">
      <alignment horizontal="center" vertical="center" wrapText="1"/>
    </xf>
    <xf numFmtId="0" fontId="1" fillId="0" borderId="52" xfId="0" applyFont="1" applyFill="1" applyBorder="1" applyAlignment="1" applyProtection="1">
      <alignment horizontal="center" vertical="center" wrapText="1"/>
      <protection locked="0"/>
    </xf>
    <xf numFmtId="0" fontId="1" fillId="0" borderId="77" xfId="0" applyFont="1" applyFill="1" applyBorder="1" applyAlignment="1" applyProtection="1">
      <alignment horizontal="center" vertical="center" wrapText="1"/>
      <protection locked="0"/>
    </xf>
    <xf numFmtId="0" fontId="6" fillId="0" borderId="78" xfId="0" applyFont="1" applyBorder="1" applyAlignment="1">
      <alignment horizontal="center" vertical="center" wrapText="1"/>
    </xf>
    <xf numFmtId="0" fontId="6" fillId="0" borderId="79" xfId="0" applyFont="1" applyBorder="1" applyAlignment="1">
      <alignment horizontal="center" vertical="center" wrapText="1"/>
    </xf>
    <xf numFmtId="0" fontId="6" fillId="0" borderId="17" xfId="0" applyFont="1" applyBorder="1" applyAlignment="1">
      <alignment horizontal="center" vertical="center"/>
    </xf>
    <xf numFmtId="0" fontId="6" fillId="0" borderId="73" xfId="0" applyFont="1" applyBorder="1" applyAlignment="1">
      <alignment horizontal="center" vertical="center"/>
    </xf>
    <xf numFmtId="0" fontId="6" fillId="0" borderId="55" xfId="0" applyFont="1" applyBorder="1" applyAlignment="1">
      <alignment horizontal="center" vertical="center" wrapText="1"/>
    </xf>
    <xf numFmtId="0" fontId="6" fillId="0" borderId="56"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58" xfId="0" applyFont="1" applyBorder="1" applyAlignment="1">
      <alignment horizontal="center" vertical="center"/>
    </xf>
    <xf numFmtId="0" fontId="6" fillId="0" borderId="59"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74" xfId="0" applyFont="1" applyBorder="1" applyAlignment="1">
      <alignment horizontal="center" vertical="center" wrapText="1"/>
    </xf>
    <xf numFmtId="0" fontId="6" fillId="0" borderId="75"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64" xfId="0" applyFont="1" applyBorder="1" applyAlignment="1">
      <alignment horizontal="center" vertical="center" wrapText="1"/>
    </xf>
    <xf numFmtId="0" fontId="5" fillId="24" borderId="16" xfId="0" applyFont="1" applyFill="1" applyBorder="1" applyAlignment="1" applyProtection="1">
      <alignment vertical="center" shrinkToFit="1"/>
      <protection locked="0"/>
    </xf>
    <xf numFmtId="0" fontId="0" fillId="24" borderId="16" xfId="0" applyFill="1" applyBorder="1" applyAlignment="1">
      <alignment vertical="center" shrinkToFit="1"/>
    </xf>
    <xf numFmtId="0" fontId="9" fillId="0" borderId="0" xfId="0" applyFont="1" applyBorder="1" applyAlignment="1">
      <alignment horizontal="center" vertical="center"/>
    </xf>
    <xf numFmtId="0" fontId="9" fillId="0" borderId="60" xfId="0" applyFont="1" applyBorder="1" applyAlignment="1">
      <alignment horizontal="center" vertical="center"/>
    </xf>
    <xf numFmtId="0" fontId="9" fillId="0" borderId="61" xfId="0" applyFont="1" applyBorder="1" applyAlignment="1">
      <alignment horizontal="center" vertical="center"/>
    </xf>
    <xf numFmtId="0" fontId="4" fillId="0" borderId="0" xfId="0" applyFont="1" applyAlignment="1">
      <alignment horizontal="center" vertical="center"/>
    </xf>
    <xf numFmtId="0" fontId="5" fillId="24" borderId="10" xfId="0" applyFont="1" applyFill="1" applyBorder="1" applyAlignment="1" applyProtection="1">
      <alignment vertical="center" shrinkToFit="1"/>
      <protection locked="0"/>
    </xf>
    <xf numFmtId="0" fontId="0" fillId="24" borderId="10" xfId="0" applyFill="1" applyBorder="1" applyAlignment="1">
      <alignment vertical="center" shrinkToFit="1"/>
    </xf>
    <xf numFmtId="0" fontId="35" fillId="0" borderId="0" xfId="0" applyFont="1" applyFill="1" applyBorder="1" applyAlignment="1">
      <alignment horizontal="center" vertical="center"/>
    </xf>
    <xf numFmtId="0" fontId="35" fillId="0" borderId="60" xfId="0" applyFont="1" applyFill="1" applyBorder="1" applyAlignment="1">
      <alignment horizontal="center" vertical="center"/>
    </xf>
    <xf numFmtId="0" fontId="35" fillId="0" borderId="61" xfId="0" applyFont="1" applyFill="1" applyBorder="1" applyAlignment="1">
      <alignment horizontal="center" vertical="center"/>
    </xf>
    <xf numFmtId="0" fontId="37" fillId="0" borderId="0" xfId="0" applyFont="1" applyFill="1" applyAlignment="1">
      <alignment horizontal="center" vertical="center"/>
    </xf>
    <xf numFmtId="0" fontId="40" fillId="24" borderId="10" xfId="0" applyFont="1" applyFill="1" applyBorder="1" applyAlignment="1" applyProtection="1">
      <alignment vertical="center" shrinkToFit="1"/>
      <protection locked="0"/>
    </xf>
    <xf numFmtId="0" fontId="41" fillId="24" borderId="10" xfId="0" applyFont="1" applyFill="1" applyBorder="1" applyAlignment="1">
      <alignment vertical="center" shrinkToFit="1"/>
    </xf>
    <xf numFmtId="0" fontId="40" fillId="24" borderId="16" xfId="0" applyFont="1" applyFill="1" applyBorder="1" applyAlignment="1" applyProtection="1">
      <alignment vertical="center" shrinkToFit="1"/>
      <protection locked="0"/>
    </xf>
    <xf numFmtId="0" fontId="41" fillId="24" borderId="16" xfId="0" applyFont="1" applyFill="1" applyBorder="1" applyAlignment="1">
      <alignment vertical="center" shrinkToFit="1"/>
    </xf>
    <xf numFmtId="0" fontId="39" fillId="0" borderId="55" xfId="0" applyFont="1" applyFill="1" applyBorder="1" applyAlignment="1">
      <alignment horizontal="center" vertical="center" wrapText="1"/>
    </xf>
    <xf numFmtId="0" fontId="39" fillId="0" borderId="56" xfId="0" applyFont="1" applyFill="1" applyBorder="1" applyAlignment="1">
      <alignment horizontal="center" vertical="center" wrapText="1"/>
    </xf>
    <xf numFmtId="0" fontId="39" fillId="0" borderId="57" xfId="0" applyFont="1" applyFill="1" applyBorder="1" applyAlignment="1">
      <alignment horizontal="center" vertical="center" wrapText="1"/>
    </xf>
    <xf numFmtId="0" fontId="39" fillId="0" borderId="58" xfId="0" applyFont="1" applyFill="1" applyBorder="1" applyAlignment="1">
      <alignment horizontal="center" vertical="center"/>
    </xf>
    <xf numFmtId="0" fontId="39" fillId="0" borderId="59" xfId="0" applyFont="1" applyFill="1" applyBorder="1" applyAlignment="1">
      <alignment horizontal="center" vertical="center"/>
    </xf>
    <xf numFmtId="0" fontId="39" fillId="0" borderId="32" xfId="0" applyFont="1" applyFill="1" applyBorder="1" applyAlignment="1">
      <alignment horizontal="center" vertical="center"/>
    </xf>
    <xf numFmtId="0" fontId="39" fillId="0" borderId="33" xfId="0" applyFont="1" applyFill="1" applyBorder="1" applyAlignment="1">
      <alignment horizontal="center" vertical="center"/>
    </xf>
    <xf numFmtId="0" fontId="30" fillId="0" borderId="22" xfId="0" applyFont="1" applyFill="1" applyBorder="1" applyAlignment="1" applyProtection="1">
      <alignment horizontal="center" vertical="center" wrapText="1"/>
      <protection locked="0"/>
    </xf>
    <xf numFmtId="0" fontId="30" fillId="0" borderId="65" xfId="0" applyFont="1" applyFill="1" applyBorder="1" applyAlignment="1" applyProtection="1">
      <alignment horizontal="center" vertical="center" wrapText="1"/>
      <protection locked="0"/>
    </xf>
    <xf numFmtId="0" fontId="39" fillId="0" borderId="41" xfId="0" applyFont="1" applyFill="1" applyBorder="1" applyAlignment="1">
      <alignment horizontal="center" vertical="center" wrapText="1"/>
    </xf>
    <xf numFmtId="0" fontId="39" fillId="0" borderId="76" xfId="0" applyFont="1" applyFill="1" applyBorder="1" applyAlignment="1">
      <alignment horizontal="center" vertical="center" wrapText="1"/>
    </xf>
    <xf numFmtId="0" fontId="39" fillId="0" borderId="22" xfId="0" applyFont="1" applyFill="1" applyBorder="1" applyAlignment="1">
      <alignment horizontal="center" vertical="center" wrapText="1"/>
    </xf>
    <xf numFmtId="0" fontId="39" fillId="0" borderId="29" xfId="0" applyFont="1" applyFill="1" applyBorder="1" applyAlignment="1">
      <alignment horizontal="center" vertical="center" wrapText="1"/>
    </xf>
    <xf numFmtId="0" fontId="39" fillId="0" borderId="14" xfId="0" applyFont="1" applyFill="1" applyBorder="1" applyAlignment="1">
      <alignment horizontal="center" vertical="center" wrapText="1"/>
    </xf>
    <xf numFmtId="0" fontId="39" fillId="0" borderId="64" xfId="0" applyFont="1" applyFill="1" applyBorder="1" applyAlignment="1">
      <alignment horizontal="center" vertical="center" wrapText="1"/>
    </xf>
    <xf numFmtId="0" fontId="39" fillId="0" borderId="78" xfId="0" applyFont="1" applyFill="1" applyBorder="1" applyAlignment="1">
      <alignment horizontal="center" vertical="center" wrapText="1"/>
    </xf>
    <xf numFmtId="0" fontId="39" fillId="0" borderId="79" xfId="0" applyFont="1" applyFill="1" applyBorder="1" applyAlignment="1">
      <alignment horizontal="center" vertical="center" wrapText="1"/>
    </xf>
    <xf numFmtId="0" fontId="39" fillId="0" borderId="17" xfId="0" applyFont="1" applyFill="1" applyBorder="1" applyAlignment="1">
      <alignment horizontal="center" vertical="center"/>
    </xf>
    <xf numFmtId="0" fontId="39" fillId="0" borderId="73" xfId="0" applyFont="1" applyFill="1" applyBorder="1" applyAlignment="1">
      <alignment horizontal="center" vertical="center"/>
    </xf>
    <xf numFmtId="0" fontId="39" fillId="0" borderId="74" xfId="0" applyFont="1" applyFill="1" applyBorder="1" applyAlignment="1">
      <alignment horizontal="center" vertical="center" wrapText="1"/>
    </xf>
    <xf numFmtId="0" fontId="39" fillId="0" borderId="75" xfId="0" applyFont="1" applyFill="1" applyBorder="1" applyAlignment="1">
      <alignment horizontal="center" vertical="center" wrapText="1"/>
    </xf>
    <xf numFmtId="0" fontId="32" fillId="0" borderId="14" xfId="0" applyFont="1" applyFill="1" applyBorder="1" applyAlignment="1">
      <alignment horizontal="center" vertical="center" wrapText="1"/>
    </xf>
    <xf numFmtId="0" fontId="32" fillId="0" borderId="64" xfId="0" applyFont="1" applyFill="1" applyBorder="1" applyAlignment="1">
      <alignment horizontal="center" vertical="center" wrapText="1"/>
    </xf>
    <xf numFmtId="0" fontId="30" fillId="0" borderId="52" xfId="0" applyFont="1" applyFill="1" applyBorder="1" applyAlignment="1" applyProtection="1">
      <alignment horizontal="center" vertical="center" wrapText="1"/>
      <protection locked="0"/>
    </xf>
    <xf numFmtId="0" fontId="30" fillId="0" borderId="77" xfId="0" applyFont="1" applyFill="1" applyBorder="1" applyAlignment="1" applyProtection="1">
      <alignment horizontal="center" vertical="center" wrapText="1"/>
      <protection locked="0"/>
    </xf>
    <xf numFmtId="0" fontId="30" fillId="0" borderId="14" xfId="0" applyFont="1" applyFill="1" applyBorder="1" applyAlignment="1" applyProtection="1">
      <alignment horizontal="center" vertical="center" wrapText="1"/>
      <protection locked="0"/>
    </xf>
    <xf numFmtId="0" fontId="30" fillId="0" borderId="64" xfId="0" applyFont="1" applyFill="1" applyBorder="1" applyAlignment="1" applyProtection="1">
      <alignment horizontal="center" vertical="center" wrapText="1"/>
      <protection locked="0"/>
    </xf>
    <xf numFmtId="0" fontId="30" fillId="0" borderId="41" xfId="0" applyFont="1" applyFill="1" applyBorder="1" applyAlignment="1" applyProtection="1">
      <alignment horizontal="center" vertical="center" wrapText="1"/>
      <protection locked="0"/>
    </xf>
    <xf numFmtId="0" fontId="30" fillId="0" borderId="76" xfId="0" applyFont="1" applyFill="1" applyBorder="1" applyAlignment="1" applyProtection="1">
      <alignment horizontal="center" vertical="center" wrapText="1"/>
      <protection locked="0"/>
    </xf>
    <xf numFmtId="0" fontId="1" fillId="0" borderId="12" xfId="0" applyFont="1" applyBorder="1">
      <alignment vertical="center"/>
    </xf>
    <xf numFmtId="0" fontId="1" fillId="0" borderId="15" xfId="0" applyFont="1" applyBorder="1">
      <alignment vertical="center"/>
    </xf>
    <xf numFmtId="0" fontId="1" fillId="24" borderId="12" xfId="0" applyFont="1" applyFill="1" applyBorder="1" applyAlignment="1">
      <alignment horizontal="center" vertical="center"/>
    </xf>
    <xf numFmtId="0" fontId="1" fillId="0" borderId="1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1" fillId="0" borderId="0" xfId="0" applyFont="1" applyAlignment="1">
      <alignment horizontal="left" vertical="center" wrapText="1"/>
    </xf>
    <xf numFmtId="0" fontId="1" fillId="0" borderId="12" xfId="0" applyFont="1" applyBorder="1" applyAlignment="1">
      <alignment horizontal="center" vertical="center"/>
    </xf>
    <xf numFmtId="0" fontId="3" fillId="0" borderId="80" xfId="0" applyFont="1" applyFill="1" applyBorder="1" applyAlignment="1">
      <alignment horizontal="left" vertical="center"/>
    </xf>
    <xf numFmtId="0" fontId="3" fillId="0" borderId="81" xfId="0" applyFont="1" applyFill="1" applyBorder="1" applyAlignment="1">
      <alignment horizontal="left" vertical="center"/>
    </xf>
    <xf numFmtId="0" fontId="1" fillId="0" borderId="80" xfId="0" applyFont="1" applyFill="1" applyBorder="1" applyAlignment="1">
      <alignment horizontal="center" vertical="center"/>
    </xf>
    <xf numFmtId="0" fontId="1" fillId="0" borderId="81" xfId="0" applyFont="1" applyFill="1" applyBorder="1" applyAlignment="1">
      <alignment horizontal="center" vertical="center"/>
    </xf>
    <xf numFmtId="0" fontId="3" fillId="0" borderId="80" xfId="0" applyFont="1" applyFill="1" applyBorder="1" applyAlignment="1">
      <alignment horizontal="left" vertical="center" wrapText="1"/>
    </xf>
    <xf numFmtId="0" fontId="3" fillId="0" borderId="81" xfId="0" applyFont="1" applyFill="1" applyBorder="1" applyAlignment="1">
      <alignment horizontal="left" vertical="center" wrapText="1"/>
    </xf>
    <xf numFmtId="0" fontId="1" fillId="0" borderId="80" xfId="0" applyFont="1" applyFill="1" applyBorder="1" applyAlignment="1">
      <alignment horizontal="left" vertical="center"/>
    </xf>
    <xf numFmtId="0" fontId="1" fillId="0" borderId="81" xfId="0" applyFont="1" applyFill="1" applyBorder="1" applyAlignment="1">
      <alignment horizontal="left" vertical="center"/>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2" fillId="0" borderId="0" xfId="0" applyFont="1" applyAlignment="1">
      <alignment horizontal="center" vertical="center"/>
    </xf>
    <xf numFmtId="0" fontId="1" fillId="25" borderId="10" xfId="0" applyFont="1" applyFill="1" applyBorder="1" applyAlignment="1" applyProtection="1">
      <alignment horizontal="left" vertical="center"/>
      <protection locked="0"/>
    </xf>
    <xf numFmtId="0" fontId="0" fillId="25" borderId="10" xfId="0" applyFill="1" applyBorder="1" applyAlignment="1">
      <alignment horizontal="left" vertical="center"/>
    </xf>
    <xf numFmtId="0" fontId="1" fillId="25" borderId="16" xfId="0" applyFont="1" applyFill="1" applyBorder="1" applyAlignment="1" applyProtection="1">
      <alignment horizontal="left" vertical="center"/>
      <protection locked="0"/>
    </xf>
    <xf numFmtId="0" fontId="0" fillId="25" borderId="16" xfId="0" applyFill="1" applyBorder="1" applyAlignment="1">
      <alignment horizontal="left" vertical="center"/>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0" xfId="0" applyFont="1" applyBorder="1" applyAlignment="1">
      <alignment horizontal="center" vertical="center" wrapText="1"/>
    </xf>
    <xf numFmtId="0" fontId="1" fillId="0" borderId="81" xfId="0" applyFont="1" applyBorder="1" applyAlignment="1">
      <alignment horizontal="center" vertical="center" wrapText="1"/>
    </xf>
    <xf numFmtId="0" fontId="1" fillId="2" borderId="56" xfId="0" applyFont="1" applyFill="1" applyBorder="1" applyAlignment="1" applyProtection="1">
      <alignment horizontal="center" vertical="center"/>
      <protection locked="0"/>
    </xf>
    <xf numFmtId="0" fontId="1" fillId="0" borderId="12" xfId="0" applyFont="1" applyFill="1" applyBorder="1">
      <alignment vertical="center"/>
    </xf>
    <xf numFmtId="0" fontId="1" fillId="0" borderId="15" xfId="0" applyFont="1" applyFill="1" applyBorder="1">
      <alignment vertical="center"/>
    </xf>
    <xf numFmtId="0" fontId="42" fillId="24" borderId="12" xfId="0" applyFont="1" applyFill="1" applyBorder="1">
      <alignment vertical="center"/>
    </xf>
    <xf numFmtId="0" fontId="1" fillId="0" borderId="0" xfId="0" applyFont="1" applyFill="1" applyAlignment="1">
      <alignment horizontal="left" vertical="center" wrapText="1"/>
    </xf>
    <xf numFmtId="0" fontId="1" fillId="0" borderId="12" xfId="0" applyFont="1" applyFill="1" applyBorder="1" applyAlignment="1">
      <alignment horizontal="center" vertical="center"/>
    </xf>
    <xf numFmtId="0" fontId="1" fillId="0" borderId="80" xfId="0" applyFont="1" applyFill="1" applyBorder="1" applyAlignment="1">
      <alignment horizontal="center" vertical="center" wrapText="1"/>
    </xf>
    <xf numFmtId="0" fontId="1" fillId="0" borderId="81" xfId="0" applyFont="1" applyFill="1" applyBorder="1" applyAlignment="1">
      <alignment horizontal="center" vertical="center" wrapText="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良い" xfId="4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12</xdr:col>
      <xdr:colOff>138545</xdr:colOff>
      <xdr:row>3</xdr:row>
      <xdr:rowOff>69274</xdr:rowOff>
    </xdr:from>
    <xdr:to>
      <xdr:col>24</xdr:col>
      <xdr:colOff>883227</xdr:colOff>
      <xdr:row>7</xdr:row>
      <xdr:rowOff>51955</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823363" y="969819"/>
          <a:ext cx="9195955" cy="1177636"/>
        </a:xfrm>
        <a:prstGeom prst="rect">
          <a:avLst/>
        </a:prstGeom>
        <a:gradFill rotWithShape="0">
          <a:gsLst>
            <a:gs pos="0">
              <a:srgbClr val="BBD5F0"/>
            </a:gs>
            <a:gs pos="100000">
              <a:srgbClr val="9CBEE0"/>
            </a:gs>
          </a:gsLst>
          <a:lin ang="5400000"/>
        </a:gradFill>
        <a:ln w="15875" cap="flat" cmpd="sng" algn="ctr">
          <a:solidFill>
            <a:srgbClr val="739CC3"/>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2800">
              <a:solidFill>
                <a:srgbClr val="FF0000"/>
              </a:solidFill>
            </a:rPr>
            <a:t>黄色セルのみ入力</a:t>
          </a:r>
          <a:endParaRPr kumimoji="1" lang="en-US" altLang="ja-JP" sz="2800">
            <a:solidFill>
              <a:srgbClr val="FF0000"/>
            </a:solidFill>
          </a:endParaRPr>
        </a:p>
        <a:p>
          <a:pPr algn="ctr"/>
          <a:r>
            <a:rPr kumimoji="1" lang="en-US" altLang="ja-JP" sz="2800">
              <a:solidFill>
                <a:srgbClr val="FF0000"/>
              </a:solidFill>
            </a:rPr>
            <a:t>※</a:t>
          </a:r>
          <a:r>
            <a:rPr kumimoji="1" lang="ja-JP" altLang="en-US" sz="2800">
              <a:solidFill>
                <a:srgbClr val="FF0000"/>
              </a:solidFill>
            </a:rPr>
            <a:t>灰色セルは自動計算</a:t>
          </a:r>
        </a:p>
      </xdr:txBody>
    </xdr:sp>
    <xdr:clientData/>
  </xdr:twoCellAnchor>
  <xdr:twoCellAnchor>
    <xdr:from>
      <xdr:col>0</xdr:col>
      <xdr:colOff>13855</xdr:colOff>
      <xdr:row>0</xdr:row>
      <xdr:rowOff>31174</xdr:rowOff>
    </xdr:from>
    <xdr:to>
      <xdr:col>5</xdr:col>
      <xdr:colOff>484909</xdr:colOff>
      <xdr:row>3</xdr:row>
      <xdr:rowOff>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13855" y="31174"/>
          <a:ext cx="3640281" cy="869371"/>
        </a:xfrm>
        <a:prstGeom prst="rect">
          <a:avLst/>
        </a:prstGeom>
        <a:gradFill rotWithShape="0">
          <a:gsLst>
            <a:gs pos="0">
              <a:srgbClr val="BBD5F0"/>
            </a:gs>
            <a:gs pos="100000">
              <a:srgbClr val="9CBEE0"/>
            </a:gs>
          </a:gsLst>
          <a:lin ang="5400000"/>
        </a:gradFill>
        <a:ln w="15875" cap="flat" cmpd="sng" algn="ctr">
          <a:solidFill>
            <a:srgbClr val="739CC3"/>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en-US" altLang="ja-JP" sz="2800">
              <a:solidFill>
                <a:srgbClr val="FF0000"/>
              </a:solidFill>
            </a:rPr>
            <a:t>【</a:t>
          </a:r>
          <a:r>
            <a:rPr kumimoji="1" lang="ja-JP" altLang="en-US" sz="2800">
              <a:solidFill>
                <a:srgbClr val="FF0000"/>
              </a:solidFill>
            </a:rPr>
            <a:t>記載例</a:t>
          </a:r>
          <a:r>
            <a:rPr kumimoji="1" lang="en-US" altLang="ja-JP" sz="2800">
              <a:solidFill>
                <a:srgbClr val="FF0000"/>
              </a:solidFill>
            </a:rPr>
            <a:t>】</a:t>
          </a:r>
          <a:endParaRPr kumimoji="1" lang="ja-JP" altLang="en-US" sz="28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257736</xdr:colOff>
      <xdr:row>4</xdr:row>
      <xdr:rowOff>280146</xdr:rowOff>
    </xdr:from>
    <xdr:to>
      <xdr:col>6</xdr:col>
      <xdr:colOff>896470</xdr:colOff>
      <xdr:row>6</xdr:row>
      <xdr:rowOff>67235</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bwMode="auto">
        <a:xfrm>
          <a:off x="1441557" y="1518396"/>
          <a:ext cx="5959127" cy="385803"/>
        </a:xfrm>
        <a:prstGeom prst="rect">
          <a:avLst/>
        </a:prstGeom>
        <a:gradFill rotWithShape="0">
          <a:gsLst>
            <a:gs pos="0">
              <a:srgbClr val="BBD5F0"/>
            </a:gs>
            <a:gs pos="100000">
              <a:srgbClr val="9CBEE0"/>
            </a:gs>
          </a:gsLst>
          <a:lin ang="5400000"/>
        </a:gradFill>
        <a:ln w="15875" cap="flat" cmpd="sng" algn="ctr">
          <a:solidFill>
            <a:srgbClr val="739CC3"/>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2400">
              <a:solidFill>
                <a:srgbClr val="FF0000"/>
              </a:solidFill>
            </a:rPr>
            <a:t>黄色セルのみ入力</a:t>
          </a:r>
        </a:p>
      </xdr:txBody>
    </xdr:sp>
    <xdr:clientData/>
  </xdr:twoCellAnchor>
  <xdr:twoCellAnchor>
    <xdr:from>
      <xdr:col>0</xdr:col>
      <xdr:colOff>68036</xdr:colOff>
      <xdr:row>0</xdr:row>
      <xdr:rowOff>68038</xdr:rowOff>
    </xdr:from>
    <xdr:to>
      <xdr:col>3</xdr:col>
      <xdr:colOff>53629</xdr:colOff>
      <xdr:row>2</xdr:row>
      <xdr:rowOff>244930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68036" y="68038"/>
          <a:ext cx="3387379" cy="775606"/>
        </a:xfrm>
        <a:prstGeom prst="rect">
          <a:avLst/>
        </a:prstGeom>
        <a:gradFill rotWithShape="0">
          <a:gsLst>
            <a:gs pos="0">
              <a:srgbClr val="BBD5F0"/>
            </a:gs>
            <a:gs pos="100000">
              <a:srgbClr val="9CBEE0"/>
            </a:gs>
          </a:gsLst>
          <a:lin ang="5400000"/>
        </a:gradFill>
        <a:ln w="15875" cap="flat" cmpd="sng" algn="ctr">
          <a:solidFill>
            <a:srgbClr val="739CC3"/>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en-US" altLang="ja-JP" sz="2800">
              <a:solidFill>
                <a:srgbClr val="FF0000"/>
              </a:solidFill>
            </a:rPr>
            <a:t>【</a:t>
          </a:r>
          <a:r>
            <a:rPr kumimoji="1" lang="ja-JP" altLang="en-US" sz="2800">
              <a:solidFill>
                <a:srgbClr val="FF0000"/>
              </a:solidFill>
            </a:rPr>
            <a:t>記載例</a:t>
          </a:r>
          <a:r>
            <a:rPr kumimoji="1" lang="en-US" altLang="ja-JP" sz="2800">
              <a:solidFill>
                <a:srgbClr val="FF0000"/>
              </a:solidFill>
            </a:rPr>
            <a:t>】</a:t>
          </a:r>
          <a:endParaRPr kumimoji="1" lang="ja-JP" altLang="en-US" sz="28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gradFill rotWithShape="0">
          <a:gsLst>
            <a:gs pos="0">
              <a:srgbClr val="BBD5F0"/>
            </a:gs>
            <a:gs pos="100000">
              <a:srgbClr val="9CBEE0"/>
            </a:gs>
          </a:gsLst>
          <a:lin ang="5400000"/>
        </a:gradFill>
        <a:ln w="15875" cap="flat" cmpd="sng" algn="ctr">
          <a:solidFill>
            <a:srgbClr val="739CC3"/>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gradFill rotWithShape="0">
          <a:gsLst>
            <a:gs pos="0">
              <a:srgbClr val="BBD5F0"/>
            </a:gs>
            <a:gs pos="100000">
              <a:srgbClr val="9CBEE0"/>
            </a:gs>
          </a:gsLst>
          <a:lin ang="5400000"/>
        </a:gradFill>
        <a:ln w="15875" cap="flat" cmpd="sng" algn="ctr">
          <a:solidFill>
            <a:srgbClr val="739CC3"/>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7"/>
  </sheetPr>
  <dimension ref="A1:AF38"/>
  <sheetViews>
    <sheetView tabSelected="1" view="pageBreakPreview" zoomScale="70" zoomScaleNormal="70" zoomScaleSheetLayoutView="70" workbookViewId="0">
      <pane xSplit="1" ySplit="13" topLeftCell="B14" activePane="bottomRight" state="frozen"/>
      <selection pane="topRight"/>
      <selection pane="bottomLeft"/>
      <selection pane="bottomRight" activeCell="AB12" sqref="AB12:AC12"/>
    </sheetView>
  </sheetViews>
  <sheetFormatPr defaultColWidth="9" defaultRowHeight="13.5"/>
  <cols>
    <col min="1" max="1" width="15.25" customWidth="1"/>
    <col min="2" max="19" width="6.5" customWidth="1"/>
    <col min="20" max="32" width="13" customWidth="1"/>
  </cols>
  <sheetData>
    <row r="1" spans="1:32" ht="21.75" customHeight="1" thickBot="1">
      <c r="V1" s="179"/>
      <c r="W1" s="179"/>
      <c r="Z1" s="179"/>
      <c r="AA1" s="179"/>
      <c r="AB1" s="29"/>
      <c r="AC1" s="29"/>
      <c r="AE1" s="180" t="s">
        <v>39</v>
      </c>
      <c r="AF1" s="181"/>
    </row>
    <row r="2" spans="1:32" ht="21.75" customHeight="1">
      <c r="V2" s="29"/>
      <c r="W2" s="29"/>
      <c r="AA2" s="33"/>
      <c r="AB2" s="33"/>
      <c r="AC2" s="33"/>
      <c r="AE2" s="34"/>
      <c r="AF2" s="34" t="s">
        <v>109</v>
      </c>
    </row>
    <row r="3" spans="1:32" ht="27.75" customHeight="1">
      <c r="A3" s="182" t="s">
        <v>0</v>
      </c>
      <c r="B3" s="182"/>
      <c r="C3" s="182"/>
      <c r="D3" s="18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row>
    <row r="4" spans="1:32" ht="12" customHeight="1"/>
    <row r="5" spans="1:32" ht="27.75" customHeight="1" thickBot="1">
      <c r="A5" s="37" t="s">
        <v>1</v>
      </c>
      <c r="B5" s="183"/>
      <c r="C5" s="184"/>
      <c r="D5" s="184"/>
      <c r="E5" s="184"/>
      <c r="F5" s="184"/>
      <c r="G5" s="20"/>
      <c r="H5" s="21"/>
      <c r="I5" s="21"/>
      <c r="J5" s="21"/>
      <c r="K5" s="21"/>
      <c r="L5" s="21"/>
    </row>
    <row r="6" spans="1:32" ht="27.75" customHeight="1" thickBot="1">
      <c r="A6" s="38" t="s">
        <v>2</v>
      </c>
      <c r="B6" s="177"/>
      <c r="C6" s="178"/>
      <c r="D6" s="178"/>
      <c r="E6" s="178"/>
      <c r="F6" s="178"/>
      <c r="G6" s="20"/>
      <c r="H6" s="21"/>
      <c r="I6" s="21"/>
      <c r="J6" s="21"/>
      <c r="K6" s="21"/>
      <c r="L6" s="21"/>
    </row>
    <row r="7" spans="1:32" ht="27.75" customHeight="1">
      <c r="A7" s="20"/>
      <c r="B7" s="20"/>
      <c r="C7" s="21"/>
      <c r="D7" s="21"/>
      <c r="E7" s="22"/>
      <c r="G7" s="20"/>
      <c r="H7" s="21"/>
      <c r="I7" s="21"/>
      <c r="J7" s="21"/>
      <c r="K7" s="21"/>
      <c r="L7" s="21"/>
    </row>
    <row r="8" spans="1:32" ht="27.75" customHeight="1">
      <c r="A8" s="20" t="s">
        <v>3</v>
      </c>
      <c r="B8" s="20"/>
      <c r="C8" s="21"/>
      <c r="D8" s="21"/>
      <c r="E8" s="22"/>
      <c r="G8" s="20"/>
      <c r="H8" s="21"/>
      <c r="I8" s="21"/>
      <c r="J8" s="21"/>
      <c r="K8" s="21"/>
      <c r="L8" s="21"/>
    </row>
    <row r="9" spans="1:32" ht="27.75" customHeight="1">
      <c r="A9" s="20" t="s">
        <v>4</v>
      </c>
      <c r="B9" s="20"/>
      <c r="C9" s="21"/>
      <c r="D9" s="21"/>
      <c r="E9" s="22"/>
      <c r="G9" s="20"/>
      <c r="H9" s="21"/>
      <c r="I9" s="21"/>
      <c r="J9" s="21"/>
      <c r="K9" s="21"/>
      <c r="L9" s="21"/>
    </row>
    <row r="10" spans="1:32" ht="8.25" customHeight="1" thickBot="1"/>
    <row r="11" spans="1:32" ht="24.75" customHeight="1">
      <c r="A11" s="164" t="s">
        <v>5</v>
      </c>
      <c r="B11" s="166" t="s">
        <v>6</v>
      </c>
      <c r="C11" s="167"/>
      <c r="D11" s="167"/>
      <c r="E11" s="167"/>
      <c r="F11" s="168"/>
      <c r="G11" s="166" t="s">
        <v>7</v>
      </c>
      <c r="H11" s="167"/>
      <c r="I11" s="167"/>
      <c r="J11" s="167"/>
      <c r="K11" s="167"/>
      <c r="L11" s="167"/>
      <c r="M11" s="167"/>
      <c r="N11" s="167"/>
      <c r="O11" s="167"/>
      <c r="P11" s="167"/>
      <c r="Q11" s="167"/>
      <c r="R11" s="167"/>
      <c r="S11" s="167"/>
      <c r="T11" s="169" t="s">
        <v>111</v>
      </c>
      <c r="U11" s="170"/>
      <c r="V11" s="171"/>
      <c r="W11" s="172"/>
      <c r="X11" s="170" t="s">
        <v>112</v>
      </c>
      <c r="Y11" s="170"/>
      <c r="Z11" s="171"/>
      <c r="AA11" s="172"/>
      <c r="AB11" s="170" t="s">
        <v>113</v>
      </c>
      <c r="AC11" s="170"/>
      <c r="AD11" s="171"/>
      <c r="AE11" s="172"/>
      <c r="AF11" s="23" t="s">
        <v>8</v>
      </c>
    </row>
    <row r="12" spans="1:32" ht="27" customHeight="1">
      <c r="A12" s="165"/>
      <c r="B12" s="173" t="s">
        <v>9</v>
      </c>
      <c r="C12" s="158" t="s">
        <v>10</v>
      </c>
      <c r="D12" s="158" t="s">
        <v>11</v>
      </c>
      <c r="E12" s="175" t="s">
        <v>12</v>
      </c>
      <c r="F12" s="154" t="s">
        <v>13</v>
      </c>
      <c r="G12" s="156" t="s">
        <v>14</v>
      </c>
      <c r="H12" s="158" t="s">
        <v>15</v>
      </c>
      <c r="I12" s="158" t="s">
        <v>16</v>
      </c>
      <c r="J12" s="158" t="s">
        <v>17</v>
      </c>
      <c r="K12" s="158" t="s">
        <v>18</v>
      </c>
      <c r="L12" s="158" t="s">
        <v>19</v>
      </c>
      <c r="M12" s="158" t="s">
        <v>20</v>
      </c>
      <c r="N12" s="158" t="s">
        <v>21</v>
      </c>
      <c r="O12" s="158" t="s">
        <v>22</v>
      </c>
      <c r="P12" s="158" t="s">
        <v>23</v>
      </c>
      <c r="Q12" s="158" t="s">
        <v>24</v>
      </c>
      <c r="R12" s="158" t="s">
        <v>25</v>
      </c>
      <c r="S12" s="162" t="s">
        <v>26</v>
      </c>
      <c r="T12" s="152" t="s">
        <v>27</v>
      </c>
      <c r="U12" s="153"/>
      <c r="V12" s="148" t="s">
        <v>28</v>
      </c>
      <c r="W12" s="150" t="s">
        <v>29</v>
      </c>
      <c r="X12" s="152" t="s">
        <v>27</v>
      </c>
      <c r="Y12" s="153"/>
      <c r="Z12" s="148" t="s">
        <v>28</v>
      </c>
      <c r="AA12" s="150" t="s">
        <v>29</v>
      </c>
      <c r="AB12" s="152" t="s">
        <v>27</v>
      </c>
      <c r="AC12" s="153"/>
      <c r="AD12" s="148" t="s">
        <v>28</v>
      </c>
      <c r="AE12" s="150" t="s">
        <v>29</v>
      </c>
      <c r="AF12" s="160" t="s">
        <v>30</v>
      </c>
    </row>
    <row r="13" spans="1:32" ht="32.25" customHeight="1" thickBot="1">
      <c r="A13" s="165"/>
      <c r="B13" s="174"/>
      <c r="C13" s="159"/>
      <c r="D13" s="159"/>
      <c r="E13" s="176"/>
      <c r="F13" s="155"/>
      <c r="G13" s="157"/>
      <c r="H13" s="159"/>
      <c r="I13" s="159"/>
      <c r="J13" s="159"/>
      <c r="K13" s="159"/>
      <c r="L13" s="159"/>
      <c r="M13" s="159"/>
      <c r="N13" s="159"/>
      <c r="O13" s="159"/>
      <c r="P13" s="159"/>
      <c r="Q13" s="159"/>
      <c r="R13" s="159"/>
      <c r="S13" s="163"/>
      <c r="T13" s="30"/>
      <c r="U13" s="31" t="s">
        <v>31</v>
      </c>
      <c r="V13" s="149"/>
      <c r="W13" s="151"/>
      <c r="X13" s="30"/>
      <c r="Y13" s="31" t="s">
        <v>31</v>
      </c>
      <c r="Z13" s="149"/>
      <c r="AA13" s="151"/>
      <c r="AB13" s="30"/>
      <c r="AC13" s="31" t="s">
        <v>31</v>
      </c>
      <c r="AD13" s="149"/>
      <c r="AE13" s="151"/>
      <c r="AF13" s="161"/>
    </row>
    <row r="14" spans="1:32" s="40" customFormat="1" ht="36" customHeight="1">
      <c r="A14" s="39" t="s">
        <v>32</v>
      </c>
      <c r="B14" s="101">
        <f>SUM(G14:S14)</f>
        <v>0</v>
      </c>
      <c r="C14" s="136"/>
      <c r="D14" s="137"/>
      <c r="E14" s="138"/>
      <c r="F14" s="48"/>
      <c r="G14" s="48"/>
      <c r="H14" s="48"/>
      <c r="I14" s="48"/>
      <c r="J14" s="48"/>
      <c r="K14" s="48"/>
      <c r="L14" s="48"/>
      <c r="M14" s="48"/>
      <c r="N14" s="48"/>
      <c r="O14" s="48"/>
      <c r="P14" s="48"/>
      <c r="Q14" s="48"/>
      <c r="R14" s="48"/>
      <c r="S14" s="48"/>
      <c r="T14" s="49"/>
      <c r="U14" s="50"/>
      <c r="V14" s="51"/>
      <c r="W14" s="52"/>
      <c r="X14" s="49"/>
      <c r="Y14" s="50"/>
      <c r="Z14" s="51"/>
      <c r="AA14" s="52"/>
      <c r="AB14" s="49"/>
      <c r="AC14" s="50"/>
      <c r="AD14" s="51"/>
      <c r="AE14" s="52"/>
      <c r="AF14" s="53"/>
    </row>
    <row r="15" spans="1:32" s="40" customFormat="1" ht="36" customHeight="1" thickBot="1">
      <c r="A15" s="41" t="s">
        <v>33</v>
      </c>
      <c r="B15" s="145"/>
      <c r="C15" s="146"/>
      <c r="D15" s="146"/>
      <c r="E15" s="146"/>
      <c r="F15" s="147"/>
      <c r="G15" s="145"/>
      <c r="H15" s="146"/>
      <c r="I15" s="146"/>
      <c r="J15" s="146"/>
      <c r="K15" s="146"/>
      <c r="L15" s="146"/>
      <c r="M15" s="146"/>
      <c r="N15" s="146"/>
      <c r="O15" s="146"/>
      <c r="P15" s="146"/>
      <c r="Q15" s="146"/>
      <c r="R15" s="146"/>
      <c r="S15" s="147"/>
      <c r="T15" s="106" t="e">
        <f t="shared" ref="T15:AF15" si="0">T14/$B14</f>
        <v>#DIV/0!</v>
      </c>
      <c r="U15" s="107" t="e">
        <f t="shared" si="0"/>
        <v>#DIV/0!</v>
      </c>
      <c r="V15" s="108" t="e">
        <f t="shared" si="0"/>
        <v>#DIV/0!</v>
      </c>
      <c r="W15" s="109" t="e">
        <f t="shared" si="0"/>
        <v>#DIV/0!</v>
      </c>
      <c r="X15" s="106" t="e">
        <f t="shared" si="0"/>
        <v>#DIV/0!</v>
      </c>
      <c r="Y15" s="107" t="e">
        <f t="shared" si="0"/>
        <v>#DIV/0!</v>
      </c>
      <c r="Z15" s="108" t="e">
        <f t="shared" si="0"/>
        <v>#DIV/0!</v>
      </c>
      <c r="AA15" s="109" t="e">
        <f t="shared" si="0"/>
        <v>#DIV/0!</v>
      </c>
      <c r="AB15" s="106" t="e">
        <f t="shared" si="0"/>
        <v>#DIV/0!</v>
      </c>
      <c r="AC15" s="107" t="e">
        <f t="shared" si="0"/>
        <v>#DIV/0!</v>
      </c>
      <c r="AD15" s="108" t="e">
        <f t="shared" si="0"/>
        <v>#DIV/0!</v>
      </c>
      <c r="AE15" s="109" t="e">
        <f t="shared" si="0"/>
        <v>#DIV/0!</v>
      </c>
      <c r="AF15" s="110" t="e">
        <f t="shared" si="0"/>
        <v>#DIV/0!</v>
      </c>
    </row>
    <row r="16" spans="1:32" s="40" customFormat="1" ht="36" customHeight="1">
      <c r="A16" s="42" t="s">
        <v>34</v>
      </c>
      <c r="B16" s="43"/>
      <c r="C16" s="101">
        <f>SUM(G16:S16)</f>
        <v>0</v>
      </c>
      <c r="D16" s="44"/>
      <c r="E16" s="44"/>
      <c r="F16" s="48"/>
      <c r="G16" s="48"/>
      <c r="H16" s="48"/>
      <c r="I16" s="48"/>
      <c r="J16" s="48"/>
      <c r="K16" s="48"/>
      <c r="L16" s="48"/>
      <c r="M16" s="48"/>
      <c r="N16" s="48"/>
      <c r="O16" s="48"/>
      <c r="P16" s="48"/>
      <c r="Q16" s="48"/>
      <c r="R16" s="48"/>
      <c r="S16" s="48"/>
      <c r="T16" s="54"/>
      <c r="U16" s="55"/>
      <c r="V16" s="56"/>
      <c r="W16" s="57"/>
      <c r="X16" s="54"/>
      <c r="Y16" s="55"/>
      <c r="Z16" s="56"/>
      <c r="AA16" s="57"/>
      <c r="AB16" s="54"/>
      <c r="AC16" s="55"/>
      <c r="AD16" s="56"/>
      <c r="AE16" s="57"/>
      <c r="AF16" s="58"/>
    </row>
    <row r="17" spans="1:32" s="40" customFormat="1" ht="36" customHeight="1" thickBot="1">
      <c r="A17" s="41" t="s">
        <v>33</v>
      </c>
      <c r="B17" s="145"/>
      <c r="C17" s="146"/>
      <c r="D17" s="146"/>
      <c r="E17" s="146"/>
      <c r="F17" s="147"/>
      <c r="G17" s="145"/>
      <c r="H17" s="146"/>
      <c r="I17" s="146"/>
      <c r="J17" s="146"/>
      <c r="K17" s="146"/>
      <c r="L17" s="146"/>
      <c r="M17" s="146"/>
      <c r="N17" s="146"/>
      <c r="O17" s="146"/>
      <c r="P17" s="146"/>
      <c r="Q17" s="146"/>
      <c r="R17" s="146"/>
      <c r="S17" s="147"/>
      <c r="T17" s="106" t="e">
        <f>T16/$C16</f>
        <v>#DIV/0!</v>
      </c>
      <c r="U17" s="107" t="e">
        <f t="shared" ref="U17:AF17" si="1">U16/$C16</f>
        <v>#DIV/0!</v>
      </c>
      <c r="V17" s="108" t="e">
        <f t="shared" si="1"/>
        <v>#DIV/0!</v>
      </c>
      <c r="W17" s="109" t="e">
        <f t="shared" si="1"/>
        <v>#DIV/0!</v>
      </c>
      <c r="X17" s="106" t="e">
        <f t="shared" si="1"/>
        <v>#DIV/0!</v>
      </c>
      <c r="Y17" s="107" t="e">
        <f t="shared" si="1"/>
        <v>#DIV/0!</v>
      </c>
      <c r="Z17" s="108" t="e">
        <f t="shared" si="1"/>
        <v>#DIV/0!</v>
      </c>
      <c r="AA17" s="109" t="e">
        <f t="shared" si="1"/>
        <v>#DIV/0!</v>
      </c>
      <c r="AB17" s="106" t="e">
        <f t="shared" si="1"/>
        <v>#DIV/0!</v>
      </c>
      <c r="AC17" s="107" t="e">
        <f t="shared" si="1"/>
        <v>#DIV/0!</v>
      </c>
      <c r="AD17" s="108" t="e">
        <f t="shared" si="1"/>
        <v>#DIV/0!</v>
      </c>
      <c r="AE17" s="109" t="e">
        <f t="shared" si="1"/>
        <v>#DIV/0!</v>
      </c>
      <c r="AF17" s="110" t="e">
        <f t="shared" si="1"/>
        <v>#DIV/0!</v>
      </c>
    </row>
    <row r="18" spans="1:32" s="40" customFormat="1" ht="36" customHeight="1">
      <c r="A18" s="42" t="s">
        <v>35</v>
      </c>
      <c r="B18" s="43"/>
      <c r="C18" s="44"/>
      <c r="D18" s="101">
        <f>SUM(G18:S18)</f>
        <v>0</v>
      </c>
      <c r="E18" s="44"/>
      <c r="F18" s="48"/>
      <c r="G18" s="48"/>
      <c r="H18" s="48"/>
      <c r="I18" s="48"/>
      <c r="J18" s="48"/>
      <c r="K18" s="48"/>
      <c r="L18" s="48"/>
      <c r="M18" s="48"/>
      <c r="N18" s="48"/>
      <c r="O18" s="48"/>
      <c r="P18" s="48"/>
      <c r="Q18" s="48"/>
      <c r="R18" s="48"/>
      <c r="S18" s="48"/>
      <c r="T18" s="54"/>
      <c r="U18" s="55"/>
      <c r="V18" s="56"/>
      <c r="W18" s="57"/>
      <c r="X18" s="54"/>
      <c r="Y18" s="55"/>
      <c r="Z18" s="56"/>
      <c r="AA18" s="57"/>
      <c r="AB18" s="54"/>
      <c r="AC18" s="55"/>
      <c r="AD18" s="56"/>
      <c r="AE18" s="57"/>
      <c r="AF18" s="58"/>
    </row>
    <row r="19" spans="1:32" s="40" customFormat="1" ht="36" customHeight="1" thickBot="1">
      <c r="A19" s="41" t="s">
        <v>33</v>
      </c>
      <c r="B19" s="145"/>
      <c r="C19" s="146"/>
      <c r="D19" s="146"/>
      <c r="E19" s="146"/>
      <c r="F19" s="147"/>
      <c r="G19" s="145"/>
      <c r="H19" s="146"/>
      <c r="I19" s="146"/>
      <c r="J19" s="146"/>
      <c r="K19" s="146"/>
      <c r="L19" s="146"/>
      <c r="M19" s="146"/>
      <c r="N19" s="146"/>
      <c r="O19" s="146"/>
      <c r="P19" s="146"/>
      <c r="Q19" s="146"/>
      <c r="R19" s="146"/>
      <c r="S19" s="147"/>
      <c r="T19" s="106" t="e">
        <f>T18/$D18</f>
        <v>#DIV/0!</v>
      </c>
      <c r="U19" s="107" t="e">
        <f t="shared" ref="U19:AF19" si="2">U18/$D18</f>
        <v>#DIV/0!</v>
      </c>
      <c r="V19" s="108" t="e">
        <f t="shared" si="2"/>
        <v>#DIV/0!</v>
      </c>
      <c r="W19" s="111" t="e">
        <f t="shared" si="2"/>
        <v>#DIV/0!</v>
      </c>
      <c r="X19" s="106" t="e">
        <f t="shared" si="2"/>
        <v>#DIV/0!</v>
      </c>
      <c r="Y19" s="107" t="e">
        <f t="shared" si="2"/>
        <v>#DIV/0!</v>
      </c>
      <c r="Z19" s="108" t="e">
        <f t="shared" si="2"/>
        <v>#DIV/0!</v>
      </c>
      <c r="AA19" s="111" t="e">
        <f t="shared" si="2"/>
        <v>#DIV/0!</v>
      </c>
      <c r="AB19" s="106" t="e">
        <f t="shared" si="2"/>
        <v>#DIV/0!</v>
      </c>
      <c r="AC19" s="107" t="e">
        <f t="shared" si="2"/>
        <v>#DIV/0!</v>
      </c>
      <c r="AD19" s="108" t="e">
        <f t="shared" si="2"/>
        <v>#DIV/0!</v>
      </c>
      <c r="AE19" s="111" t="e">
        <f t="shared" si="2"/>
        <v>#DIV/0!</v>
      </c>
      <c r="AF19" s="110" t="e">
        <f t="shared" si="2"/>
        <v>#DIV/0!</v>
      </c>
    </row>
    <row r="20" spans="1:32" s="40" customFormat="1" ht="36" customHeight="1">
      <c r="A20" s="42" t="s">
        <v>36</v>
      </c>
      <c r="B20" s="43"/>
      <c r="C20" s="44"/>
      <c r="D20" s="44"/>
      <c r="E20" s="101">
        <f>SUM(G20:S20)</f>
        <v>0</v>
      </c>
      <c r="F20" s="48"/>
      <c r="G20" s="48"/>
      <c r="H20" s="48"/>
      <c r="I20" s="48"/>
      <c r="J20" s="48"/>
      <c r="K20" s="48"/>
      <c r="L20" s="48"/>
      <c r="M20" s="48"/>
      <c r="N20" s="48"/>
      <c r="O20" s="48"/>
      <c r="P20" s="48"/>
      <c r="Q20" s="48"/>
      <c r="R20" s="48"/>
      <c r="S20" s="48"/>
      <c r="T20" s="54"/>
      <c r="U20" s="55"/>
      <c r="V20" s="56"/>
      <c r="W20" s="57"/>
      <c r="X20" s="54"/>
      <c r="Y20" s="55"/>
      <c r="Z20" s="56"/>
      <c r="AA20" s="57"/>
      <c r="AB20" s="54"/>
      <c r="AC20" s="55"/>
      <c r="AD20" s="56"/>
      <c r="AE20" s="57"/>
      <c r="AF20" s="58"/>
    </row>
    <row r="21" spans="1:32" s="40" customFormat="1" ht="36" customHeight="1" thickBot="1">
      <c r="A21" s="45" t="s">
        <v>33</v>
      </c>
      <c r="B21" s="139"/>
      <c r="C21" s="140"/>
      <c r="D21" s="140"/>
      <c r="E21" s="140"/>
      <c r="F21" s="141"/>
      <c r="G21" s="139"/>
      <c r="H21" s="140"/>
      <c r="I21" s="140"/>
      <c r="J21" s="140"/>
      <c r="K21" s="140"/>
      <c r="L21" s="140"/>
      <c r="M21" s="140"/>
      <c r="N21" s="140"/>
      <c r="O21" s="140"/>
      <c r="P21" s="140"/>
      <c r="Q21" s="140"/>
      <c r="R21" s="140"/>
      <c r="S21" s="141"/>
      <c r="T21" s="112" t="e">
        <f>T20/$E20</f>
        <v>#DIV/0!</v>
      </c>
      <c r="U21" s="113" t="e">
        <f t="shared" ref="U21:AF21" si="3">U20/$E20</f>
        <v>#DIV/0!</v>
      </c>
      <c r="V21" s="114" t="e">
        <f t="shared" si="3"/>
        <v>#DIV/0!</v>
      </c>
      <c r="W21" s="115" t="e">
        <f t="shared" si="3"/>
        <v>#DIV/0!</v>
      </c>
      <c r="X21" s="112" t="e">
        <f t="shared" si="3"/>
        <v>#DIV/0!</v>
      </c>
      <c r="Y21" s="113" t="e">
        <f t="shared" si="3"/>
        <v>#DIV/0!</v>
      </c>
      <c r="Z21" s="114" t="e">
        <f t="shared" si="3"/>
        <v>#DIV/0!</v>
      </c>
      <c r="AA21" s="115" t="e">
        <f t="shared" si="3"/>
        <v>#DIV/0!</v>
      </c>
      <c r="AB21" s="112" t="e">
        <f t="shared" si="3"/>
        <v>#DIV/0!</v>
      </c>
      <c r="AC21" s="113" t="e">
        <f t="shared" si="3"/>
        <v>#DIV/0!</v>
      </c>
      <c r="AD21" s="114" t="e">
        <f t="shared" si="3"/>
        <v>#DIV/0!</v>
      </c>
      <c r="AE21" s="115" t="e">
        <f t="shared" si="3"/>
        <v>#DIV/0!</v>
      </c>
      <c r="AF21" s="116" t="e">
        <f t="shared" si="3"/>
        <v>#DIV/0!</v>
      </c>
    </row>
    <row r="22" spans="1:32" s="40" customFormat="1" ht="36" customHeight="1" thickTop="1">
      <c r="A22" s="46" t="s">
        <v>37</v>
      </c>
      <c r="B22" s="142">
        <f>B14+C16+D18+E20</f>
        <v>0</v>
      </c>
      <c r="C22" s="143"/>
      <c r="D22" s="143"/>
      <c r="E22" s="144"/>
      <c r="F22" s="102">
        <f>F14+F16+F18+F20</f>
        <v>0</v>
      </c>
      <c r="G22" s="103">
        <f>G14+G16+G18+G20</f>
        <v>0</v>
      </c>
      <c r="H22" s="104">
        <f>H14+H16+H18+H20</f>
        <v>0</v>
      </c>
      <c r="I22" s="104">
        <f>I14+I16+I18+I20</f>
        <v>0</v>
      </c>
      <c r="J22" s="104">
        <f t="shared" ref="J22:S22" si="4">J14+J16+J18+J20</f>
        <v>0</v>
      </c>
      <c r="K22" s="104">
        <f t="shared" si="4"/>
        <v>0</v>
      </c>
      <c r="L22" s="104">
        <f t="shared" si="4"/>
        <v>0</v>
      </c>
      <c r="M22" s="104">
        <f t="shared" si="4"/>
        <v>0</v>
      </c>
      <c r="N22" s="104">
        <f t="shared" si="4"/>
        <v>0</v>
      </c>
      <c r="O22" s="104">
        <f t="shared" si="4"/>
        <v>0</v>
      </c>
      <c r="P22" s="104">
        <f t="shared" si="4"/>
        <v>0</v>
      </c>
      <c r="Q22" s="104">
        <f t="shared" si="4"/>
        <v>0</v>
      </c>
      <c r="R22" s="104">
        <f t="shared" si="4"/>
        <v>0</v>
      </c>
      <c r="S22" s="105">
        <f t="shared" si="4"/>
        <v>0</v>
      </c>
      <c r="T22" s="122">
        <f>T14+T16+T18+T20</f>
        <v>0</v>
      </c>
      <c r="U22" s="123">
        <f>U14+U16+U18+U20</f>
        <v>0</v>
      </c>
      <c r="V22" s="124">
        <f t="shared" ref="V22:AF22" si="5">V14+V16+V18+V20</f>
        <v>0</v>
      </c>
      <c r="W22" s="125">
        <f t="shared" si="5"/>
        <v>0</v>
      </c>
      <c r="X22" s="122">
        <f t="shared" si="5"/>
        <v>0</v>
      </c>
      <c r="Y22" s="123">
        <f t="shared" si="5"/>
        <v>0</v>
      </c>
      <c r="Z22" s="124">
        <f t="shared" si="5"/>
        <v>0</v>
      </c>
      <c r="AA22" s="125">
        <f t="shared" si="5"/>
        <v>0</v>
      </c>
      <c r="AB22" s="122">
        <f t="shared" si="5"/>
        <v>0</v>
      </c>
      <c r="AC22" s="123">
        <f t="shared" si="5"/>
        <v>0</v>
      </c>
      <c r="AD22" s="124">
        <f t="shared" si="5"/>
        <v>0</v>
      </c>
      <c r="AE22" s="125">
        <f t="shared" si="5"/>
        <v>0</v>
      </c>
      <c r="AF22" s="126">
        <f t="shared" si="5"/>
        <v>0</v>
      </c>
    </row>
    <row r="23" spans="1:32" s="40" customFormat="1" ht="36" customHeight="1" thickBot="1">
      <c r="A23" s="47" t="s">
        <v>33</v>
      </c>
      <c r="B23" s="139"/>
      <c r="C23" s="140"/>
      <c r="D23" s="140"/>
      <c r="E23" s="140"/>
      <c r="F23" s="141"/>
      <c r="G23" s="139"/>
      <c r="H23" s="140"/>
      <c r="I23" s="140"/>
      <c r="J23" s="140"/>
      <c r="K23" s="140"/>
      <c r="L23" s="140"/>
      <c r="M23" s="140"/>
      <c r="N23" s="140"/>
      <c r="O23" s="140"/>
      <c r="P23" s="140"/>
      <c r="Q23" s="140"/>
      <c r="R23" s="140"/>
      <c r="S23" s="141"/>
      <c r="T23" s="117" t="e">
        <f>T22/$B22</f>
        <v>#DIV/0!</v>
      </c>
      <c r="U23" s="118" t="e">
        <f t="shared" ref="U23:AF23" si="6">U22/$B22</f>
        <v>#DIV/0!</v>
      </c>
      <c r="V23" s="119" t="e">
        <f t="shared" si="6"/>
        <v>#DIV/0!</v>
      </c>
      <c r="W23" s="120" t="e">
        <f t="shared" si="6"/>
        <v>#DIV/0!</v>
      </c>
      <c r="X23" s="117" t="e">
        <f t="shared" si="6"/>
        <v>#DIV/0!</v>
      </c>
      <c r="Y23" s="118" t="e">
        <f t="shared" si="6"/>
        <v>#DIV/0!</v>
      </c>
      <c r="Z23" s="119" t="e">
        <f t="shared" si="6"/>
        <v>#DIV/0!</v>
      </c>
      <c r="AA23" s="120" t="e">
        <f t="shared" si="6"/>
        <v>#DIV/0!</v>
      </c>
      <c r="AB23" s="117" t="e">
        <f t="shared" si="6"/>
        <v>#DIV/0!</v>
      </c>
      <c r="AC23" s="118" t="e">
        <f t="shared" si="6"/>
        <v>#DIV/0!</v>
      </c>
      <c r="AD23" s="119" t="e">
        <f t="shared" si="6"/>
        <v>#DIV/0!</v>
      </c>
      <c r="AE23" s="120" t="e">
        <f t="shared" si="6"/>
        <v>#DIV/0!</v>
      </c>
      <c r="AF23" s="121" t="e">
        <f t="shared" si="6"/>
        <v>#DIV/0!</v>
      </c>
    </row>
    <row r="24" spans="1:32" ht="22.5" customHeight="1" thickTop="1">
      <c r="A24" s="24" t="s">
        <v>38</v>
      </c>
      <c r="B24" s="25"/>
      <c r="C24" s="25"/>
      <c r="D24" s="25"/>
      <c r="E24" s="25"/>
      <c r="F24" s="25"/>
      <c r="G24" s="25"/>
      <c r="H24" s="25"/>
      <c r="I24" s="25"/>
      <c r="J24" s="25"/>
      <c r="K24" s="25"/>
      <c r="L24" s="25"/>
      <c r="M24" s="25"/>
      <c r="N24" s="25"/>
      <c r="O24" s="25"/>
      <c r="P24" s="25"/>
      <c r="Q24" s="25"/>
      <c r="R24" s="25"/>
      <c r="S24" s="25"/>
      <c r="T24" s="32"/>
      <c r="U24" s="32"/>
      <c r="V24" s="32"/>
      <c r="W24" s="32"/>
      <c r="X24" s="32"/>
      <c r="Y24" s="32"/>
      <c r="Z24" s="32"/>
      <c r="AA24" s="32"/>
      <c r="AB24" s="32"/>
      <c r="AC24" s="32"/>
      <c r="AD24" s="32"/>
      <c r="AE24" s="32"/>
      <c r="AF24" s="32"/>
    </row>
    <row r="25" spans="1:32" ht="22.5" customHeight="1">
      <c r="A25" s="24" t="s">
        <v>40</v>
      </c>
      <c r="B25" s="25"/>
      <c r="C25" s="25"/>
      <c r="D25" s="25"/>
      <c r="E25" s="25"/>
      <c r="F25" s="25"/>
      <c r="G25" s="25"/>
      <c r="H25" s="25"/>
      <c r="I25" s="25"/>
      <c r="J25" s="25"/>
      <c r="K25" s="25"/>
      <c r="L25" s="25"/>
      <c r="M25" s="25"/>
      <c r="N25" s="25"/>
      <c r="O25" s="25"/>
      <c r="P25" s="25"/>
      <c r="Q25" s="25"/>
      <c r="R25" s="25"/>
      <c r="S25" s="25"/>
      <c r="T25" s="32"/>
      <c r="U25" s="32"/>
      <c r="V25" s="32"/>
      <c r="W25" s="32"/>
      <c r="X25" s="32"/>
      <c r="Y25" s="32"/>
      <c r="Z25" s="32"/>
      <c r="AA25" s="32"/>
      <c r="AB25" s="32"/>
      <c r="AC25" s="32"/>
      <c r="AD25" s="32"/>
      <c r="AE25" s="32"/>
      <c r="AF25" s="32"/>
    </row>
    <row r="26" spans="1:32" ht="22.5" customHeight="1">
      <c r="A26" s="6" t="s">
        <v>41</v>
      </c>
      <c r="B26" s="25"/>
      <c r="C26" s="25"/>
      <c r="D26" s="25"/>
      <c r="E26" s="25"/>
      <c r="F26" s="25"/>
      <c r="G26" s="25"/>
      <c r="H26" s="25"/>
      <c r="I26" s="25"/>
      <c r="J26" s="25"/>
      <c r="K26" s="25"/>
      <c r="L26" s="25"/>
      <c r="M26" s="25"/>
      <c r="N26" s="25"/>
      <c r="O26" s="25"/>
      <c r="P26" s="25"/>
      <c r="Q26" s="25"/>
      <c r="R26" s="25"/>
      <c r="S26" s="25"/>
      <c r="T26" s="32"/>
      <c r="U26" s="32"/>
      <c r="V26" s="32"/>
      <c r="W26" s="32"/>
      <c r="X26" s="32"/>
      <c r="Y26" s="32"/>
      <c r="Z26" s="32"/>
      <c r="AA26" s="32"/>
      <c r="AB26" s="32"/>
      <c r="AC26" s="32"/>
      <c r="AD26" s="32"/>
      <c r="AE26" s="32"/>
      <c r="AF26" s="32"/>
    </row>
    <row r="27" spans="1:32" ht="22.5" customHeight="1">
      <c r="A27" s="6" t="s">
        <v>42</v>
      </c>
      <c r="B27" s="25"/>
      <c r="C27" s="25"/>
      <c r="D27" s="25"/>
      <c r="E27" s="25"/>
      <c r="F27" s="25"/>
      <c r="G27" s="25"/>
      <c r="H27" s="25"/>
      <c r="I27" s="25"/>
      <c r="J27" s="25"/>
      <c r="K27" s="25"/>
      <c r="L27" s="25"/>
      <c r="M27" s="25"/>
      <c r="N27" s="25"/>
      <c r="O27" s="25"/>
      <c r="P27" s="25"/>
      <c r="Q27" s="25"/>
      <c r="R27" s="25"/>
      <c r="S27" s="25"/>
      <c r="T27" s="32"/>
      <c r="U27" s="32"/>
      <c r="V27" s="32"/>
      <c r="W27" s="32"/>
      <c r="X27" s="32"/>
      <c r="Y27" s="32"/>
      <c r="Z27" s="32"/>
      <c r="AA27" s="32"/>
      <c r="AB27" s="32"/>
      <c r="AC27" s="32"/>
      <c r="AD27" s="32"/>
      <c r="AE27" s="32"/>
      <c r="AF27" s="32"/>
    </row>
    <row r="28" spans="1:32" ht="22.5" customHeight="1">
      <c r="A28" s="6" t="s">
        <v>43</v>
      </c>
      <c r="B28" s="25"/>
      <c r="C28" s="25"/>
      <c r="D28" s="25"/>
      <c r="E28" s="25"/>
      <c r="F28" s="25"/>
      <c r="G28" s="25"/>
      <c r="H28" s="25"/>
      <c r="I28" s="25"/>
      <c r="J28" s="25"/>
      <c r="K28" s="25"/>
      <c r="L28" s="25"/>
      <c r="M28" s="25"/>
      <c r="N28" s="25"/>
      <c r="O28" s="25"/>
      <c r="P28" s="25"/>
      <c r="Q28" s="25"/>
      <c r="R28" s="25"/>
      <c r="S28" s="25"/>
      <c r="T28" s="32"/>
      <c r="U28" s="32"/>
      <c r="V28" s="32"/>
      <c r="W28" s="32"/>
      <c r="X28" s="32"/>
      <c r="Y28" s="32"/>
      <c r="Z28" s="32"/>
      <c r="AA28" s="32"/>
      <c r="AB28" s="32"/>
      <c r="AC28" s="32"/>
      <c r="AD28" s="32"/>
      <c r="AE28" s="32"/>
      <c r="AF28" s="32"/>
    </row>
    <row r="29" spans="1:32" ht="22.5" customHeight="1">
      <c r="A29" s="3" t="s">
        <v>44</v>
      </c>
      <c r="B29" s="25"/>
      <c r="C29" s="25"/>
      <c r="D29" s="25"/>
      <c r="E29" s="25"/>
      <c r="F29" s="25"/>
      <c r="G29" s="25"/>
      <c r="H29" s="25"/>
      <c r="I29" s="25"/>
      <c r="J29" s="25"/>
      <c r="K29" s="25"/>
      <c r="L29" s="25"/>
      <c r="M29" s="25"/>
      <c r="N29" s="25"/>
      <c r="O29" s="25"/>
      <c r="P29" s="25"/>
      <c r="Q29" s="25"/>
      <c r="R29" s="25"/>
      <c r="S29" s="25"/>
      <c r="T29" s="32"/>
      <c r="U29" s="32"/>
      <c r="V29" s="32"/>
      <c r="W29" s="32"/>
      <c r="X29" s="32"/>
      <c r="Y29" s="32"/>
      <c r="Z29" s="32"/>
      <c r="AA29" s="32"/>
      <c r="AB29" s="32"/>
      <c r="AC29" s="32"/>
      <c r="AD29" s="32"/>
      <c r="AE29" s="32"/>
      <c r="AF29" s="32"/>
    </row>
    <row r="30" spans="1:32" ht="22.5" customHeight="1">
      <c r="A30" s="3" t="s">
        <v>110</v>
      </c>
      <c r="B30" s="25"/>
      <c r="C30" s="25"/>
      <c r="D30" s="25"/>
      <c r="E30" s="25"/>
      <c r="F30" s="25"/>
      <c r="G30" s="25"/>
      <c r="H30" s="25"/>
      <c r="I30" s="25"/>
      <c r="J30" s="25"/>
      <c r="K30" s="25"/>
      <c r="L30" s="25"/>
      <c r="M30" s="25"/>
      <c r="N30" s="25"/>
      <c r="O30" s="25"/>
      <c r="P30" s="25"/>
      <c r="Q30" s="25"/>
      <c r="R30" s="25"/>
      <c r="S30" s="25"/>
      <c r="T30" s="32"/>
      <c r="U30" s="32"/>
      <c r="V30" s="32"/>
      <c r="W30" s="32"/>
      <c r="X30" s="32"/>
      <c r="Y30" s="32"/>
      <c r="Z30" s="32"/>
      <c r="AA30" s="32"/>
      <c r="AB30" s="32"/>
      <c r="AC30" s="32"/>
      <c r="AD30" s="32"/>
      <c r="AE30" s="32"/>
      <c r="AF30" s="32"/>
    </row>
    <row r="31" spans="1:32" ht="22.5" customHeight="1">
      <c r="A31" s="3" t="s">
        <v>102</v>
      </c>
      <c r="B31" s="25"/>
      <c r="C31" s="25"/>
      <c r="D31" s="25"/>
      <c r="E31" s="25"/>
      <c r="F31" s="25"/>
      <c r="G31" s="25"/>
      <c r="H31" s="25"/>
      <c r="I31" s="25"/>
      <c r="J31" s="25"/>
      <c r="K31" s="25"/>
      <c r="L31" s="25"/>
      <c r="M31" s="25"/>
      <c r="N31" s="25"/>
      <c r="O31" s="25"/>
      <c r="P31" s="25"/>
      <c r="Q31" s="25"/>
      <c r="R31" s="25"/>
      <c r="S31" s="25"/>
      <c r="T31" s="32"/>
      <c r="U31" s="32"/>
      <c r="V31" s="32"/>
      <c r="W31" s="32"/>
      <c r="X31" s="32"/>
      <c r="Y31" s="32"/>
      <c r="Z31" s="32"/>
      <c r="AA31" s="32"/>
      <c r="AB31" s="32"/>
      <c r="AC31" s="32"/>
      <c r="AD31" s="32"/>
      <c r="AE31" s="32"/>
      <c r="AF31" s="32"/>
    </row>
    <row r="32" spans="1:32" ht="22.5" customHeight="1">
      <c r="A32" s="6"/>
      <c r="B32" s="25"/>
      <c r="C32" s="25"/>
      <c r="D32" s="25"/>
      <c r="E32" s="25"/>
      <c r="F32" s="25"/>
      <c r="G32" s="25"/>
      <c r="H32" s="25"/>
      <c r="I32" s="25"/>
      <c r="J32" s="25"/>
      <c r="K32" s="25"/>
      <c r="L32" s="25"/>
      <c r="M32" s="25"/>
      <c r="N32" s="25"/>
      <c r="O32" s="25"/>
      <c r="P32" s="25"/>
      <c r="Q32" s="25"/>
      <c r="R32" s="25"/>
      <c r="S32" s="25"/>
      <c r="T32" s="32"/>
      <c r="U32" s="32"/>
      <c r="V32" s="32"/>
      <c r="W32" s="32"/>
      <c r="X32" s="32"/>
      <c r="Y32" s="32"/>
      <c r="Z32" s="32"/>
      <c r="AA32" s="32"/>
      <c r="AB32" s="32"/>
      <c r="AC32" s="32"/>
      <c r="AD32" s="32"/>
      <c r="AE32" s="32"/>
      <c r="AF32" s="32"/>
    </row>
    <row r="33" spans="1:32" ht="22.5" customHeight="1">
      <c r="A33" s="6"/>
      <c r="B33" s="26"/>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row>
    <row r="34" spans="1:32" ht="22.5" customHeight="1">
      <c r="A34" s="27"/>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row>
    <row r="35" spans="1:32" ht="22.5" customHeight="1">
      <c r="A35" s="27"/>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row>
    <row r="36" spans="1:32" ht="22.5" customHeight="1">
      <c r="A36" s="27"/>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row>
    <row r="38" spans="1:32" ht="18.75">
      <c r="A38" s="28"/>
    </row>
  </sheetData>
  <protectedRanges>
    <protectedRange sqref="T12:AF12" name="期間_1"/>
    <protectedRange sqref="G5:L5 A5:D5" name="事業者名欄_2"/>
    <protectedRange sqref="A6:B9 G6:G9" name="事業者名欄_1_2"/>
    <protectedRange sqref="H6:L9 C6:D9" name="事業者名欄_1_1_1"/>
    <protectedRange sqref="AE2:AF2 AA2:AC2" name="年月日_1_1_1"/>
  </protectedRanges>
  <mergeCells count="51">
    <mergeCell ref="B6:F6"/>
    <mergeCell ref="V1:W1"/>
    <mergeCell ref="Z1:AA1"/>
    <mergeCell ref="AE1:AF1"/>
    <mergeCell ref="A3:AF3"/>
    <mergeCell ref="B5:F5"/>
    <mergeCell ref="AB11:AE11"/>
    <mergeCell ref="B12:B13"/>
    <mergeCell ref="C12:C13"/>
    <mergeCell ref="D12:D13"/>
    <mergeCell ref="E12:E13"/>
    <mergeCell ref="AE12:AE13"/>
    <mergeCell ref="A11:A13"/>
    <mergeCell ref="B11:F11"/>
    <mergeCell ref="G11:S11"/>
    <mergeCell ref="T11:W11"/>
    <mergeCell ref="X11:AA11"/>
    <mergeCell ref="L12:L13"/>
    <mergeCell ref="M12:M13"/>
    <mergeCell ref="N12:N13"/>
    <mergeCell ref="O12:O13"/>
    <mergeCell ref="P12:P13"/>
    <mergeCell ref="Q12:Q13"/>
    <mergeCell ref="AF12:AF13"/>
    <mergeCell ref="R12:R13"/>
    <mergeCell ref="S12:S13"/>
    <mergeCell ref="T12:U12"/>
    <mergeCell ref="V12:V13"/>
    <mergeCell ref="W12:W13"/>
    <mergeCell ref="X12:Y12"/>
    <mergeCell ref="AD12:AD13"/>
    <mergeCell ref="B19:F19"/>
    <mergeCell ref="G19:S19"/>
    <mergeCell ref="Z12:Z13"/>
    <mergeCell ref="AA12:AA13"/>
    <mergeCell ref="AB12:AC12"/>
    <mergeCell ref="F12:F13"/>
    <mergeCell ref="G12:G13"/>
    <mergeCell ref="H12:H13"/>
    <mergeCell ref="I12:I13"/>
    <mergeCell ref="J12:J13"/>
    <mergeCell ref="K12:K13"/>
    <mergeCell ref="B15:F15"/>
    <mergeCell ref="G15:S15"/>
    <mergeCell ref="B17:F17"/>
    <mergeCell ref="G17:S17"/>
    <mergeCell ref="B21:F21"/>
    <mergeCell ref="G21:S21"/>
    <mergeCell ref="B22:E22"/>
    <mergeCell ref="B23:F23"/>
    <mergeCell ref="G23:S23"/>
  </mergeCells>
  <phoneticPr fontId="28"/>
  <dataValidations count="1">
    <dataValidation type="list" allowBlank="1" showInputMessage="1" showErrorMessage="1" sqref="B6:F6" xr:uid="{00000000-0002-0000-0000-000000000000}">
      <formula1>"札幌交通圏,小樽市,函館交通圏,旭川交通圏,苫小牧交通圏,釧路交通圏,帯広交通圏,北見交通圏"</formula1>
    </dataValidation>
  </dataValidations>
  <printOptions horizontalCentered="1" verticalCentered="1"/>
  <pageMargins left="0.19685039370078741" right="0.19685039370078741" top="0.31496062992125984" bottom="0.15748031496062992" header="0.31496062992125984" footer="0.31496062992125984"/>
  <pageSetup paperSize="9" scale="48"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38"/>
  <sheetViews>
    <sheetView view="pageBreakPreview" zoomScale="70" zoomScaleNormal="55" zoomScaleSheetLayoutView="70" workbookViewId="0">
      <pane xSplit="1" ySplit="13" topLeftCell="B14" activePane="bottomRight" state="frozen"/>
      <selection pane="topRight"/>
      <selection pane="bottomLeft"/>
      <selection pane="bottomRight" activeCell="A31" sqref="A31"/>
    </sheetView>
  </sheetViews>
  <sheetFormatPr defaultColWidth="9" defaultRowHeight="13.5"/>
  <cols>
    <col min="1" max="1" width="15.25" style="40" customWidth="1"/>
    <col min="2" max="19" width="6.5" style="40" customWidth="1"/>
    <col min="20" max="32" width="13" style="40" customWidth="1"/>
    <col min="33" max="16384" width="9" style="40"/>
  </cols>
  <sheetData>
    <row r="1" spans="1:32" ht="21.75" customHeight="1">
      <c r="V1" s="185"/>
      <c r="W1" s="185"/>
      <c r="Z1" s="185"/>
      <c r="AA1" s="185"/>
      <c r="AB1" s="61"/>
      <c r="AC1" s="61"/>
      <c r="AE1" s="186" t="s">
        <v>39</v>
      </c>
      <c r="AF1" s="187"/>
    </row>
    <row r="2" spans="1:32" ht="21.75" customHeight="1">
      <c r="V2" s="61"/>
      <c r="W2" s="61"/>
      <c r="AA2" s="62"/>
      <c r="AB2" s="62"/>
      <c r="AC2" s="62"/>
      <c r="AE2" s="62"/>
      <c r="AF2" s="62" t="s">
        <v>114</v>
      </c>
    </row>
    <row r="3" spans="1:32" ht="27.75" customHeight="1">
      <c r="A3" s="188" t="s">
        <v>0</v>
      </c>
      <c r="B3" s="188"/>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c r="AE3" s="188"/>
      <c r="AF3" s="188"/>
    </row>
    <row r="4" spans="1:32" ht="12" customHeight="1"/>
    <row r="5" spans="1:32" ht="27.75" customHeight="1" thickBot="1">
      <c r="A5" s="63" t="s">
        <v>1</v>
      </c>
      <c r="B5" s="189" t="s">
        <v>100</v>
      </c>
      <c r="C5" s="190"/>
      <c r="D5" s="190"/>
      <c r="E5" s="190"/>
      <c r="F5" s="190"/>
      <c r="G5" s="64"/>
      <c r="H5" s="65"/>
      <c r="I5" s="65"/>
      <c r="J5" s="65"/>
      <c r="K5" s="65"/>
      <c r="L5" s="65"/>
    </row>
    <row r="6" spans="1:32" ht="27.75" customHeight="1" thickBot="1">
      <c r="A6" s="66" t="s">
        <v>2</v>
      </c>
      <c r="B6" s="191" t="s">
        <v>101</v>
      </c>
      <c r="C6" s="192"/>
      <c r="D6" s="192"/>
      <c r="E6" s="192"/>
      <c r="F6" s="192"/>
      <c r="G6" s="64"/>
      <c r="H6" s="65"/>
      <c r="I6" s="65"/>
      <c r="J6" s="65"/>
      <c r="K6" s="65"/>
      <c r="L6" s="65"/>
    </row>
    <row r="7" spans="1:32" ht="27.75" customHeight="1">
      <c r="A7" s="64"/>
      <c r="B7" s="64"/>
      <c r="C7" s="65"/>
      <c r="D7" s="65"/>
      <c r="E7" s="67"/>
      <c r="G7" s="64"/>
      <c r="H7" s="65"/>
      <c r="I7" s="65"/>
      <c r="J7" s="65"/>
      <c r="K7" s="65"/>
      <c r="L7" s="65"/>
    </row>
    <row r="8" spans="1:32" ht="27.75" customHeight="1">
      <c r="A8" s="64" t="s">
        <v>3</v>
      </c>
      <c r="B8" s="64"/>
      <c r="C8" s="65"/>
      <c r="D8" s="65"/>
      <c r="E8" s="67"/>
      <c r="G8" s="64"/>
      <c r="H8" s="65"/>
      <c r="I8" s="65"/>
      <c r="J8" s="65"/>
      <c r="K8" s="65"/>
      <c r="L8" s="65"/>
    </row>
    <row r="9" spans="1:32" ht="27.75" customHeight="1">
      <c r="A9" s="64" t="s">
        <v>4</v>
      </c>
      <c r="B9" s="64"/>
      <c r="C9" s="65"/>
      <c r="D9" s="65"/>
      <c r="E9" s="67"/>
      <c r="G9" s="64"/>
      <c r="H9" s="65"/>
      <c r="I9" s="65"/>
      <c r="J9" s="65"/>
      <c r="K9" s="65"/>
      <c r="L9" s="65"/>
    </row>
    <row r="10" spans="1:32" ht="8.25" customHeight="1"/>
    <row r="11" spans="1:32" ht="24.75" customHeight="1">
      <c r="A11" s="210" t="s">
        <v>5</v>
      </c>
      <c r="B11" s="193" t="s">
        <v>6</v>
      </c>
      <c r="C11" s="194"/>
      <c r="D11" s="194"/>
      <c r="E11" s="194"/>
      <c r="F11" s="195"/>
      <c r="G11" s="193" t="s">
        <v>7</v>
      </c>
      <c r="H11" s="194"/>
      <c r="I11" s="194"/>
      <c r="J11" s="194"/>
      <c r="K11" s="194"/>
      <c r="L11" s="194"/>
      <c r="M11" s="194"/>
      <c r="N11" s="194"/>
      <c r="O11" s="194"/>
      <c r="P11" s="194"/>
      <c r="Q11" s="194"/>
      <c r="R11" s="194"/>
      <c r="S11" s="194"/>
      <c r="T11" s="196" t="s">
        <v>111</v>
      </c>
      <c r="U11" s="197"/>
      <c r="V11" s="198"/>
      <c r="W11" s="199"/>
      <c r="X11" s="197" t="s">
        <v>112</v>
      </c>
      <c r="Y11" s="197"/>
      <c r="Z11" s="198"/>
      <c r="AA11" s="199"/>
      <c r="AB11" s="197" t="s">
        <v>113</v>
      </c>
      <c r="AC11" s="197"/>
      <c r="AD11" s="198"/>
      <c r="AE11" s="199"/>
      <c r="AF11" s="68" t="s">
        <v>8</v>
      </c>
    </row>
    <row r="12" spans="1:32" ht="27" customHeight="1">
      <c r="A12" s="211"/>
      <c r="B12" s="212" t="s">
        <v>9</v>
      </c>
      <c r="C12" s="206" t="s">
        <v>10</v>
      </c>
      <c r="D12" s="206" t="s">
        <v>11</v>
      </c>
      <c r="E12" s="214" t="s">
        <v>12</v>
      </c>
      <c r="F12" s="202" t="s">
        <v>13</v>
      </c>
      <c r="G12" s="204" t="s">
        <v>14</v>
      </c>
      <c r="H12" s="206" t="s">
        <v>15</v>
      </c>
      <c r="I12" s="206" t="s">
        <v>16</v>
      </c>
      <c r="J12" s="206" t="s">
        <v>17</v>
      </c>
      <c r="K12" s="206" t="s">
        <v>18</v>
      </c>
      <c r="L12" s="206" t="s">
        <v>19</v>
      </c>
      <c r="M12" s="206" t="s">
        <v>20</v>
      </c>
      <c r="N12" s="206" t="s">
        <v>21</v>
      </c>
      <c r="O12" s="206" t="s">
        <v>22</v>
      </c>
      <c r="P12" s="206" t="s">
        <v>23</v>
      </c>
      <c r="Q12" s="206" t="s">
        <v>24</v>
      </c>
      <c r="R12" s="206" t="s">
        <v>25</v>
      </c>
      <c r="S12" s="208" t="s">
        <v>26</v>
      </c>
      <c r="T12" s="200" t="s">
        <v>27</v>
      </c>
      <c r="U12" s="201"/>
      <c r="V12" s="218" t="s">
        <v>28</v>
      </c>
      <c r="W12" s="220" t="s">
        <v>29</v>
      </c>
      <c r="X12" s="200" t="s">
        <v>27</v>
      </c>
      <c r="Y12" s="201"/>
      <c r="Z12" s="218" t="s">
        <v>28</v>
      </c>
      <c r="AA12" s="220" t="s">
        <v>29</v>
      </c>
      <c r="AB12" s="200" t="s">
        <v>27</v>
      </c>
      <c r="AC12" s="201"/>
      <c r="AD12" s="218" t="s">
        <v>28</v>
      </c>
      <c r="AE12" s="220" t="s">
        <v>29</v>
      </c>
      <c r="AF12" s="216" t="s">
        <v>30</v>
      </c>
    </row>
    <row r="13" spans="1:32" ht="32.25" customHeight="1" thickBot="1">
      <c r="A13" s="211"/>
      <c r="B13" s="213"/>
      <c r="C13" s="207"/>
      <c r="D13" s="207"/>
      <c r="E13" s="215"/>
      <c r="F13" s="203"/>
      <c r="G13" s="205"/>
      <c r="H13" s="207"/>
      <c r="I13" s="207"/>
      <c r="J13" s="207"/>
      <c r="K13" s="207"/>
      <c r="L13" s="207"/>
      <c r="M13" s="207"/>
      <c r="N13" s="207"/>
      <c r="O13" s="207"/>
      <c r="P13" s="207"/>
      <c r="Q13" s="207"/>
      <c r="R13" s="207"/>
      <c r="S13" s="209"/>
      <c r="T13" s="69"/>
      <c r="U13" s="70" t="s">
        <v>31</v>
      </c>
      <c r="V13" s="219"/>
      <c r="W13" s="221"/>
      <c r="X13" s="69"/>
      <c r="Y13" s="70" t="s">
        <v>31</v>
      </c>
      <c r="Z13" s="219"/>
      <c r="AA13" s="221"/>
      <c r="AB13" s="69"/>
      <c r="AC13" s="70" t="s">
        <v>31</v>
      </c>
      <c r="AD13" s="219"/>
      <c r="AE13" s="221"/>
      <c r="AF13" s="217"/>
    </row>
    <row r="14" spans="1:32" ht="36" customHeight="1">
      <c r="A14" s="39" t="s">
        <v>32</v>
      </c>
      <c r="B14" s="101">
        <v>20</v>
      </c>
      <c r="C14" s="136"/>
      <c r="D14" s="137"/>
      <c r="E14" s="138"/>
      <c r="F14" s="75">
        <v>0</v>
      </c>
      <c r="G14" s="75">
        <v>0</v>
      </c>
      <c r="H14" s="75">
        <v>0</v>
      </c>
      <c r="I14" s="75">
        <v>2</v>
      </c>
      <c r="J14" s="75">
        <v>1</v>
      </c>
      <c r="K14" s="75">
        <v>2</v>
      </c>
      <c r="L14" s="75">
        <v>1</v>
      </c>
      <c r="M14" s="75">
        <v>1</v>
      </c>
      <c r="N14" s="75">
        <v>3</v>
      </c>
      <c r="O14" s="75">
        <v>5</v>
      </c>
      <c r="P14" s="75">
        <v>4</v>
      </c>
      <c r="Q14" s="75">
        <v>1</v>
      </c>
      <c r="R14" s="75">
        <v>0</v>
      </c>
      <c r="S14" s="75">
        <v>0</v>
      </c>
      <c r="T14" s="76">
        <v>4000</v>
      </c>
      <c r="U14" s="77">
        <v>110</v>
      </c>
      <c r="V14" s="78">
        <v>5000</v>
      </c>
      <c r="W14" s="79">
        <v>8400</v>
      </c>
      <c r="X14" s="76">
        <v>4000</v>
      </c>
      <c r="Y14" s="77">
        <v>110</v>
      </c>
      <c r="Z14" s="78">
        <v>5000</v>
      </c>
      <c r="AA14" s="79">
        <v>8400</v>
      </c>
      <c r="AB14" s="76">
        <v>4000</v>
      </c>
      <c r="AC14" s="77">
        <v>110</v>
      </c>
      <c r="AD14" s="78">
        <v>5000</v>
      </c>
      <c r="AE14" s="79">
        <v>8400</v>
      </c>
      <c r="AF14" s="80">
        <v>5000</v>
      </c>
    </row>
    <row r="15" spans="1:32" ht="36" customHeight="1" thickBot="1">
      <c r="A15" s="41" t="s">
        <v>33</v>
      </c>
      <c r="B15" s="145"/>
      <c r="C15" s="146"/>
      <c r="D15" s="146"/>
      <c r="E15" s="146"/>
      <c r="F15" s="147"/>
      <c r="G15" s="145"/>
      <c r="H15" s="146"/>
      <c r="I15" s="146"/>
      <c r="J15" s="146"/>
      <c r="K15" s="146"/>
      <c r="L15" s="146"/>
      <c r="M15" s="146"/>
      <c r="N15" s="146"/>
      <c r="O15" s="146"/>
      <c r="P15" s="146"/>
      <c r="Q15" s="146"/>
      <c r="R15" s="146"/>
      <c r="S15" s="147"/>
      <c r="T15" s="106">
        <f t="shared" ref="T15:AF15" si="0">T14/$B14</f>
        <v>200</v>
      </c>
      <c r="U15" s="107">
        <f t="shared" si="0"/>
        <v>5.5</v>
      </c>
      <c r="V15" s="108">
        <f t="shared" si="0"/>
        <v>250</v>
      </c>
      <c r="W15" s="109">
        <f t="shared" si="0"/>
        <v>420</v>
      </c>
      <c r="X15" s="106">
        <f t="shared" si="0"/>
        <v>200</v>
      </c>
      <c r="Y15" s="107">
        <f t="shared" si="0"/>
        <v>5.5</v>
      </c>
      <c r="Z15" s="108">
        <f t="shared" si="0"/>
        <v>250</v>
      </c>
      <c r="AA15" s="109">
        <f t="shared" si="0"/>
        <v>420</v>
      </c>
      <c r="AB15" s="106">
        <f t="shared" si="0"/>
        <v>200</v>
      </c>
      <c r="AC15" s="107">
        <f t="shared" si="0"/>
        <v>5.5</v>
      </c>
      <c r="AD15" s="108">
        <f t="shared" si="0"/>
        <v>250</v>
      </c>
      <c r="AE15" s="109">
        <f t="shared" si="0"/>
        <v>420</v>
      </c>
      <c r="AF15" s="110">
        <f t="shared" si="0"/>
        <v>250</v>
      </c>
    </row>
    <row r="16" spans="1:32" ht="36" customHeight="1">
      <c r="A16" s="42" t="s">
        <v>34</v>
      </c>
      <c r="B16" s="43"/>
      <c r="C16" s="101">
        <v>30</v>
      </c>
      <c r="D16" s="44"/>
      <c r="E16" s="44"/>
      <c r="F16" s="75">
        <v>2</v>
      </c>
      <c r="G16" s="75">
        <v>0</v>
      </c>
      <c r="H16" s="75">
        <v>1</v>
      </c>
      <c r="I16" s="75">
        <v>3</v>
      </c>
      <c r="J16" s="75">
        <v>2</v>
      </c>
      <c r="K16" s="75">
        <v>2</v>
      </c>
      <c r="L16" s="75">
        <v>2</v>
      </c>
      <c r="M16" s="75">
        <v>2</v>
      </c>
      <c r="N16" s="75">
        <v>5</v>
      </c>
      <c r="O16" s="75">
        <v>7</v>
      </c>
      <c r="P16" s="75">
        <v>4</v>
      </c>
      <c r="Q16" s="75">
        <v>2</v>
      </c>
      <c r="R16" s="75">
        <v>0</v>
      </c>
      <c r="S16" s="75">
        <v>0</v>
      </c>
      <c r="T16" s="81">
        <v>6000</v>
      </c>
      <c r="U16" s="82">
        <v>110</v>
      </c>
      <c r="V16" s="83">
        <v>7500</v>
      </c>
      <c r="W16" s="84">
        <v>12600</v>
      </c>
      <c r="X16" s="81">
        <v>6000</v>
      </c>
      <c r="Y16" s="82">
        <v>110</v>
      </c>
      <c r="Z16" s="83">
        <v>7500</v>
      </c>
      <c r="AA16" s="84">
        <v>12600</v>
      </c>
      <c r="AB16" s="81">
        <v>6000</v>
      </c>
      <c r="AC16" s="82">
        <v>110</v>
      </c>
      <c r="AD16" s="83">
        <v>7500</v>
      </c>
      <c r="AE16" s="84">
        <v>12600</v>
      </c>
      <c r="AF16" s="85">
        <v>5000</v>
      </c>
    </row>
    <row r="17" spans="1:32" ht="36" customHeight="1">
      <c r="A17" s="41" t="s">
        <v>33</v>
      </c>
      <c r="B17" s="145"/>
      <c r="C17" s="146"/>
      <c r="D17" s="146"/>
      <c r="E17" s="146"/>
      <c r="F17" s="147"/>
      <c r="G17" s="145"/>
      <c r="H17" s="146"/>
      <c r="I17" s="146"/>
      <c r="J17" s="146"/>
      <c r="K17" s="146"/>
      <c r="L17" s="146"/>
      <c r="M17" s="146"/>
      <c r="N17" s="146"/>
      <c r="O17" s="146"/>
      <c r="P17" s="146"/>
      <c r="Q17" s="146"/>
      <c r="R17" s="146"/>
      <c r="S17" s="147"/>
      <c r="T17" s="106">
        <f>T16/$C16</f>
        <v>200</v>
      </c>
      <c r="U17" s="107">
        <f t="shared" ref="U17:AF17" si="1">U16/$C16</f>
        <v>3.6666666666666665</v>
      </c>
      <c r="V17" s="108">
        <f t="shared" si="1"/>
        <v>250</v>
      </c>
      <c r="W17" s="109">
        <f t="shared" si="1"/>
        <v>420</v>
      </c>
      <c r="X17" s="106">
        <f t="shared" si="1"/>
        <v>200</v>
      </c>
      <c r="Y17" s="107">
        <f t="shared" si="1"/>
        <v>3.6666666666666665</v>
      </c>
      <c r="Z17" s="108">
        <f t="shared" si="1"/>
        <v>250</v>
      </c>
      <c r="AA17" s="109">
        <f t="shared" si="1"/>
        <v>420</v>
      </c>
      <c r="AB17" s="106">
        <f t="shared" si="1"/>
        <v>200</v>
      </c>
      <c r="AC17" s="107">
        <f t="shared" si="1"/>
        <v>3.6666666666666665</v>
      </c>
      <c r="AD17" s="108">
        <f t="shared" si="1"/>
        <v>250</v>
      </c>
      <c r="AE17" s="109">
        <f t="shared" si="1"/>
        <v>420</v>
      </c>
      <c r="AF17" s="110">
        <f t="shared" si="1"/>
        <v>166.66666666666666</v>
      </c>
    </row>
    <row r="18" spans="1:32" ht="36" customHeight="1">
      <c r="A18" s="42" t="s">
        <v>35</v>
      </c>
      <c r="B18" s="43"/>
      <c r="C18" s="44"/>
      <c r="D18" s="101">
        <v>40</v>
      </c>
      <c r="E18" s="44"/>
      <c r="F18" s="75">
        <v>1</v>
      </c>
      <c r="G18" s="75">
        <v>0</v>
      </c>
      <c r="H18" s="75">
        <v>1</v>
      </c>
      <c r="I18" s="75">
        <v>4</v>
      </c>
      <c r="J18" s="75">
        <v>3</v>
      </c>
      <c r="K18" s="75">
        <v>3</v>
      </c>
      <c r="L18" s="75">
        <v>3</v>
      </c>
      <c r="M18" s="75">
        <v>3</v>
      </c>
      <c r="N18" s="75">
        <v>6</v>
      </c>
      <c r="O18" s="75">
        <v>8</v>
      </c>
      <c r="P18" s="75">
        <v>5</v>
      </c>
      <c r="Q18" s="75">
        <v>4</v>
      </c>
      <c r="R18" s="75">
        <v>0</v>
      </c>
      <c r="S18" s="75">
        <v>0</v>
      </c>
      <c r="T18" s="81">
        <v>8000</v>
      </c>
      <c r="U18" s="82">
        <v>110</v>
      </c>
      <c r="V18" s="83">
        <v>10000</v>
      </c>
      <c r="W18" s="84">
        <v>16800</v>
      </c>
      <c r="X18" s="81">
        <v>8000</v>
      </c>
      <c r="Y18" s="82">
        <v>110</v>
      </c>
      <c r="Z18" s="83">
        <v>10000</v>
      </c>
      <c r="AA18" s="84">
        <v>16800</v>
      </c>
      <c r="AB18" s="81">
        <v>8000</v>
      </c>
      <c r="AC18" s="82">
        <v>110</v>
      </c>
      <c r="AD18" s="83">
        <v>10000</v>
      </c>
      <c r="AE18" s="84">
        <v>16800</v>
      </c>
      <c r="AF18" s="85">
        <v>5000</v>
      </c>
    </row>
    <row r="19" spans="1:32" ht="36" customHeight="1">
      <c r="A19" s="41" t="s">
        <v>33</v>
      </c>
      <c r="B19" s="145"/>
      <c r="C19" s="146"/>
      <c r="D19" s="146"/>
      <c r="E19" s="146"/>
      <c r="F19" s="147"/>
      <c r="G19" s="145"/>
      <c r="H19" s="146"/>
      <c r="I19" s="146"/>
      <c r="J19" s="146"/>
      <c r="K19" s="146"/>
      <c r="L19" s="146"/>
      <c r="M19" s="146"/>
      <c r="N19" s="146"/>
      <c r="O19" s="146"/>
      <c r="P19" s="146"/>
      <c r="Q19" s="146"/>
      <c r="R19" s="146"/>
      <c r="S19" s="147"/>
      <c r="T19" s="106">
        <f t="shared" ref="T19:AF19" si="2">T18/$D18</f>
        <v>200</v>
      </c>
      <c r="U19" s="107">
        <f t="shared" si="2"/>
        <v>2.75</v>
      </c>
      <c r="V19" s="108">
        <f t="shared" si="2"/>
        <v>250</v>
      </c>
      <c r="W19" s="111">
        <f t="shared" si="2"/>
        <v>420</v>
      </c>
      <c r="X19" s="106">
        <f t="shared" si="2"/>
        <v>200</v>
      </c>
      <c r="Y19" s="107">
        <f t="shared" si="2"/>
        <v>2.75</v>
      </c>
      <c r="Z19" s="108">
        <f t="shared" si="2"/>
        <v>250</v>
      </c>
      <c r="AA19" s="111">
        <f t="shared" si="2"/>
        <v>420</v>
      </c>
      <c r="AB19" s="106">
        <f t="shared" si="2"/>
        <v>200</v>
      </c>
      <c r="AC19" s="107">
        <f t="shared" si="2"/>
        <v>2.75</v>
      </c>
      <c r="AD19" s="108">
        <f t="shared" si="2"/>
        <v>250</v>
      </c>
      <c r="AE19" s="111">
        <f t="shared" si="2"/>
        <v>420</v>
      </c>
      <c r="AF19" s="110">
        <f t="shared" si="2"/>
        <v>125</v>
      </c>
    </row>
    <row r="20" spans="1:32" ht="36" customHeight="1">
      <c r="A20" s="42" t="s">
        <v>36</v>
      </c>
      <c r="B20" s="43"/>
      <c r="C20" s="44"/>
      <c r="D20" s="44"/>
      <c r="E20" s="101">
        <v>10</v>
      </c>
      <c r="F20" s="75">
        <v>0</v>
      </c>
      <c r="G20" s="75">
        <v>0</v>
      </c>
      <c r="H20" s="75">
        <v>0</v>
      </c>
      <c r="I20" s="75">
        <v>0</v>
      </c>
      <c r="J20" s="75">
        <v>0</v>
      </c>
      <c r="K20" s="75">
        <v>2</v>
      </c>
      <c r="L20" s="75">
        <v>1</v>
      </c>
      <c r="M20" s="75">
        <v>1</v>
      </c>
      <c r="N20" s="75">
        <v>3</v>
      </c>
      <c r="O20" s="75">
        <v>2</v>
      </c>
      <c r="P20" s="75">
        <v>1</v>
      </c>
      <c r="Q20" s="75">
        <v>0</v>
      </c>
      <c r="R20" s="75">
        <v>0</v>
      </c>
      <c r="S20" s="75">
        <v>0</v>
      </c>
      <c r="T20" s="81">
        <v>2000</v>
      </c>
      <c r="U20" s="82">
        <v>110</v>
      </c>
      <c r="V20" s="83">
        <v>2000</v>
      </c>
      <c r="W20" s="84">
        <v>4000</v>
      </c>
      <c r="X20" s="81">
        <v>2000</v>
      </c>
      <c r="Y20" s="82">
        <v>110</v>
      </c>
      <c r="Z20" s="83">
        <v>2000</v>
      </c>
      <c r="AA20" s="84">
        <v>4000</v>
      </c>
      <c r="AB20" s="81">
        <v>2000</v>
      </c>
      <c r="AC20" s="82">
        <v>110</v>
      </c>
      <c r="AD20" s="83">
        <v>2000</v>
      </c>
      <c r="AE20" s="84">
        <v>4000</v>
      </c>
      <c r="AF20" s="85">
        <v>5000</v>
      </c>
    </row>
    <row r="21" spans="1:32" ht="36" customHeight="1">
      <c r="A21" s="45" t="s">
        <v>33</v>
      </c>
      <c r="B21" s="139"/>
      <c r="C21" s="140"/>
      <c r="D21" s="140"/>
      <c r="E21" s="140"/>
      <c r="F21" s="141"/>
      <c r="G21" s="139"/>
      <c r="H21" s="140"/>
      <c r="I21" s="140"/>
      <c r="J21" s="140"/>
      <c r="K21" s="140"/>
      <c r="L21" s="140"/>
      <c r="M21" s="140"/>
      <c r="N21" s="140"/>
      <c r="O21" s="140"/>
      <c r="P21" s="140"/>
      <c r="Q21" s="140"/>
      <c r="R21" s="140"/>
      <c r="S21" s="141"/>
      <c r="T21" s="112">
        <f t="shared" ref="T21:AF21" si="3">T20/$E20</f>
        <v>200</v>
      </c>
      <c r="U21" s="113">
        <f t="shared" si="3"/>
        <v>11</v>
      </c>
      <c r="V21" s="114">
        <f t="shared" si="3"/>
        <v>200</v>
      </c>
      <c r="W21" s="115">
        <f t="shared" si="3"/>
        <v>400</v>
      </c>
      <c r="X21" s="112">
        <f t="shared" si="3"/>
        <v>200</v>
      </c>
      <c r="Y21" s="113">
        <f t="shared" si="3"/>
        <v>11</v>
      </c>
      <c r="Z21" s="114">
        <f t="shared" si="3"/>
        <v>200</v>
      </c>
      <c r="AA21" s="115">
        <f t="shared" si="3"/>
        <v>400</v>
      </c>
      <c r="AB21" s="112">
        <f t="shared" si="3"/>
        <v>200</v>
      </c>
      <c r="AC21" s="113">
        <f t="shared" si="3"/>
        <v>11</v>
      </c>
      <c r="AD21" s="114">
        <f t="shared" si="3"/>
        <v>200</v>
      </c>
      <c r="AE21" s="115">
        <f t="shared" si="3"/>
        <v>400</v>
      </c>
      <c r="AF21" s="116">
        <f t="shared" si="3"/>
        <v>500</v>
      </c>
    </row>
    <row r="22" spans="1:32" ht="36" customHeight="1">
      <c r="A22" s="46" t="s">
        <v>37</v>
      </c>
      <c r="B22" s="142">
        <f>B14+C16+D18+E20</f>
        <v>100</v>
      </c>
      <c r="C22" s="143"/>
      <c r="D22" s="143"/>
      <c r="E22" s="144"/>
      <c r="F22" s="102">
        <f>F14+F16+F18+F20</f>
        <v>3</v>
      </c>
      <c r="G22" s="103">
        <f>G14+G16+G18+G20</f>
        <v>0</v>
      </c>
      <c r="H22" s="104">
        <f t="shared" ref="H22:S22" si="4">H14+H16+H18+H20</f>
        <v>2</v>
      </c>
      <c r="I22" s="104">
        <f t="shared" si="4"/>
        <v>9</v>
      </c>
      <c r="J22" s="104">
        <f t="shared" si="4"/>
        <v>6</v>
      </c>
      <c r="K22" s="104">
        <f t="shared" si="4"/>
        <v>9</v>
      </c>
      <c r="L22" s="104">
        <f t="shared" si="4"/>
        <v>7</v>
      </c>
      <c r="M22" s="104">
        <f t="shared" si="4"/>
        <v>7</v>
      </c>
      <c r="N22" s="104">
        <f t="shared" si="4"/>
        <v>17</v>
      </c>
      <c r="O22" s="104">
        <f t="shared" si="4"/>
        <v>22</v>
      </c>
      <c r="P22" s="104">
        <f t="shared" si="4"/>
        <v>14</v>
      </c>
      <c r="Q22" s="104">
        <f t="shared" si="4"/>
        <v>7</v>
      </c>
      <c r="R22" s="104">
        <f t="shared" si="4"/>
        <v>0</v>
      </c>
      <c r="S22" s="105">
        <f t="shared" si="4"/>
        <v>0</v>
      </c>
      <c r="T22" s="122">
        <f t="shared" ref="T22:AF22" si="5">T14+T16+T18+T20</f>
        <v>20000</v>
      </c>
      <c r="U22" s="123">
        <f t="shared" si="5"/>
        <v>440</v>
      </c>
      <c r="V22" s="124">
        <f t="shared" si="5"/>
        <v>24500</v>
      </c>
      <c r="W22" s="125">
        <f t="shared" si="5"/>
        <v>41800</v>
      </c>
      <c r="X22" s="122">
        <f t="shared" si="5"/>
        <v>20000</v>
      </c>
      <c r="Y22" s="123">
        <f t="shared" si="5"/>
        <v>440</v>
      </c>
      <c r="Z22" s="124">
        <f t="shared" si="5"/>
        <v>24500</v>
      </c>
      <c r="AA22" s="125">
        <f t="shared" si="5"/>
        <v>41800</v>
      </c>
      <c r="AB22" s="122">
        <f t="shared" si="5"/>
        <v>20000</v>
      </c>
      <c r="AC22" s="123">
        <f t="shared" si="5"/>
        <v>440</v>
      </c>
      <c r="AD22" s="124">
        <f t="shared" si="5"/>
        <v>24500</v>
      </c>
      <c r="AE22" s="125">
        <f t="shared" si="5"/>
        <v>41800</v>
      </c>
      <c r="AF22" s="126">
        <f t="shared" si="5"/>
        <v>20000</v>
      </c>
    </row>
    <row r="23" spans="1:32" ht="36" customHeight="1">
      <c r="A23" s="47" t="s">
        <v>33</v>
      </c>
      <c r="B23" s="139"/>
      <c r="C23" s="140"/>
      <c r="D23" s="140"/>
      <c r="E23" s="140"/>
      <c r="F23" s="141"/>
      <c r="G23" s="139"/>
      <c r="H23" s="140"/>
      <c r="I23" s="140"/>
      <c r="J23" s="140"/>
      <c r="K23" s="140"/>
      <c r="L23" s="140"/>
      <c r="M23" s="140"/>
      <c r="N23" s="140"/>
      <c r="O23" s="140"/>
      <c r="P23" s="140"/>
      <c r="Q23" s="140"/>
      <c r="R23" s="140"/>
      <c r="S23" s="141"/>
      <c r="T23" s="117">
        <f>T22/$B22</f>
        <v>200</v>
      </c>
      <c r="U23" s="118">
        <f t="shared" ref="U23:AE23" si="6">U22/$B22</f>
        <v>4.4000000000000004</v>
      </c>
      <c r="V23" s="119">
        <f t="shared" si="6"/>
        <v>245</v>
      </c>
      <c r="W23" s="120">
        <f t="shared" si="6"/>
        <v>418</v>
      </c>
      <c r="X23" s="117">
        <f t="shared" si="6"/>
        <v>200</v>
      </c>
      <c r="Y23" s="118">
        <f t="shared" si="6"/>
        <v>4.4000000000000004</v>
      </c>
      <c r="Z23" s="119">
        <f t="shared" si="6"/>
        <v>245</v>
      </c>
      <c r="AA23" s="120">
        <f t="shared" si="6"/>
        <v>418</v>
      </c>
      <c r="AB23" s="117">
        <f t="shared" si="6"/>
        <v>200</v>
      </c>
      <c r="AC23" s="118">
        <f t="shared" si="6"/>
        <v>4.4000000000000004</v>
      </c>
      <c r="AD23" s="119">
        <f t="shared" si="6"/>
        <v>245</v>
      </c>
      <c r="AE23" s="120">
        <f t="shared" si="6"/>
        <v>418</v>
      </c>
      <c r="AF23" s="121">
        <f>AF22/$B22</f>
        <v>200</v>
      </c>
    </row>
    <row r="24" spans="1:32" ht="22.5" customHeight="1">
      <c r="A24" s="71" t="s">
        <v>38</v>
      </c>
      <c r="B24" s="72"/>
      <c r="C24" s="72"/>
      <c r="D24" s="72"/>
      <c r="E24" s="72"/>
      <c r="F24" s="72"/>
      <c r="G24" s="72"/>
      <c r="H24" s="72"/>
      <c r="I24" s="72"/>
      <c r="J24" s="72"/>
      <c r="K24" s="72"/>
      <c r="L24" s="72"/>
      <c r="M24" s="72"/>
      <c r="N24" s="72"/>
      <c r="O24" s="72"/>
      <c r="P24" s="72"/>
      <c r="Q24" s="72"/>
      <c r="R24" s="72"/>
      <c r="S24" s="72"/>
      <c r="T24" s="67"/>
      <c r="U24" s="67"/>
      <c r="V24" s="67"/>
      <c r="W24" s="67"/>
      <c r="X24" s="67"/>
      <c r="Y24" s="67"/>
      <c r="Z24" s="67"/>
      <c r="AA24" s="67"/>
      <c r="AB24" s="67"/>
      <c r="AC24" s="67"/>
      <c r="AD24" s="67"/>
      <c r="AE24" s="67"/>
      <c r="AF24" s="67"/>
    </row>
    <row r="25" spans="1:32" ht="22.5" customHeight="1">
      <c r="A25" s="71" t="s">
        <v>40</v>
      </c>
      <c r="B25" s="72"/>
      <c r="C25" s="72"/>
      <c r="D25" s="72"/>
      <c r="E25" s="72"/>
      <c r="F25" s="72"/>
      <c r="G25" s="72"/>
      <c r="H25" s="72"/>
      <c r="I25" s="72"/>
      <c r="J25" s="72"/>
      <c r="K25" s="72"/>
      <c r="L25" s="72"/>
      <c r="M25" s="72"/>
      <c r="N25" s="72"/>
      <c r="O25" s="72"/>
      <c r="P25" s="72"/>
      <c r="Q25" s="72"/>
      <c r="R25" s="72"/>
      <c r="S25" s="72"/>
      <c r="T25" s="67"/>
      <c r="U25" s="67"/>
      <c r="V25" s="67"/>
      <c r="W25" s="67"/>
      <c r="X25" s="67"/>
      <c r="Y25" s="67"/>
      <c r="Z25" s="67"/>
      <c r="AA25" s="67"/>
      <c r="AB25" s="67"/>
      <c r="AC25" s="67"/>
      <c r="AD25" s="67"/>
      <c r="AE25" s="67"/>
      <c r="AF25" s="67"/>
    </row>
    <row r="26" spans="1:32" ht="22.5" customHeight="1">
      <c r="A26" s="73" t="s">
        <v>41</v>
      </c>
      <c r="B26" s="72"/>
      <c r="C26" s="72"/>
      <c r="D26" s="72"/>
      <c r="E26" s="72"/>
      <c r="F26" s="72"/>
      <c r="G26" s="72"/>
      <c r="H26" s="72"/>
      <c r="I26" s="72"/>
      <c r="J26" s="72"/>
      <c r="K26" s="72"/>
      <c r="L26" s="72"/>
      <c r="M26" s="72"/>
      <c r="N26" s="72"/>
      <c r="O26" s="72"/>
      <c r="P26" s="72"/>
      <c r="Q26" s="72"/>
      <c r="R26" s="72"/>
      <c r="S26" s="72"/>
      <c r="T26" s="67"/>
      <c r="U26" s="67"/>
      <c r="V26" s="67"/>
      <c r="W26" s="67"/>
      <c r="X26" s="67"/>
      <c r="Y26" s="67"/>
      <c r="Z26" s="67"/>
      <c r="AA26" s="67"/>
      <c r="AB26" s="67"/>
      <c r="AC26" s="67"/>
      <c r="AD26" s="67"/>
      <c r="AE26" s="67"/>
      <c r="AF26" s="67"/>
    </row>
    <row r="27" spans="1:32" ht="22.5" customHeight="1">
      <c r="A27" s="73" t="s">
        <v>42</v>
      </c>
      <c r="B27" s="72"/>
      <c r="C27" s="72"/>
      <c r="D27" s="72"/>
      <c r="E27" s="72"/>
      <c r="F27" s="72"/>
      <c r="G27" s="72"/>
      <c r="H27" s="72"/>
      <c r="I27" s="72"/>
      <c r="J27" s="72"/>
      <c r="K27" s="72"/>
      <c r="L27" s="72"/>
      <c r="M27" s="72"/>
      <c r="N27" s="72"/>
      <c r="O27" s="72"/>
      <c r="P27" s="72"/>
      <c r="Q27" s="72"/>
      <c r="R27" s="72"/>
      <c r="S27" s="72"/>
      <c r="T27" s="67"/>
      <c r="U27" s="67"/>
      <c r="V27" s="67"/>
      <c r="W27" s="67"/>
      <c r="X27" s="67"/>
      <c r="Y27" s="67"/>
      <c r="Z27" s="67"/>
      <c r="AA27" s="67"/>
      <c r="AB27" s="67"/>
      <c r="AC27" s="67"/>
      <c r="AD27" s="67"/>
      <c r="AE27" s="67"/>
      <c r="AF27" s="67"/>
    </row>
    <row r="28" spans="1:32" ht="22.5" customHeight="1">
      <c r="A28" s="73" t="s">
        <v>43</v>
      </c>
      <c r="B28" s="72"/>
      <c r="C28" s="72"/>
      <c r="D28" s="72"/>
      <c r="E28" s="72"/>
      <c r="F28" s="72"/>
      <c r="G28" s="72"/>
      <c r="H28" s="72"/>
      <c r="I28" s="72"/>
      <c r="J28" s="72"/>
      <c r="K28" s="72"/>
      <c r="L28" s="72"/>
      <c r="M28" s="72"/>
      <c r="N28" s="72"/>
      <c r="O28" s="72"/>
      <c r="P28" s="72"/>
      <c r="Q28" s="72"/>
      <c r="R28" s="72"/>
      <c r="S28" s="72"/>
      <c r="T28" s="67"/>
      <c r="U28" s="67"/>
      <c r="V28" s="67"/>
      <c r="W28" s="67"/>
      <c r="X28" s="67"/>
      <c r="Y28" s="67"/>
      <c r="Z28" s="67"/>
      <c r="AA28" s="67"/>
      <c r="AB28" s="67"/>
      <c r="AC28" s="67"/>
      <c r="AD28" s="67"/>
      <c r="AE28" s="67"/>
      <c r="AF28" s="67"/>
    </row>
    <row r="29" spans="1:32" ht="22.5" customHeight="1">
      <c r="A29" s="71" t="s">
        <v>44</v>
      </c>
      <c r="B29" s="72"/>
      <c r="C29" s="72"/>
      <c r="D29" s="72"/>
      <c r="E29" s="72"/>
      <c r="F29" s="72"/>
      <c r="G29" s="72"/>
      <c r="H29" s="72"/>
      <c r="I29" s="72"/>
      <c r="J29" s="72"/>
      <c r="K29" s="72"/>
      <c r="L29" s="72"/>
      <c r="M29" s="72"/>
      <c r="N29" s="72"/>
      <c r="O29" s="72"/>
      <c r="P29" s="72"/>
      <c r="Q29" s="72"/>
      <c r="R29" s="72"/>
      <c r="S29" s="72"/>
      <c r="T29" s="67"/>
      <c r="U29" s="67"/>
      <c r="V29" s="67"/>
      <c r="W29" s="67"/>
      <c r="X29" s="67"/>
      <c r="Y29" s="67"/>
      <c r="Z29" s="67"/>
      <c r="AA29" s="67"/>
      <c r="AB29" s="67"/>
      <c r="AC29" s="67"/>
      <c r="AD29" s="67"/>
      <c r="AE29" s="67"/>
      <c r="AF29" s="67"/>
    </row>
    <row r="30" spans="1:32" ht="22.5" customHeight="1">
      <c r="A30" s="71" t="s">
        <v>115</v>
      </c>
      <c r="B30" s="72"/>
      <c r="C30" s="72"/>
      <c r="D30" s="72"/>
      <c r="E30" s="72"/>
      <c r="F30" s="72"/>
      <c r="G30" s="72"/>
      <c r="H30" s="72"/>
      <c r="I30" s="72"/>
      <c r="J30" s="72"/>
      <c r="K30" s="72"/>
      <c r="L30" s="72"/>
      <c r="M30" s="72"/>
      <c r="N30" s="72"/>
      <c r="O30" s="72"/>
      <c r="P30" s="72"/>
      <c r="Q30" s="72"/>
      <c r="R30" s="72"/>
      <c r="S30" s="72"/>
      <c r="T30" s="67"/>
      <c r="U30" s="67"/>
      <c r="V30" s="67"/>
      <c r="W30" s="67"/>
      <c r="X30" s="67"/>
      <c r="Y30" s="67"/>
      <c r="Z30" s="67"/>
      <c r="AA30" s="67"/>
      <c r="AB30" s="67"/>
      <c r="AC30" s="67"/>
      <c r="AD30" s="67"/>
      <c r="AE30" s="67"/>
      <c r="AF30" s="67"/>
    </row>
    <row r="31" spans="1:32" ht="22.5" customHeight="1">
      <c r="A31" s="71" t="s">
        <v>102</v>
      </c>
      <c r="B31" s="72"/>
      <c r="C31" s="72"/>
      <c r="D31" s="72"/>
      <c r="E31" s="72"/>
      <c r="F31" s="72"/>
      <c r="G31" s="72"/>
      <c r="H31" s="72"/>
      <c r="I31" s="72"/>
      <c r="J31" s="72"/>
      <c r="K31" s="72"/>
      <c r="L31" s="72"/>
      <c r="M31" s="72"/>
      <c r="N31" s="72"/>
      <c r="O31" s="72"/>
      <c r="P31" s="72"/>
      <c r="Q31" s="72"/>
      <c r="R31" s="72"/>
      <c r="S31" s="72"/>
      <c r="T31" s="67"/>
      <c r="U31" s="67"/>
      <c r="V31" s="67"/>
      <c r="W31" s="67"/>
      <c r="X31" s="67"/>
      <c r="Y31" s="67"/>
      <c r="Z31" s="67"/>
      <c r="AA31" s="67"/>
      <c r="AB31" s="67"/>
      <c r="AC31" s="67"/>
      <c r="AD31" s="67"/>
      <c r="AE31" s="67"/>
      <c r="AF31" s="67"/>
    </row>
    <row r="32" spans="1:32" ht="22.5" customHeight="1">
      <c r="A32" s="73"/>
      <c r="B32" s="72"/>
      <c r="C32" s="72"/>
      <c r="D32" s="72"/>
      <c r="E32" s="72"/>
      <c r="F32" s="72"/>
      <c r="G32" s="72"/>
      <c r="H32" s="72"/>
      <c r="I32" s="72"/>
      <c r="J32" s="72"/>
      <c r="K32" s="72"/>
      <c r="L32" s="72"/>
      <c r="M32" s="72"/>
      <c r="N32" s="72"/>
      <c r="O32" s="72"/>
      <c r="P32" s="72"/>
      <c r="Q32" s="72"/>
      <c r="R32" s="72"/>
      <c r="S32" s="72"/>
      <c r="T32" s="67"/>
      <c r="U32" s="67"/>
      <c r="V32" s="67"/>
      <c r="W32" s="67"/>
      <c r="X32" s="67"/>
      <c r="Y32" s="67"/>
      <c r="Z32" s="67"/>
      <c r="AA32" s="67"/>
      <c r="AB32" s="67"/>
      <c r="AC32" s="67"/>
      <c r="AD32" s="67"/>
      <c r="AE32" s="67"/>
      <c r="AF32" s="67"/>
    </row>
    <row r="33" spans="1:1" ht="22.5" customHeight="1">
      <c r="A33" s="73"/>
    </row>
    <row r="34" spans="1:1" ht="22.5" customHeight="1">
      <c r="A34" s="73"/>
    </row>
    <row r="35" spans="1:1" ht="22.5" customHeight="1">
      <c r="A35" s="73"/>
    </row>
    <row r="36" spans="1:1" ht="22.5" customHeight="1">
      <c r="A36" s="73"/>
    </row>
    <row r="38" spans="1:1" ht="18.75">
      <c r="A38" s="74"/>
    </row>
  </sheetData>
  <protectedRanges>
    <protectedRange sqref="T12:AF12" name="期間_1"/>
    <protectedRange sqref="G5:L5 A5:D5" name="事業者名欄_2"/>
    <protectedRange sqref="A6:B9 G6:G9" name="事業者名欄_1_2"/>
    <protectedRange sqref="H6:L9 C6:D9" name="事業者名欄_1_1_1"/>
    <protectedRange sqref="AE2:AF2 AA2:AC2" name="年月日_1_1_1"/>
  </protectedRanges>
  <mergeCells count="51">
    <mergeCell ref="O12:O13"/>
    <mergeCell ref="P12:P13"/>
    <mergeCell ref="AF12:AF13"/>
    <mergeCell ref="V12:V13"/>
    <mergeCell ref="W12:W13"/>
    <mergeCell ref="Z12:Z13"/>
    <mergeCell ref="AA12:AA13"/>
    <mergeCell ref="AD12:AD13"/>
    <mergeCell ref="AE12:AE13"/>
    <mergeCell ref="A11:A13"/>
    <mergeCell ref="B12:B13"/>
    <mergeCell ref="C12:C13"/>
    <mergeCell ref="D12:D13"/>
    <mergeCell ref="E12:E13"/>
    <mergeCell ref="B21:F21"/>
    <mergeCell ref="G21:S21"/>
    <mergeCell ref="B22:E22"/>
    <mergeCell ref="B23:F23"/>
    <mergeCell ref="G23:S23"/>
    <mergeCell ref="B15:F15"/>
    <mergeCell ref="G15:S15"/>
    <mergeCell ref="B17:F17"/>
    <mergeCell ref="G17:S17"/>
    <mergeCell ref="B19:F19"/>
    <mergeCell ref="G19:S19"/>
    <mergeCell ref="AB11:AE11"/>
    <mergeCell ref="T12:U12"/>
    <mergeCell ref="X12:Y12"/>
    <mergeCell ref="AB12:AC12"/>
    <mergeCell ref="F12:F13"/>
    <mergeCell ref="G12:G13"/>
    <mergeCell ref="Q12:Q13"/>
    <mergeCell ref="R12:R13"/>
    <mergeCell ref="S12:S13"/>
    <mergeCell ref="H12:H13"/>
    <mergeCell ref="I12:I13"/>
    <mergeCell ref="J12:J13"/>
    <mergeCell ref="K12:K13"/>
    <mergeCell ref="L12:L13"/>
    <mergeCell ref="M12:M13"/>
    <mergeCell ref="N12:N13"/>
    <mergeCell ref="B6:F6"/>
    <mergeCell ref="B11:F11"/>
    <mergeCell ref="G11:S11"/>
    <mergeCell ref="T11:W11"/>
    <mergeCell ref="X11:AA11"/>
    <mergeCell ref="V1:W1"/>
    <mergeCell ref="Z1:AA1"/>
    <mergeCell ref="AE1:AF1"/>
    <mergeCell ref="A3:AF3"/>
    <mergeCell ref="B5:F5"/>
  </mergeCells>
  <phoneticPr fontId="28"/>
  <printOptions horizontalCentered="1" verticalCentered="1"/>
  <pageMargins left="0.19685039370078741" right="0.19685039370078741" top="0.31496062992125984" bottom="0.15748031496062992" header="0.31496062992125984" footer="0.31496062992125984"/>
  <pageSetup paperSize="9" scale="48"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4"/>
  </sheetPr>
  <dimension ref="A1:K44"/>
  <sheetViews>
    <sheetView view="pageBreakPreview" zoomScale="85" zoomScaleNormal="75" zoomScaleSheetLayoutView="85" workbookViewId="0">
      <selection activeCell="B4" sqref="B4:C4"/>
    </sheetView>
  </sheetViews>
  <sheetFormatPr defaultColWidth="13.625" defaultRowHeight="27" customHeight="1"/>
  <cols>
    <col min="1" max="2" width="15.5" style="3" customWidth="1"/>
    <col min="3" max="3" width="13.625" style="3"/>
    <col min="4" max="4" width="13.625" style="3" customWidth="1"/>
    <col min="5" max="7" width="13.625" style="3"/>
    <col min="8" max="8" width="14.625" style="3" customWidth="1"/>
    <col min="9" max="16384" width="13.625" style="3"/>
  </cols>
  <sheetData>
    <row r="1" spans="1:10" ht="24" customHeight="1" thickBot="1">
      <c r="G1" s="237" t="s">
        <v>45</v>
      </c>
      <c r="H1" s="238"/>
    </row>
    <row r="2" spans="1:10" ht="24" customHeight="1">
      <c r="G2" s="248" t="s">
        <v>116</v>
      </c>
      <c r="H2" s="248"/>
      <c r="J2" s="127" t="s">
        <v>103</v>
      </c>
    </row>
    <row r="3" spans="1:10" ht="27" customHeight="1" thickBot="1">
      <c r="A3" s="239" t="s">
        <v>0</v>
      </c>
      <c r="B3" s="239"/>
      <c r="C3" s="239"/>
      <c r="D3" s="239"/>
      <c r="E3" s="239"/>
      <c r="F3" s="239"/>
      <c r="G3" s="239"/>
      <c r="H3" s="239"/>
      <c r="I3" s="127" t="s">
        <v>104</v>
      </c>
      <c r="J3" s="127">
        <f>C11</f>
        <v>0</v>
      </c>
    </row>
    <row r="4" spans="1:10" ht="24" customHeight="1" thickBot="1">
      <c r="A4" s="86" t="s">
        <v>46</v>
      </c>
      <c r="B4" s="242">
        <f>様式１賃金!B5:F5</f>
        <v>0</v>
      </c>
      <c r="C4" s="243"/>
      <c r="D4" s="4"/>
      <c r="E4" s="4"/>
      <c r="F4" s="4"/>
      <c r="G4" s="4"/>
      <c r="H4" s="4"/>
      <c r="J4" s="127">
        <f>C12</f>
        <v>0</v>
      </c>
    </row>
    <row r="5" spans="1:10" ht="24" customHeight="1" thickBot="1">
      <c r="A5" s="86" t="s">
        <v>2</v>
      </c>
      <c r="B5" s="240">
        <f>様式１賃金!B6:F6</f>
        <v>0</v>
      </c>
      <c r="C5" s="241"/>
      <c r="D5" s="4"/>
      <c r="E5" s="4"/>
      <c r="F5" s="4"/>
      <c r="J5" s="127">
        <f>C13</f>
        <v>0</v>
      </c>
    </row>
    <row r="6" spans="1:10" ht="24" customHeight="1">
      <c r="D6" s="4"/>
      <c r="E6" s="4"/>
      <c r="F6" s="4"/>
      <c r="G6" s="4"/>
      <c r="H6" s="4"/>
      <c r="J6" s="127">
        <f t="shared" ref="J6:J11" si="0">C14</f>
        <v>0</v>
      </c>
    </row>
    <row r="7" spans="1:10" ht="27" customHeight="1">
      <c r="A7" s="5" t="s">
        <v>3</v>
      </c>
      <c r="B7" s="5"/>
      <c r="C7" s="5"/>
      <c r="D7" s="4"/>
      <c r="E7" s="4"/>
      <c r="F7" s="4"/>
      <c r="G7" s="4"/>
      <c r="H7" s="4"/>
      <c r="J7" s="127">
        <f>C15</f>
        <v>0</v>
      </c>
    </row>
    <row r="8" spans="1:10" s="1" customFormat="1" ht="27" customHeight="1">
      <c r="A8" s="3" t="s">
        <v>47</v>
      </c>
      <c r="B8" s="3"/>
      <c r="C8" s="3"/>
      <c r="D8" s="3"/>
      <c r="F8" s="3" t="s">
        <v>48</v>
      </c>
      <c r="G8" s="3"/>
      <c r="H8" s="3"/>
      <c r="J8" s="127">
        <f t="shared" si="0"/>
        <v>0</v>
      </c>
    </row>
    <row r="9" spans="1:10" s="1" customFormat="1" ht="27" customHeight="1">
      <c r="A9" s="3" t="s">
        <v>49</v>
      </c>
      <c r="B9" s="3"/>
      <c r="C9" s="3"/>
      <c r="D9" s="3"/>
      <c r="F9" s="3" t="s">
        <v>50</v>
      </c>
      <c r="G9" s="3"/>
      <c r="H9" s="6"/>
      <c r="J9" s="127">
        <f t="shared" si="0"/>
        <v>0</v>
      </c>
    </row>
    <row r="10" spans="1:10" s="1" customFormat="1" ht="27" customHeight="1">
      <c r="A10" s="244" t="s">
        <v>51</v>
      </c>
      <c r="B10" s="245"/>
      <c r="C10" s="7"/>
      <c r="D10" s="8"/>
      <c r="F10" s="246" t="s">
        <v>51</v>
      </c>
      <c r="G10" s="247"/>
      <c r="H10" s="6"/>
      <c r="J10" s="127">
        <f t="shared" si="0"/>
        <v>0</v>
      </c>
    </row>
    <row r="11" spans="1:10" s="2" customFormat="1" ht="27" customHeight="1">
      <c r="A11" s="235" t="s">
        <v>52</v>
      </c>
      <c r="B11" s="236"/>
      <c r="C11" s="35"/>
      <c r="D11" s="9"/>
      <c r="F11" s="231" t="s">
        <v>53</v>
      </c>
      <c r="G11" s="232"/>
      <c r="H11" s="35"/>
      <c r="J11" s="127">
        <f t="shared" si="0"/>
        <v>0</v>
      </c>
    </row>
    <row r="12" spans="1:10" s="2" customFormat="1" ht="27" customHeight="1">
      <c r="A12" s="229" t="s">
        <v>54</v>
      </c>
      <c r="B12" s="230"/>
      <c r="C12" s="35"/>
      <c r="D12" s="10"/>
      <c r="F12" s="231" t="s">
        <v>55</v>
      </c>
      <c r="G12" s="232"/>
      <c r="H12" s="35"/>
      <c r="J12" s="127">
        <f>C20</f>
        <v>0</v>
      </c>
    </row>
    <row r="13" spans="1:10" s="2" customFormat="1" ht="27" customHeight="1">
      <c r="A13" s="229" t="s">
        <v>56</v>
      </c>
      <c r="B13" s="230"/>
      <c r="C13" s="35"/>
      <c r="D13" s="10"/>
      <c r="F13" s="231" t="s">
        <v>57</v>
      </c>
      <c r="G13" s="232"/>
      <c r="H13" s="35"/>
      <c r="I13" s="12" t="s">
        <v>105</v>
      </c>
      <c r="J13" s="127">
        <f>H11</f>
        <v>0</v>
      </c>
    </row>
    <row r="14" spans="1:10" s="2" customFormat="1" ht="27" customHeight="1">
      <c r="A14" s="229" t="s">
        <v>58</v>
      </c>
      <c r="B14" s="230"/>
      <c r="C14" s="35"/>
      <c r="D14" s="10"/>
      <c r="F14" s="231" t="s">
        <v>59</v>
      </c>
      <c r="G14" s="232"/>
      <c r="H14" s="35"/>
      <c r="J14" s="127">
        <f>H12</f>
        <v>0</v>
      </c>
    </row>
    <row r="15" spans="1:10" s="2" customFormat="1" ht="27" customHeight="1">
      <c r="A15" s="229" t="s">
        <v>60</v>
      </c>
      <c r="B15" s="230"/>
      <c r="C15" s="35"/>
      <c r="D15" s="10"/>
      <c r="F15" s="231" t="s">
        <v>61</v>
      </c>
      <c r="G15" s="232"/>
      <c r="H15" s="35"/>
      <c r="J15" s="127">
        <f>H13</f>
        <v>0</v>
      </c>
    </row>
    <row r="16" spans="1:10" s="2" customFormat="1" ht="27" customHeight="1">
      <c r="A16" s="229" t="s">
        <v>62</v>
      </c>
      <c r="B16" s="230"/>
      <c r="C16" s="35"/>
      <c r="D16" s="10"/>
      <c r="F16" s="231" t="s">
        <v>63</v>
      </c>
      <c r="G16" s="232"/>
      <c r="H16" s="35"/>
      <c r="J16" s="127">
        <f>H14</f>
        <v>0</v>
      </c>
    </row>
    <row r="17" spans="1:11" s="2" customFormat="1" ht="27" customHeight="1">
      <c r="A17" s="233" t="s">
        <v>64</v>
      </c>
      <c r="B17" s="234"/>
      <c r="C17" s="35"/>
      <c r="D17" s="10"/>
      <c r="F17" s="231" t="s">
        <v>65</v>
      </c>
      <c r="G17" s="232"/>
      <c r="H17" s="35"/>
      <c r="J17" s="127">
        <f>H15</f>
        <v>0</v>
      </c>
    </row>
    <row r="18" spans="1:11" s="2" customFormat="1" ht="27" customHeight="1">
      <c r="A18" s="233" t="s">
        <v>66</v>
      </c>
      <c r="B18" s="234"/>
      <c r="C18" s="35"/>
      <c r="D18" s="11"/>
      <c r="F18" s="12"/>
      <c r="G18" s="11"/>
      <c r="H18" s="12"/>
      <c r="J18" s="127">
        <f t="shared" ref="J18" si="1">H16</f>
        <v>0</v>
      </c>
    </row>
    <row r="19" spans="1:11" s="2" customFormat="1" ht="27" customHeight="1">
      <c r="A19" s="233" t="s">
        <v>67</v>
      </c>
      <c r="B19" s="234"/>
      <c r="C19" s="35"/>
      <c r="D19" s="11"/>
      <c r="F19" s="12"/>
      <c r="G19" s="11"/>
      <c r="H19" s="12"/>
      <c r="J19" s="127">
        <f>H17</f>
        <v>0</v>
      </c>
    </row>
    <row r="20" spans="1:11" s="2" customFormat="1" ht="27" customHeight="1">
      <c r="A20" s="233" t="s">
        <v>68</v>
      </c>
      <c r="B20" s="234"/>
      <c r="C20" s="35"/>
      <c r="D20" s="11"/>
      <c r="F20" s="12"/>
      <c r="G20" s="11"/>
      <c r="H20" s="12"/>
      <c r="I20" s="12" t="s">
        <v>106</v>
      </c>
      <c r="J20" s="12">
        <f>C26</f>
        <v>0</v>
      </c>
    </row>
    <row r="21" spans="1:11" s="2" customFormat="1" ht="27" customHeight="1">
      <c r="A21" s="6" t="s">
        <v>69</v>
      </c>
      <c r="B21" s="13"/>
      <c r="C21" s="11"/>
      <c r="D21" s="11"/>
      <c r="F21" s="12"/>
      <c r="G21" s="11"/>
      <c r="H21" s="12"/>
      <c r="J21" s="12">
        <f t="shared" ref="J21" si="2">C27</f>
        <v>0</v>
      </c>
    </row>
    <row r="22" spans="1:11" ht="18" customHeight="1">
      <c r="H22" s="13"/>
      <c r="J22" s="12">
        <f>C28</f>
        <v>0</v>
      </c>
    </row>
    <row r="23" spans="1:11" ht="27" customHeight="1">
      <c r="A23" s="3" t="s">
        <v>70</v>
      </c>
      <c r="F23" s="3" t="s">
        <v>71</v>
      </c>
      <c r="H23" s="6"/>
      <c r="I23" s="127" t="s">
        <v>107</v>
      </c>
      <c r="J23" s="131">
        <f>G26</f>
        <v>0</v>
      </c>
    </row>
    <row r="24" spans="1:11" ht="27" customHeight="1">
      <c r="A24" s="3" t="s">
        <v>49</v>
      </c>
      <c r="F24" s="3" t="s">
        <v>72</v>
      </c>
      <c r="H24" s="6"/>
      <c r="I24" s="1"/>
      <c r="J24" s="133">
        <f>G27</f>
        <v>0</v>
      </c>
      <c r="K24" s="1"/>
    </row>
    <row r="25" spans="1:11" ht="27" customHeight="1">
      <c r="A25" s="228" t="s">
        <v>51</v>
      </c>
      <c r="B25" s="228"/>
      <c r="C25" s="7"/>
      <c r="F25" s="14" t="s">
        <v>51</v>
      </c>
      <c r="G25" s="15"/>
      <c r="I25" s="1"/>
      <c r="J25" s="132">
        <f>G28</f>
        <v>0</v>
      </c>
      <c r="K25" s="1"/>
    </row>
    <row r="26" spans="1:11" ht="33" customHeight="1">
      <c r="A26" s="225" t="s">
        <v>73</v>
      </c>
      <c r="B26" s="225"/>
      <c r="C26" s="36"/>
      <c r="D26" s="2"/>
      <c r="F26" s="16" t="s">
        <v>74</v>
      </c>
      <c r="G26" s="128"/>
      <c r="I26" s="127" t="s">
        <v>108</v>
      </c>
      <c r="J26" s="134">
        <f>C36</f>
        <v>0</v>
      </c>
    </row>
    <row r="27" spans="1:11" ht="33" customHeight="1">
      <c r="A27" s="226" t="s">
        <v>75</v>
      </c>
      <c r="B27" s="226"/>
      <c r="C27" s="36"/>
      <c r="D27" s="2"/>
      <c r="F27" s="17" t="s">
        <v>76</v>
      </c>
      <c r="G27" s="129"/>
      <c r="J27" s="127">
        <f>D36</f>
        <v>0</v>
      </c>
    </row>
    <row r="28" spans="1:11" ht="33" customHeight="1">
      <c r="A28" s="226" t="s">
        <v>77</v>
      </c>
      <c r="B28" s="226"/>
      <c r="C28" s="35"/>
      <c r="D28" s="12"/>
      <c r="F28" s="17" t="s">
        <v>78</v>
      </c>
      <c r="G28" s="130"/>
      <c r="J28" s="127">
        <f>C37</f>
        <v>0</v>
      </c>
    </row>
    <row r="29" spans="1:11" ht="21" customHeight="1">
      <c r="A29" s="6" t="s">
        <v>79</v>
      </c>
      <c r="F29" s="3" t="s">
        <v>80</v>
      </c>
      <c r="J29" s="127">
        <f>D37</f>
        <v>0</v>
      </c>
    </row>
    <row r="30" spans="1:11" ht="33" customHeight="1">
      <c r="A30" s="227" t="s">
        <v>81</v>
      </c>
      <c r="B30" s="227"/>
      <c r="C30" s="227"/>
      <c r="D30" s="227"/>
      <c r="F30" s="18" t="s">
        <v>82</v>
      </c>
      <c r="J30" s="127">
        <f>C38</f>
        <v>0</v>
      </c>
    </row>
    <row r="31" spans="1:11" ht="21" customHeight="1">
      <c r="A31" s="3" t="s">
        <v>83</v>
      </c>
      <c r="J31" s="127">
        <f>D38</f>
        <v>0</v>
      </c>
    </row>
    <row r="32" spans="1:11" ht="27" customHeight="1">
      <c r="J32" s="127">
        <f>C39</f>
        <v>0</v>
      </c>
    </row>
    <row r="33" spans="1:10" ht="27" customHeight="1">
      <c r="A33" s="3" t="s">
        <v>84</v>
      </c>
      <c r="J33" s="127">
        <f>D39</f>
        <v>0</v>
      </c>
    </row>
    <row r="34" spans="1:10" ht="27" customHeight="1">
      <c r="A34" s="3" t="s">
        <v>85</v>
      </c>
      <c r="J34" s="127">
        <f>C40</f>
        <v>0</v>
      </c>
    </row>
    <row r="35" spans="1:10" ht="27" customHeight="1">
      <c r="A35" s="228" t="s">
        <v>51</v>
      </c>
      <c r="B35" s="228"/>
      <c r="C35" s="14" t="s">
        <v>86</v>
      </c>
      <c r="D35" s="228" t="s">
        <v>87</v>
      </c>
      <c r="E35" s="228"/>
      <c r="F35" s="14" t="s">
        <v>88</v>
      </c>
      <c r="J35" s="127">
        <f>F40</f>
        <v>0</v>
      </c>
    </row>
    <row r="36" spans="1:10" ht="27" customHeight="1">
      <c r="A36" s="222" t="s">
        <v>89</v>
      </c>
      <c r="B36" s="222"/>
      <c r="C36" s="35"/>
      <c r="D36" s="224"/>
      <c r="E36" s="224"/>
      <c r="F36" s="19"/>
      <c r="J36" s="127">
        <f>C41</f>
        <v>0</v>
      </c>
    </row>
    <row r="37" spans="1:10" ht="27" customHeight="1">
      <c r="A37" s="222" t="s">
        <v>90</v>
      </c>
      <c r="B37" s="222"/>
      <c r="C37" s="35"/>
      <c r="D37" s="224"/>
      <c r="E37" s="224"/>
      <c r="F37" s="19"/>
      <c r="J37" s="127">
        <f>F41</f>
        <v>0</v>
      </c>
    </row>
    <row r="38" spans="1:10" ht="27" customHeight="1">
      <c r="A38" s="222" t="s">
        <v>91</v>
      </c>
      <c r="B38" s="222"/>
      <c r="C38" s="35"/>
      <c r="D38" s="224"/>
      <c r="E38" s="224"/>
      <c r="F38" s="19"/>
      <c r="J38" s="127">
        <f>C42</f>
        <v>0</v>
      </c>
    </row>
    <row r="39" spans="1:10" ht="27" customHeight="1">
      <c r="A39" s="222" t="s">
        <v>92</v>
      </c>
      <c r="B39" s="222"/>
      <c r="C39" s="35"/>
      <c r="D39" s="224"/>
      <c r="E39" s="224"/>
      <c r="F39" s="19"/>
      <c r="J39" s="127">
        <f>F42</f>
        <v>0</v>
      </c>
    </row>
    <row r="40" spans="1:10" ht="27" customHeight="1">
      <c r="A40" s="222" t="s">
        <v>93</v>
      </c>
      <c r="B40" s="222"/>
      <c r="C40" s="35"/>
      <c r="D40" s="223"/>
      <c r="E40" s="223"/>
      <c r="F40" s="135"/>
      <c r="J40" s="127">
        <f>C43</f>
        <v>0</v>
      </c>
    </row>
    <row r="41" spans="1:10" ht="27" customHeight="1">
      <c r="A41" s="222" t="s">
        <v>94</v>
      </c>
      <c r="B41" s="222"/>
      <c r="C41" s="35"/>
      <c r="D41" s="223"/>
      <c r="E41" s="223"/>
      <c r="F41" s="135"/>
      <c r="J41" s="127">
        <f>F43</f>
        <v>0</v>
      </c>
    </row>
    <row r="42" spans="1:10" ht="27" customHeight="1">
      <c r="A42" s="222" t="s">
        <v>95</v>
      </c>
      <c r="B42" s="222"/>
      <c r="C42" s="35"/>
      <c r="D42" s="223"/>
      <c r="E42" s="223"/>
      <c r="F42" s="135"/>
      <c r="J42" s="127">
        <f>C44</f>
        <v>0</v>
      </c>
    </row>
    <row r="43" spans="1:10" ht="27" customHeight="1">
      <c r="A43" s="222" t="s">
        <v>96</v>
      </c>
      <c r="B43" s="222"/>
      <c r="C43" s="35"/>
      <c r="D43" s="223"/>
      <c r="E43" s="223"/>
      <c r="F43" s="135"/>
      <c r="J43" s="127">
        <f>F44</f>
        <v>0</v>
      </c>
    </row>
    <row r="44" spans="1:10" ht="27" customHeight="1">
      <c r="A44" s="222" t="s">
        <v>97</v>
      </c>
      <c r="B44" s="222"/>
      <c r="C44" s="35"/>
      <c r="D44" s="223"/>
      <c r="E44" s="223"/>
      <c r="F44" s="135"/>
      <c r="J44" s="127"/>
    </row>
  </sheetData>
  <protectedRanges>
    <protectedRange sqref="D12:D21" name="個人欄_1"/>
    <protectedRange sqref="G2" name="年月日_1_1_1"/>
    <protectedRange sqref="G18:G21 C26:C28 C11:C21 C36:C44" name="個人欄_1_2"/>
    <protectedRange sqref="G11:H17" name="個人欄_1_2_1"/>
  </protectedRanges>
  <mergeCells count="49">
    <mergeCell ref="G1:H1"/>
    <mergeCell ref="A3:H3"/>
    <mergeCell ref="B5:C5"/>
    <mergeCell ref="B4:C4"/>
    <mergeCell ref="A10:B10"/>
    <mergeCell ref="F10:G10"/>
    <mergeCell ref="G2:H2"/>
    <mergeCell ref="A11:B11"/>
    <mergeCell ref="F11:G11"/>
    <mergeCell ref="A12:B12"/>
    <mergeCell ref="F12:G12"/>
    <mergeCell ref="A13:B13"/>
    <mergeCell ref="F13:G13"/>
    <mergeCell ref="A25:B25"/>
    <mergeCell ref="A14:B14"/>
    <mergeCell ref="F14:G14"/>
    <mergeCell ref="A15:B15"/>
    <mergeCell ref="F15:G15"/>
    <mergeCell ref="A16:B16"/>
    <mergeCell ref="F16:G16"/>
    <mergeCell ref="A17:B17"/>
    <mergeCell ref="F17:G17"/>
    <mergeCell ref="A18:B18"/>
    <mergeCell ref="A19:B19"/>
    <mergeCell ref="A20:B20"/>
    <mergeCell ref="A26:B26"/>
    <mergeCell ref="A27:B27"/>
    <mergeCell ref="A28:B28"/>
    <mergeCell ref="A30:D30"/>
    <mergeCell ref="A35:B35"/>
    <mergeCell ref="D35:E35"/>
    <mergeCell ref="A36:B36"/>
    <mergeCell ref="D36:E36"/>
    <mergeCell ref="A37:B37"/>
    <mergeCell ref="D37:E37"/>
    <mergeCell ref="A38:B38"/>
    <mergeCell ref="D38:E38"/>
    <mergeCell ref="A39:B39"/>
    <mergeCell ref="D39:E39"/>
    <mergeCell ref="A40:B40"/>
    <mergeCell ref="D40:E40"/>
    <mergeCell ref="A41:B41"/>
    <mergeCell ref="D41:E41"/>
    <mergeCell ref="A42:B42"/>
    <mergeCell ref="D42:E42"/>
    <mergeCell ref="A43:B43"/>
    <mergeCell ref="D43:E43"/>
    <mergeCell ref="A44:B44"/>
    <mergeCell ref="D44:E44"/>
  </mergeCells>
  <phoneticPr fontId="28"/>
  <dataValidations count="2">
    <dataValidation allowBlank="1" showInputMessage="1" showErrorMessage="1" promptTitle="0～31" prompt="入力できる値は0～31です" sqref="D12:D21" xr:uid="{00000000-0002-0000-0200-000000000000}"/>
    <dataValidation type="list" allowBlank="1" showInputMessage="1" showErrorMessage="1" errorTitle="無効" error="無効な値です。○を選択するか空白のままにしてください。" promptTitle="○" prompt="該当する場合、○を選択してください" sqref="C11:C21 C26:C28 H11:H17 G18:G21 C36:C44" xr:uid="{00000000-0002-0000-0200-000001000000}">
      <formula1>"○"</formula1>
    </dataValidation>
  </dataValidations>
  <printOptions horizontalCentered="1" verticalCentered="1"/>
  <pageMargins left="0.51180555555555551" right="0.51180555555555551" top="0.35416666666666669" bottom="0.35416666666666669" header="0.31458333333333333" footer="0.31458333333333333"/>
  <pageSetup paperSize="9" scale="72"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44"/>
  <sheetViews>
    <sheetView view="pageBreakPreview" zoomScale="85" zoomScaleNormal="75" zoomScaleSheetLayoutView="85" workbookViewId="0">
      <selection activeCell="A3" sqref="A3:H3"/>
    </sheetView>
  </sheetViews>
  <sheetFormatPr defaultColWidth="13.625" defaultRowHeight="27" customHeight="1"/>
  <cols>
    <col min="1" max="2" width="15.5" style="3" customWidth="1"/>
    <col min="3" max="3" width="13.625" style="3"/>
    <col min="4" max="4" width="13.625" style="3" customWidth="1"/>
    <col min="5" max="7" width="13.625" style="3"/>
    <col min="8" max="8" width="14.625" style="3" customWidth="1"/>
    <col min="9" max="16384" width="13.625" style="3"/>
  </cols>
  <sheetData>
    <row r="1" spans="1:8" ht="24" customHeight="1" thickBot="1">
      <c r="G1" s="237" t="s">
        <v>45</v>
      </c>
      <c r="H1" s="238"/>
    </row>
    <row r="2" spans="1:8" ht="24" customHeight="1">
      <c r="G2" s="248" t="s">
        <v>117</v>
      </c>
      <c r="H2" s="248"/>
    </row>
    <row r="3" spans="1:8" ht="27" customHeight="1" thickBot="1">
      <c r="A3" s="239" t="s">
        <v>0</v>
      </c>
      <c r="B3" s="239"/>
      <c r="C3" s="239"/>
      <c r="D3" s="239"/>
      <c r="E3" s="239"/>
      <c r="F3" s="239"/>
      <c r="G3" s="239"/>
      <c r="H3" s="239"/>
    </row>
    <row r="4" spans="1:8" ht="24" customHeight="1" thickBot="1">
      <c r="A4" s="86" t="s">
        <v>46</v>
      </c>
      <c r="B4" s="242" t="s">
        <v>100</v>
      </c>
      <c r="C4" s="243"/>
      <c r="D4" s="4"/>
      <c r="E4" s="4"/>
      <c r="F4" s="4"/>
      <c r="G4" s="4"/>
      <c r="H4" s="4"/>
    </row>
    <row r="5" spans="1:8" ht="24" customHeight="1" thickBot="1">
      <c r="A5" s="86" t="s">
        <v>2</v>
      </c>
      <c r="B5" s="240" t="s">
        <v>101</v>
      </c>
      <c r="C5" s="241"/>
      <c r="D5" s="4"/>
      <c r="E5" s="4"/>
      <c r="F5" s="4"/>
    </row>
    <row r="6" spans="1:8" ht="24" customHeight="1">
      <c r="D6" s="4"/>
      <c r="E6" s="4"/>
      <c r="F6" s="4"/>
      <c r="G6" s="4"/>
      <c r="H6" s="4"/>
    </row>
    <row r="7" spans="1:8" ht="27" customHeight="1">
      <c r="A7" s="5" t="s">
        <v>3</v>
      </c>
      <c r="B7" s="5"/>
      <c r="C7" s="5"/>
      <c r="D7" s="4"/>
      <c r="E7" s="4"/>
      <c r="F7" s="4"/>
      <c r="G7" s="4"/>
      <c r="H7" s="4"/>
    </row>
    <row r="8" spans="1:8" s="1" customFormat="1" ht="27" customHeight="1">
      <c r="A8" s="3" t="s">
        <v>47</v>
      </c>
      <c r="B8" s="3"/>
      <c r="C8" s="3"/>
      <c r="D8" s="3"/>
      <c r="F8" s="3" t="s">
        <v>48</v>
      </c>
      <c r="G8" s="3"/>
      <c r="H8" s="3"/>
    </row>
    <row r="9" spans="1:8" s="1" customFormat="1" ht="27" customHeight="1">
      <c r="A9" s="60" t="s">
        <v>49</v>
      </c>
      <c r="B9" s="60"/>
      <c r="C9" s="60"/>
      <c r="D9" s="60"/>
      <c r="E9" s="2"/>
      <c r="F9" s="60" t="s">
        <v>50</v>
      </c>
      <c r="G9" s="60"/>
      <c r="H9" s="59"/>
    </row>
    <row r="10" spans="1:8" s="1" customFormat="1" ht="27" customHeight="1">
      <c r="A10" s="231" t="s">
        <v>51</v>
      </c>
      <c r="B10" s="232"/>
      <c r="C10" s="87"/>
      <c r="D10" s="88"/>
      <c r="E10" s="2"/>
      <c r="F10" s="254" t="s">
        <v>51</v>
      </c>
      <c r="G10" s="255"/>
      <c r="H10" s="59"/>
    </row>
    <row r="11" spans="1:8" s="2" customFormat="1" ht="27" customHeight="1">
      <c r="A11" s="235" t="s">
        <v>52</v>
      </c>
      <c r="B11" s="236"/>
      <c r="C11" s="35"/>
      <c r="D11" s="9"/>
      <c r="F11" s="231" t="s">
        <v>53</v>
      </c>
      <c r="G11" s="232"/>
      <c r="H11" s="35"/>
    </row>
    <row r="12" spans="1:8" s="2" customFormat="1" ht="27" customHeight="1">
      <c r="A12" s="229" t="s">
        <v>54</v>
      </c>
      <c r="B12" s="230"/>
      <c r="C12" s="35"/>
      <c r="D12" s="10"/>
      <c r="F12" s="231" t="s">
        <v>55</v>
      </c>
      <c r="G12" s="232"/>
      <c r="H12" s="35"/>
    </row>
    <row r="13" spans="1:8" s="2" customFormat="1" ht="27" customHeight="1">
      <c r="A13" s="229" t="s">
        <v>56</v>
      </c>
      <c r="B13" s="230"/>
      <c r="C13" s="35"/>
      <c r="D13" s="10"/>
      <c r="F13" s="231" t="s">
        <v>57</v>
      </c>
      <c r="G13" s="232"/>
      <c r="H13" s="35"/>
    </row>
    <row r="14" spans="1:8" s="2" customFormat="1" ht="27" customHeight="1">
      <c r="A14" s="229" t="s">
        <v>58</v>
      </c>
      <c r="B14" s="230"/>
      <c r="C14" s="35"/>
      <c r="D14" s="10"/>
      <c r="F14" s="231" t="s">
        <v>59</v>
      </c>
      <c r="G14" s="232"/>
      <c r="H14" s="95" t="s">
        <v>98</v>
      </c>
    </row>
    <row r="15" spans="1:8" s="2" customFormat="1" ht="27" customHeight="1">
      <c r="A15" s="229" t="s">
        <v>60</v>
      </c>
      <c r="B15" s="230"/>
      <c r="C15" s="35"/>
      <c r="D15" s="10"/>
      <c r="F15" s="231" t="s">
        <v>61</v>
      </c>
      <c r="G15" s="232"/>
      <c r="H15" s="35"/>
    </row>
    <row r="16" spans="1:8" s="2" customFormat="1" ht="27" customHeight="1">
      <c r="A16" s="229" t="s">
        <v>62</v>
      </c>
      <c r="B16" s="230"/>
      <c r="C16" s="95" t="s">
        <v>98</v>
      </c>
      <c r="D16" s="10"/>
      <c r="F16" s="231" t="s">
        <v>63</v>
      </c>
      <c r="G16" s="232"/>
      <c r="H16" s="35"/>
    </row>
    <row r="17" spans="1:8" s="2" customFormat="1" ht="27" customHeight="1">
      <c r="A17" s="233" t="s">
        <v>64</v>
      </c>
      <c r="B17" s="234"/>
      <c r="C17" s="35"/>
      <c r="D17" s="10"/>
      <c r="F17" s="231" t="s">
        <v>65</v>
      </c>
      <c r="G17" s="232"/>
      <c r="H17" s="35"/>
    </row>
    <row r="18" spans="1:8" s="2" customFormat="1" ht="27" customHeight="1">
      <c r="A18" s="233" t="s">
        <v>66</v>
      </c>
      <c r="B18" s="234"/>
      <c r="C18" s="35"/>
      <c r="D18" s="11"/>
      <c r="F18" s="12"/>
      <c r="G18" s="11"/>
      <c r="H18" s="12"/>
    </row>
    <row r="19" spans="1:8" s="2" customFormat="1" ht="27" customHeight="1">
      <c r="A19" s="233" t="s">
        <v>67</v>
      </c>
      <c r="B19" s="234"/>
      <c r="C19" s="35"/>
      <c r="D19" s="11"/>
      <c r="F19" s="12"/>
      <c r="G19" s="11"/>
      <c r="H19" s="12"/>
    </row>
    <row r="20" spans="1:8" s="2" customFormat="1" ht="27" customHeight="1">
      <c r="A20" s="233" t="s">
        <v>68</v>
      </c>
      <c r="B20" s="234"/>
      <c r="C20" s="35"/>
      <c r="D20" s="11"/>
      <c r="F20" s="12"/>
      <c r="G20" s="11"/>
      <c r="H20" s="12"/>
    </row>
    <row r="21" spans="1:8" s="2" customFormat="1" ht="27" customHeight="1">
      <c r="A21" s="59" t="s">
        <v>69</v>
      </c>
      <c r="B21" s="13"/>
      <c r="C21" s="11"/>
      <c r="D21" s="11"/>
      <c r="F21" s="12"/>
      <c r="G21" s="11"/>
      <c r="H21" s="12"/>
    </row>
    <row r="22" spans="1:8" ht="27" customHeight="1">
      <c r="A22" s="60"/>
      <c r="B22" s="60"/>
      <c r="C22" s="60"/>
      <c r="D22" s="60"/>
      <c r="E22" s="60"/>
      <c r="F22" s="60"/>
      <c r="G22" s="60"/>
      <c r="H22" s="13"/>
    </row>
    <row r="23" spans="1:8" ht="27" customHeight="1">
      <c r="A23" s="60" t="s">
        <v>70</v>
      </c>
      <c r="B23" s="60"/>
      <c r="C23" s="60"/>
      <c r="D23" s="60"/>
      <c r="E23" s="60"/>
      <c r="F23" s="60" t="s">
        <v>71</v>
      </c>
      <c r="G23" s="60"/>
      <c r="H23" s="59"/>
    </row>
    <row r="24" spans="1:8" ht="27" customHeight="1">
      <c r="A24" s="60" t="s">
        <v>49</v>
      </c>
      <c r="B24" s="60"/>
      <c r="C24" s="60"/>
      <c r="D24" s="60"/>
      <c r="E24" s="60"/>
      <c r="F24" s="60" t="s">
        <v>72</v>
      </c>
      <c r="G24" s="60"/>
      <c r="H24" s="59"/>
    </row>
    <row r="25" spans="1:8" ht="27" customHeight="1">
      <c r="A25" s="253" t="s">
        <v>51</v>
      </c>
      <c r="B25" s="253"/>
      <c r="C25" s="87"/>
      <c r="D25" s="60"/>
      <c r="E25" s="60"/>
      <c r="F25" s="89" t="s">
        <v>51</v>
      </c>
      <c r="G25" s="90"/>
      <c r="H25" s="60"/>
    </row>
    <row r="26" spans="1:8" ht="33" customHeight="1">
      <c r="A26" s="225" t="s">
        <v>73</v>
      </c>
      <c r="B26" s="225"/>
      <c r="C26" s="96" t="s">
        <v>99</v>
      </c>
      <c r="D26" s="2"/>
      <c r="E26" s="60"/>
      <c r="F26" s="91" t="s">
        <v>74</v>
      </c>
      <c r="G26" s="97">
        <v>5</v>
      </c>
      <c r="H26" s="60"/>
    </row>
    <row r="27" spans="1:8" ht="33" customHeight="1">
      <c r="A27" s="226" t="s">
        <v>75</v>
      </c>
      <c r="B27" s="226"/>
      <c r="C27" s="96"/>
      <c r="D27" s="2"/>
      <c r="E27" s="60"/>
      <c r="F27" s="92" t="s">
        <v>76</v>
      </c>
      <c r="G27" s="98">
        <v>50</v>
      </c>
      <c r="H27" s="60"/>
    </row>
    <row r="28" spans="1:8" ht="33" customHeight="1">
      <c r="A28" s="226" t="s">
        <v>77</v>
      </c>
      <c r="B28" s="226"/>
      <c r="C28" s="95"/>
      <c r="D28" s="12"/>
      <c r="E28" s="60"/>
      <c r="F28" s="92" t="s">
        <v>78</v>
      </c>
      <c r="G28" s="99">
        <v>15</v>
      </c>
      <c r="H28" s="60"/>
    </row>
    <row r="29" spans="1:8" ht="21" customHeight="1">
      <c r="A29" s="59" t="s">
        <v>79</v>
      </c>
      <c r="B29" s="60"/>
      <c r="C29" s="60"/>
      <c r="D29" s="60"/>
      <c r="E29" s="60"/>
      <c r="F29" s="60" t="s">
        <v>80</v>
      </c>
      <c r="G29" s="60"/>
      <c r="H29" s="60"/>
    </row>
    <row r="30" spans="1:8" ht="33" customHeight="1">
      <c r="A30" s="252" t="s">
        <v>81</v>
      </c>
      <c r="B30" s="252"/>
      <c r="C30" s="252"/>
      <c r="D30" s="252"/>
      <c r="E30" s="60"/>
      <c r="F30" s="93" t="s">
        <v>82</v>
      </c>
      <c r="G30" s="60"/>
      <c r="H30" s="60"/>
    </row>
    <row r="31" spans="1:8" ht="21" customHeight="1">
      <c r="A31" s="60" t="s">
        <v>83</v>
      </c>
      <c r="B31" s="60"/>
      <c r="C31" s="60"/>
      <c r="D31" s="60"/>
      <c r="E31" s="60"/>
      <c r="F31" s="60"/>
      <c r="G31" s="60"/>
      <c r="H31" s="60"/>
    </row>
    <row r="32" spans="1:8" ht="18" customHeight="1">
      <c r="A32" s="60"/>
      <c r="B32" s="60"/>
      <c r="C32" s="60"/>
      <c r="D32" s="60"/>
      <c r="E32" s="60"/>
      <c r="F32" s="60"/>
      <c r="G32" s="60"/>
      <c r="H32" s="60"/>
    </row>
    <row r="33" spans="1:8" ht="27" customHeight="1">
      <c r="A33" s="60" t="s">
        <v>84</v>
      </c>
      <c r="B33" s="60"/>
      <c r="C33" s="60"/>
      <c r="D33" s="60"/>
      <c r="E33" s="60"/>
      <c r="F33" s="60"/>
      <c r="G33" s="60"/>
      <c r="H33" s="60"/>
    </row>
    <row r="34" spans="1:8" ht="27" customHeight="1">
      <c r="A34" s="60" t="s">
        <v>85</v>
      </c>
      <c r="B34" s="60"/>
      <c r="C34" s="60"/>
      <c r="D34" s="60"/>
      <c r="E34" s="60"/>
      <c r="F34" s="60"/>
      <c r="G34" s="60"/>
      <c r="H34" s="60"/>
    </row>
    <row r="35" spans="1:8" ht="27" customHeight="1">
      <c r="A35" s="253" t="s">
        <v>51</v>
      </c>
      <c r="B35" s="253"/>
      <c r="C35" s="89" t="s">
        <v>86</v>
      </c>
      <c r="D35" s="253" t="s">
        <v>87</v>
      </c>
      <c r="E35" s="253"/>
      <c r="F35" s="89" t="s">
        <v>88</v>
      </c>
      <c r="G35" s="60"/>
      <c r="H35" s="60"/>
    </row>
    <row r="36" spans="1:8" ht="27" customHeight="1">
      <c r="A36" s="249" t="s">
        <v>89</v>
      </c>
      <c r="B36" s="249"/>
      <c r="C36" s="95"/>
      <c r="D36" s="251"/>
      <c r="E36" s="251"/>
      <c r="F36" s="94"/>
      <c r="G36" s="60"/>
      <c r="H36" s="60"/>
    </row>
    <row r="37" spans="1:8" ht="27" customHeight="1">
      <c r="A37" s="249" t="s">
        <v>90</v>
      </c>
      <c r="B37" s="249"/>
      <c r="C37" s="95"/>
      <c r="D37" s="251"/>
      <c r="E37" s="251"/>
      <c r="F37" s="94"/>
      <c r="G37" s="60"/>
      <c r="H37" s="60"/>
    </row>
    <row r="38" spans="1:8" ht="27" customHeight="1">
      <c r="A38" s="249" t="s">
        <v>91</v>
      </c>
      <c r="B38" s="249"/>
      <c r="C38" s="95" t="s">
        <v>98</v>
      </c>
      <c r="D38" s="251">
        <v>10</v>
      </c>
      <c r="E38" s="251"/>
      <c r="F38" s="94"/>
      <c r="G38" s="60"/>
      <c r="H38" s="60"/>
    </row>
    <row r="39" spans="1:8" ht="27" customHeight="1">
      <c r="A39" s="249" t="s">
        <v>92</v>
      </c>
      <c r="B39" s="249"/>
      <c r="C39" s="95"/>
      <c r="D39" s="251"/>
      <c r="E39" s="251"/>
      <c r="F39" s="94"/>
      <c r="G39" s="60"/>
      <c r="H39" s="60"/>
    </row>
    <row r="40" spans="1:8" ht="27" customHeight="1">
      <c r="A40" s="249" t="s">
        <v>93</v>
      </c>
      <c r="B40" s="249"/>
      <c r="C40" s="95" t="s">
        <v>99</v>
      </c>
      <c r="D40" s="250"/>
      <c r="E40" s="250"/>
      <c r="F40" s="100">
        <v>10</v>
      </c>
      <c r="G40" s="60"/>
      <c r="H40" s="60"/>
    </row>
    <row r="41" spans="1:8" ht="27" customHeight="1">
      <c r="A41" s="249" t="s">
        <v>94</v>
      </c>
      <c r="B41" s="249"/>
      <c r="C41" s="95"/>
      <c r="D41" s="250"/>
      <c r="E41" s="250"/>
      <c r="F41" s="100"/>
      <c r="G41" s="60"/>
      <c r="H41" s="60"/>
    </row>
    <row r="42" spans="1:8" ht="27" customHeight="1">
      <c r="A42" s="249" t="s">
        <v>95</v>
      </c>
      <c r="B42" s="249"/>
      <c r="C42" s="95"/>
      <c r="D42" s="250"/>
      <c r="E42" s="250"/>
      <c r="F42" s="100"/>
      <c r="G42" s="60"/>
      <c r="H42" s="60"/>
    </row>
    <row r="43" spans="1:8" ht="27" customHeight="1">
      <c r="A43" s="249" t="s">
        <v>96</v>
      </c>
      <c r="B43" s="249"/>
      <c r="C43" s="95"/>
      <c r="D43" s="250"/>
      <c r="E43" s="250"/>
      <c r="F43" s="100"/>
      <c r="G43" s="60"/>
      <c r="H43" s="60"/>
    </row>
    <row r="44" spans="1:8" ht="27" customHeight="1">
      <c r="A44" s="249" t="s">
        <v>97</v>
      </c>
      <c r="B44" s="249"/>
      <c r="C44" s="95"/>
      <c r="D44" s="250"/>
      <c r="E44" s="250"/>
      <c r="F44" s="100"/>
      <c r="G44" s="60"/>
      <c r="H44" s="60"/>
    </row>
  </sheetData>
  <protectedRanges>
    <protectedRange sqref="D12:D21" name="個人欄_1"/>
    <protectedRange sqref="G2" name="年月日_1_1_1"/>
    <protectedRange sqref="G18:G21 C26:C28 C36:C44 C11:C21" name="個人欄_1_2"/>
    <protectedRange sqref="G11:H17" name="個人欄_1_2_1"/>
  </protectedRanges>
  <mergeCells count="49">
    <mergeCell ref="G1:H1"/>
    <mergeCell ref="A3:H3"/>
    <mergeCell ref="B5:C5"/>
    <mergeCell ref="B4:C4"/>
    <mergeCell ref="A10:B10"/>
    <mergeCell ref="F10:G10"/>
    <mergeCell ref="G2:H2"/>
    <mergeCell ref="A11:B11"/>
    <mergeCell ref="F11:G11"/>
    <mergeCell ref="A12:B12"/>
    <mergeCell ref="F12:G12"/>
    <mergeCell ref="A13:B13"/>
    <mergeCell ref="F13:G13"/>
    <mergeCell ref="A25:B25"/>
    <mergeCell ref="A14:B14"/>
    <mergeCell ref="F14:G14"/>
    <mergeCell ref="A15:B15"/>
    <mergeCell ref="F15:G15"/>
    <mergeCell ref="A16:B16"/>
    <mergeCell ref="F16:G16"/>
    <mergeCell ref="A17:B17"/>
    <mergeCell ref="F17:G17"/>
    <mergeCell ref="A18:B18"/>
    <mergeCell ref="A19:B19"/>
    <mergeCell ref="A20:B20"/>
    <mergeCell ref="A26:B26"/>
    <mergeCell ref="A27:B27"/>
    <mergeCell ref="A28:B28"/>
    <mergeCell ref="A30:D30"/>
    <mergeCell ref="A35:B35"/>
    <mergeCell ref="D35:E35"/>
    <mergeCell ref="A36:B36"/>
    <mergeCell ref="D36:E36"/>
    <mergeCell ref="A37:B37"/>
    <mergeCell ref="D37:E37"/>
    <mergeCell ref="A38:B38"/>
    <mergeCell ref="D38:E38"/>
    <mergeCell ref="A39:B39"/>
    <mergeCell ref="D39:E39"/>
    <mergeCell ref="A40:B40"/>
    <mergeCell ref="D40:E40"/>
    <mergeCell ref="A41:B41"/>
    <mergeCell ref="D41:E41"/>
    <mergeCell ref="A42:B42"/>
    <mergeCell ref="D42:E42"/>
    <mergeCell ref="A43:B43"/>
    <mergeCell ref="D43:E43"/>
    <mergeCell ref="A44:B44"/>
    <mergeCell ref="D44:E44"/>
  </mergeCells>
  <phoneticPr fontId="28"/>
  <dataValidations count="2">
    <dataValidation type="list" allowBlank="1" showInputMessage="1" showErrorMessage="1" errorTitle="無効" error="無効な値です。○を選択するか空白のままにしてください。" promptTitle="○" prompt="該当する場合、○を選択してください" sqref="C11:C21 C26:C28 C36:C44 G18:G21 H11:H17" xr:uid="{00000000-0002-0000-0300-000000000000}">
      <formula1>"○"</formula1>
    </dataValidation>
    <dataValidation allowBlank="1" showInputMessage="1" showErrorMessage="1" promptTitle="0～31" prompt="入力できる値は0～31です" sqref="D12:D21" xr:uid="{00000000-0002-0000-0300-000001000000}"/>
  </dataValidations>
  <printOptions horizontalCentered="1" verticalCentered="1"/>
  <pageMargins left="0.51180555555555551" right="0.51180555555555551" top="0.35416666666666669" bottom="0.35416666666666669" header="0.31458333333333333" footer="0.31458333333333333"/>
  <pageSetup paperSize="9" scale="72" orientation="portrait" r:id="rId1"/>
  <headerFooter alignWithMargins="0">
    <oddHeader xml:space="preserve">&amp;R【機密性２】 </oddHeader>
  </headerFooter>
  <drawing r:id="rId2"/>
  <legacyDrawing r:id="rId3"/>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様式１賃金</vt:lpstr>
      <vt:lpstr>様式１【記載例】</vt:lpstr>
      <vt:lpstr>様式２運転者負担等</vt:lpstr>
      <vt:lpstr>様式２【記載例】</vt:lpstr>
      <vt:lpstr>様式２運転者負担等!Print_Area</vt:lpstr>
    </vt:vector>
  </TitlesOfParts>
  <Manager/>
  <Company/>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revision/>
  <cp:lastPrinted>2022-09-22T08:29:20Z</cp:lastPrinted>
  <dcterms:created xsi:type="dcterms:W3CDTF">2015-01-05T10:10:56Z</dcterms:created>
  <dcterms:modified xsi:type="dcterms:W3CDTF">2023-10-16T05:39:58Z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1041-9.1.0.4586</vt:lpwstr>
  </property>
</Properties>
</file>