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kt16wf01\共有\北海道運輸局\! 1.(共有)総務部（札幌）\10-5 会計課\#会計課共通\33 契約関係\01 年間契約\H29年度\01入札（H29.4.3契約)\12 トナーカートリッジ\カラー・モノクロ（入札）\【齋藤】H30トナー予定数量\"/>
    </mc:Choice>
  </mc:AlternateContent>
  <bookViews>
    <workbookView xWindow="-150" yWindow="60" windowWidth="11655" windowHeight="8055"/>
  </bookViews>
  <sheets>
    <sheet name="別紙" sheetId="2" r:id="rId1"/>
  </sheets>
  <externalReferences>
    <externalReference r:id="rId2"/>
  </externalReferences>
  <definedNames>
    <definedName name="_xlnm.Print_Area" localSheetId="0">別紙!$B$2:$T$63</definedName>
    <definedName name="Z_1D70B0FF_7EF2_4236_895D_D36277167BD1_.wvu.PrintArea" localSheetId="0" hidden="1">別紙!$B$2:$T$63</definedName>
    <definedName name="Z_1D70B0FF_7EF2_4236_895D_D36277167BD1_.wvu.PrintTitles" localSheetId="0" hidden="1">別紙!$B$1:$G$65579</definedName>
    <definedName name="Z_27CC2497_6682_484F_9992_F9D00682CF7A_.wvu.PrintArea" localSheetId="0" hidden="1">別紙!$B$2:$T$63</definedName>
    <definedName name="Z_27CC2497_6682_484F_9992_F9D00682CF7A_.wvu.PrintTitles" localSheetId="0" hidden="1">別紙!$B$1:$G$65579</definedName>
    <definedName name="Z_5D953935_3034_4D0B_ACCB_D6711128352D_.wvu.PrintArea" localSheetId="0" hidden="1">別紙!$B$2:$T$63</definedName>
    <definedName name="Z_5D953935_3034_4D0B_ACCB_D6711128352D_.wvu.PrintTitles" localSheetId="0" hidden="1">別紙!$B$1:$G$65579</definedName>
    <definedName name="Z_8B171B8C_B0FD_4C05_A62C_7D59CC1B3800_.wvu.PrintArea" localSheetId="0" hidden="1">別紙!$B$2:$T$63</definedName>
    <definedName name="Z_8B171B8C_B0FD_4C05_A62C_7D59CC1B3800_.wvu.PrintTitles" localSheetId="0" hidden="1">別紙!$B$1:$G$65579</definedName>
    <definedName name="Z_C0EBA74C_916A_45C5_99C9_1587277B4BC3_.wvu.PrintArea" localSheetId="0" hidden="1">別紙!$B$2:$T$63</definedName>
    <definedName name="Z_C0EBA74C_916A_45C5_99C9_1587277B4BC3_.wvu.PrintTitles" localSheetId="0" hidden="1">別紙!$B$1:$G$65579</definedName>
    <definedName name="メーカー" localSheetId="0">[1]リスト!$A$2:$A$5</definedName>
    <definedName name="メーカー">#REF!</definedName>
    <definedName name="機種１" localSheetId="0">[1]リスト!$B$2:$B$5</definedName>
    <definedName name="機種１">#REF!</definedName>
    <definedName name="機種２" localSheetId="0">[1]リスト!$C$2:$C$12</definedName>
    <definedName name="機種２">#REF!</definedName>
    <definedName name="品名" localSheetId="0">[1]リスト!$D$2:$D$12</definedName>
    <definedName name="品名">#REF!</definedName>
  </definedNames>
  <calcPr calcId="152511"/>
</workbook>
</file>

<file path=xl/calcChain.xml><?xml version="1.0" encoding="utf-8"?>
<calcChain xmlns="http://schemas.openxmlformats.org/spreadsheetml/2006/main">
  <c r="I11" i="2" l="1"/>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10" i="2"/>
  <c r="I9" i="2"/>
  <c r="I7" i="2"/>
  <c r="I63" i="2" l="1"/>
  <c r="T63" i="2"/>
  <c r="L63" i="2"/>
  <c r="M63" i="2"/>
  <c r="N63" i="2"/>
  <c r="O63" i="2"/>
  <c r="P63" i="2"/>
  <c r="Q63" i="2"/>
  <c r="R63" i="2"/>
  <c r="S63" i="2"/>
  <c r="K63" i="2"/>
  <c r="J63" i="2"/>
  <c r="G34" i="2"/>
  <c r="G35" i="2"/>
  <c r="G36" i="2"/>
  <c r="G7" i="2"/>
  <c r="G9" i="2"/>
  <c r="G10" i="2"/>
  <c r="G11" i="2"/>
  <c r="G12" i="2"/>
  <c r="G13" i="2"/>
  <c r="G14" i="2"/>
  <c r="G15" i="2"/>
  <c r="G16" i="2"/>
  <c r="G17" i="2"/>
  <c r="G18" i="2"/>
  <c r="G19" i="2"/>
  <c r="G20" i="2"/>
  <c r="G21" i="2"/>
  <c r="G22" i="2"/>
  <c r="G23" i="2"/>
  <c r="G24" i="2"/>
  <c r="G25" i="2"/>
  <c r="G26" i="2"/>
  <c r="G27" i="2"/>
  <c r="G28" i="2"/>
  <c r="G29" i="2"/>
  <c r="G30" i="2"/>
  <c r="G31" i="2"/>
  <c r="G32" i="2"/>
  <c r="G33" i="2"/>
  <c r="G37" i="2"/>
  <c r="G38" i="2"/>
  <c r="G39" i="2"/>
  <c r="G40" i="2"/>
  <c r="G41" i="2"/>
  <c r="G42" i="2"/>
  <c r="G43" i="2"/>
  <c r="G44" i="2"/>
  <c r="G45" i="2"/>
  <c r="G46" i="2"/>
  <c r="G47" i="2"/>
  <c r="G48" i="2"/>
  <c r="G49" i="2"/>
  <c r="G50" i="2"/>
  <c r="G58" i="2"/>
  <c r="G51" i="2"/>
  <c r="G52" i="2"/>
  <c r="G53" i="2"/>
  <c r="G54" i="2"/>
  <c r="G55" i="2"/>
  <c r="G56" i="2"/>
  <c r="G57" i="2"/>
  <c r="G59" i="2"/>
  <c r="G60" i="2"/>
  <c r="G61" i="2"/>
  <c r="G62" i="2"/>
  <c r="G63" i="2" l="1"/>
</calcChain>
</file>

<file path=xl/sharedStrings.xml><?xml version="1.0" encoding="utf-8"?>
<sst xmlns="http://schemas.openxmlformats.org/spreadsheetml/2006/main" count="175" uniqueCount="147">
  <si>
    <t>№</t>
    <phoneticPr fontId="1"/>
  </si>
  <si>
    <t>対応機種</t>
    <rPh sb="0" eb="2">
      <t>タイオウ</t>
    </rPh>
    <rPh sb="2" eb="4">
      <t>キシュ</t>
    </rPh>
    <phoneticPr fontId="1"/>
  </si>
  <si>
    <t>品名</t>
    <rPh sb="0" eb="2">
      <t>ヒンメイ</t>
    </rPh>
    <phoneticPr fontId="1"/>
  </si>
  <si>
    <t>型番</t>
    <rPh sb="0" eb="2">
      <t>カタバン</t>
    </rPh>
    <phoneticPr fontId="1"/>
  </si>
  <si>
    <t>予定
数量</t>
    <rPh sb="0" eb="2">
      <t>ヨテイ</t>
    </rPh>
    <rPh sb="3" eb="5">
      <t>スウリョウ</t>
    </rPh>
    <phoneticPr fontId="1"/>
  </si>
  <si>
    <t>数量内訳</t>
    <rPh sb="0" eb="2">
      <t>スウリョウ</t>
    </rPh>
    <rPh sb="2" eb="4">
      <t>ウチワケ</t>
    </rPh>
    <phoneticPr fontId="1"/>
  </si>
  <si>
    <t>本局</t>
    <rPh sb="0" eb="2">
      <t>ホンキョク</t>
    </rPh>
    <phoneticPr fontId="1"/>
  </si>
  <si>
    <t>札幌</t>
    <rPh sb="0" eb="2">
      <t>サッポロ</t>
    </rPh>
    <phoneticPr fontId="1"/>
  </si>
  <si>
    <t>函館</t>
    <rPh sb="0" eb="2">
      <t>ハコダテ</t>
    </rPh>
    <phoneticPr fontId="1"/>
  </si>
  <si>
    <t>旭川
（稚内）</t>
    <rPh sb="0" eb="2">
      <t>アサヒカワ</t>
    </rPh>
    <rPh sb="4" eb="6">
      <t>ワッカナイ</t>
    </rPh>
    <phoneticPr fontId="1"/>
  </si>
  <si>
    <t>室蘭
（本）</t>
    <rPh sb="0" eb="2">
      <t>ムロラン</t>
    </rPh>
    <rPh sb="4" eb="5">
      <t>ホン</t>
    </rPh>
    <phoneticPr fontId="1"/>
  </si>
  <si>
    <t>釧路</t>
    <rPh sb="0" eb="2">
      <t>クシロ</t>
    </rPh>
    <phoneticPr fontId="1"/>
  </si>
  <si>
    <t>帯広</t>
    <rPh sb="0" eb="2">
      <t>オビヒロ</t>
    </rPh>
    <phoneticPr fontId="1"/>
  </si>
  <si>
    <t>北見</t>
    <rPh sb="0" eb="2">
      <t>キタミ</t>
    </rPh>
    <phoneticPr fontId="1"/>
  </si>
  <si>
    <t>苫小牧</t>
    <rPh sb="0" eb="3">
      <t>トマコマイ</t>
    </rPh>
    <phoneticPr fontId="1"/>
  </si>
  <si>
    <t>年間</t>
    <rPh sb="0" eb="2">
      <t>ネンカン</t>
    </rPh>
    <phoneticPr fontId="1"/>
  </si>
  <si>
    <t>ﾄﾅｰｶｰﾄﾘｯｼﾞ</t>
    <phoneticPr fontId="3"/>
  </si>
  <si>
    <t>ﾀｲﾌﾟ85B</t>
    <phoneticPr fontId="3"/>
  </si>
  <si>
    <t>SPﾄﾅｰｶｰﾄﾘｯｼﾞ6100H</t>
    <phoneticPr fontId="3"/>
  </si>
  <si>
    <t>RIFAX SL3400</t>
    <phoneticPr fontId="3"/>
  </si>
  <si>
    <t>ﾄﾅｰﾏｶﾞｼﾞﾝ</t>
    <phoneticPr fontId="3"/>
  </si>
  <si>
    <t>ﾀｲﾌﾟ2</t>
    <phoneticPr fontId="3"/>
  </si>
  <si>
    <t>ｴﾌﾟｿﾝ</t>
    <phoneticPr fontId="3"/>
  </si>
  <si>
    <t>LP-2400</t>
    <phoneticPr fontId="3"/>
  </si>
  <si>
    <t>ETｶｰﾄﾘｯｼﾞ</t>
    <phoneticPr fontId="3"/>
  </si>
  <si>
    <t>合計</t>
    <rPh sb="0" eb="2">
      <t>ゴウケイ</t>
    </rPh>
    <phoneticPr fontId="1"/>
  </si>
  <si>
    <t>旭川
（本）</t>
    <rPh sb="0" eb="2">
      <t>アサヒカワ</t>
    </rPh>
    <rPh sb="4" eb="5">
      <t>ホン</t>
    </rPh>
    <phoneticPr fontId="1"/>
  </si>
  <si>
    <t>ﾘｺｰ</t>
    <phoneticPr fontId="3"/>
  </si>
  <si>
    <t>感光体ﾕﾆｯﾄ</t>
    <phoneticPr fontId="3"/>
  </si>
  <si>
    <t>年間</t>
    <rPh sb="0" eb="2">
      <t>ネンカン</t>
    </rPh>
    <phoneticPr fontId="1"/>
  </si>
  <si>
    <t>LPA4ETC5</t>
    <phoneticPr fontId="3"/>
  </si>
  <si>
    <t>ﾄﾅｰｶｰﾄﾘｯｼﾞ</t>
    <phoneticPr fontId="1"/>
  </si>
  <si>
    <t>SPﾄﾅｰｶｰﾄﾘｯｼﾞ3400H</t>
    <phoneticPr fontId="1"/>
  </si>
  <si>
    <t>LPA4KUT3</t>
    <phoneticPr fontId="1"/>
  </si>
  <si>
    <t>ﾄﾅｰｶｰﾄﾘｯｼﾞ(黒)</t>
    <rPh sb="11" eb="12">
      <t>クロ</t>
    </rPh>
    <phoneticPr fontId="3"/>
  </si>
  <si>
    <t>ﾄﾅｰｶｰﾄﾘｯｼﾞ(青)</t>
    <rPh sb="11" eb="12">
      <t>アオ</t>
    </rPh>
    <phoneticPr fontId="3"/>
  </si>
  <si>
    <t>ﾄﾅｰｶｰﾄﾘｯｼﾞ(赤)</t>
    <rPh sb="11" eb="12">
      <t>アカ</t>
    </rPh>
    <phoneticPr fontId="3"/>
  </si>
  <si>
    <t>ﾄﾅｰｶｰﾄﾘｯｼﾞ(黄)</t>
    <rPh sb="11" eb="12">
      <t>キ</t>
    </rPh>
    <phoneticPr fontId="3"/>
  </si>
  <si>
    <t>感光体ユニット</t>
    <rPh sb="0" eb="2">
      <t>カンコウ</t>
    </rPh>
    <rPh sb="2" eb="3">
      <t>タイ</t>
    </rPh>
    <phoneticPr fontId="1"/>
  </si>
  <si>
    <t>廃ﾄﾅｰﾎﾞﾄﾙ</t>
    <rPh sb="0" eb="1">
      <t>ハイ</t>
    </rPh>
    <phoneticPr fontId="1"/>
  </si>
  <si>
    <t>廃ﾄﾅｰﾎﾞﾄﾙ</t>
    <rPh sb="0" eb="1">
      <t>ハイ</t>
    </rPh>
    <phoneticPr fontId="3"/>
  </si>
  <si>
    <t>ETｶｰﾄﾘｯｼﾞ(黒)</t>
    <rPh sb="10" eb="11">
      <t>クロ</t>
    </rPh>
    <phoneticPr fontId="3"/>
  </si>
  <si>
    <t>ETｶｰﾄﾘｯｼﾞ(青)</t>
    <rPh sb="10" eb="11">
      <t>アオ</t>
    </rPh>
    <phoneticPr fontId="3"/>
  </si>
  <si>
    <t>ETｶｰﾄﾘｯｼﾞ(赤)</t>
    <rPh sb="10" eb="11">
      <t>アカ</t>
    </rPh>
    <phoneticPr fontId="3"/>
  </si>
  <si>
    <t>ETｶｰﾄﾘｯｼﾞ(黄)</t>
    <rPh sb="10" eb="11">
      <t>キ</t>
    </rPh>
    <phoneticPr fontId="3"/>
  </si>
  <si>
    <t>廃ﾄﾅｰﾎﾞｯｸｽ</t>
    <rPh sb="0" eb="1">
      <t>ハイ</t>
    </rPh>
    <phoneticPr fontId="3"/>
  </si>
  <si>
    <t>ﾄﾅｰカｰトリッジ(黒)</t>
    <rPh sb="10" eb="11">
      <t>クロ</t>
    </rPh>
    <phoneticPr fontId="7"/>
  </si>
  <si>
    <t>ﾄﾅｰカｰトリッジ(青)</t>
    <rPh sb="10" eb="11">
      <t>アオ</t>
    </rPh>
    <phoneticPr fontId="7"/>
  </si>
  <si>
    <t>ﾄﾅｰカｰトリッジ（赤）</t>
    <rPh sb="10" eb="11">
      <t>アカ</t>
    </rPh>
    <phoneticPr fontId="7"/>
  </si>
  <si>
    <t>ﾄﾅｰカｰトリッジ（黄）</t>
    <rPh sb="10" eb="11">
      <t>キ</t>
    </rPh>
    <phoneticPr fontId="7"/>
  </si>
  <si>
    <t>感光体ﾕﾆｯﾄ（黒）</t>
    <rPh sb="0" eb="3">
      <t>カンコウタイ</t>
    </rPh>
    <rPh sb="8" eb="9">
      <t>クロ</t>
    </rPh>
    <phoneticPr fontId="3"/>
  </si>
  <si>
    <t>LPCA3KUT7K</t>
    <phoneticPr fontId="3"/>
  </si>
  <si>
    <t>感光体ﾕﾆｯﾄ（青）</t>
    <rPh sb="0" eb="3">
      <t>カンコウタイ</t>
    </rPh>
    <rPh sb="8" eb="9">
      <t>アオ</t>
    </rPh>
    <phoneticPr fontId="3"/>
  </si>
  <si>
    <t>LPCA3KUT7C</t>
    <phoneticPr fontId="3"/>
  </si>
  <si>
    <t>感光体ﾕﾆｯﾄ（赤）</t>
    <rPh sb="0" eb="3">
      <t>カンコウタイ</t>
    </rPh>
    <rPh sb="8" eb="9">
      <t>アカ</t>
    </rPh>
    <phoneticPr fontId="3"/>
  </si>
  <si>
    <t>LPCA3KUT7M</t>
    <phoneticPr fontId="3"/>
  </si>
  <si>
    <t>感光体ﾕﾆｯﾄ（黄）</t>
    <rPh sb="0" eb="3">
      <t>カンコウタイ</t>
    </rPh>
    <rPh sb="8" eb="9">
      <t>キ</t>
    </rPh>
    <phoneticPr fontId="3"/>
  </si>
  <si>
    <t>LPCA3KUT7Y</t>
    <phoneticPr fontId="3"/>
  </si>
  <si>
    <t>LPC3H13</t>
    <phoneticPr fontId="3"/>
  </si>
  <si>
    <t>DocuPrint C3360</t>
    <phoneticPr fontId="3"/>
  </si>
  <si>
    <t>CT201129</t>
    <phoneticPr fontId="3"/>
  </si>
  <si>
    <t>CT201130</t>
  </si>
  <si>
    <t>CT201131</t>
  </si>
  <si>
    <t>CT201132</t>
  </si>
  <si>
    <t>ﾄﾞﾗﾑｶｰﾄﾘｯｼﾞ</t>
    <phoneticPr fontId="3"/>
  </si>
  <si>
    <t>CT350615</t>
    <phoneticPr fontId="3"/>
  </si>
  <si>
    <t>ﾄﾅｰ回収ﾎﾞﾄﾙ</t>
    <rPh sb="3" eb="5">
      <t>カイシュウ</t>
    </rPh>
    <phoneticPr fontId="3"/>
  </si>
  <si>
    <t>CWAA0731</t>
    <phoneticPr fontId="3"/>
  </si>
  <si>
    <t>ﾘｺｰ</t>
    <phoneticPr fontId="1"/>
  </si>
  <si>
    <t>IPSIO SPC411</t>
    <phoneticPr fontId="1"/>
  </si>
  <si>
    <t>ﾌﾞﾗｯｸ ﾀｲﾌﾟ400B</t>
    <phoneticPr fontId="1"/>
  </si>
  <si>
    <t>ｼｱﾝ ﾀｲﾌﾟ400B</t>
    <phoneticPr fontId="3"/>
  </si>
  <si>
    <t>ﾏｾﾞﾝﾀ ﾀｲﾌﾟ400B</t>
    <phoneticPr fontId="3"/>
  </si>
  <si>
    <t>ｲｴﾛｰ ﾀｲﾌﾟ400B</t>
    <phoneticPr fontId="3"/>
  </si>
  <si>
    <t>ｶﾗｰ ﾀｲﾌﾟ400</t>
    <phoneticPr fontId="1"/>
  </si>
  <si>
    <t>ﾌﾞﾗｯｸ ﾀｲﾌﾟ400</t>
    <phoneticPr fontId="1"/>
  </si>
  <si>
    <t>ﾀｲﾌﾟ400</t>
    <phoneticPr fontId="1"/>
  </si>
  <si>
    <t>ﾘｺｰ</t>
    <phoneticPr fontId="3"/>
  </si>
  <si>
    <t xml:space="preserve"> IPSIO SPC320</t>
    <phoneticPr fontId="3"/>
  </si>
  <si>
    <t>ﾌﾞﾗｯｸ C310H</t>
    <phoneticPr fontId="3"/>
  </si>
  <si>
    <t>ｼｱﾝ C310H</t>
    <phoneticPr fontId="1"/>
  </si>
  <si>
    <t>ﾏｾﾞﾝﾀ C310H</t>
    <phoneticPr fontId="1"/>
  </si>
  <si>
    <t>ｲｴﾛｰ C310H</t>
    <phoneticPr fontId="1"/>
  </si>
  <si>
    <t>C310</t>
    <phoneticPr fontId="1"/>
  </si>
  <si>
    <t>ｴﾌﾟｿﾝ</t>
    <phoneticPr fontId="3"/>
  </si>
  <si>
    <t>ECOSYS
FS-C5250DN</t>
    <phoneticPr fontId="1"/>
  </si>
  <si>
    <t>ﾄﾅｰｺﾝﾃﾅ（ﾌﾞﾗｯｸ）</t>
    <phoneticPr fontId="1"/>
  </si>
  <si>
    <t>TK-591K</t>
    <phoneticPr fontId="1"/>
  </si>
  <si>
    <t>ﾄﾅｰｺﾝﾃﾅ（ｼｱﾝ）</t>
    <phoneticPr fontId="1"/>
  </si>
  <si>
    <t>TK-591C</t>
    <phoneticPr fontId="1"/>
  </si>
  <si>
    <t>ﾄﾅｰｺﾝﾃﾅ（ﾏｾﾞﾝﾀ）</t>
    <phoneticPr fontId="1"/>
  </si>
  <si>
    <t>TK-591M</t>
    <phoneticPr fontId="1"/>
  </si>
  <si>
    <t>ﾄﾅｰｺﾝﾃﾅ（ｲｴﾛｰ）</t>
    <phoneticPr fontId="1"/>
  </si>
  <si>
    <t>TK-591Y</t>
    <phoneticPr fontId="1"/>
  </si>
  <si>
    <t>キャノン</t>
    <phoneticPr fontId="1"/>
  </si>
  <si>
    <t>LBP9200C</t>
    <phoneticPr fontId="1"/>
  </si>
  <si>
    <t>CRG-322IIBLK</t>
    <phoneticPr fontId="7"/>
  </si>
  <si>
    <t>CRG-322IICYN</t>
    <phoneticPr fontId="7"/>
  </si>
  <si>
    <t>CRG-322IIMAG</t>
    <phoneticPr fontId="7"/>
  </si>
  <si>
    <t>CRG-322IIYEL</t>
    <phoneticPr fontId="7"/>
  </si>
  <si>
    <t>LP-S7500R</t>
    <phoneticPr fontId="3"/>
  </si>
  <si>
    <t>LPC3T14KV</t>
    <phoneticPr fontId="3"/>
  </si>
  <si>
    <t>LPC3T14CV</t>
    <phoneticPr fontId="3"/>
  </si>
  <si>
    <t>LPC3T14MV</t>
    <phoneticPr fontId="3"/>
  </si>
  <si>
    <t>LPC3T14YV</t>
    <phoneticPr fontId="3"/>
  </si>
  <si>
    <t>IPSIO SP3410</t>
    <phoneticPr fontId="1"/>
  </si>
  <si>
    <t>IPSIO SP4010</t>
    <phoneticPr fontId="3"/>
  </si>
  <si>
    <t>ECOSYS P2135dn</t>
    <phoneticPr fontId="1"/>
  </si>
  <si>
    <t>京セラ</t>
    <rPh sb="0" eb="1">
      <t>キョウ</t>
    </rPh>
    <phoneticPr fontId="1"/>
  </si>
  <si>
    <t>ﾄﾅｰｶｰﾄﾘｯｼﾞ(黒)</t>
    <phoneticPr fontId="1"/>
  </si>
  <si>
    <t>TK-131</t>
    <phoneticPr fontId="1"/>
  </si>
  <si>
    <t>ECOSYS P6130cdn</t>
    <phoneticPr fontId="1"/>
  </si>
  <si>
    <t>TK-5141K</t>
    <phoneticPr fontId="1"/>
  </si>
  <si>
    <t>TK-5141C</t>
    <phoneticPr fontId="1"/>
  </si>
  <si>
    <t>TK-5141M</t>
    <phoneticPr fontId="1"/>
  </si>
  <si>
    <t>TK-5141Y</t>
    <phoneticPr fontId="1"/>
  </si>
  <si>
    <t>京セラ</t>
    <phoneticPr fontId="1"/>
  </si>
  <si>
    <t>京セラ</t>
    <phoneticPr fontId="1"/>
  </si>
  <si>
    <t>DocuPrint　C3450d</t>
    <phoneticPr fontId="1"/>
  </si>
  <si>
    <t>ﾄﾅｰｶｰﾄﾘｯｼﾞ(黒)</t>
    <rPh sb="11" eb="12">
      <t>クロ</t>
    </rPh>
    <phoneticPr fontId="2"/>
  </si>
  <si>
    <t>ﾄﾅｰｶｰﾄﾘｯｼﾞ(青)</t>
    <rPh sb="11" eb="12">
      <t>アオ</t>
    </rPh>
    <phoneticPr fontId="2"/>
  </si>
  <si>
    <t>ﾄﾅｰｶｰﾄﾘｯｼﾞ(赤)</t>
    <rPh sb="11" eb="12">
      <t>アカ</t>
    </rPh>
    <phoneticPr fontId="2"/>
  </si>
  <si>
    <t>ﾄﾅｰｶｰﾄﾘｯｼﾞ(黄)</t>
    <rPh sb="11" eb="12">
      <t>キ</t>
    </rPh>
    <phoneticPr fontId="2"/>
  </si>
  <si>
    <t>ﾄﾞﾗﾑｶｰﾄﾘｯｼﾞ ﾌﾞﾗｯｸ</t>
  </si>
  <si>
    <t>ﾄﾞﾗﾑｶｰﾄﾘｯｼﾞ ｶﾗｰ</t>
  </si>
  <si>
    <t>ﾄﾅｰ回収ﾎﾞﾄﾙ</t>
  </si>
  <si>
    <t>CT202463</t>
    <phoneticPr fontId="2"/>
  </si>
  <si>
    <t>CT202464</t>
    <phoneticPr fontId="1"/>
  </si>
  <si>
    <t>CT202465</t>
    <phoneticPr fontId="1"/>
  </si>
  <si>
    <t>CT202466</t>
    <phoneticPr fontId="1"/>
  </si>
  <si>
    <t>CT350812</t>
    <phoneticPr fontId="1"/>
  </si>
  <si>
    <t>CT350813</t>
    <phoneticPr fontId="1"/>
  </si>
  <si>
    <t>CWAA0773</t>
    <phoneticPr fontId="1"/>
  </si>
  <si>
    <t>IPSIO SP6120/6220/6210/6310</t>
    <phoneticPr fontId="3"/>
  </si>
  <si>
    <t>IPSIO NX85S/NX86S</t>
    <phoneticPr fontId="3"/>
  </si>
  <si>
    <t>Fuji xerox</t>
    <phoneticPr fontId="1"/>
  </si>
  <si>
    <t>Fuji xerox</t>
    <phoneticPr fontId="3"/>
  </si>
  <si>
    <t>DocuPrint3010</t>
    <phoneticPr fontId="1"/>
  </si>
  <si>
    <t>ﾄﾞﾗﾑ/ﾄﾅｰｶｰﾄﾘｯｼﾞ</t>
    <phoneticPr fontId="1"/>
  </si>
  <si>
    <t>CT350872</t>
    <phoneticPr fontId="1"/>
  </si>
  <si>
    <t>回収ﾄﾅｰﾎﾞｯｸｽ</t>
    <phoneticPr fontId="1"/>
  </si>
  <si>
    <t>WT-722</t>
    <phoneticPr fontId="1"/>
  </si>
  <si>
    <t>室蘭
（入江）</t>
    <rPh sb="0" eb="2">
      <t>ムロラン</t>
    </rPh>
    <rPh sb="4" eb="6">
      <t>イリエ</t>
    </rPh>
    <phoneticPr fontId="1"/>
  </si>
  <si>
    <t>様式6-2</t>
    <phoneticPr fontId="1"/>
  </si>
  <si>
    <t>【入札内訳書】</t>
    <phoneticPr fontId="1"/>
  </si>
  <si>
    <t>単価
(税抜き)</t>
    <rPh sb="0" eb="2">
      <t>タンカ</t>
    </rPh>
    <rPh sb="4" eb="6">
      <t>ゼイヌ</t>
    </rPh>
    <phoneticPr fontId="1"/>
  </si>
  <si>
    <t>金額</t>
    <rPh sb="0" eb="2">
      <t>キンガク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</si>
</sst>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ＭＳ 明朝"/>
      <family val="1"/>
      <charset val="128"/>
    </font>
    <font>
      <sz val="6"/>
      <name val="ＭＳ 明朝"/>
      <family val="1"/>
      <charset val="128"/>
    </font>
    <font>
      <sz val="10"/>
      <name val="ＭＳ Ｐゴシック"/>
      <family val="3"/>
      <charset val="128"/>
    </font>
    <font>
      <sz val="6"/>
      <name val="ＭＳ Ｐゴシック"/>
      <family val="3"/>
      <charset val="128"/>
    </font>
    <font>
      <sz val="10"/>
      <name val="ＭＳ 明朝"/>
      <family val="1"/>
      <charset val="128"/>
    </font>
    <font>
      <sz val="11"/>
      <color theme="1"/>
      <name val="ＭＳ 明朝"/>
      <family val="1"/>
      <charset val="128"/>
    </font>
    <font>
      <sz val="10"/>
      <color theme="1"/>
      <name val="ＭＳ Ｐゴシック"/>
      <family val="3"/>
      <charset val="128"/>
      <scheme val="minor"/>
    </font>
    <font>
      <sz val="6"/>
      <name val="ＭＳ Ｐゴシック"/>
      <family val="2"/>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8">
    <xf numFmtId="0" fontId="0" fillId="0" borderId="0" xfId="0">
      <alignment vertical="center"/>
    </xf>
    <xf numFmtId="0" fontId="0" fillId="0" borderId="0" xfId="0" applyAlignment="1">
      <alignment horizontal="center" vertical="center" shrinkToFit="1"/>
    </xf>
    <xf numFmtId="0" fontId="0" fillId="0" borderId="0" xfId="0" applyFill="1" applyBorder="1" applyAlignment="1">
      <alignment horizontal="center" vertical="center" shrinkToFit="1"/>
    </xf>
    <xf numFmtId="3" fontId="0" fillId="0" borderId="1" xfId="0" applyNumberFormat="1" applyBorder="1" applyAlignment="1">
      <alignment horizontal="center" vertical="center" shrinkToFit="1"/>
    </xf>
    <xf numFmtId="0" fontId="0" fillId="0" borderId="0" xfId="0" applyFont="1" applyBorder="1" applyAlignment="1">
      <alignment horizontal="center" vertical="center" shrinkToFit="1"/>
    </xf>
    <xf numFmtId="3" fontId="0" fillId="0" borderId="0" xfId="0" applyNumberFormat="1" applyFont="1" applyFill="1" applyBorder="1" applyAlignment="1">
      <alignment horizontal="center" vertical="center" shrinkToFit="1"/>
    </xf>
    <xf numFmtId="0" fontId="0" fillId="0" borderId="1" xfId="0" applyBorder="1" applyAlignment="1">
      <alignment horizontal="center" vertical="center" shrinkToFit="1"/>
    </xf>
    <xf numFmtId="0" fontId="0" fillId="0" borderId="1" xfId="0" applyBorder="1" applyAlignment="1">
      <alignment horizontal="center" vertical="center" wrapText="1" shrinkToFit="1"/>
    </xf>
    <xf numFmtId="0" fontId="1" fillId="0" borderId="1" xfId="0" applyFont="1" applyBorder="1" applyAlignment="1">
      <alignment horizontal="center" vertical="center" wrapText="1" shrinkToFit="1"/>
    </xf>
    <xf numFmtId="0" fontId="0" fillId="0" borderId="1" xfId="0" applyNumberForma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 xfId="0" applyFont="1" applyFill="1" applyBorder="1" applyAlignment="1">
      <alignment horizontal="left" vertical="center" shrinkToFit="1"/>
    </xf>
    <xf numFmtId="3" fontId="0" fillId="0" borderId="1" xfId="0" applyNumberFormat="1" applyFont="1" applyFill="1" applyBorder="1" applyAlignment="1">
      <alignment horizontal="center" vertical="center" shrinkToFit="1"/>
    </xf>
    <xf numFmtId="0" fontId="5" fillId="0" borderId="1" xfId="0" applyFont="1" applyBorder="1" applyAlignment="1">
      <alignment horizontal="center" vertical="center" shrinkToFit="1"/>
    </xf>
    <xf numFmtId="0" fontId="2" fillId="0" borderId="1" xfId="0" applyFont="1" applyFill="1" applyBorder="1" applyAlignment="1">
      <alignment vertical="center" shrinkToFit="1"/>
    </xf>
    <xf numFmtId="0" fontId="2" fillId="0" borderId="1" xfId="0" applyFont="1" applyBorder="1" applyAlignment="1">
      <alignment horizontal="left" vertical="center" shrinkToFit="1"/>
    </xf>
    <xf numFmtId="0" fontId="0" fillId="0" borderId="1" xfId="0" applyFont="1" applyBorder="1" applyAlignment="1">
      <alignment horizontal="center" vertical="center" shrinkToFit="1"/>
    </xf>
    <xf numFmtId="0" fontId="6" fillId="0" borderId="1" xfId="0" applyFont="1" applyBorder="1" applyAlignment="1">
      <alignment vertical="center" shrinkToFit="1"/>
    </xf>
    <xf numFmtId="0" fontId="6" fillId="0" borderId="1" xfId="0" applyFont="1" applyBorder="1">
      <alignment vertical="center"/>
    </xf>
    <xf numFmtId="0" fontId="2" fillId="0" borderId="1" xfId="0" applyFont="1" applyFill="1" applyBorder="1" applyAlignment="1">
      <alignment horizontal="left" vertical="center" shrinkToFit="1"/>
    </xf>
    <xf numFmtId="0" fontId="2" fillId="0" borderId="1" xfId="0" applyFont="1" applyFill="1" applyBorder="1" applyAlignment="1">
      <alignment horizontal="center" vertical="center" wrapText="1" shrinkToFit="1"/>
    </xf>
    <xf numFmtId="0" fontId="2" fillId="0" borderId="1" xfId="0" applyFont="1" applyFill="1" applyBorder="1" applyAlignment="1">
      <alignment horizontal="left" vertical="center" wrapText="1" shrinkToFit="1"/>
    </xf>
    <xf numFmtId="0" fontId="2" fillId="0" borderId="4" xfId="0" applyFont="1" applyFill="1" applyBorder="1" applyAlignment="1">
      <alignment vertical="center" wrapText="1" shrinkToFit="1"/>
    </xf>
    <xf numFmtId="0" fontId="2" fillId="0" borderId="4" xfId="0" applyFont="1" applyFill="1" applyBorder="1" applyAlignment="1">
      <alignment horizontal="center" vertical="center" shrinkToFit="1"/>
    </xf>
    <xf numFmtId="0" fontId="0" fillId="0" borderId="1" xfId="0" applyBorder="1" applyAlignment="1">
      <alignment horizontal="center" vertical="center" wrapText="1" shrinkToFit="1"/>
    </xf>
    <xf numFmtId="3" fontId="0" fillId="0" borderId="2" xfId="0" applyNumberFormat="1" applyBorder="1" applyAlignment="1">
      <alignment horizontal="center" vertical="center" shrinkToFit="1"/>
    </xf>
    <xf numFmtId="3" fontId="0" fillId="0" borderId="4" xfId="0" applyNumberFormat="1" applyBorder="1" applyAlignment="1">
      <alignment horizontal="center" vertical="center" shrinkToFit="1"/>
    </xf>
    <xf numFmtId="3" fontId="0" fillId="0" borderId="2" xfId="0" applyNumberFormat="1" applyFont="1" applyFill="1" applyBorder="1" applyAlignment="1">
      <alignment horizontal="center" vertical="center" shrinkToFit="1"/>
    </xf>
    <xf numFmtId="3" fontId="0" fillId="0" borderId="4" xfId="0" applyNumberFormat="1"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2" xfId="0" applyFont="1" applyFill="1" applyBorder="1" applyAlignment="1">
      <alignment horizontal="left" vertical="center" wrapText="1" shrinkToFit="1"/>
    </xf>
    <xf numFmtId="0" fontId="2" fillId="0" borderId="3" xfId="0" applyFont="1" applyFill="1" applyBorder="1" applyAlignment="1">
      <alignment horizontal="left" vertical="center" wrapText="1" shrinkToFit="1"/>
    </xf>
    <xf numFmtId="0" fontId="2" fillId="0" borderId="4" xfId="0" applyFont="1" applyFill="1" applyBorder="1" applyAlignment="1">
      <alignment horizontal="left" vertical="center" wrapText="1" shrinkToFit="1"/>
    </xf>
    <xf numFmtId="0" fontId="2" fillId="0" borderId="2" xfId="0" applyFont="1" applyFill="1" applyBorder="1" applyAlignment="1">
      <alignment vertical="center" wrapText="1" shrinkToFit="1"/>
    </xf>
    <xf numFmtId="0" fontId="2" fillId="0" borderId="3" xfId="0" applyFont="1" applyFill="1" applyBorder="1" applyAlignment="1">
      <alignment vertical="center" wrapText="1" shrinkToFit="1"/>
    </xf>
    <xf numFmtId="0" fontId="2" fillId="0" borderId="4" xfId="0" applyFont="1" applyFill="1" applyBorder="1" applyAlignment="1">
      <alignment vertical="center" wrapText="1" shrinkToFit="1"/>
    </xf>
    <xf numFmtId="0" fontId="2" fillId="0" borderId="2" xfId="0" applyFont="1" applyFill="1" applyBorder="1" applyAlignment="1">
      <alignment horizontal="center" vertical="center" wrapText="1" shrinkToFit="1"/>
    </xf>
    <xf numFmtId="0" fontId="2" fillId="0" borderId="3" xfId="0" applyFont="1" applyFill="1" applyBorder="1" applyAlignment="1">
      <alignment horizontal="center" vertical="center" wrapText="1" shrinkToFit="1"/>
    </xf>
    <xf numFmtId="0" fontId="2" fillId="0" borderId="4" xfId="0" applyFont="1" applyFill="1" applyBorder="1" applyAlignment="1">
      <alignment horizontal="center" vertical="center" wrapText="1" shrinkToFit="1"/>
    </xf>
    <xf numFmtId="0" fontId="2" fillId="0" borderId="1" xfId="0" applyFont="1" applyFill="1" applyBorder="1" applyAlignment="1">
      <alignment horizontal="center" vertical="center" shrinkToFit="1"/>
    </xf>
    <xf numFmtId="0" fontId="2" fillId="0" borderId="1" xfId="0" applyFont="1" applyFill="1" applyBorder="1" applyAlignment="1">
      <alignment horizontal="left" vertical="center" shrinkToFit="1"/>
    </xf>
    <xf numFmtId="0" fontId="2" fillId="0" borderId="1" xfId="0" applyFont="1" applyFill="1" applyBorder="1" applyAlignment="1">
      <alignment horizontal="center" vertical="center" wrapText="1" shrinkToFit="1"/>
    </xf>
    <xf numFmtId="0" fontId="2" fillId="0" borderId="1" xfId="0" applyFont="1" applyFill="1" applyBorder="1" applyAlignment="1">
      <alignment horizontal="left" vertical="center" wrapText="1" shrinkToFit="1"/>
    </xf>
    <xf numFmtId="0" fontId="0" fillId="0" borderId="0" xfId="0" applyAlignment="1">
      <alignment horizontal="center" vertical="center"/>
    </xf>
    <xf numFmtId="0" fontId="0" fillId="0" borderId="1" xfId="0" applyBorder="1" applyAlignment="1">
      <alignment horizontal="center" vertical="center" shrinkToFit="1"/>
    </xf>
    <xf numFmtId="0" fontId="4" fillId="0" borderId="1" xfId="0" applyFont="1" applyBorder="1" applyAlignment="1">
      <alignment vertical="center" shrinkToFit="1"/>
    </xf>
  </cellXfs>
  <cellStyles count="1">
    <cellStyle name="標準" xfId="0" builtinId="0"/>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3%20&#32207;&#21209;&#37096;&#20250;&#35336;&#35506;/&#65283;&#20250;&#35336;&#35506;&#20849;&#36890;/33%20&#22865;&#32004;&#38306;&#20418;/01%20&#24180;&#38291;&#22865;&#32004;/H23&#24180;&#24230;/01%20&#20837;&#26413;&#65288;4.1&#22865;&#32004;&#65289;/11%20&#12488;&#12490;&#12540;&#12459;&#12540;&#12488;&#12522;&#12483;&#12472;/01%20&#20104;&#23450;&#20385;&#26684;&#31309;&#31639;&#26360;/&#12304;&#12514;&#12494;&#12463;&#12525;&#12305;&#12488;&#12490;&#12540;&#38598;&#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調査"/>
      <sheetName val="予定価格 (大丸)"/>
      <sheetName val="予定価格 (セラビ)"/>
      <sheetName val="当初年間契約価格"/>
      <sheetName val="発注1"/>
      <sheetName val="発注2"/>
      <sheetName val="発注3"/>
      <sheetName val="発注4"/>
      <sheetName val="発注合計"/>
      <sheetName val="会計別残数量"/>
      <sheetName val="契約残"/>
      <sheetName val="リスト"/>
    </sheetNames>
    <sheetDataSet>
      <sheetData sheetId="0"/>
      <sheetData sheetId="1"/>
      <sheetData sheetId="2"/>
      <sheetData sheetId="3"/>
      <sheetData sheetId="4"/>
      <sheetData sheetId="5"/>
      <sheetData sheetId="6"/>
      <sheetData sheetId="7"/>
      <sheetData sheetId="8"/>
      <sheetData sheetId="9"/>
      <sheetData sheetId="10"/>
      <sheetData sheetId="11">
        <row r="2">
          <cell r="A2" t="str">
            <v>リコー</v>
          </cell>
          <cell r="B2" t="str">
            <v>ﾌﾟﾘﾝﾀ(ﾓﾉｸﾛ)</v>
          </cell>
          <cell r="C2" t="str">
            <v>IPSIO NX71</v>
          </cell>
          <cell r="D2" t="str">
            <v>ﾄﾅｰｶｰﾄﾘｯｼﾞ</v>
          </cell>
        </row>
        <row r="3">
          <cell r="A3" t="str">
            <v>エプソン</v>
          </cell>
          <cell r="B3" t="str">
            <v>ﾌﾟﾘﾝﾀ(ｶﾗｰ)</v>
          </cell>
          <cell r="C3" t="str">
            <v>IPSIO NX85S/NX86S</v>
          </cell>
          <cell r="D3" t="str">
            <v>ﾄﾅｰｶｰﾄﾘｯｼﾞ(黒)</v>
          </cell>
        </row>
        <row r="4">
          <cell r="A4" t="str">
            <v>キャノン</v>
          </cell>
          <cell r="B4" t="str">
            <v>ﾌｧｸｼﾐﾘ</v>
          </cell>
          <cell r="C4" t="str">
            <v>IPSIO NX810</v>
          </cell>
          <cell r="D4" t="str">
            <v>ﾄﾅｰｶｰﾄﾘｯｼﾞ(青)</v>
          </cell>
        </row>
        <row r="5">
          <cell r="A5" t="str">
            <v>ゼロックス</v>
          </cell>
          <cell r="B5" t="str">
            <v>印刷機</v>
          </cell>
          <cell r="C5" t="str">
            <v>IPSIO NX860e/NX850</v>
          </cell>
          <cell r="D5" t="str">
            <v>ﾄﾅｰｶｰﾄﾘｯｼﾞ(赤)</v>
          </cell>
        </row>
        <row r="6">
          <cell r="C6" t="str">
            <v xml:space="preserve"> IPSIO SP6120</v>
          </cell>
          <cell r="D6" t="str">
            <v>ﾄﾅｰｶｰﾄﾘｯｼﾞ(黄)</v>
          </cell>
        </row>
        <row r="7">
          <cell r="C7" t="str">
            <v xml:space="preserve"> IPSIO CX3000</v>
          </cell>
          <cell r="D7" t="str">
            <v>感光体ﾕﾆｯﾄ</v>
          </cell>
        </row>
        <row r="8">
          <cell r="C8" t="str">
            <v xml:space="preserve"> IPSIO CX3500</v>
          </cell>
          <cell r="D8" t="str">
            <v>ﾒﾝﾃﾅﾝｽｷｯﾄﾞ</v>
          </cell>
        </row>
        <row r="9">
          <cell r="C9" t="str">
            <v>RIFAX SL3400</v>
          </cell>
          <cell r="D9" t="str">
            <v>廃ﾄﾅｰﾎﾞﾄﾙ</v>
          </cell>
        </row>
        <row r="10">
          <cell r="C10" t="str">
            <v>Satelio A460F</v>
          </cell>
          <cell r="D10" t="str">
            <v>ﾄﾅｰﾏｶﾞｼﾞﾝ</v>
          </cell>
        </row>
        <row r="11">
          <cell r="C11" t="str">
            <v>Priport N550</v>
          </cell>
          <cell r="D11" t="str">
            <v>ｲﾝｸ</v>
          </cell>
        </row>
        <row r="12">
          <cell r="C12" t="str">
            <v>Satelio A401</v>
          </cell>
          <cell r="D12" t="str">
            <v>ﾏｽﾀｰ</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B1:U63"/>
  <sheetViews>
    <sheetView showGridLines="0" showZeros="0" tabSelected="1" view="pageBreakPreview" zoomScale="85" zoomScaleNormal="100" zoomScaleSheetLayoutView="85" workbookViewId="0">
      <pane xSplit="2" ySplit="6" topLeftCell="C7" activePane="bottomRight" state="frozen"/>
      <selection pane="topRight" activeCell="C1" sqref="C1"/>
      <selection pane="bottomLeft" activeCell="A7" sqref="A7"/>
      <selection pane="bottomRight" activeCell="R16" sqref="R16"/>
    </sheetView>
  </sheetViews>
  <sheetFormatPr defaultColWidth="10.625" defaultRowHeight="20.100000000000001" customHeight="1" outlineLevelCol="1" x14ac:dyDescent="0.15"/>
  <cols>
    <col min="1" max="1" width="1.625" style="1" customWidth="1"/>
    <col min="2" max="2" width="5.125" style="1" customWidth="1"/>
    <col min="3" max="3" width="7.125" style="1" customWidth="1"/>
    <col min="4" max="4" width="15.625" style="1" customWidth="1"/>
    <col min="5" max="5" width="13.375" style="1" customWidth="1"/>
    <col min="6" max="6" width="16.5" style="1" customWidth="1"/>
    <col min="7" max="7" width="5.625" style="1" customWidth="1"/>
    <col min="8" max="9" width="10.75" style="1" customWidth="1" outlineLevel="1"/>
    <col min="10" max="20" width="5.375" style="1" customWidth="1"/>
    <col min="21" max="256" width="10.625" style="1"/>
    <col min="257" max="257" width="1.625" style="1" customWidth="1"/>
    <col min="258" max="258" width="5.125" style="1" customWidth="1"/>
    <col min="259" max="259" width="7.125" style="1" customWidth="1"/>
    <col min="260" max="260" width="15.625" style="1" customWidth="1"/>
    <col min="261" max="261" width="12.625" style="1" customWidth="1"/>
    <col min="262" max="262" width="15.625" style="1" customWidth="1"/>
    <col min="263" max="263" width="5.625" style="1" customWidth="1"/>
    <col min="264" max="265" width="8.5" style="1" customWidth="1"/>
    <col min="266" max="276" width="5.375" style="1" customWidth="1"/>
    <col min="277" max="512" width="10.625" style="1"/>
    <col min="513" max="513" width="1.625" style="1" customWidth="1"/>
    <col min="514" max="514" width="5.125" style="1" customWidth="1"/>
    <col min="515" max="515" width="7.125" style="1" customWidth="1"/>
    <col min="516" max="516" width="15.625" style="1" customWidth="1"/>
    <col min="517" max="517" width="12.625" style="1" customWidth="1"/>
    <col min="518" max="518" width="15.625" style="1" customWidth="1"/>
    <col min="519" max="519" width="5.625" style="1" customWidth="1"/>
    <col min="520" max="521" width="8.5" style="1" customWidth="1"/>
    <col min="522" max="532" width="5.375" style="1" customWidth="1"/>
    <col min="533" max="768" width="10.625" style="1"/>
    <col min="769" max="769" width="1.625" style="1" customWidth="1"/>
    <col min="770" max="770" width="5.125" style="1" customWidth="1"/>
    <col min="771" max="771" width="7.125" style="1" customWidth="1"/>
    <col min="772" max="772" width="15.625" style="1" customWidth="1"/>
    <col min="773" max="773" width="12.625" style="1" customWidth="1"/>
    <col min="774" max="774" width="15.625" style="1" customWidth="1"/>
    <col min="775" max="775" width="5.625" style="1" customWidth="1"/>
    <col min="776" max="777" width="8.5" style="1" customWidth="1"/>
    <col min="778" max="788" width="5.375" style="1" customWidth="1"/>
    <col min="789" max="1024" width="10.625" style="1"/>
    <col min="1025" max="1025" width="1.625" style="1" customWidth="1"/>
    <col min="1026" max="1026" width="5.125" style="1" customWidth="1"/>
    <col min="1027" max="1027" width="7.125" style="1" customWidth="1"/>
    <col min="1028" max="1028" width="15.625" style="1" customWidth="1"/>
    <col min="1029" max="1029" width="12.625" style="1" customWidth="1"/>
    <col min="1030" max="1030" width="15.625" style="1" customWidth="1"/>
    <col min="1031" max="1031" width="5.625" style="1" customWidth="1"/>
    <col min="1032" max="1033" width="8.5" style="1" customWidth="1"/>
    <col min="1034" max="1044" width="5.375" style="1" customWidth="1"/>
    <col min="1045" max="1280" width="10.625" style="1"/>
    <col min="1281" max="1281" width="1.625" style="1" customWidth="1"/>
    <col min="1282" max="1282" width="5.125" style="1" customWidth="1"/>
    <col min="1283" max="1283" width="7.125" style="1" customWidth="1"/>
    <col min="1284" max="1284" width="15.625" style="1" customWidth="1"/>
    <col min="1285" max="1285" width="12.625" style="1" customWidth="1"/>
    <col min="1286" max="1286" width="15.625" style="1" customWidth="1"/>
    <col min="1287" max="1287" width="5.625" style="1" customWidth="1"/>
    <col min="1288" max="1289" width="8.5" style="1" customWidth="1"/>
    <col min="1290" max="1300" width="5.375" style="1" customWidth="1"/>
    <col min="1301" max="1536" width="10.625" style="1"/>
    <col min="1537" max="1537" width="1.625" style="1" customWidth="1"/>
    <col min="1538" max="1538" width="5.125" style="1" customWidth="1"/>
    <col min="1539" max="1539" width="7.125" style="1" customWidth="1"/>
    <col min="1540" max="1540" width="15.625" style="1" customWidth="1"/>
    <col min="1541" max="1541" width="12.625" style="1" customWidth="1"/>
    <col min="1542" max="1542" width="15.625" style="1" customWidth="1"/>
    <col min="1543" max="1543" width="5.625" style="1" customWidth="1"/>
    <col min="1544" max="1545" width="8.5" style="1" customWidth="1"/>
    <col min="1546" max="1556" width="5.375" style="1" customWidth="1"/>
    <col min="1557" max="1792" width="10.625" style="1"/>
    <col min="1793" max="1793" width="1.625" style="1" customWidth="1"/>
    <col min="1794" max="1794" width="5.125" style="1" customWidth="1"/>
    <col min="1795" max="1795" width="7.125" style="1" customWidth="1"/>
    <col min="1796" max="1796" width="15.625" style="1" customWidth="1"/>
    <col min="1797" max="1797" width="12.625" style="1" customWidth="1"/>
    <col min="1798" max="1798" width="15.625" style="1" customWidth="1"/>
    <col min="1799" max="1799" width="5.625" style="1" customWidth="1"/>
    <col min="1800" max="1801" width="8.5" style="1" customWidth="1"/>
    <col min="1802" max="1812" width="5.375" style="1" customWidth="1"/>
    <col min="1813" max="2048" width="10.625" style="1"/>
    <col min="2049" max="2049" width="1.625" style="1" customWidth="1"/>
    <col min="2050" max="2050" width="5.125" style="1" customWidth="1"/>
    <col min="2051" max="2051" width="7.125" style="1" customWidth="1"/>
    <col min="2052" max="2052" width="15.625" style="1" customWidth="1"/>
    <col min="2053" max="2053" width="12.625" style="1" customWidth="1"/>
    <col min="2054" max="2054" width="15.625" style="1" customWidth="1"/>
    <col min="2055" max="2055" width="5.625" style="1" customWidth="1"/>
    <col min="2056" max="2057" width="8.5" style="1" customWidth="1"/>
    <col min="2058" max="2068" width="5.375" style="1" customWidth="1"/>
    <col min="2069" max="2304" width="10.625" style="1"/>
    <col min="2305" max="2305" width="1.625" style="1" customWidth="1"/>
    <col min="2306" max="2306" width="5.125" style="1" customWidth="1"/>
    <col min="2307" max="2307" width="7.125" style="1" customWidth="1"/>
    <col min="2308" max="2308" width="15.625" style="1" customWidth="1"/>
    <col min="2309" max="2309" width="12.625" style="1" customWidth="1"/>
    <col min="2310" max="2310" width="15.625" style="1" customWidth="1"/>
    <col min="2311" max="2311" width="5.625" style="1" customWidth="1"/>
    <col min="2312" max="2313" width="8.5" style="1" customWidth="1"/>
    <col min="2314" max="2324" width="5.375" style="1" customWidth="1"/>
    <col min="2325" max="2560" width="10.625" style="1"/>
    <col min="2561" max="2561" width="1.625" style="1" customWidth="1"/>
    <col min="2562" max="2562" width="5.125" style="1" customWidth="1"/>
    <col min="2563" max="2563" width="7.125" style="1" customWidth="1"/>
    <col min="2564" max="2564" width="15.625" style="1" customWidth="1"/>
    <col min="2565" max="2565" width="12.625" style="1" customWidth="1"/>
    <col min="2566" max="2566" width="15.625" style="1" customWidth="1"/>
    <col min="2567" max="2567" width="5.625" style="1" customWidth="1"/>
    <col min="2568" max="2569" width="8.5" style="1" customWidth="1"/>
    <col min="2570" max="2580" width="5.375" style="1" customWidth="1"/>
    <col min="2581" max="2816" width="10.625" style="1"/>
    <col min="2817" max="2817" width="1.625" style="1" customWidth="1"/>
    <col min="2818" max="2818" width="5.125" style="1" customWidth="1"/>
    <col min="2819" max="2819" width="7.125" style="1" customWidth="1"/>
    <col min="2820" max="2820" width="15.625" style="1" customWidth="1"/>
    <col min="2821" max="2821" width="12.625" style="1" customWidth="1"/>
    <col min="2822" max="2822" width="15.625" style="1" customWidth="1"/>
    <col min="2823" max="2823" width="5.625" style="1" customWidth="1"/>
    <col min="2824" max="2825" width="8.5" style="1" customWidth="1"/>
    <col min="2826" max="2836" width="5.375" style="1" customWidth="1"/>
    <col min="2837" max="3072" width="10.625" style="1"/>
    <col min="3073" max="3073" width="1.625" style="1" customWidth="1"/>
    <col min="3074" max="3074" width="5.125" style="1" customWidth="1"/>
    <col min="3075" max="3075" width="7.125" style="1" customWidth="1"/>
    <col min="3076" max="3076" width="15.625" style="1" customWidth="1"/>
    <col min="3077" max="3077" width="12.625" style="1" customWidth="1"/>
    <col min="3078" max="3078" width="15.625" style="1" customWidth="1"/>
    <col min="3079" max="3079" width="5.625" style="1" customWidth="1"/>
    <col min="3080" max="3081" width="8.5" style="1" customWidth="1"/>
    <col min="3082" max="3092" width="5.375" style="1" customWidth="1"/>
    <col min="3093" max="3328" width="10.625" style="1"/>
    <col min="3329" max="3329" width="1.625" style="1" customWidth="1"/>
    <col min="3330" max="3330" width="5.125" style="1" customWidth="1"/>
    <col min="3331" max="3331" width="7.125" style="1" customWidth="1"/>
    <col min="3332" max="3332" width="15.625" style="1" customWidth="1"/>
    <col min="3333" max="3333" width="12.625" style="1" customWidth="1"/>
    <col min="3334" max="3334" width="15.625" style="1" customWidth="1"/>
    <col min="3335" max="3335" width="5.625" style="1" customWidth="1"/>
    <col min="3336" max="3337" width="8.5" style="1" customWidth="1"/>
    <col min="3338" max="3348" width="5.375" style="1" customWidth="1"/>
    <col min="3349" max="3584" width="10.625" style="1"/>
    <col min="3585" max="3585" width="1.625" style="1" customWidth="1"/>
    <col min="3586" max="3586" width="5.125" style="1" customWidth="1"/>
    <col min="3587" max="3587" width="7.125" style="1" customWidth="1"/>
    <col min="3588" max="3588" width="15.625" style="1" customWidth="1"/>
    <col min="3589" max="3589" width="12.625" style="1" customWidth="1"/>
    <col min="3590" max="3590" width="15.625" style="1" customWidth="1"/>
    <col min="3591" max="3591" width="5.625" style="1" customWidth="1"/>
    <col min="3592" max="3593" width="8.5" style="1" customWidth="1"/>
    <col min="3594" max="3604" width="5.375" style="1" customWidth="1"/>
    <col min="3605" max="3840" width="10.625" style="1"/>
    <col min="3841" max="3841" width="1.625" style="1" customWidth="1"/>
    <col min="3842" max="3842" width="5.125" style="1" customWidth="1"/>
    <col min="3843" max="3843" width="7.125" style="1" customWidth="1"/>
    <col min="3844" max="3844" width="15.625" style="1" customWidth="1"/>
    <col min="3845" max="3845" width="12.625" style="1" customWidth="1"/>
    <col min="3846" max="3846" width="15.625" style="1" customWidth="1"/>
    <col min="3847" max="3847" width="5.625" style="1" customWidth="1"/>
    <col min="3848" max="3849" width="8.5" style="1" customWidth="1"/>
    <col min="3850" max="3860" width="5.375" style="1" customWidth="1"/>
    <col min="3861" max="4096" width="10.625" style="1"/>
    <col min="4097" max="4097" width="1.625" style="1" customWidth="1"/>
    <col min="4098" max="4098" width="5.125" style="1" customWidth="1"/>
    <col min="4099" max="4099" width="7.125" style="1" customWidth="1"/>
    <col min="4100" max="4100" width="15.625" style="1" customWidth="1"/>
    <col min="4101" max="4101" width="12.625" style="1" customWidth="1"/>
    <col min="4102" max="4102" width="15.625" style="1" customWidth="1"/>
    <col min="4103" max="4103" width="5.625" style="1" customWidth="1"/>
    <col min="4104" max="4105" width="8.5" style="1" customWidth="1"/>
    <col min="4106" max="4116" width="5.375" style="1" customWidth="1"/>
    <col min="4117" max="4352" width="10.625" style="1"/>
    <col min="4353" max="4353" width="1.625" style="1" customWidth="1"/>
    <col min="4354" max="4354" width="5.125" style="1" customWidth="1"/>
    <col min="4355" max="4355" width="7.125" style="1" customWidth="1"/>
    <col min="4356" max="4356" width="15.625" style="1" customWidth="1"/>
    <col min="4357" max="4357" width="12.625" style="1" customWidth="1"/>
    <col min="4358" max="4358" width="15.625" style="1" customWidth="1"/>
    <col min="4359" max="4359" width="5.625" style="1" customWidth="1"/>
    <col min="4360" max="4361" width="8.5" style="1" customWidth="1"/>
    <col min="4362" max="4372" width="5.375" style="1" customWidth="1"/>
    <col min="4373" max="4608" width="10.625" style="1"/>
    <col min="4609" max="4609" width="1.625" style="1" customWidth="1"/>
    <col min="4610" max="4610" width="5.125" style="1" customWidth="1"/>
    <col min="4611" max="4611" width="7.125" style="1" customWidth="1"/>
    <col min="4612" max="4612" width="15.625" style="1" customWidth="1"/>
    <col min="4613" max="4613" width="12.625" style="1" customWidth="1"/>
    <col min="4614" max="4614" width="15.625" style="1" customWidth="1"/>
    <col min="4615" max="4615" width="5.625" style="1" customWidth="1"/>
    <col min="4616" max="4617" width="8.5" style="1" customWidth="1"/>
    <col min="4618" max="4628" width="5.375" style="1" customWidth="1"/>
    <col min="4629" max="4864" width="10.625" style="1"/>
    <col min="4865" max="4865" width="1.625" style="1" customWidth="1"/>
    <col min="4866" max="4866" width="5.125" style="1" customWidth="1"/>
    <col min="4867" max="4867" width="7.125" style="1" customWidth="1"/>
    <col min="4868" max="4868" width="15.625" style="1" customWidth="1"/>
    <col min="4869" max="4869" width="12.625" style="1" customWidth="1"/>
    <col min="4870" max="4870" width="15.625" style="1" customWidth="1"/>
    <col min="4871" max="4871" width="5.625" style="1" customWidth="1"/>
    <col min="4872" max="4873" width="8.5" style="1" customWidth="1"/>
    <col min="4874" max="4884" width="5.375" style="1" customWidth="1"/>
    <col min="4885" max="5120" width="10.625" style="1"/>
    <col min="5121" max="5121" width="1.625" style="1" customWidth="1"/>
    <col min="5122" max="5122" width="5.125" style="1" customWidth="1"/>
    <col min="5123" max="5123" width="7.125" style="1" customWidth="1"/>
    <col min="5124" max="5124" width="15.625" style="1" customWidth="1"/>
    <col min="5125" max="5125" width="12.625" style="1" customWidth="1"/>
    <col min="5126" max="5126" width="15.625" style="1" customWidth="1"/>
    <col min="5127" max="5127" width="5.625" style="1" customWidth="1"/>
    <col min="5128" max="5129" width="8.5" style="1" customWidth="1"/>
    <col min="5130" max="5140" width="5.375" style="1" customWidth="1"/>
    <col min="5141" max="5376" width="10.625" style="1"/>
    <col min="5377" max="5377" width="1.625" style="1" customWidth="1"/>
    <col min="5378" max="5378" width="5.125" style="1" customWidth="1"/>
    <col min="5379" max="5379" width="7.125" style="1" customWidth="1"/>
    <col min="5380" max="5380" width="15.625" style="1" customWidth="1"/>
    <col min="5381" max="5381" width="12.625" style="1" customWidth="1"/>
    <col min="5382" max="5382" width="15.625" style="1" customWidth="1"/>
    <col min="5383" max="5383" width="5.625" style="1" customWidth="1"/>
    <col min="5384" max="5385" width="8.5" style="1" customWidth="1"/>
    <col min="5386" max="5396" width="5.375" style="1" customWidth="1"/>
    <col min="5397" max="5632" width="10.625" style="1"/>
    <col min="5633" max="5633" width="1.625" style="1" customWidth="1"/>
    <col min="5634" max="5634" width="5.125" style="1" customWidth="1"/>
    <col min="5635" max="5635" width="7.125" style="1" customWidth="1"/>
    <col min="5636" max="5636" width="15.625" style="1" customWidth="1"/>
    <col min="5637" max="5637" width="12.625" style="1" customWidth="1"/>
    <col min="5638" max="5638" width="15.625" style="1" customWidth="1"/>
    <col min="5639" max="5639" width="5.625" style="1" customWidth="1"/>
    <col min="5640" max="5641" width="8.5" style="1" customWidth="1"/>
    <col min="5642" max="5652" width="5.375" style="1" customWidth="1"/>
    <col min="5653" max="5888" width="10.625" style="1"/>
    <col min="5889" max="5889" width="1.625" style="1" customWidth="1"/>
    <col min="5890" max="5890" width="5.125" style="1" customWidth="1"/>
    <col min="5891" max="5891" width="7.125" style="1" customWidth="1"/>
    <col min="5892" max="5892" width="15.625" style="1" customWidth="1"/>
    <col min="5893" max="5893" width="12.625" style="1" customWidth="1"/>
    <col min="5894" max="5894" width="15.625" style="1" customWidth="1"/>
    <col min="5895" max="5895" width="5.625" style="1" customWidth="1"/>
    <col min="5896" max="5897" width="8.5" style="1" customWidth="1"/>
    <col min="5898" max="5908" width="5.375" style="1" customWidth="1"/>
    <col min="5909" max="6144" width="10.625" style="1"/>
    <col min="6145" max="6145" width="1.625" style="1" customWidth="1"/>
    <col min="6146" max="6146" width="5.125" style="1" customWidth="1"/>
    <col min="6147" max="6147" width="7.125" style="1" customWidth="1"/>
    <col min="6148" max="6148" width="15.625" style="1" customWidth="1"/>
    <col min="6149" max="6149" width="12.625" style="1" customWidth="1"/>
    <col min="6150" max="6150" width="15.625" style="1" customWidth="1"/>
    <col min="6151" max="6151" width="5.625" style="1" customWidth="1"/>
    <col min="6152" max="6153" width="8.5" style="1" customWidth="1"/>
    <col min="6154" max="6164" width="5.375" style="1" customWidth="1"/>
    <col min="6165" max="6400" width="10.625" style="1"/>
    <col min="6401" max="6401" width="1.625" style="1" customWidth="1"/>
    <col min="6402" max="6402" width="5.125" style="1" customWidth="1"/>
    <col min="6403" max="6403" width="7.125" style="1" customWidth="1"/>
    <col min="6404" max="6404" width="15.625" style="1" customWidth="1"/>
    <col min="6405" max="6405" width="12.625" style="1" customWidth="1"/>
    <col min="6406" max="6406" width="15.625" style="1" customWidth="1"/>
    <col min="6407" max="6407" width="5.625" style="1" customWidth="1"/>
    <col min="6408" max="6409" width="8.5" style="1" customWidth="1"/>
    <col min="6410" max="6420" width="5.375" style="1" customWidth="1"/>
    <col min="6421" max="6656" width="10.625" style="1"/>
    <col min="6657" max="6657" width="1.625" style="1" customWidth="1"/>
    <col min="6658" max="6658" width="5.125" style="1" customWidth="1"/>
    <col min="6659" max="6659" width="7.125" style="1" customWidth="1"/>
    <col min="6660" max="6660" width="15.625" style="1" customWidth="1"/>
    <col min="6661" max="6661" width="12.625" style="1" customWidth="1"/>
    <col min="6662" max="6662" width="15.625" style="1" customWidth="1"/>
    <col min="6663" max="6663" width="5.625" style="1" customWidth="1"/>
    <col min="6664" max="6665" width="8.5" style="1" customWidth="1"/>
    <col min="6666" max="6676" width="5.375" style="1" customWidth="1"/>
    <col min="6677" max="6912" width="10.625" style="1"/>
    <col min="6913" max="6913" width="1.625" style="1" customWidth="1"/>
    <col min="6914" max="6914" width="5.125" style="1" customWidth="1"/>
    <col min="6915" max="6915" width="7.125" style="1" customWidth="1"/>
    <col min="6916" max="6916" width="15.625" style="1" customWidth="1"/>
    <col min="6917" max="6917" width="12.625" style="1" customWidth="1"/>
    <col min="6918" max="6918" width="15.625" style="1" customWidth="1"/>
    <col min="6919" max="6919" width="5.625" style="1" customWidth="1"/>
    <col min="6920" max="6921" width="8.5" style="1" customWidth="1"/>
    <col min="6922" max="6932" width="5.375" style="1" customWidth="1"/>
    <col min="6933" max="7168" width="10.625" style="1"/>
    <col min="7169" max="7169" width="1.625" style="1" customWidth="1"/>
    <col min="7170" max="7170" width="5.125" style="1" customWidth="1"/>
    <col min="7171" max="7171" width="7.125" style="1" customWidth="1"/>
    <col min="7172" max="7172" width="15.625" style="1" customWidth="1"/>
    <col min="7173" max="7173" width="12.625" style="1" customWidth="1"/>
    <col min="7174" max="7174" width="15.625" style="1" customWidth="1"/>
    <col min="7175" max="7175" width="5.625" style="1" customWidth="1"/>
    <col min="7176" max="7177" width="8.5" style="1" customWidth="1"/>
    <col min="7178" max="7188" width="5.375" style="1" customWidth="1"/>
    <col min="7189" max="7424" width="10.625" style="1"/>
    <col min="7425" max="7425" width="1.625" style="1" customWidth="1"/>
    <col min="7426" max="7426" width="5.125" style="1" customWidth="1"/>
    <col min="7427" max="7427" width="7.125" style="1" customWidth="1"/>
    <col min="7428" max="7428" width="15.625" style="1" customWidth="1"/>
    <col min="7429" max="7429" width="12.625" style="1" customWidth="1"/>
    <col min="7430" max="7430" width="15.625" style="1" customWidth="1"/>
    <col min="7431" max="7431" width="5.625" style="1" customWidth="1"/>
    <col min="7432" max="7433" width="8.5" style="1" customWidth="1"/>
    <col min="7434" max="7444" width="5.375" style="1" customWidth="1"/>
    <col min="7445" max="7680" width="10.625" style="1"/>
    <col min="7681" max="7681" width="1.625" style="1" customWidth="1"/>
    <col min="7682" max="7682" width="5.125" style="1" customWidth="1"/>
    <col min="7683" max="7683" width="7.125" style="1" customWidth="1"/>
    <col min="7684" max="7684" width="15.625" style="1" customWidth="1"/>
    <col min="7685" max="7685" width="12.625" style="1" customWidth="1"/>
    <col min="7686" max="7686" width="15.625" style="1" customWidth="1"/>
    <col min="7687" max="7687" width="5.625" style="1" customWidth="1"/>
    <col min="7688" max="7689" width="8.5" style="1" customWidth="1"/>
    <col min="7690" max="7700" width="5.375" style="1" customWidth="1"/>
    <col min="7701" max="7936" width="10.625" style="1"/>
    <col min="7937" max="7937" width="1.625" style="1" customWidth="1"/>
    <col min="7938" max="7938" width="5.125" style="1" customWidth="1"/>
    <col min="7939" max="7939" width="7.125" style="1" customWidth="1"/>
    <col min="7940" max="7940" width="15.625" style="1" customWidth="1"/>
    <col min="7941" max="7941" width="12.625" style="1" customWidth="1"/>
    <col min="7942" max="7942" width="15.625" style="1" customWidth="1"/>
    <col min="7943" max="7943" width="5.625" style="1" customWidth="1"/>
    <col min="7944" max="7945" width="8.5" style="1" customWidth="1"/>
    <col min="7946" max="7956" width="5.375" style="1" customWidth="1"/>
    <col min="7957" max="8192" width="10.625" style="1"/>
    <col min="8193" max="8193" width="1.625" style="1" customWidth="1"/>
    <col min="8194" max="8194" width="5.125" style="1" customWidth="1"/>
    <col min="8195" max="8195" width="7.125" style="1" customWidth="1"/>
    <col min="8196" max="8196" width="15.625" style="1" customWidth="1"/>
    <col min="8197" max="8197" width="12.625" style="1" customWidth="1"/>
    <col min="8198" max="8198" width="15.625" style="1" customWidth="1"/>
    <col min="8199" max="8199" width="5.625" style="1" customWidth="1"/>
    <col min="8200" max="8201" width="8.5" style="1" customWidth="1"/>
    <col min="8202" max="8212" width="5.375" style="1" customWidth="1"/>
    <col min="8213" max="8448" width="10.625" style="1"/>
    <col min="8449" max="8449" width="1.625" style="1" customWidth="1"/>
    <col min="8450" max="8450" width="5.125" style="1" customWidth="1"/>
    <col min="8451" max="8451" width="7.125" style="1" customWidth="1"/>
    <col min="8452" max="8452" width="15.625" style="1" customWidth="1"/>
    <col min="8453" max="8453" width="12.625" style="1" customWidth="1"/>
    <col min="8454" max="8454" width="15.625" style="1" customWidth="1"/>
    <col min="8455" max="8455" width="5.625" style="1" customWidth="1"/>
    <col min="8456" max="8457" width="8.5" style="1" customWidth="1"/>
    <col min="8458" max="8468" width="5.375" style="1" customWidth="1"/>
    <col min="8469" max="8704" width="10.625" style="1"/>
    <col min="8705" max="8705" width="1.625" style="1" customWidth="1"/>
    <col min="8706" max="8706" width="5.125" style="1" customWidth="1"/>
    <col min="8707" max="8707" width="7.125" style="1" customWidth="1"/>
    <col min="8708" max="8708" width="15.625" style="1" customWidth="1"/>
    <col min="8709" max="8709" width="12.625" style="1" customWidth="1"/>
    <col min="8710" max="8710" width="15.625" style="1" customWidth="1"/>
    <col min="8711" max="8711" width="5.625" style="1" customWidth="1"/>
    <col min="8712" max="8713" width="8.5" style="1" customWidth="1"/>
    <col min="8714" max="8724" width="5.375" style="1" customWidth="1"/>
    <col min="8725" max="8960" width="10.625" style="1"/>
    <col min="8961" max="8961" width="1.625" style="1" customWidth="1"/>
    <col min="8962" max="8962" width="5.125" style="1" customWidth="1"/>
    <col min="8963" max="8963" width="7.125" style="1" customWidth="1"/>
    <col min="8964" max="8964" width="15.625" style="1" customWidth="1"/>
    <col min="8965" max="8965" width="12.625" style="1" customWidth="1"/>
    <col min="8966" max="8966" width="15.625" style="1" customWidth="1"/>
    <col min="8967" max="8967" width="5.625" style="1" customWidth="1"/>
    <col min="8968" max="8969" width="8.5" style="1" customWidth="1"/>
    <col min="8970" max="8980" width="5.375" style="1" customWidth="1"/>
    <col min="8981" max="9216" width="10.625" style="1"/>
    <col min="9217" max="9217" width="1.625" style="1" customWidth="1"/>
    <col min="9218" max="9218" width="5.125" style="1" customWidth="1"/>
    <col min="9219" max="9219" width="7.125" style="1" customWidth="1"/>
    <col min="9220" max="9220" width="15.625" style="1" customWidth="1"/>
    <col min="9221" max="9221" width="12.625" style="1" customWidth="1"/>
    <col min="9222" max="9222" width="15.625" style="1" customWidth="1"/>
    <col min="9223" max="9223" width="5.625" style="1" customWidth="1"/>
    <col min="9224" max="9225" width="8.5" style="1" customWidth="1"/>
    <col min="9226" max="9236" width="5.375" style="1" customWidth="1"/>
    <col min="9237" max="9472" width="10.625" style="1"/>
    <col min="9473" max="9473" width="1.625" style="1" customWidth="1"/>
    <col min="9474" max="9474" width="5.125" style="1" customWidth="1"/>
    <col min="9475" max="9475" width="7.125" style="1" customWidth="1"/>
    <col min="9476" max="9476" width="15.625" style="1" customWidth="1"/>
    <col min="9477" max="9477" width="12.625" style="1" customWidth="1"/>
    <col min="9478" max="9478" width="15.625" style="1" customWidth="1"/>
    <col min="9479" max="9479" width="5.625" style="1" customWidth="1"/>
    <col min="9480" max="9481" width="8.5" style="1" customWidth="1"/>
    <col min="9482" max="9492" width="5.375" style="1" customWidth="1"/>
    <col min="9493" max="9728" width="10.625" style="1"/>
    <col min="9729" max="9729" width="1.625" style="1" customWidth="1"/>
    <col min="9730" max="9730" width="5.125" style="1" customWidth="1"/>
    <col min="9731" max="9731" width="7.125" style="1" customWidth="1"/>
    <col min="9732" max="9732" width="15.625" style="1" customWidth="1"/>
    <col min="9733" max="9733" width="12.625" style="1" customWidth="1"/>
    <col min="9734" max="9734" width="15.625" style="1" customWidth="1"/>
    <col min="9735" max="9735" width="5.625" style="1" customWidth="1"/>
    <col min="9736" max="9737" width="8.5" style="1" customWidth="1"/>
    <col min="9738" max="9748" width="5.375" style="1" customWidth="1"/>
    <col min="9749" max="9984" width="10.625" style="1"/>
    <col min="9985" max="9985" width="1.625" style="1" customWidth="1"/>
    <col min="9986" max="9986" width="5.125" style="1" customWidth="1"/>
    <col min="9987" max="9987" width="7.125" style="1" customWidth="1"/>
    <col min="9988" max="9988" width="15.625" style="1" customWidth="1"/>
    <col min="9989" max="9989" width="12.625" style="1" customWidth="1"/>
    <col min="9990" max="9990" width="15.625" style="1" customWidth="1"/>
    <col min="9991" max="9991" width="5.625" style="1" customWidth="1"/>
    <col min="9992" max="9993" width="8.5" style="1" customWidth="1"/>
    <col min="9994" max="10004" width="5.375" style="1" customWidth="1"/>
    <col min="10005" max="10240" width="10.625" style="1"/>
    <col min="10241" max="10241" width="1.625" style="1" customWidth="1"/>
    <col min="10242" max="10242" width="5.125" style="1" customWidth="1"/>
    <col min="10243" max="10243" width="7.125" style="1" customWidth="1"/>
    <col min="10244" max="10244" width="15.625" style="1" customWidth="1"/>
    <col min="10245" max="10245" width="12.625" style="1" customWidth="1"/>
    <col min="10246" max="10246" width="15.625" style="1" customWidth="1"/>
    <col min="10247" max="10247" width="5.625" style="1" customWidth="1"/>
    <col min="10248" max="10249" width="8.5" style="1" customWidth="1"/>
    <col min="10250" max="10260" width="5.375" style="1" customWidth="1"/>
    <col min="10261" max="10496" width="10.625" style="1"/>
    <col min="10497" max="10497" width="1.625" style="1" customWidth="1"/>
    <col min="10498" max="10498" width="5.125" style="1" customWidth="1"/>
    <col min="10499" max="10499" width="7.125" style="1" customWidth="1"/>
    <col min="10500" max="10500" width="15.625" style="1" customWidth="1"/>
    <col min="10501" max="10501" width="12.625" style="1" customWidth="1"/>
    <col min="10502" max="10502" width="15.625" style="1" customWidth="1"/>
    <col min="10503" max="10503" width="5.625" style="1" customWidth="1"/>
    <col min="10504" max="10505" width="8.5" style="1" customWidth="1"/>
    <col min="10506" max="10516" width="5.375" style="1" customWidth="1"/>
    <col min="10517" max="10752" width="10.625" style="1"/>
    <col min="10753" max="10753" width="1.625" style="1" customWidth="1"/>
    <col min="10754" max="10754" width="5.125" style="1" customWidth="1"/>
    <col min="10755" max="10755" width="7.125" style="1" customWidth="1"/>
    <col min="10756" max="10756" width="15.625" style="1" customWidth="1"/>
    <col min="10757" max="10757" width="12.625" style="1" customWidth="1"/>
    <col min="10758" max="10758" width="15.625" style="1" customWidth="1"/>
    <col min="10759" max="10759" width="5.625" style="1" customWidth="1"/>
    <col min="10760" max="10761" width="8.5" style="1" customWidth="1"/>
    <col min="10762" max="10772" width="5.375" style="1" customWidth="1"/>
    <col min="10773" max="11008" width="10.625" style="1"/>
    <col min="11009" max="11009" width="1.625" style="1" customWidth="1"/>
    <col min="11010" max="11010" width="5.125" style="1" customWidth="1"/>
    <col min="11011" max="11011" width="7.125" style="1" customWidth="1"/>
    <col min="11012" max="11012" width="15.625" style="1" customWidth="1"/>
    <col min="11013" max="11013" width="12.625" style="1" customWidth="1"/>
    <col min="11014" max="11014" width="15.625" style="1" customWidth="1"/>
    <col min="11015" max="11015" width="5.625" style="1" customWidth="1"/>
    <col min="11016" max="11017" width="8.5" style="1" customWidth="1"/>
    <col min="11018" max="11028" width="5.375" style="1" customWidth="1"/>
    <col min="11029" max="11264" width="10.625" style="1"/>
    <col min="11265" max="11265" width="1.625" style="1" customWidth="1"/>
    <col min="11266" max="11266" width="5.125" style="1" customWidth="1"/>
    <col min="11267" max="11267" width="7.125" style="1" customWidth="1"/>
    <col min="11268" max="11268" width="15.625" style="1" customWidth="1"/>
    <col min="11269" max="11269" width="12.625" style="1" customWidth="1"/>
    <col min="11270" max="11270" width="15.625" style="1" customWidth="1"/>
    <col min="11271" max="11271" width="5.625" style="1" customWidth="1"/>
    <col min="11272" max="11273" width="8.5" style="1" customWidth="1"/>
    <col min="11274" max="11284" width="5.375" style="1" customWidth="1"/>
    <col min="11285" max="11520" width="10.625" style="1"/>
    <col min="11521" max="11521" width="1.625" style="1" customWidth="1"/>
    <col min="11522" max="11522" width="5.125" style="1" customWidth="1"/>
    <col min="11523" max="11523" width="7.125" style="1" customWidth="1"/>
    <col min="11524" max="11524" width="15.625" style="1" customWidth="1"/>
    <col min="11525" max="11525" width="12.625" style="1" customWidth="1"/>
    <col min="11526" max="11526" width="15.625" style="1" customWidth="1"/>
    <col min="11527" max="11527" width="5.625" style="1" customWidth="1"/>
    <col min="11528" max="11529" width="8.5" style="1" customWidth="1"/>
    <col min="11530" max="11540" width="5.375" style="1" customWidth="1"/>
    <col min="11541" max="11776" width="10.625" style="1"/>
    <col min="11777" max="11777" width="1.625" style="1" customWidth="1"/>
    <col min="11778" max="11778" width="5.125" style="1" customWidth="1"/>
    <col min="11779" max="11779" width="7.125" style="1" customWidth="1"/>
    <col min="11780" max="11780" width="15.625" style="1" customWidth="1"/>
    <col min="11781" max="11781" width="12.625" style="1" customWidth="1"/>
    <col min="11782" max="11782" width="15.625" style="1" customWidth="1"/>
    <col min="11783" max="11783" width="5.625" style="1" customWidth="1"/>
    <col min="11784" max="11785" width="8.5" style="1" customWidth="1"/>
    <col min="11786" max="11796" width="5.375" style="1" customWidth="1"/>
    <col min="11797" max="12032" width="10.625" style="1"/>
    <col min="12033" max="12033" width="1.625" style="1" customWidth="1"/>
    <col min="12034" max="12034" width="5.125" style="1" customWidth="1"/>
    <col min="12035" max="12035" width="7.125" style="1" customWidth="1"/>
    <col min="12036" max="12036" width="15.625" style="1" customWidth="1"/>
    <col min="12037" max="12037" width="12.625" style="1" customWidth="1"/>
    <col min="12038" max="12038" width="15.625" style="1" customWidth="1"/>
    <col min="12039" max="12039" width="5.625" style="1" customWidth="1"/>
    <col min="12040" max="12041" width="8.5" style="1" customWidth="1"/>
    <col min="12042" max="12052" width="5.375" style="1" customWidth="1"/>
    <col min="12053" max="12288" width="10.625" style="1"/>
    <col min="12289" max="12289" width="1.625" style="1" customWidth="1"/>
    <col min="12290" max="12290" width="5.125" style="1" customWidth="1"/>
    <col min="12291" max="12291" width="7.125" style="1" customWidth="1"/>
    <col min="12292" max="12292" width="15.625" style="1" customWidth="1"/>
    <col min="12293" max="12293" width="12.625" style="1" customWidth="1"/>
    <col min="12294" max="12294" width="15.625" style="1" customWidth="1"/>
    <col min="12295" max="12295" width="5.625" style="1" customWidth="1"/>
    <col min="12296" max="12297" width="8.5" style="1" customWidth="1"/>
    <col min="12298" max="12308" width="5.375" style="1" customWidth="1"/>
    <col min="12309" max="12544" width="10.625" style="1"/>
    <col min="12545" max="12545" width="1.625" style="1" customWidth="1"/>
    <col min="12546" max="12546" width="5.125" style="1" customWidth="1"/>
    <col min="12547" max="12547" width="7.125" style="1" customWidth="1"/>
    <col min="12548" max="12548" width="15.625" style="1" customWidth="1"/>
    <col min="12549" max="12549" width="12.625" style="1" customWidth="1"/>
    <col min="12550" max="12550" width="15.625" style="1" customWidth="1"/>
    <col min="12551" max="12551" width="5.625" style="1" customWidth="1"/>
    <col min="12552" max="12553" width="8.5" style="1" customWidth="1"/>
    <col min="12554" max="12564" width="5.375" style="1" customWidth="1"/>
    <col min="12565" max="12800" width="10.625" style="1"/>
    <col min="12801" max="12801" width="1.625" style="1" customWidth="1"/>
    <col min="12802" max="12802" width="5.125" style="1" customWidth="1"/>
    <col min="12803" max="12803" width="7.125" style="1" customWidth="1"/>
    <col min="12804" max="12804" width="15.625" style="1" customWidth="1"/>
    <col min="12805" max="12805" width="12.625" style="1" customWidth="1"/>
    <col min="12806" max="12806" width="15.625" style="1" customWidth="1"/>
    <col min="12807" max="12807" width="5.625" style="1" customWidth="1"/>
    <col min="12808" max="12809" width="8.5" style="1" customWidth="1"/>
    <col min="12810" max="12820" width="5.375" style="1" customWidth="1"/>
    <col min="12821" max="13056" width="10.625" style="1"/>
    <col min="13057" max="13057" width="1.625" style="1" customWidth="1"/>
    <col min="13058" max="13058" width="5.125" style="1" customWidth="1"/>
    <col min="13059" max="13059" width="7.125" style="1" customWidth="1"/>
    <col min="13060" max="13060" width="15.625" style="1" customWidth="1"/>
    <col min="13061" max="13061" width="12.625" style="1" customWidth="1"/>
    <col min="13062" max="13062" width="15.625" style="1" customWidth="1"/>
    <col min="13063" max="13063" width="5.625" style="1" customWidth="1"/>
    <col min="13064" max="13065" width="8.5" style="1" customWidth="1"/>
    <col min="13066" max="13076" width="5.375" style="1" customWidth="1"/>
    <col min="13077" max="13312" width="10.625" style="1"/>
    <col min="13313" max="13313" width="1.625" style="1" customWidth="1"/>
    <col min="13314" max="13314" width="5.125" style="1" customWidth="1"/>
    <col min="13315" max="13315" width="7.125" style="1" customWidth="1"/>
    <col min="13316" max="13316" width="15.625" style="1" customWidth="1"/>
    <col min="13317" max="13317" width="12.625" style="1" customWidth="1"/>
    <col min="13318" max="13318" width="15.625" style="1" customWidth="1"/>
    <col min="13319" max="13319" width="5.625" style="1" customWidth="1"/>
    <col min="13320" max="13321" width="8.5" style="1" customWidth="1"/>
    <col min="13322" max="13332" width="5.375" style="1" customWidth="1"/>
    <col min="13333" max="13568" width="10.625" style="1"/>
    <col min="13569" max="13569" width="1.625" style="1" customWidth="1"/>
    <col min="13570" max="13570" width="5.125" style="1" customWidth="1"/>
    <col min="13571" max="13571" width="7.125" style="1" customWidth="1"/>
    <col min="13572" max="13572" width="15.625" style="1" customWidth="1"/>
    <col min="13573" max="13573" width="12.625" style="1" customWidth="1"/>
    <col min="13574" max="13574" width="15.625" style="1" customWidth="1"/>
    <col min="13575" max="13575" width="5.625" style="1" customWidth="1"/>
    <col min="13576" max="13577" width="8.5" style="1" customWidth="1"/>
    <col min="13578" max="13588" width="5.375" style="1" customWidth="1"/>
    <col min="13589" max="13824" width="10.625" style="1"/>
    <col min="13825" max="13825" width="1.625" style="1" customWidth="1"/>
    <col min="13826" max="13826" width="5.125" style="1" customWidth="1"/>
    <col min="13827" max="13827" width="7.125" style="1" customWidth="1"/>
    <col min="13828" max="13828" width="15.625" style="1" customWidth="1"/>
    <col min="13829" max="13829" width="12.625" style="1" customWidth="1"/>
    <col min="13830" max="13830" width="15.625" style="1" customWidth="1"/>
    <col min="13831" max="13831" width="5.625" style="1" customWidth="1"/>
    <col min="13832" max="13833" width="8.5" style="1" customWidth="1"/>
    <col min="13834" max="13844" width="5.375" style="1" customWidth="1"/>
    <col min="13845" max="14080" width="10.625" style="1"/>
    <col min="14081" max="14081" width="1.625" style="1" customWidth="1"/>
    <col min="14082" max="14082" width="5.125" style="1" customWidth="1"/>
    <col min="14083" max="14083" width="7.125" style="1" customWidth="1"/>
    <col min="14084" max="14084" width="15.625" style="1" customWidth="1"/>
    <col min="14085" max="14085" width="12.625" style="1" customWidth="1"/>
    <col min="14086" max="14086" width="15.625" style="1" customWidth="1"/>
    <col min="14087" max="14087" width="5.625" style="1" customWidth="1"/>
    <col min="14088" max="14089" width="8.5" style="1" customWidth="1"/>
    <col min="14090" max="14100" width="5.375" style="1" customWidth="1"/>
    <col min="14101" max="14336" width="10.625" style="1"/>
    <col min="14337" max="14337" width="1.625" style="1" customWidth="1"/>
    <col min="14338" max="14338" width="5.125" style="1" customWidth="1"/>
    <col min="14339" max="14339" width="7.125" style="1" customWidth="1"/>
    <col min="14340" max="14340" width="15.625" style="1" customWidth="1"/>
    <col min="14341" max="14341" width="12.625" style="1" customWidth="1"/>
    <col min="14342" max="14342" width="15.625" style="1" customWidth="1"/>
    <col min="14343" max="14343" width="5.625" style="1" customWidth="1"/>
    <col min="14344" max="14345" width="8.5" style="1" customWidth="1"/>
    <col min="14346" max="14356" width="5.375" style="1" customWidth="1"/>
    <col min="14357" max="14592" width="10.625" style="1"/>
    <col min="14593" max="14593" width="1.625" style="1" customWidth="1"/>
    <col min="14594" max="14594" width="5.125" style="1" customWidth="1"/>
    <col min="14595" max="14595" width="7.125" style="1" customWidth="1"/>
    <col min="14596" max="14596" width="15.625" style="1" customWidth="1"/>
    <col min="14597" max="14597" width="12.625" style="1" customWidth="1"/>
    <col min="14598" max="14598" width="15.625" style="1" customWidth="1"/>
    <col min="14599" max="14599" width="5.625" style="1" customWidth="1"/>
    <col min="14600" max="14601" width="8.5" style="1" customWidth="1"/>
    <col min="14602" max="14612" width="5.375" style="1" customWidth="1"/>
    <col min="14613" max="14848" width="10.625" style="1"/>
    <col min="14849" max="14849" width="1.625" style="1" customWidth="1"/>
    <col min="14850" max="14850" width="5.125" style="1" customWidth="1"/>
    <col min="14851" max="14851" width="7.125" style="1" customWidth="1"/>
    <col min="14852" max="14852" width="15.625" style="1" customWidth="1"/>
    <col min="14853" max="14853" width="12.625" style="1" customWidth="1"/>
    <col min="14854" max="14854" width="15.625" style="1" customWidth="1"/>
    <col min="14855" max="14855" width="5.625" style="1" customWidth="1"/>
    <col min="14856" max="14857" width="8.5" style="1" customWidth="1"/>
    <col min="14858" max="14868" width="5.375" style="1" customWidth="1"/>
    <col min="14869" max="15104" width="10.625" style="1"/>
    <col min="15105" max="15105" width="1.625" style="1" customWidth="1"/>
    <col min="15106" max="15106" width="5.125" style="1" customWidth="1"/>
    <col min="15107" max="15107" width="7.125" style="1" customWidth="1"/>
    <col min="15108" max="15108" width="15.625" style="1" customWidth="1"/>
    <col min="15109" max="15109" width="12.625" style="1" customWidth="1"/>
    <col min="15110" max="15110" width="15.625" style="1" customWidth="1"/>
    <col min="15111" max="15111" width="5.625" style="1" customWidth="1"/>
    <col min="15112" max="15113" width="8.5" style="1" customWidth="1"/>
    <col min="15114" max="15124" width="5.375" style="1" customWidth="1"/>
    <col min="15125" max="15360" width="10.625" style="1"/>
    <col min="15361" max="15361" width="1.625" style="1" customWidth="1"/>
    <col min="15362" max="15362" width="5.125" style="1" customWidth="1"/>
    <col min="15363" max="15363" width="7.125" style="1" customWidth="1"/>
    <col min="15364" max="15364" width="15.625" style="1" customWidth="1"/>
    <col min="15365" max="15365" width="12.625" style="1" customWidth="1"/>
    <col min="15366" max="15366" width="15.625" style="1" customWidth="1"/>
    <col min="15367" max="15367" width="5.625" style="1" customWidth="1"/>
    <col min="15368" max="15369" width="8.5" style="1" customWidth="1"/>
    <col min="15370" max="15380" width="5.375" style="1" customWidth="1"/>
    <col min="15381" max="15616" width="10.625" style="1"/>
    <col min="15617" max="15617" width="1.625" style="1" customWidth="1"/>
    <col min="15618" max="15618" width="5.125" style="1" customWidth="1"/>
    <col min="15619" max="15619" width="7.125" style="1" customWidth="1"/>
    <col min="15620" max="15620" width="15.625" style="1" customWidth="1"/>
    <col min="15621" max="15621" width="12.625" style="1" customWidth="1"/>
    <col min="15622" max="15622" width="15.625" style="1" customWidth="1"/>
    <col min="15623" max="15623" width="5.625" style="1" customWidth="1"/>
    <col min="15624" max="15625" width="8.5" style="1" customWidth="1"/>
    <col min="15626" max="15636" width="5.375" style="1" customWidth="1"/>
    <col min="15637" max="15872" width="10.625" style="1"/>
    <col min="15873" max="15873" width="1.625" style="1" customWidth="1"/>
    <col min="15874" max="15874" width="5.125" style="1" customWidth="1"/>
    <col min="15875" max="15875" width="7.125" style="1" customWidth="1"/>
    <col min="15876" max="15876" width="15.625" style="1" customWidth="1"/>
    <col min="15877" max="15877" width="12.625" style="1" customWidth="1"/>
    <col min="15878" max="15878" width="15.625" style="1" customWidth="1"/>
    <col min="15879" max="15879" width="5.625" style="1" customWidth="1"/>
    <col min="15880" max="15881" width="8.5" style="1" customWidth="1"/>
    <col min="15882" max="15892" width="5.375" style="1" customWidth="1"/>
    <col min="15893" max="16128" width="10.625" style="1"/>
    <col min="16129" max="16129" width="1.625" style="1" customWidth="1"/>
    <col min="16130" max="16130" width="5.125" style="1" customWidth="1"/>
    <col min="16131" max="16131" width="7.125" style="1" customWidth="1"/>
    <col min="16132" max="16132" width="15.625" style="1" customWidth="1"/>
    <col min="16133" max="16133" width="12.625" style="1" customWidth="1"/>
    <col min="16134" max="16134" width="15.625" style="1" customWidth="1"/>
    <col min="16135" max="16135" width="5.625" style="1" customWidth="1"/>
    <col min="16136" max="16137" width="8.5" style="1" customWidth="1"/>
    <col min="16138" max="16148" width="5.375" style="1" customWidth="1"/>
    <col min="16149" max="16384" width="10.625" style="1"/>
  </cols>
  <sheetData>
    <row r="1" spans="2:21" ht="9.9499999999999993" customHeight="1" x14ac:dyDescent="0.15"/>
    <row r="2" spans="2:21" ht="20.100000000000001" customHeight="1" x14ac:dyDescent="0.15">
      <c r="B2" s="45" t="s">
        <v>143</v>
      </c>
      <c r="C2" s="45"/>
      <c r="D2" s="1" t="s">
        <v>144</v>
      </c>
      <c r="J2" s="2"/>
    </row>
    <row r="3" spans="2:21" ht="11.25" customHeight="1" x14ac:dyDescent="0.15">
      <c r="B3" s="46" t="s">
        <v>0</v>
      </c>
      <c r="C3" s="46" t="s">
        <v>1</v>
      </c>
      <c r="D3" s="46"/>
      <c r="E3" s="46" t="s">
        <v>2</v>
      </c>
      <c r="F3" s="46" t="s">
        <v>3</v>
      </c>
      <c r="G3" s="24" t="s">
        <v>4</v>
      </c>
      <c r="H3" s="24" t="s">
        <v>145</v>
      </c>
      <c r="I3" s="24" t="s">
        <v>146</v>
      </c>
      <c r="J3" s="46" t="s">
        <v>5</v>
      </c>
      <c r="K3" s="46"/>
      <c r="L3" s="46"/>
      <c r="M3" s="46"/>
      <c r="N3" s="46"/>
      <c r="O3" s="46"/>
      <c r="P3" s="46"/>
      <c r="Q3" s="46"/>
      <c r="R3" s="46"/>
      <c r="S3" s="46"/>
      <c r="T3" s="46"/>
    </row>
    <row r="4" spans="2:21" ht="12.75" customHeight="1" x14ac:dyDescent="0.15">
      <c r="B4" s="46"/>
      <c r="C4" s="46"/>
      <c r="D4" s="46"/>
      <c r="E4" s="46"/>
      <c r="F4" s="46"/>
      <c r="G4" s="24"/>
      <c r="H4" s="24"/>
      <c r="I4" s="24"/>
      <c r="J4" s="46"/>
      <c r="K4" s="46"/>
      <c r="L4" s="46"/>
      <c r="M4" s="46"/>
      <c r="N4" s="46"/>
      <c r="O4" s="46"/>
      <c r="P4" s="46"/>
      <c r="Q4" s="46"/>
      <c r="R4" s="46"/>
      <c r="S4" s="46"/>
      <c r="T4" s="46"/>
    </row>
    <row r="5" spans="2:21" ht="24" customHeight="1" x14ac:dyDescent="0.15">
      <c r="B5" s="46"/>
      <c r="C5" s="46"/>
      <c r="D5" s="46"/>
      <c r="E5" s="46"/>
      <c r="F5" s="46"/>
      <c r="G5" s="46"/>
      <c r="H5" s="24"/>
      <c r="I5" s="24"/>
      <c r="J5" s="6" t="s">
        <v>6</v>
      </c>
      <c r="K5" s="6" t="s">
        <v>7</v>
      </c>
      <c r="L5" s="7" t="s">
        <v>8</v>
      </c>
      <c r="M5" s="8" t="s">
        <v>26</v>
      </c>
      <c r="N5" s="8" t="s">
        <v>9</v>
      </c>
      <c r="O5" s="8" t="s">
        <v>10</v>
      </c>
      <c r="P5" s="8" t="s">
        <v>142</v>
      </c>
      <c r="Q5" s="6" t="s">
        <v>11</v>
      </c>
      <c r="R5" s="6" t="s">
        <v>12</v>
      </c>
      <c r="S5" s="6" t="s">
        <v>13</v>
      </c>
      <c r="T5" s="6" t="s">
        <v>14</v>
      </c>
    </row>
    <row r="6" spans="2:21" ht="19.5" customHeight="1" x14ac:dyDescent="0.15">
      <c r="B6" s="46"/>
      <c r="C6" s="46"/>
      <c r="D6" s="46"/>
      <c r="E6" s="46"/>
      <c r="F6" s="46"/>
      <c r="G6" s="46"/>
      <c r="H6" s="24"/>
      <c r="I6" s="24"/>
      <c r="J6" s="6" t="s">
        <v>15</v>
      </c>
      <c r="K6" s="6" t="s">
        <v>15</v>
      </c>
      <c r="L6" s="6" t="s">
        <v>15</v>
      </c>
      <c r="M6" s="6" t="s">
        <v>29</v>
      </c>
      <c r="N6" s="6" t="s">
        <v>15</v>
      </c>
      <c r="O6" s="6" t="s">
        <v>15</v>
      </c>
      <c r="P6" s="6" t="s">
        <v>15</v>
      </c>
      <c r="Q6" s="6" t="s">
        <v>15</v>
      </c>
      <c r="R6" s="6" t="s">
        <v>15</v>
      </c>
      <c r="S6" s="6" t="s">
        <v>15</v>
      </c>
      <c r="T6" s="6" t="s">
        <v>15</v>
      </c>
    </row>
    <row r="7" spans="2:21" ht="18" customHeight="1" x14ac:dyDescent="0.15">
      <c r="B7" s="9">
        <v>1</v>
      </c>
      <c r="C7" s="10" t="s">
        <v>27</v>
      </c>
      <c r="D7" s="19" t="s">
        <v>134</v>
      </c>
      <c r="E7" s="42" t="s">
        <v>16</v>
      </c>
      <c r="F7" s="42" t="s">
        <v>17</v>
      </c>
      <c r="G7" s="25">
        <f>SUM(J7:T8)</f>
        <v>6</v>
      </c>
      <c r="H7" s="25"/>
      <c r="I7" s="25">
        <f>G7*H7</f>
        <v>0</v>
      </c>
      <c r="J7" s="27">
        <v>5</v>
      </c>
      <c r="K7" s="27"/>
      <c r="L7" s="27"/>
      <c r="M7" s="27"/>
      <c r="N7" s="27"/>
      <c r="O7" s="27">
        <v>1</v>
      </c>
      <c r="P7" s="27"/>
      <c r="Q7" s="27"/>
      <c r="R7" s="27"/>
      <c r="S7" s="27"/>
      <c r="T7" s="27"/>
    </row>
    <row r="8" spans="2:21" ht="18" customHeight="1" x14ac:dyDescent="0.15">
      <c r="B8" s="9">
        <v>2</v>
      </c>
      <c r="C8" s="10" t="s">
        <v>27</v>
      </c>
      <c r="D8" s="19" t="s">
        <v>106</v>
      </c>
      <c r="E8" s="47"/>
      <c r="F8" s="47"/>
      <c r="G8" s="26"/>
      <c r="H8" s="26"/>
      <c r="I8" s="26"/>
      <c r="J8" s="28"/>
      <c r="K8" s="28"/>
      <c r="L8" s="28"/>
      <c r="M8" s="28"/>
      <c r="N8" s="28"/>
      <c r="O8" s="28"/>
      <c r="P8" s="28"/>
      <c r="Q8" s="28"/>
      <c r="R8" s="28"/>
      <c r="S8" s="28"/>
      <c r="T8" s="28"/>
    </row>
    <row r="9" spans="2:21" ht="18" customHeight="1" x14ac:dyDescent="0.15">
      <c r="B9" s="9">
        <v>3</v>
      </c>
      <c r="C9" s="10" t="s">
        <v>27</v>
      </c>
      <c r="D9" s="19" t="s">
        <v>133</v>
      </c>
      <c r="E9" s="11" t="s">
        <v>16</v>
      </c>
      <c r="F9" s="11" t="s">
        <v>18</v>
      </c>
      <c r="G9" s="3">
        <f t="shared" ref="G9:G62" si="0">SUM(J9:T9)</f>
        <v>116</v>
      </c>
      <c r="H9" s="3"/>
      <c r="I9" s="3">
        <f>G9*H9</f>
        <v>0</v>
      </c>
      <c r="J9" s="12">
        <v>60</v>
      </c>
      <c r="K9" s="12">
        <v>19</v>
      </c>
      <c r="L9" s="12"/>
      <c r="M9" s="13">
        <v>8</v>
      </c>
      <c r="N9" s="13">
        <v>4</v>
      </c>
      <c r="O9" s="12">
        <v>4</v>
      </c>
      <c r="P9" s="12">
        <v>3</v>
      </c>
      <c r="Q9" s="12">
        <v>2</v>
      </c>
      <c r="R9" s="12">
        <v>12</v>
      </c>
      <c r="S9" s="12"/>
      <c r="T9" s="12">
        <v>4</v>
      </c>
    </row>
    <row r="10" spans="2:21" ht="18" customHeight="1" x14ac:dyDescent="0.15">
      <c r="B10" s="9">
        <v>4</v>
      </c>
      <c r="C10" s="10" t="s">
        <v>27</v>
      </c>
      <c r="D10" s="19" t="s">
        <v>19</v>
      </c>
      <c r="E10" s="14" t="s">
        <v>20</v>
      </c>
      <c r="F10" s="14" t="s">
        <v>21</v>
      </c>
      <c r="G10" s="3">
        <f t="shared" si="0"/>
        <v>5</v>
      </c>
      <c r="H10" s="3"/>
      <c r="I10" s="3">
        <f>G10*H10</f>
        <v>0</v>
      </c>
      <c r="J10" s="12">
        <v>5</v>
      </c>
      <c r="K10" s="12"/>
      <c r="L10" s="12"/>
      <c r="M10" s="12"/>
      <c r="N10" s="12"/>
      <c r="O10" s="12"/>
      <c r="P10" s="12"/>
      <c r="Q10" s="12"/>
      <c r="R10" s="12"/>
      <c r="S10" s="12"/>
      <c r="T10" s="12"/>
    </row>
    <row r="11" spans="2:21" ht="18" customHeight="1" x14ac:dyDescent="0.15">
      <c r="B11" s="9">
        <v>5</v>
      </c>
      <c r="C11" s="10" t="s">
        <v>27</v>
      </c>
      <c r="D11" s="19" t="s">
        <v>105</v>
      </c>
      <c r="E11" s="14" t="s">
        <v>31</v>
      </c>
      <c r="F11" s="14" t="s">
        <v>32</v>
      </c>
      <c r="G11" s="3">
        <f t="shared" si="0"/>
        <v>4</v>
      </c>
      <c r="H11" s="3"/>
      <c r="I11" s="3">
        <f t="shared" ref="I11:I62" si="1">G11*H11</f>
        <v>0</v>
      </c>
      <c r="J11" s="12">
        <v>4</v>
      </c>
      <c r="K11" s="12"/>
      <c r="L11" s="12"/>
      <c r="M11" s="12"/>
      <c r="N11" s="12"/>
      <c r="O11" s="12"/>
      <c r="P11" s="12"/>
      <c r="Q11" s="12"/>
      <c r="R11" s="12"/>
      <c r="S11" s="12"/>
      <c r="T11" s="12"/>
    </row>
    <row r="12" spans="2:21" ht="18" customHeight="1" x14ac:dyDescent="0.15">
      <c r="B12" s="9">
        <v>6</v>
      </c>
      <c r="C12" s="41" t="s">
        <v>22</v>
      </c>
      <c r="D12" s="42" t="s">
        <v>23</v>
      </c>
      <c r="E12" s="11" t="s">
        <v>24</v>
      </c>
      <c r="F12" s="14" t="s">
        <v>30</v>
      </c>
      <c r="G12" s="3">
        <f t="shared" si="0"/>
        <v>1</v>
      </c>
      <c r="H12" s="3"/>
      <c r="I12" s="3">
        <f t="shared" si="1"/>
        <v>0</v>
      </c>
      <c r="J12" s="12"/>
      <c r="K12" s="12">
        <v>1</v>
      </c>
      <c r="L12" s="12"/>
      <c r="M12" s="12"/>
      <c r="N12" s="12"/>
      <c r="O12" s="12"/>
      <c r="P12" s="12"/>
      <c r="Q12" s="12"/>
      <c r="R12" s="12"/>
      <c r="S12" s="12"/>
      <c r="T12" s="12"/>
    </row>
    <row r="13" spans="2:21" ht="18" customHeight="1" x14ac:dyDescent="0.15">
      <c r="B13" s="9">
        <v>7</v>
      </c>
      <c r="C13" s="41"/>
      <c r="D13" s="42"/>
      <c r="E13" s="14" t="s">
        <v>28</v>
      </c>
      <c r="F13" s="14" t="s">
        <v>33</v>
      </c>
      <c r="G13" s="3">
        <f t="shared" si="0"/>
        <v>1</v>
      </c>
      <c r="H13" s="3"/>
      <c r="I13" s="3">
        <f t="shared" si="1"/>
        <v>0</v>
      </c>
      <c r="J13" s="12"/>
      <c r="K13" s="12">
        <v>1</v>
      </c>
      <c r="L13" s="12"/>
      <c r="M13" s="12"/>
      <c r="N13" s="12"/>
      <c r="O13" s="12"/>
      <c r="P13" s="12"/>
      <c r="Q13" s="12"/>
      <c r="R13" s="12"/>
      <c r="S13" s="12"/>
      <c r="T13" s="12"/>
    </row>
    <row r="14" spans="2:21" ht="18" customHeight="1" x14ac:dyDescent="0.15">
      <c r="B14" s="9">
        <v>8</v>
      </c>
      <c r="C14" s="41" t="s">
        <v>68</v>
      </c>
      <c r="D14" s="42" t="s">
        <v>69</v>
      </c>
      <c r="E14" s="11" t="s">
        <v>34</v>
      </c>
      <c r="F14" s="15" t="s">
        <v>70</v>
      </c>
      <c r="G14" s="3">
        <f t="shared" si="0"/>
        <v>10</v>
      </c>
      <c r="H14" s="3"/>
      <c r="I14" s="3">
        <f t="shared" si="1"/>
        <v>0</v>
      </c>
      <c r="J14" s="16"/>
      <c r="K14" s="16"/>
      <c r="L14" s="16">
        <v>4</v>
      </c>
      <c r="M14" s="16">
        <v>1</v>
      </c>
      <c r="N14" s="16"/>
      <c r="O14" s="16"/>
      <c r="P14" s="16"/>
      <c r="Q14" s="16">
        <v>2</v>
      </c>
      <c r="R14" s="16"/>
      <c r="S14" s="16">
        <v>3</v>
      </c>
      <c r="T14" s="16"/>
      <c r="U14" s="4"/>
    </row>
    <row r="15" spans="2:21" ht="18" customHeight="1" x14ac:dyDescent="0.15">
      <c r="B15" s="9">
        <v>9</v>
      </c>
      <c r="C15" s="41"/>
      <c r="D15" s="42"/>
      <c r="E15" s="11" t="s">
        <v>35</v>
      </c>
      <c r="F15" s="15" t="s">
        <v>71</v>
      </c>
      <c r="G15" s="3">
        <f t="shared" si="0"/>
        <v>6</v>
      </c>
      <c r="H15" s="3"/>
      <c r="I15" s="3">
        <f t="shared" si="1"/>
        <v>0</v>
      </c>
      <c r="J15" s="16"/>
      <c r="K15" s="16"/>
      <c r="L15" s="16">
        <v>2</v>
      </c>
      <c r="M15" s="16">
        <v>1</v>
      </c>
      <c r="N15" s="16"/>
      <c r="O15" s="16"/>
      <c r="P15" s="16"/>
      <c r="Q15" s="16"/>
      <c r="R15" s="16"/>
      <c r="S15" s="16">
        <v>3</v>
      </c>
      <c r="T15" s="16"/>
      <c r="U15" s="4"/>
    </row>
    <row r="16" spans="2:21" ht="18" customHeight="1" x14ac:dyDescent="0.15">
      <c r="B16" s="9">
        <v>10</v>
      </c>
      <c r="C16" s="41"/>
      <c r="D16" s="42"/>
      <c r="E16" s="11" t="s">
        <v>36</v>
      </c>
      <c r="F16" s="15" t="s">
        <v>72</v>
      </c>
      <c r="G16" s="3">
        <f t="shared" si="0"/>
        <v>6</v>
      </c>
      <c r="H16" s="3"/>
      <c r="I16" s="3">
        <f t="shared" si="1"/>
        <v>0</v>
      </c>
      <c r="J16" s="16"/>
      <c r="K16" s="16"/>
      <c r="L16" s="16">
        <v>2</v>
      </c>
      <c r="M16" s="16">
        <v>1</v>
      </c>
      <c r="N16" s="16"/>
      <c r="O16" s="16"/>
      <c r="P16" s="16"/>
      <c r="Q16" s="16"/>
      <c r="R16" s="16"/>
      <c r="S16" s="16">
        <v>3</v>
      </c>
      <c r="T16" s="16"/>
      <c r="U16" s="4"/>
    </row>
    <row r="17" spans="2:21" ht="18" customHeight="1" x14ac:dyDescent="0.15">
      <c r="B17" s="9">
        <v>11</v>
      </c>
      <c r="C17" s="41"/>
      <c r="D17" s="42"/>
      <c r="E17" s="11" t="s">
        <v>37</v>
      </c>
      <c r="F17" s="15" t="s">
        <v>73</v>
      </c>
      <c r="G17" s="3">
        <f>SUM(J17:T17)</f>
        <v>6</v>
      </c>
      <c r="H17" s="3"/>
      <c r="I17" s="3">
        <f t="shared" si="1"/>
        <v>0</v>
      </c>
      <c r="J17" s="16"/>
      <c r="K17" s="16"/>
      <c r="L17" s="16">
        <v>2</v>
      </c>
      <c r="M17" s="16">
        <v>1</v>
      </c>
      <c r="N17" s="16"/>
      <c r="O17" s="16"/>
      <c r="P17" s="16"/>
      <c r="Q17" s="16"/>
      <c r="R17" s="16"/>
      <c r="S17" s="16">
        <v>3</v>
      </c>
      <c r="T17" s="16"/>
      <c r="U17" s="4"/>
    </row>
    <row r="18" spans="2:21" ht="18" customHeight="1" x14ac:dyDescent="0.15">
      <c r="B18" s="9">
        <v>12</v>
      </c>
      <c r="C18" s="41"/>
      <c r="D18" s="42"/>
      <c r="E18" s="15" t="s">
        <v>38</v>
      </c>
      <c r="F18" s="15" t="s">
        <v>74</v>
      </c>
      <c r="G18" s="3">
        <f t="shared" si="0"/>
        <v>5</v>
      </c>
      <c r="H18" s="3"/>
      <c r="I18" s="3">
        <f t="shared" si="1"/>
        <v>0</v>
      </c>
      <c r="J18" s="16"/>
      <c r="K18" s="16"/>
      <c r="L18" s="16">
        <v>2</v>
      </c>
      <c r="M18" s="16">
        <v>1</v>
      </c>
      <c r="N18" s="16"/>
      <c r="O18" s="16"/>
      <c r="P18" s="16"/>
      <c r="Q18" s="16"/>
      <c r="R18" s="16"/>
      <c r="S18" s="16">
        <v>2</v>
      </c>
      <c r="T18" s="16"/>
      <c r="U18" s="4"/>
    </row>
    <row r="19" spans="2:21" ht="18" customHeight="1" x14ac:dyDescent="0.15">
      <c r="B19" s="9">
        <v>13</v>
      </c>
      <c r="C19" s="41"/>
      <c r="D19" s="42"/>
      <c r="E19" s="15" t="s">
        <v>38</v>
      </c>
      <c r="F19" s="15" t="s">
        <v>75</v>
      </c>
      <c r="G19" s="3">
        <f t="shared" si="0"/>
        <v>6</v>
      </c>
      <c r="H19" s="3"/>
      <c r="I19" s="3">
        <f t="shared" si="1"/>
        <v>0</v>
      </c>
      <c r="J19" s="16"/>
      <c r="K19" s="16"/>
      <c r="L19" s="16">
        <v>2</v>
      </c>
      <c r="M19" s="16">
        <v>1</v>
      </c>
      <c r="N19" s="16"/>
      <c r="O19" s="16"/>
      <c r="P19" s="16"/>
      <c r="Q19" s="16">
        <v>1</v>
      </c>
      <c r="R19" s="16"/>
      <c r="S19" s="16">
        <v>2</v>
      </c>
      <c r="T19" s="16"/>
      <c r="U19" s="4"/>
    </row>
    <row r="20" spans="2:21" ht="18" customHeight="1" x14ac:dyDescent="0.15">
      <c r="B20" s="9">
        <v>14</v>
      </c>
      <c r="C20" s="41"/>
      <c r="D20" s="42"/>
      <c r="E20" s="15" t="s">
        <v>39</v>
      </c>
      <c r="F20" s="15" t="s">
        <v>76</v>
      </c>
      <c r="G20" s="3">
        <f t="shared" si="0"/>
        <v>4</v>
      </c>
      <c r="H20" s="3"/>
      <c r="I20" s="3">
        <f t="shared" si="1"/>
        <v>0</v>
      </c>
      <c r="J20" s="16"/>
      <c r="K20" s="16"/>
      <c r="L20" s="16">
        <v>2</v>
      </c>
      <c r="M20" s="16">
        <v>1</v>
      </c>
      <c r="N20" s="16"/>
      <c r="O20" s="16"/>
      <c r="P20" s="16"/>
      <c r="Q20" s="16"/>
      <c r="R20" s="16"/>
      <c r="S20" s="16">
        <v>1</v>
      </c>
      <c r="T20" s="16"/>
      <c r="U20" s="4"/>
    </row>
    <row r="21" spans="2:21" ht="18" customHeight="1" x14ac:dyDescent="0.15">
      <c r="B21" s="9">
        <v>15</v>
      </c>
      <c r="C21" s="41" t="s">
        <v>77</v>
      </c>
      <c r="D21" s="42" t="s">
        <v>78</v>
      </c>
      <c r="E21" s="11" t="s">
        <v>34</v>
      </c>
      <c r="F21" s="11" t="s">
        <v>79</v>
      </c>
      <c r="G21" s="3">
        <f t="shared" si="0"/>
        <v>3</v>
      </c>
      <c r="H21" s="3"/>
      <c r="I21" s="3">
        <f t="shared" si="1"/>
        <v>0</v>
      </c>
      <c r="J21" s="12">
        <v>3</v>
      </c>
      <c r="K21" s="12"/>
      <c r="L21" s="12"/>
      <c r="M21" s="12"/>
      <c r="N21" s="12"/>
      <c r="O21" s="12"/>
      <c r="P21" s="12"/>
      <c r="Q21" s="12"/>
      <c r="R21" s="12"/>
      <c r="S21" s="12"/>
      <c r="T21" s="12"/>
      <c r="U21" s="5"/>
    </row>
    <row r="22" spans="2:21" ht="18" customHeight="1" x14ac:dyDescent="0.15">
      <c r="B22" s="9">
        <v>16</v>
      </c>
      <c r="C22" s="41"/>
      <c r="D22" s="42"/>
      <c r="E22" s="11" t="s">
        <v>35</v>
      </c>
      <c r="F22" s="11" t="s">
        <v>80</v>
      </c>
      <c r="G22" s="3">
        <f t="shared" si="0"/>
        <v>3</v>
      </c>
      <c r="H22" s="3"/>
      <c r="I22" s="3">
        <f t="shared" si="1"/>
        <v>0</v>
      </c>
      <c r="J22" s="12">
        <v>3</v>
      </c>
      <c r="K22" s="12"/>
      <c r="L22" s="12"/>
      <c r="M22" s="12"/>
      <c r="N22" s="12"/>
      <c r="O22" s="12"/>
      <c r="P22" s="12"/>
      <c r="Q22" s="12"/>
      <c r="R22" s="12"/>
      <c r="S22" s="12"/>
      <c r="T22" s="12"/>
      <c r="U22" s="5"/>
    </row>
    <row r="23" spans="2:21" ht="18" customHeight="1" x14ac:dyDescent="0.15">
      <c r="B23" s="9">
        <v>17</v>
      </c>
      <c r="C23" s="41"/>
      <c r="D23" s="42"/>
      <c r="E23" s="11" t="s">
        <v>36</v>
      </c>
      <c r="F23" s="11" t="s">
        <v>81</v>
      </c>
      <c r="G23" s="3">
        <f t="shared" si="0"/>
        <v>3</v>
      </c>
      <c r="H23" s="3"/>
      <c r="I23" s="3">
        <f t="shared" si="1"/>
        <v>0</v>
      </c>
      <c r="J23" s="12">
        <v>3</v>
      </c>
      <c r="K23" s="12"/>
      <c r="L23" s="12"/>
      <c r="M23" s="12"/>
      <c r="N23" s="12"/>
      <c r="O23" s="12"/>
      <c r="P23" s="12"/>
      <c r="Q23" s="12"/>
      <c r="R23" s="12"/>
      <c r="S23" s="12"/>
      <c r="T23" s="12"/>
      <c r="U23" s="5"/>
    </row>
    <row r="24" spans="2:21" ht="18" customHeight="1" x14ac:dyDescent="0.15">
      <c r="B24" s="9">
        <v>18</v>
      </c>
      <c r="C24" s="41"/>
      <c r="D24" s="42"/>
      <c r="E24" s="11" t="s">
        <v>37</v>
      </c>
      <c r="F24" s="11" t="s">
        <v>82</v>
      </c>
      <c r="G24" s="3">
        <f t="shared" si="0"/>
        <v>3</v>
      </c>
      <c r="H24" s="3"/>
      <c r="I24" s="3">
        <f t="shared" si="1"/>
        <v>0</v>
      </c>
      <c r="J24" s="12">
        <v>3</v>
      </c>
      <c r="K24" s="12"/>
      <c r="L24" s="12"/>
      <c r="M24" s="12"/>
      <c r="N24" s="12"/>
      <c r="O24" s="12"/>
      <c r="P24" s="12"/>
      <c r="Q24" s="12"/>
      <c r="R24" s="12"/>
      <c r="S24" s="12"/>
      <c r="T24" s="12"/>
      <c r="U24" s="5"/>
    </row>
    <row r="25" spans="2:21" ht="18" customHeight="1" x14ac:dyDescent="0.15">
      <c r="B25" s="9">
        <v>19</v>
      </c>
      <c r="C25" s="41"/>
      <c r="D25" s="42"/>
      <c r="E25" s="11" t="s">
        <v>40</v>
      </c>
      <c r="F25" s="11" t="s">
        <v>83</v>
      </c>
      <c r="G25" s="3">
        <f t="shared" si="0"/>
        <v>3</v>
      </c>
      <c r="H25" s="3"/>
      <c r="I25" s="3">
        <f t="shared" si="1"/>
        <v>0</v>
      </c>
      <c r="J25" s="12">
        <v>3</v>
      </c>
      <c r="K25" s="12"/>
      <c r="L25" s="12"/>
      <c r="M25" s="12"/>
      <c r="N25" s="12"/>
      <c r="O25" s="12"/>
      <c r="P25" s="12"/>
      <c r="Q25" s="12"/>
      <c r="R25" s="12"/>
      <c r="S25" s="12"/>
      <c r="T25" s="12"/>
      <c r="U25" s="5"/>
    </row>
    <row r="26" spans="2:21" ht="18" customHeight="1" x14ac:dyDescent="0.15">
      <c r="B26" s="9">
        <v>20</v>
      </c>
      <c r="C26" s="41" t="s">
        <v>108</v>
      </c>
      <c r="D26" s="44" t="s">
        <v>85</v>
      </c>
      <c r="E26" s="11" t="s">
        <v>86</v>
      </c>
      <c r="F26" s="14" t="s">
        <v>87</v>
      </c>
      <c r="G26" s="3">
        <f t="shared" si="0"/>
        <v>24</v>
      </c>
      <c r="H26" s="3"/>
      <c r="I26" s="3">
        <f t="shared" si="1"/>
        <v>0</v>
      </c>
      <c r="J26" s="12">
        <v>24</v>
      </c>
      <c r="K26" s="12"/>
      <c r="L26" s="12"/>
      <c r="M26" s="12"/>
      <c r="N26" s="12"/>
      <c r="O26" s="12"/>
      <c r="P26" s="12"/>
      <c r="Q26" s="12"/>
      <c r="R26" s="12"/>
      <c r="S26" s="12"/>
      <c r="T26" s="12"/>
      <c r="U26" s="5"/>
    </row>
    <row r="27" spans="2:21" ht="18" customHeight="1" x14ac:dyDescent="0.15">
      <c r="B27" s="9">
        <v>21</v>
      </c>
      <c r="C27" s="41"/>
      <c r="D27" s="42"/>
      <c r="E27" s="11" t="s">
        <v>88</v>
      </c>
      <c r="F27" s="14" t="s">
        <v>89</v>
      </c>
      <c r="G27" s="3">
        <f t="shared" si="0"/>
        <v>12</v>
      </c>
      <c r="H27" s="3"/>
      <c r="I27" s="3">
        <f t="shared" si="1"/>
        <v>0</v>
      </c>
      <c r="J27" s="12">
        <v>12</v>
      </c>
      <c r="K27" s="12"/>
      <c r="L27" s="12"/>
      <c r="M27" s="12"/>
      <c r="N27" s="12"/>
      <c r="O27" s="12"/>
      <c r="P27" s="12"/>
      <c r="Q27" s="12"/>
      <c r="R27" s="12"/>
      <c r="S27" s="12"/>
      <c r="T27" s="12"/>
      <c r="U27" s="5"/>
    </row>
    <row r="28" spans="2:21" ht="18" customHeight="1" x14ac:dyDescent="0.15">
      <c r="B28" s="9">
        <v>22</v>
      </c>
      <c r="C28" s="41"/>
      <c r="D28" s="42"/>
      <c r="E28" s="11" t="s">
        <v>90</v>
      </c>
      <c r="F28" s="14" t="s">
        <v>91</v>
      </c>
      <c r="G28" s="3">
        <f t="shared" si="0"/>
        <v>12</v>
      </c>
      <c r="H28" s="3"/>
      <c r="I28" s="3">
        <f t="shared" si="1"/>
        <v>0</v>
      </c>
      <c r="J28" s="12">
        <v>12</v>
      </c>
      <c r="K28" s="12"/>
      <c r="L28" s="12"/>
      <c r="M28" s="12"/>
      <c r="N28" s="12"/>
      <c r="O28" s="12"/>
      <c r="P28" s="12"/>
      <c r="Q28" s="12"/>
      <c r="R28" s="12"/>
      <c r="S28" s="12"/>
      <c r="T28" s="12"/>
      <c r="U28" s="5"/>
    </row>
    <row r="29" spans="2:21" ht="18" customHeight="1" x14ac:dyDescent="0.15">
      <c r="B29" s="9">
        <v>23</v>
      </c>
      <c r="C29" s="41"/>
      <c r="D29" s="42"/>
      <c r="E29" s="11" t="s">
        <v>92</v>
      </c>
      <c r="F29" s="14" t="s">
        <v>93</v>
      </c>
      <c r="G29" s="3">
        <f t="shared" si="0"/>
        <v>12</v>
      </c>
      <c r="H29" s="3"/>
      <c r="I29" s="3">
        <f t="shared" si="1"/>
        <v>0</v>
      </c>
      <c r="J29" s="12">
        <v>12</v>
      </c>
      <c r="K29" s="12"/>
      <c r="L29" s="12"/>
      <c r="M29" s="12"/>
      <c r="N29" s="12"/>
      <c r="O29" s="12"/>
      <c r="P29" s="12"/>
      <c r="Q29" s="12"/>
      <c r="R29" s="12"/>
      <c r="S29" s="12"/>
      <c r="T29" s="12"/>
      <c r="U29" s="5"/>
    </row>
    <row r="30" spans="2:21" ht="18" customHeight="1" x14ac:dyDescent="0.15">
      <c r="B30" s="9">
        <v>24</v>
      </c>
      <c r="C30" s="29" t="s">
        <v>94</v>
      </c>
      <c r="D30" s="32" t="s">
        <v>95</v>
      </c>
      <c r="E30" s="17" t="s">
        <v>46</v>
      </c>
      <c r="F30" s="18" t="s">
        <v>96</v>
      </c>
      <c r="G30" s="3">
        <f t="shared" si="0"/>
        <v>42</v>
      </c>
      <c r="H30" s="3"/>
      <c r="I30" s="3">
        <f t="shared" si="1"/>
        <v>0</v>
      </c>
      <c r="J30" s="12">
        <v>42</v>
      </c>
      <c r="K30" s="12"/>
      <c r="L30" s="12"/>
      <c r="M30" s="12"/>
      <c r="N30" s="12"/>
      <c r="O30" s="12"/>
      <c r="P30" s="12"/>
      <c r="Q30" s="12"/>
      <c r="R30" s="12"/>
      <c r="S30" s="12"/>
      <c r="T30" s="12"/>
      <c r="U30" s="5"/>
    </row>
    <row r="31" spans="2:21" ht="18" customHeight="1" x14ac:dyDescent="0.15">
      <c r="B31" s="9">
        <v>25</v>
      </c>
      <c r="C31" s="30"/>
      <c r="D31" s="33"/>
      <c r="E31" s="17" t="s">
        <v>47</v>
      </c>
      <c r="F31" s="18" t="s">
        <v>97</v>
      </c>
      <c r="G31" s="3">
        <f t="shared" si="0"/>
        <v>29</v>
      </c>
      <c r="H31" s="3"/>
      <c r="I31" s="3">
        <f t="shared" si="1"/>
        <v>0</v>
      </c>
      <c r="J31" s="12">
        <v>29</v>
      </c>
      <c r="K31" s="12"/>
      <c r="L31" s="12"/>
      <c r="M31" s="12"/>
      <c r="N31" s="12"/>
      <c r="O31" s="12"/>
      <c r="P31" s="12"/>
      <c r="Q31" s="12"/>
      <c r="R31" s="12"/>
      <c r="S31" s="12"/>
      <c r="T31" s="12"/>
      <c r="U31" s="5"/>
    </row>
    <row r="32" spans="2:21" ht="18" customHeight="1" x14ac:dyDescent="0.15">
      <c r="B32" s="9">
        <v>26</v>
      </c>
      <c r="C32" s="30"/>
      <c r="D32" s="33"/>
      <c r="E32" s="17" t="s">
        <v>48</v>
      </c>
      <c r="F32" s="18" t="s">
        <v>98</v>
      </c>
      <c r="G32" s="3">
        <f t="shared" si="0"/>
        <v>18</v>
      </c>
      <c r="H32" s="3"/>
      <c r="I32" s="3">
        <f t="shared" si="1"/>
        <v>0</v>
      </c>
      <c r="J32" s="12">
        <v>18</v>
      </c>
      <c r="K32" s="12"/>
      <c r="L32" s="12"/>
      <c r="M32" s="12"/>
      <c r="N32" s="12"/>
      <c r="O32" s="12"/>
      <c r="P32" s="12"/>
      <c r="Q32" s="12"/>
      <c r="R32" s="12"/>
      <c r="S32" s="12"/>
      <c r="T32" s="12"/>
      <c r="U32" s="5"/>
    </row>
    <row r="33" spans="2:21" ht="18" customHeight="1" x14ac:dyDescent="0.15">
      <c r="B33" s="9">
        <v>27</v>
      </c>
      <c r="C33" s="30"/>
      <c r="D33" s="33"/>
      <c r="E33" s="17" t="s">
        <v>49</v>
      </c>
      <c r="F33" s="18" t="s">
        <v>99</v>
      </c>
      <c r="G33" s="3">
        <f t="shared" si="0"/>
        <v>26</v>
      </c>
      <c r="H33" s="3"/>
      <c r="I33" s="3">
        <f t="shared" si="1"/>
        <v>0</v>
      </c>
      <c r="J33" s="12">
        <v>26</v>
      </c>
      <c r="K33" s="12"/>
      <c r="L33" s="12"/>
      <c r="M33" s="12"/>
      <c r="N33" s="12"/>
      <c r="O33" s="12"/>
      <c r="P33" s="12"/>
      <c r="Q33" s="12"/>
      <c r="R33" s="12"/>
      <c r="S33" s="12"/>
      <c r="T33" s="12"/>
      <c r="U33" s="5"/>
    </row>
    <row r="34" spans="2:21" ht="18" customHeight="1" x14ac:dyDescent="0.15">
      <c r="B34" s="9">
        <v>28</v>
      </c>
      <c r="C34" s="31"/>
      <c r="D34" s="34"/>
      <c r="E34" s="17" t="s">
        <v>140</v>
      </c>
      <c r="F34" s="18" t="s">
        <v>141</v>
      </c>
      <c r="G34" s="3">
        <f t="shared" si="0"/>
        <v>4</v>
      </c>
      <c r="H34" s="3"/>
      <c r="I34" s="3">
        <f t="shared" si="1"/>
        <v>0</v>
      </c>
      <c r="J34" s="12">
        <v>4</v>
      </c>
      <c r="K34" s="12"/>
      <c r="L34" s="12"/>
      <c r="M34" s="12"/>
      <c r="N34" s="12"/>
      <c r="O34" s="12"/>
      <c r="P34" s="12"/>
      <c r="Q34" s="12"/>
      <c r="R34" s="12"/>
      <c r="S34" s="12"/>
      <c r="T34" s="12"/>
      <c r="U34" s="5"/>
    </row>
    <row r="35" spans="2:21" ht="18" customHeight="1" x14ac:dyDescent="0.15">
      <c r="B35" s="9">
        <v>29</v>
      </c>
      <c r="C35" s="41" t="s">
        <v>84</v>
      </c>
      <c r="D35" s="42" t="s">
        <v>100</v>
      </c>
      <c r="E35" s="11" t="s">
        <v>41</v>
      </c>
      <c r="F35" s="14" t="s">
        <v>101</v>
      </c>
      <c r="G35" s="3">
        <f t="shared" si="0"/>
        <v>2</v>
      </c>
      <c r="H35" s="3"/>
      <c r="I35" s="3">
        <f t="shared" si="1"/>
        <v>0</v>
      </c>
      <c r="J35" s="12"/>
      <c r="K35" s="12"/>
      <c r="L35" s="12"/>
      <c r="M35" s="12"/>
      <c r="N35" s="12"/>
      <c r="O35" s="12"/>
      <c r="P35" s="12"/>
      <c r="Q35" s="12">
        <v>2</v>
      </c>
      <c r="R35" s="12"/>
      <c r="S35" s="12"/>
      <c r="T35" s="12"/>
      <c r="U35" s="5"/>
    </row>
    <row r="36" spans="2:21" ht="18" customHeight="1" x14ac:dyDescent="0.15">
      <c r="B36" s="9">
        <v>30</v>
      </c>
      <c r="C36" s="41"/>
      <c r="D36" s="42"/>
      <c r="E36" s="11" t="s">
        <v>42</v>
      </c>
      <c r="F36" s="14" t="s">
        <v>102</v>
      </c>
      <c r="G36" s="3">
        <f t="shared" si="0"/>
        <v>1</v>
      </c>
      <c r="H36" s="3"/>
      <c r="I36" s="3">
        <f t="shared" si="1"/>
        <v>0</v>
      </c>
      <c r="J36" s="12"/>
      <c r="K36" s="12"/>
      <c r="L36" s="12"/>
      <c r="M36" s="12"/>
      <c r="N36" s="12"/>
      <c r="O36" s="12"/>
      <c r="P36" s="12"/>
      <c r="Q36" s="12">
        <v>1</v>
      </c>
      <c r="R36" s="12"/>
      <c r="S36" s="12"/>
      <c r="T36" s="12"/>
      <c r="U36" s="5"/>
    </row>
    <row r="37" spans="2:21" ht="18" customHeight="1" x14ac:dyDescent="0.15">
      <c r="B37" s="9">
        <v>31</v>
      </c>
      <c r="C37" s="41"/>
      <c r="D37" s="42"/>
      <c r="E37" s="11" t="s">
        <v>43</v>
      </c>
      <c r="F37" s="14" t="s">
        <v>103</v>
      </c>
      <c r="G37" s="3">
        <f t="shared" si="0"/>
        <v>1</v>
      </c>
      <c r="H37" s="3"/>
      <c r="I37" s="3">
        <f t="shared" si="1"/>
        <v>0</v>
      </c>
      <c r="J37" s="12"/>
      <c r="K37" s="12"/>
      <c r="L37" s="12"/>
      <c r="M37" s="12"/>
      <c r="N37" s="12"/>
      <c r="O37" s="12"/>
      <c r="P37" s="12"/>
      <c r="Q37" s="12">
        <v>1</v>
      </c>
      <c r="R37" s="12"/>
      <c r="S37" s="12"/>
      <c r="T37" s="12"/>
      <c r="U37" s="5"/>
    </row>
    <row r="38" spans="2:21" ht="18" customHeight="1" x14ac:dyDescent="0.15">
      <c r="B38" s="9">
        <v>32</v>
      </c>
      <c r="C38" s="41"/>
      <c r="D38" s="42"/>
      <c r="E38" s="11" t="s">
        <v>44</v>
      </c>
      <c r="F38" s="14" t="s">
        <v>104</v>
      </c>
      <c r="G38" s="3">
        <f t="shared" si="0"/>
        <v>1</v>
      </c>
      <c r="H38" s="3"/>
      <c r="I38" s="3">
        <f t="shared" si="1"/>
        <v>0</v>
      </c>
      <c r="J38" s="12"/>
      <c r="K38" s="12"/>
      <c r="L38" s="12"/>
      <c r="M38" s="12"/>
      <c r="N38" s="12"/>
      <c r="O38" s="12"/>
      <c r="P38" s="12"/>
      <c r="Q38" s="12">
        <v>1</v>
      </c>
      <c r="R38" s="12"/>
      <c r="S38" s="12"/>
      <c r="T38" s="12"/>
      <c r="U38" s="5"/>
    </row>
    <row r="39" spans="2:21" ht="18" customHeight="1" x14ac:dyDescent="0.15">
      <c r="B39" s="9">
        <v>33</v>
      </c>
      <c r="C39" s="41"/>
      <c r="D39" s="42"/>
      <c r="E39" s="11" t="s">
        <v>50</v>
      </c>
      <c r="F39" s="14" t="s">
        <v>51</v>
      </c>
      <c r="G39" s="3">
        <f t="shared" si="0"/>
        <v>1</v>
      </c>
      <c r="H39" s="3"/>
      <c r="I39" s="3">
        <f t="shared" si="1"/>
        <v>0</v>
      </c>
      <c r="J39" s="12"/>
      <c r="K39" s="12"/>
      <c r="L39" s="12"/>
      <c r="M39" s="12"/>
      <c r="N39" s="12"/>
      <c r="O39" s="12"/>
      <c r="P39" s="12"/>
      <c r="Q39" s="12">
        <v>1</v>
      </c>
      <c r="R39" s="12"/>
      <c r="S39" s="12"/>
      <c r="T39" s="12"/>
      <c r="U39" s="5"/>
    </row>
    <row r="40" spans="2:21" ht="18" customHeight="1" x14ac:dyDescent="0.15">
      <c r="B40" s="9">
        <v>34</v>
      </c>
      <c r="C40" s="41"/>
      <c r="D40" s="42"/>
      <c r="E40" s="11" t="s">
        <v>52</v>
      </c>
      <c r="F40" s="14" t="s">
        <v>53</v>
      </c>
      <c r="G40" s="3">
        <f t="shared" si="0"/>
        <v>1</v>
      </c>
      <c r="H40" s="3"/>
      <c r="I40" s="3">
        <f t="shared" si="1"/>
        <v>0</v>
      </c>
      <c r="J40" s="12"/>
      <c r="K40" s="12"/>
      <c r="L40" s="12"/>
      <c r="M40" s="12"/>
      <c r="N40" s="12"/>
      <c r="O40" s="12"/>
      <c r="P40" s="12"/>
      <c r="Q40" s="12">
        <v>1</v>
      </c>
      <c r="R40" s="12"/>
      <c r="S40" s="12"/>
      <c r="T40" s="12"/>
      <c r="U40" s="5"/>
    </row>
    <row r="41" spans="2:21" ht="18" customHeight="1" x14ac:dyDescent="0.15">
      <c r="B41" s="9">
        <v>35</v>
      </c>
      <c r="C41" s="41"/>
      <c r="D41" s="42"/>
      <c r="E41" s="11" t="s">
        <v>54</v>
      </c>
      <c r="F41" s="14" t="s">
        <v>55</v>
      </c>
      <c r="G41" s="3">
        <f t="shared" si="0"/>
        <v>1</v>
      </c>
      <c r="H41" s="3"/>
      <c r="I41" s="3">
        <f t="shared" si="1"/>
        <v>0</v>
      </c>
      <c r="J41" s="12"/>
      <c r="K41" s="12"/>
      <c r="L41" s="12"/>
      <c r="M41" s="12"/>
      <c r="N41" s="12"/>
      <c r="O41" s="12"/>
      <c r="P41" s="12"/>
      <c r="Q41" s="12">
        <v>1</v>
      </c>
      <c r="R41" s="12"/>
      <c r="S41" s="12"/>
      <c r="T41" s="12"/>
      <c r="U41" s="5"/>
    </row>
    <row r="42" spans="2:21" ht="18" customHeight="1" x14ac:dyDescent="0.15">
      <c r="B42" s="9">
        <v>36</v>
      </c>
      <c r="C42" s="41"/>
      <c r="D42" s="42"/>
      <c r="E42" s="11" t="s">
        <v>56</v>
      </c>
      <c r="F42" s="14" t="s">
        <v>57</v>
      </c>
      <c r="G42" s="3">
        <f t="shared" si="0"/>
        <v>1</v>
      </c>
      <c r="H42" s="3"/>
      <c r="I42" s="3">
        <f t="shared" si="1"/>
        <v>0</v>
      </c>
      <c r="J42" s="12"/>
      <c r="K42" s="12"/>
      <c r="L42" s="12"/>
      <c r="M42" s="12"/>
      <c r="N42" s="12"/>
      <c r="O42" s="12"/>
      <c r="P42" s="12"/>
      <c r="Q42" s="12">
        <v>1</v>
      </c>
      <c r="R42" s="12"/>
      <c r="S42" s="12"/>
      <c r="T42" s="12"/>
      <c r="U42" s="5"/>
    </row>
    <row r="43" spans="2:21" ht="18" customHeight="1" x14ac:dyDescent="0.15">
      <c r="B43" s="9">
        <v>37</v>
      </c>
      <c r="C43" s="41"/>
      <c r="D43" s="42"/>
      <c r="E43" s="11" t="s">
        <v>45</v>
      </c>
      <c r="F43" s="14" t="s">
        <v>58</v>
      </c>
      <c r="G43" s="3">
        <f t="shared" si="0"/>
        <v>1</v>
      </c>
      <c r="H43" s="3"/>
      <c r="I43" s="3">
        <f t="shared" si="1"/>
        <v>0</v>
      </c>
      <c r="J43" s="12"/>
      <c r="K43" s="12"/>
      <c r="L43" s="12"/>
      <c r="M43" s="12"/>
      <c r="N43" s="12"/>
      <c r="O43" s="12"/>
      <c r="P43" s="12"/>
      <c r="Q43" s="12">
        <v>1</v>
      </c>
      <c r="R43" s="12"/>
      <c r="S43" s="12"/>
      <c r="T43" s="12"/>
      <c r="U43" s="5"/>
    </row>
    <row r="44" spans="2:21" ht="18" customHeight="1" x14ac:dyDescent="0.15">
      <c r="B44" s="9">
        <v>38</v>
      </c>
      <c r="C44" s="43" t="s">
        <v>136</v>
      </c>
      <c r="D44" s="44" t="s">
        <v>59</v>
      </c>
      <c r="E44" s="11" t="s">
        <v>34</v>
      </c>
      <c r="F44" s="11" t="s">
        <v>60</v>
      </c>
      <c r="G44" s="3">
        <f t="shared" si="0"/>
        <v>2</v>
      </c>
      <c r="H44" s="3"/>
      <c r="I44" s="3">
        <f t="shared" si="1"/>
        <v>0</v>
      </c>
      <c r="J44" s="12"/>
      <c r="K44" s="12">
        <v>2</v>
      </c>
      <c r="L44" s="12"/>
      <c r="M44" s="12"/>
      <c r="N44" s="12"/>
      <c r="O44" s="12"/>
      <c r="P44" s="12"/>
      <c r="Q44" s="12"/>
      <c r="R44" s="12"/>
      <c r="S44" s="12"/>
      <c r="T44" s="12"/>
      <c r="U44" s="5"/>
    </row>
    <row r="45" spans="2:21" ht="18" customHeight="1" x14ac:dyDescent="0.15">
      <c r="B45" s="9">
        <v>39</v>
      </c>
      <c r="C45" s="43"/>
      <c r="D45" s="44"/>
      <c r="E45" s="11" t="s">
        <v>35</v>
      </c>
      <c r="F45" s="11" t="s">
        <v>61</v>
      </c>
      <c r="G45" s="3">
        <f t="shared" si="0"/>
        <v>1</v>
      </c>
      <c r="H45" s="3"/>
      <c r="I45" s="3">
        <f t="shared" si="1"/>
        <v>0</v>
      </c>
      <c r="J45" s="12"/>
      <c r="K45" s="12">
        <v>1</v>
      </c>
      <c r="L45" s="12"/>
      <c r="M45" s="12"/>
      <c r="N45" s="12"/>
      <c r="O45" s="12"/>
      <c r="P45" s="12"/>
      <c r="Q45" s="12"/>
      <c r="R45" s="12"/>
      <c r="S45" s="12"/>
      <c r="T45" s="12"/>
      <c r="U45" s="5"/>
    </row>
    <row r="46" spans="2:21" ht="18" customHeight="1" x14ac:dyDescent="0.15">
      <c r="B46" s="9">
        <v>40</v>
      </c>
      <c r="C46" s="43"/>
      <c r="D46" s="44"/>
      <c r="E46" s="11" t="s">
        <v>36</v>
      </c>
      <c r="F46" s="11" t="s">
        <v>62</v>
      </c>
      <c r="G46" s="3">
        <f t="shared" si="0"/>
        <v>1</v>
      </c>
      <c r="H46" s="3"/>
      <c r="I46" s="3">
        <f t="shared" si="1"/>
        <v>0</v>
      </c>
      <c r="J46" s="12"/>
      <c r="K46" s="12">
        <v>1</v>
      </c>
      <c r="L46" s="12"/>
      <c r="M46" s="12"/>
      <c r="N46" s="12"/>
      <c r="O46" s="12"/>
      <c r="P46" s="12"/>
      <c r="Q46" s="12"/>
      <c r="R46" s="12"/>
      <c r="S46" s="12"/>
      <c r="T46" s="12"/>
      <c r="U46" s="5"/>
    </row>
    <row r="47" spans="2:21" ht="18" customHeight="1" x14ac:dyDescent="0.15">
      <c r="B47" s="9">
        <v>41</v>
      </c>
      <c r="C47" s="43"/>
      <c r="D47" s="44"/>
      <c r="E47" s="11" t="s">
        <v>37</v>
      </c>
      <c r="F47" s="11" t="s">
        <v>63</v>
      </c>
      <c r="G47" s="3">
        <f t="shared" si="0"/>
        <v>1</v>
      </c>
      <c r="H47" s="3"/>
      <c r="I47" s="3">
        <f t="shared" si="1"/>
        <v>0</v>
      </c>
      <c r="J47" s="12"/>
      <c r="K47" s="12">
        <v>1</v>
      </c>
      <c r="L47" s="12"/>
      <c r="M47" s="12"/>
      <c r="N47" s="12"/>
      <c r="O47" s="12"/>
      <c r="P47" s="12"/>
      <c r="Q47" s="12"/>
      <c r="R47" s="12"/>
      <c r="S47" s="12"/>
      <c r="T47" s="12"/>
      <c r="U47" s="5"/>
    </row>
    <row r="48" spans="2:21" ht="18" customHeight="1" x14ac:dyDescent="0.15">
      <c r="B48" s="9">
        <v>42</v>
      </c>
      <c r="C48" s="43"/>
      <c r="D48" s="44"/>
      <c r="E48" s="11" t="s">
        <v>64</v>
      </c>
      <c r="F48" s="14" t="s">
        <v>65</v>
      </c>
      <c r="G48" s="3">
        <f t="shared" si="0"/>
        <v>4</v>
      </c>
      <c r="H48" s="3"/>
      <c r="I48" s="3">
        <f t="shared" si="1"/>
        <v>0</v>
      </c>
      <c r="J48" s="12"/>
      <c r="K48" s="12">
        <v>4</v>
      </c>
      <c r="L48" s="12"/>
      <c r="M48" s="12"/>
      <c r="N48" s="12"/>
      <c r="O48" s="12"/>
      <c r="P48" s="12"/>
      <c r="Q48" s="12"/>
      <c r="R48" s="12"/>
      <c r="S48" s="12"/>
      <c r="T48" s="12"/>
      <c r="U48" s="5"/>
    </row>
    <row r="49" spans="2:21" ht="18" customHeight="1" x14ac:dyDescent="0.15">
      <c r="B49" s="9">
        <v>43</v>
      </c>
      <c r="C49" s="43"/>
      <c r="D49" s="44"/>
      <c r="E49" s="11" t="s">
        <v>66</v>
      </c>
      <c r="F49" s="14" t="s">
        <v>67</v>
      </c>
      <c r="G49" s="3">
        <f t="shared" si="0"/>
        <v>3</v>
      </c>
      <c r="H49" s="3"/>
      <c r="I49" s="3">
        <f t="shared" si="1"/>
        <v>0</v>
      </c>
      <c r="J49" s="12"/>
      <c r="K49" s="12">
        <v>3</v>
      </c>
      <c r="L49" s="12"/>
      <c r="M49" s="12"/>
      <c r="N49" s="12"/>
      <c r="O49" s="12"/>
      <c r="P49" s="12"/>
      <c r="Q49" s="12"/>
      <c r="R49" s="12"/>
      <c r="S49" s="12"/>
      <c r="T49" s="12"/>
      <c r="U49" s="5"/>
    </row>
    <row r="50" spans="2:21" ht="18" customHeight="1" x14ac:dyDescent="0.15">
      <c r="B50" s="9">
        <v>44</v>
      </c>
      <c r="C50" s="20" t="s">
        <v>116</v>
      </c>
      <c r="D50" s="21" t="s">
        <v>107</v>
      </c>
      <c r="E50" s="19" t="s">
        <v>109</v>
      </c>
      <c r="F50" s="14" t="s">
        <v>110</v>
      </c>
      <c r="G50" s="3">
        <f t="shared" si="0"/>
        <v>4</v>
      </c>
      <c r="H50" s="3"/>
      <c r="I50" s="3">
        <f t="shared" si="1"/>
        <v>0</v>
      </c>
      <c r="J50" s="12">
        <v>2</v>
      </c>
      <c r="K50" s="12">
        <v>2</v>
      </c>
      <c r="L50" s="12"/>
      <c r="M50" s="12"/>
      <c r="N50" s="12"/>
      <c r="O50" s="12"/>
      <c r="P50" s="12"/>
      <c r="Q50" s="12"/>
      <c r="R50" s="12"/>
      <c r="S50" s="12"/>
      <c r="T50" s="12"/>
      <c r="U50" s="5"/>
    </row>
    <row r="51" spans="2:21" ht="18" customHeight="1" x14ac:dyDescent="0.15">
      <c r="B51" s="9">
        <v>45</v>
      </c>
      <c r="C51" s="38" t="s">
        <v>117</v>
      </c>
      <c r="D51" s="35" t="s">
        <v>111</v>
      </c>
      <c r="E51" s="19" t="s">
        <v>34</v>
      </c>
      <c r="F51" s="14" t="s">
        <v>112</v>
      </c>
      <c r="G51" s="3">
        <f t="shared" si="0"/>
        <v>2</v>
      </c>
      <c r="H51" s="3"/>
      <c r="I51" s="3">
        <f t="shared" si="1"/>
        <v>0</v>
      </c>
      <c r="J51" s="12">
        <v>2</v>
      </c>
      <c r="K51" s="12"/>
      <c r="L51" s="12"/>
      <c r="M51" s="12"/>
      <c r="N51" s="12"/>
      <c r="O51" s="12"/>
      <c r="P51" s="12"/>
      <c r="Q51" s="12"/>
      <c r="R51" s="12"/>
      <c r="S51" s="12"/>
      <c r="T51" s="12"/>
      <c r="U51" s="5"/>
    </row>
    <row r="52" spans="2:21" ht="18" customHeight="1" x14ac:dyDescent="0.15">
      <c r="B52" s="9">
        <v>46</v>
      </c>
      <c r="C52" s="39"/>
      <c r="D52" s="36"/>
      <c r="E52" s="19" t="s">
        <v>35</v>
      </c>
      <c r="F52" s="14" t="s">
        <v>113</v>
      </c>
      <c r="G52" s="3">
        <f t="shared" si="0"/>
        <v>1</v>
      </c>
      <c r="H52" s="3"/>
      <c r="I52" s="3">
        <f t="shared" si="1"/>
        <v>0</v>
      </c>
      <c r="J52" s="12">
        <v>1</v>
      </c>
      <c r="K52" s="12"/>
      <c r="L52" s="12"/>
      <c r="M52" s="12"/>
      <c r="N52" s="12"/>
      <c r="O52" s="12"/>
      <c r="P52" s="12"/>
      <c r="Q52" s="12"/>
      <c r="R52" s="12"/>
      <c r="S52" s="12"/>
      <c r="T52" s="12"/>
      <c r="U52" s="5"/>
    </row>
    <row r="53" spans="2:21" ht="18" customHeight="1" x14ac:dyDescent="0.15">
      <c r="B53" s="9">
        <v>47</v>
      </c>
      <c r="C53" s="39"/>
      <c r="D53" s="36"/>
      <c r="E53" s="19" t="s">
        <v>36</v>
      </c>
      <c r="F53" s="14" t="s">
        <v>114</v>
      </c>
      <c r="G53" s="3">
        <f t="shared" si="0"/>
        <v>1</v>
      </c>
      <c r="H53" s="3"/>
      <c r="I53" s="3">
        <f t="shared" si="1"/>
        <v>0</v>
      </c>
      <c r="J53" s="12">
        <v>1</v>
      </c>
      <c r="K53" s="12"/>
      <c r="L53" s="12"/>
      <c r="M53" s="12"/>
      <c r="N53" s="12"/>
      <c r="O53" s="12"/>
      <c r="P53" s="12"/>
      <c r="Q53" s="12"/>
      <c r="R53" s="12"/>
      <c r="S53" s="12"/>
      <c r="T53" s="12"/>
      <c r="U53" s="5"/>
    </row>
    <row r="54" spans="2:21" ht="18" customHeight="1" x14ac:dyDescent="0.15">
      <c r="B54" s="9">
        <v>48</v>
      </c>
      <c r="C54" s="40"/>
      <c r="D54" s="37"/>
      <c r="E54" s="19" t="s">
        <v>37</v>
      </c>
      <c r="F54" s="14" t="s">
        <v>115</v>
      </c>
      <c r="G54" s="3">
        <f t="shared" si="0"/>
        <v>1</v>
      </c>
      <c r="H54" s="3"/>
      <c r="I54" s="3">
        <f t="shared" si="1"/>
        <v>0</v>
      </c>
      <c r="J54" s="12">
        <v>1</v>
      </c>
      <c r="K54" s="12"/>
      <c r="L54" s="12"/>
      <c r="M54" s="12"/>
      <c r="N54" s="12"/>
      <c r="O54" s="12"/>
      <c r="P54" s="12"/>
      <c r="Q54" s="12"/>
      <c r="R54" s="12"/>
      <c r="S54" s="12"/>
      <c r="T54" s="12"/>
      <c r="U54" s="5"/>
    </row>
    <row r="55" spans="2:21" ht="18" customHeight="1" x14ac:dyDescent="0.15">
      <c r="B55" s="9">
        <v>49</v>
      </c>
      <c r="C55" s="38" t="s">
        <v>135</v>
      </c>
      <c r="D55" s="35" t="s">
        <v>118</v>
      </c>
      <c r="E55" s="19" t="s">
        <v>119</v>
      </c>
      <c r="F55" s="14" t="s">
        <v>126</v>
      </c>
      <c r="G55" s="3">
        <f t="shared" si="0"/>
        <v>9</v>
      </c>
      <c r="H55" s="3"/>
      <c r="I55" s="3">
        <f t="shared" si="1"/>
        <v>0</v>
      </c>
      <c r="J55" s="12">
        <v>9</v>
      </c>
      <c r="K55" s="12"/>
      <c r="L55" s="12"/>
      <c r="M55" s="12"/>
      <c r="N55" s="12"/>
      <c r="O55" s="12"/>
      <c r="P55" s="12"/>
      <c r="Q55" s="12"/>
      <c r="R55" s="12"/>
      <c r="S55" s="12"/>
      <c r="T55" s="12"/>
      <c r="U55" s="5"/>
    </row>
    <row r="56" spans="2:21" ht="18" customHeight="1" x14ac:dyDescent="0.15">
      <c r="B56" s="9">
        <v>50</v>
      </c>
      <c r="C56" s="39"/>
      <c r="D56" s="36"/>
      <c r="E56" s="19" t="s">
        <v>120</v>
      </c>
      <c r="F56" s="14" t="s">
        <v>127</v>
      </c>
      <c r="G56" s="3">
        <f t="shared" si="0"/>
        <v>4</v>
      </c>
      <c r="H56" s="3"/>
      <c r="I56" s="3">
        <f t="shared" si="1"/>
        <v>0</v>
      </c>
      <c r="J56" s="12">
        <v>4</v>
      </c>
      <c r="K56" s="12"/>
      <c r="L56" s="12"/>
      <c r="M56" s="12"/>
      <c r="N56" s="12"/>
      <c r="O56" s="12"/>
      <c r="P56" s="12"/>
      <c r="Q56" s="12"/>
      <c r="R56" s="12"/>
      <c r="S56" s="12"/>
      <c r="T56" s="12"/>
      <c r="U56" s="5"/>
    </row>
    <row r="57" spans="2:21" ht="18" customHeight="1" x14ac:dyDescent="0.15">
      <c r="B57" s="9">
        <v>51</v>
      </c>
      <c r="C57" s="39"/>
      <c r="D57" s="36"/>
      <c r="E57" s="19" t="s">
        <v>121</v>
      </c>
      <c r="F57" s="14" t="s">
        <v>128</v>
      </c>
      <c r="G57" s="3">
        <f t="shared" si="0"/>
        <v>3</v>
      </c>
      <c r="H57" s="3"/>
      <c r="I57" s="3">
        <f t="shared" si="1"/>
        <v>0</v>
      </c>
      <c r="J57" s="12">
        <v>3</v>
      </c>
      <c r="K57" s="12"/>
      <c r="L57" s="12"/>
      <c r="M57" s="12"/>
      <c r="N57" s="12"/>
      <c r="O57" s="12"/>
      <c r="P57" s="12"/>
      <c r="Q57" s="12"/>
      <c r="R57" s="12"/>
      <c r="S57" s="12"/>
      <c r="T57" s="12"/>
      <c r="U57" s="5"/>
    </row>
    <row r="58" spans="2:21" ht="18" customHeight="1" x14ac:dyDescent="0.15">
      <c r="B58" s="9">
        <v>52</v>
      </c>
      <c r="C58" s="39"/>
      <c r="D58" s="36"/>
      <c r="E58" s="19" t="s">
        <v>122</v>
      </c>
      <c r="F58" s="14" t="s">
        <v>129</v>
      </c>
      <c r="G58" s="3">
        <f>SUM(J58:T58)</f>
        <v>4</v>
      </c>
      <c r="H58" s="3"/>
      <c r="I58" s="3">
        <f t="shared" si="1"/>
        <v>0</v>
      </c>
      <c r="J58" s="12">
        <v>4</v>
      </c>
      <c r="K58" s="12"/>
      <c r="L58" s="12"/>
      <c r="M58" s="12"/>
      <c r="N58" s="12"/>
      <c r="O58" s="12"/>
      <c r="P58" s="12"/>
      <c r="Q58" s="12"/>
      <c r="R58" s="12"/>
      <c r="S58" s="12"/>
      <c r="T58" s="12"/>
      <c r="U58" s="5"/>
    </row>
    <row r="59" spans="2:21" ht="18" customHeight="1" x14ac:dyDescent="0.15">
      <c r="B59" s="9">
        <v>53</v>
      </c>
      <c r="C59" s="39"/>
      <c r="D59" s="36"/>
      <c r="E59" s="19" t="s">
        <v>123</v>
      </c>
      <c r="F59" s="14" t="s">
        <v>130</v>
      </c>
      <c r="G59" s="3">
        <f t="shared" si="0"/>
        <v>4</v>
      </c>
      <c r="H59" s="3"/>
      <c r="I59" s="3">
        <f t="shared" si="1"/>
        <v>0</v>
      </c>
      <c r="J59" s="12">
        <v>4</v>
      </c>
      <c r="K59" s="12"/>
      <c r="L59" s="12"/>
      <c r="M59" s="12"/>
      <c r="N59" s="12"/>
      <c r="O59" s="12"/>
      <c r="P59" s="12"/>
      <c r="Q59" s="12"/>
      <c r="R59" s="12"/>
      <c r="S59" s="12"/>
      <c r="T59" s="12"/>
      <c r="U59" s="5"/>
    </row>
    <row r="60" spans="2:21" ht="18" customHeight="1" x14ac:dyDescent="0.15">
      <c r="B60" s="9">
        <v>54</v>
      </c>
      <c r="C60" s="39"/>
      <c r="D60" s="36"/>
      <c r="E60" s="19" t="s">
        <v>124</v>
      </c>
      <c r="F60" s="14" t="s">
        <v>131</v>
      </c>
      <c r="G60" s="3">
        <f t="shared" si="0"/>
        <v>3</v>
      </c>
      <c r="H60" s="3"/>
      <c r="I60" s="3">
        <f t="shared" si="1"/>
        <v>0</v>
      </c>
      <c r="J60" s="12">
        <v>3</v>
      </c>
      <c r="K60" s="12"/>
      <c r="L60" s="12"/>
      <c r="M60" s="12"/>
      <c r="N60" s="12"/>
      <c r="O60" s="12"/>
      <c r="P60" s="12"/>
      <c r="Q60" s="12"/>
      <c r="R60" s="12"/>
      <c r="S60" s="12"/>
      <c r="T60" s="12"/>
      <c r="U60" s="5"/>
    </row>
    <row r="61" spans="2:21" ht="18" customHeight="1" x14ac:dyDescent="0.15">
      <c r="B61" s="9">
        <v>55</v>
      </c>
      <c r="C61" s="40"/>
      <c r="D61" s="37"/>
      <c r="E61" s="19" t="s">
        <v>125</v>
      </c>
      <c r="F61" s="14" t="s">
        <v>132</v>
      </c>
      <c r="G61" s="3">
        <f t="shared" si="0"/>
        <v>2</v>
      </c>
      <c r="H61" s="3"/>
      <c r="I61" s="3">
        <f t="shared" si="1"/>
        <v>0</v>
      </c>
      <c r="J61" s="12">
        <v>2</v>
      </c>
      <c r="K61" s="12"/>
      <c r="L61" s="12"/>
      <c r="M61" s="12"/>
      <c r="N61" s="12"/>
      <c r="O61" s="12"/>
      <c r="P61" s="12"/>
      <c r="Q61" s="12"/>
      <c r="R61" s="12"/>
      <c r="S61" s="12"/>
      <c r="T61" s="12"/>
      <c r="U61" s="5"/>
    </row>
    <row r="62" spans="2:21" ht="18" customHeight="1" x14ac:dyDescent="0.15">
      <c r="B62" s="9">
        <v>56</v>
      </c>
      <c r="C62" s="23" t="s">
        <v>135</v>
      </c>
      <c r="D62" s="22" t="s">
        <v>137</v>
      </c>
      <c r="E62" s="19" t="s">
        <v>138</v>
      </c>
      <c r="F62" s="14" t="s">
        <v>139</v>
      </c>
      <c r="G62" s="3">
        <f t="shared" si="0"/>
        <v>5</v>
      </c>
      <c r="H62" s="3"/>
      <c r="I62" s="3">
        <f t="shared" si="1"/>
        <v>0</v>
      </c>
      <c r="J62" s="12"/>
      <c r="K62" s="12"/>
      <c r="L62" s="12"/>
      <c r="M62" s="12"/>
      <c r="N62" s="12"/>
      <c r="O62" s="12"/>
      <c r="P62" s="12"/>
      <c r="Q62" s="12"/>
      <c r="R62" s="12"/>
      <c r="S62" s="12">
        <v>5</v>
      </c>
      <c r="T62" s="12"/>
      <c r="U62" s="5"/>
    </row>
    <row r="63" spans="2:21" ht="21.95" customHeight="1" x14ac:dyDescent="0.15">
      <c r="B63" s="6"/>
      <c r="C63" s="6"/>
      <c r="D63" s="6"/>
      <c r="E63" s="6"/>
      <c r="F63" s="6" t="s">
        <v>25</v>
      </c>
      <c r="G63" s="3">
        <f>SUM(G7:G62)</f>
        <v>435</v>
      </c>
      <c r="H63" s="3"/>
      <c r="I63" s="3">
        <f>SUM(I7:I62)</f>
        <v>0</v>
      </c>
      <c r="J63" s="3">
        <f>SUM(J7:J62)</f>
        <v>304</v>
      </c>
      <c r="K63" s="3">
        <f>SUM(K7:K62)</f>
        <v>35</v>
      </c>
      <c r="L63" s="3">
        <f t="shared" ref="L63:S63" si="2">SUM(L7:L62)</f>
        <v>16</v>
      </c>
      <c r="M63" s="3">
        <f t="shared" si="2"/>
        <v>15</v>
      </c>
      <c r="N63" s="3">
        <f t="shared" si="2"/>
        <v>4</v>
      </c>
      <c r="O63" s="3">
        <f t="shared" si="2"/>
        <v>5</v>
      </c>
      <c r="P63" s="3">
        <f t="shared" si="2"/>
        <v>3</v>
      </c>
      <c r="Q63" s="3">
        <f t="shared" si="2"/>
        <v>15</v>
      </c>
      <c r="R63" s="3">
        <f t="shared" si="2"/>
        <v>12</v>
      </c>
      <c r="S63" s="3">
        <f t="shared" si="2"/>
        <v>22</v>
      </c>
      <c r="T63" s="3">
        <f>SUM(T7:T62)</f>
        <v>4</v>
      </c>
    </row>
  </sheetData>
  <mergeCells count="43">
    <mergeCell ref="R7:R8"/>
    <mergeCell ref="M7:M8"/>
    <mergeCell ref="N7:N8"/>
    <mergeCell ref="O7:O8"/>
    <mergeCell ref="P7:P8"/>
    <mergeCell ref="Q7:Q8"/>
    <mergeCell ref="B2:C2"/>
    <mergeCell ref="B3:B6"/>
    <mergeCell ref="C3:D6"/>
    <mergeCell ref="C12:C13"/>
    <mergeCell ref="D12:D13"/>
    <mergeCell ref="D51:D54"/>
    <mergeCell ref="C51:C54"/>
    <mergeCell ref="D55:D61"/>
    <mergeCell ref="C55:C61"/>
    <mergeCell ref="J7:J8"/>
    <mergeCell ref="C35:C43"/>
    <mergeCell ref="D35:D43"/>
    <mergeCell ref="C44:C49"/>
    <mergeCell ref="D44:D49"/>
    <mergeCell ref="C26:C29"/>
    <mergeCell ref="D26:D29"/>
    <mergeCell ref="C14:C20"/>
    <mergeCell ref="D14:D20"/>
    <mergeCell ref="C21:C25"/>
    <mergeCell ref="D21:D25"/>
    <mergeCell ref="E7:E8"/>
    <mergeCell ref="I3:I6"/>
    <mergeCell ref="I7:I8"/>
    <mergeCell ref="T7:T8"/>
    <mergeCell ref="G7:G8"/>
    <mergeCell ref="C30:C34"/>
    <mergeCell ref="D30:D34"/>
    <mergeCell ref="H7:H8"/>
    <mergeCell ref="S7:S8"/>
    <mergeCell ref="E3:E6"/>
    <mergeCell ref="F3:F6"/>
    <mergeCell ref="H3:H6"/>
    <mergeCell ref="J3:T4"/>
    <mergeCell ref="F7:F8"/>
    <mergeCell ref="G3:G6"/>
    <mergeCell ref="K7:K8"/>
    <mergeCell ref="L7:L8"/>
  </mergeCells>
  <phoneticPr fontId="1"/>
  <conditionalFormatting sqref="B7:F14 E52:F62 C35:F51 E31:F34 C15:F30 B15:B62">
    <cfRule type="cellIs" dxfId="0" priority="4" stopIfTrue="1" operator="equal">
      <formula>0</formula>
    </cfRule>
  </conditionalFormatting>
  <dataValidations count="1">
    <dataValidation type="list" allowBlank="1" showInputMessage="1" sqref="WVL983085 WLP983085 WBT983085 VRX983085 VIB983085 UYF983085 UOJ983085 UEN983085 TUR983085 TKV983085 TAZ983085 SRD983085 SHH983085 RXL983085 RNP983085 RDT983085 QTX983085 QKB983085 QAF983085 PQJ983085 PGN983085 OWR983085 OMV983085 OCZ983085 NTD983085 NJH983085 MZL983085 MPP983085 MFT983085 LVX983085 LMB983085 LCF983085 KSJ983085 KIN983085 JYR983085 JOV983085 JEZ983085 IVD983085 ILH983085 IBL983085 HRP983085 HHT983085 GXX983085 GOB983085 GEF983085 FUJ983085 FKN983085 FAR983085 EQV983085 EGZ983085 DXD983085 DNH983085 DDL983085 CTP983085 CJT983085 BZX983085 BQB983085 BGF983085 AWJ983085 AMN983085 ACR983085 SV983085 IZ983085 D983085 WVL917549 WLP917549 WBT917549 VRX917549 VIB917549 UYF917549 UOJ917549 UEN917549 TUR917549 TKV917549 TAZ917549 SRD917549 SHH917549 RXL917549 RNP917549 RDT917549 QTX917549 QKB917549 QAF917549 PQJ917549 PGN917549 OWR917549 OMV917549 OCZ917549 NTD917549 NJH917549 MZL917549 MPP917549 MFT917549 LVX917549 LMB917549 LCF917549 KSJ917549 KIN917549 JYR917549 JOV917549 JEZ917549 IVD917549 ILH917549 IBL917549 HRP917549 HHT917549 GXX917549 GOB917549 GEF917549 FUJ917549 FKN917549 FAR917549 EQV917549 EGZ917549 DXD917549 DNH917549 DDL917549 CTP917549 CJT917549 BZX917549 BQB917549 BGF917549 AWJ917549 AMN917549 ACR917549 SV917549 IZ917549 D917549 WVL852013 WLP852013 WBT852013 VRX852013 VIB852013 UYF852013 UOJ852013 UEN852013 TUR852013 TKV852013 TAZ852013 SRD852013 SHH852013 RXL852013 RNP852013 RDT852013 QTX852013 QKB852013 QAF852013 PQJ852013 PGN852013 OWR852013 OMV852013 OCZ852013 NTD852013 NJH852013 MZL852013 MPP852013 MFT852013 LVX852013 LMB852013 LCF852013 KSJ852013 KIN852013 JYR852013 JOV852013 JEZ852013 IVD852013 ILH852013 IBL852013 HRP852013 HHT852013 GXX852013 GOB852013 GEF852013 FUJ852013 FKN852013 FAR852013 EQV852013 EGZ852013 DXD852013 DNH852013 DDL852013 CTP852013 CJT852013 BZX852013 BQB852013 BGF852013 AWJ852013 AMN852013 ACR852013 SV852013 IZ852013 D852013 WVL786477 WLP786477 WBT786477 VRX786477 VIB786477 UYF786477 UOJ786477 UEN786477 TUR786477 TKV786477 TAZ786477 SRD786477 SHH786477 RXL786477 RNP786477 RDT786477 QTX786477 QKB786477 QAF786477 PQJ786477 PGN786477 OWR786477 OMV786477 OCZ786477 NTD786477 NJH786477 MZL786477 MPP786477 MFT786477 LVX786477 LMB786477 LCF786477 KSJ786477 KIN786477 JYR786477 JOV786477 JEZ786477 IVD786477 ILH786477 IBL786477 HRP786477 HHT786477 GXX786477 GOB786477 GEF786477 FUJ786477 FKN786477 FAR786477 EQV786477 EGZ786477 DXD786477 DNH786477 DDL786477 CTP786477 CJT786477 BZX786477 BQB786477 BGF786477 AWJ786477 AMN786477 ACR786477 SV786477 IZ786477 D786477 WVL720941 WLP720941 WBT720941 VRX720941 VIB720941 UYF720941 UOJ720941 UEN720941 TUR720941 TKV720941 TAZ720941 SRD720941 SHH720941 RXL720941 RNP720941 RDT720941 QTX720941 QKB720941 QAF720941 PQJ720941 PGN720941 OWR720941 OMV720941 OCZ720941 NTD720941 NJH720941 MZL720941 MPP720941 MFT720941 LVX720941 LMB720941 LCF720941 KSJ720941 KIN720941 JYR720941 JOV720941 JEZ720941 IVD720941 ILH720941 IBL720941 HRP720941 HHT720941 GXX720941 GOB720941 GEF720941 FUJ720941 FKN720941 FAR720941 EQV720941 EGZ720941 DXD720941 DNH720941 DDL720941 CTP720941 CJT720941 BZX720941 BQB720941 BGF720941 AWJ720941 AMN720941 ACR720941 SV720941 IZ720941 D720941 WVL655405 WLP655405 WBT655405 VRX655405 VIB655405 UYF655405 UOJ655405 UEN655405 TUR655405 TKV655405 TAZ655405 SRD655405 SHH655405 RXL655405 RNP655405 RDT655405 QTX655405 QKB655405 QAF655405 PQJ655405 PGN655405 OWR655405 OMV655405 OCZ655405 NTD655405 NJH655405 MZL655405 MPP655405 MFT655405 LVX655405 LMB655405 LCF655405 KSJ655405 KIN655405 JYR655405 JOV655405 JEZ655405 IVD655405 ILH655405 IBL655405 HRP655405 HHT655405 GXX655405 GOB655405 GEF655405 FUJ655405 FKN655405 FAR655405 EQV655405 EGZ655405 DXD655405 DNH655405 DDL655405 CTP655405 CJT655405 BZX655405 BQB655405 BGF655405 AWJ655405 AMN655405 ACR655405 SV655405 IZ655405 D655405 WVL589869 WLP589869 WBT589869 VRX589869 VIB589869 UYF589869 UOJ589869 UEN589869 TUR589869 TKV589869 TAZ589869 SRD589869 SHH589869 RXL589869 RNP589869 RDT589869 QTX589869 QKB589869 QAF589869 PQJ589869 PGN589869 OWR589869 OMV589869 OCZ589869 NTD589869 NJH589869 MZL589869 MPP589869 MFT589869 LVX589869 LMB589869 LCF589869 KSJ589869 KIN589869 JYR589869 JOV589869 JEZ589869 IVD589869 ILH589869 IBL589869 HRP589869 HHT589869 GXX589869 GOB589869 GEF589869 FUJ589869 FKN589869 FAR589869 EQV589869 EGZ589869 DXD589869 DNH589869 DDL589869 CTP589869 CJT589869 BZX589869 BQB589869 BGF589869 AWJ589869 AMN589869 ACR589869 SV589869 IZ589869 D589869 WVL524333 WLP524333 WBT524333 VRX524333 VIB524333 UYF524333 UOJ524333 UEN524333 TUR524333 TKV524333 TAZ524333 SRD524333 SHH524333 RXL524333 RNP524333 RDT524333 QTX524333 QKB524333 QAF524333 PQJ524333 PGN524333 OWR524333 OMV524333 OCZ524333 NTD524333 NJH524333 MZL524333 MPP524333 MFT524333 LVX524333 LMB524333 LCF524333 KSJ524333 KIN524333 JYR524333 JOV524333 JEZ524333 IVD524333 ILH524333 IBL524333 HRP524333 HHT524333 GXX524333 GOB524333 GEF524333 FUJ524333 FKN524333 FAR524333 EQV524333 EGZ524333 DXD524333 DNH524333 DDL524333 CTP524333 CJT524333 BZX524333 BQB524333 BGF524333 AWJ524333 AMN524333 ACR524333 SV524333 IZ524333 D524333 WVL458797 WLP458797 WBT458797 VRX458797 VIB458797 UYF458797 UOJ458797 UEN458797 TUR458797 TKV458797 TAZ458797 SRD458797 SHH458797 RXL458797 RNP458797 RDT458797 QTX458797 QKB458797 QAF458797 PQJ458797 PGN458797 OWR458797 OMV458797 OCZ458797 NTD458797 NJH458797 MZL458797 MPP458797 MFT458797 LVX458797 LMB458797 LCF458797 KSJ458797 KIN458797 JYR458797 JOV458797 JEZ458797 IVD458797 ILH458797 IBL458797 HRP458797 HHT458797 GXX458797 GOB458797 GEF458797 FUJ458797 FKN458797 FAR458797 EQV458797 EGZ458797 DXD458797 DNH458797 DDL458797 CTP458797 CJT458797 BZX458797 BQB458797 BGF458797 AWJ458797 AMN458797 ACR458797 SV458797 IZ458797 D458797 WVL393261 WLP393261 WBT393261 VRX393261 VIB393261 UYF393261 UOJ393261 UEN393261 TUR393261 TKV393261 TAZ393261 SRD393261 SHH393261 RXL393261 RNP393261 RDT393261 QTX393261 QKB393261 QAF393261 PQJ393261 PGN393261 OWR393261 OMV393261 OCZ393261 NTD393261 NJH393261 MZL393261 MPP393261 MFT393261 LVX393261 LMB393261 LCF393261 KSJ393261 KIN393261 JYR393261 JOV393261 JEZ393261 IVD393261 ILH393261 IBL393261 HRP393261 HHT393261 GXX393261 GOB393261 GEF393261 FUJ393261 FKN393261 FAR393261 EQV393261 EGZ393261 DXD393261 DNH393261 DDL393261 CTP393261 CJT393261 BZX393261 BQB393261 BGF393261 AWJ393261 AMN393261 ACR393261 SV393261 IZ393261 D393261 WVL327725 WLP327725 WBT327725 VRX327725 VIB327725 UYF327725 UOJ327725 UEN327725 TUR327725 TKV327725 TAZ327725 SRD327725 SHH327725 RXL327725 RNP327725 RDT327725 QTX327725 QKB327725 QAF327725 PQJ327725 PGN327725 OWR327725 OMV327725 OCZ327725 NTD327725 NJH327725 MZL327725 MPP327725 MFT327725 LVX327725 LMB327725 LCF327725 KSJ327725 KIN327725 JYR327725 JOV327725 JEZ327725 IVD327725 ILH327725 IBL327725 HRP327725 HHT327725 GXX327725 GOB327725 GEF327725 FUJ327725 FKN327725 FAR327725 EQV327725 EGZ327725 DXD327725 DNH327725 DDL327725 CTP327725 CJT327725 BZX327725 BQB327725 BGF327725 AWJ327725 AMN327725 ACR327725 SV327725 IZ327725 D327725 WVL262189 WLP262189 WBT262189 VRX262189 VIB262189 UYF262189 UOJ262189 UEN262189 TUR262189 TKV262189 TAZ262189 SRD262189 SHH262189 RXL262189 RNP262189 RDT262189 QTX262189 QKB262189 QAF262189 PQJ262189 PGN262189 OWR262189 OMV262189 OCZ262189 NTD262189 NJH262189 MZL262189 MPP262189 MFT262189 LVX262189 LMB262189 LCF262189 KSJ262189 KIN262189 JYR262189 JOV262189 JEZ262189 IVD262189 ILH262189 IBL262189 HRP262189 HHT262189 GXX262189 GOB262189 GEF262189 FUJ262189 FKN262189 FAR262189 EQV262189 EGZ262189 DXD262189 DNH262189 DDL262189 CTP262189 CJT262189 BZX262189 BQB262189 BGF262189 AWJ262189 AMN262189 ACR262189 SV262189 IZ262189 D262189 WVL196653 WLP196653 WBT196653 VRX196653 VIB196653 UYF196653 UOJ196653 UEN196653 TUR196653 TKV196653 TAZ196653 SRD196653 SHH196653 RXL196653 RNP196653 RDT196653 QTX196653 QKB196653 QAF196653 PQJ196653 PGN196653 OWR196653 OMV196653 OCZ196653 NTD196653 NJH196653 MZL196653 MPP196653 MFT196653 LVX196653 LMB196653 LCF196653 KSJ196653 KIN196653 JYR196653 JOV196653 JEZ196653 IVD196653 ILH196653 IBL196653 HRP196653 HHT196653 GXX196653 GOB196653 GEF196653 FUJ196653 FKN196653 FAR196653 EQV196653 EGZ196653 DXD196653 DNH196653 DDL196653 CTP196653 CJT196653 BZX196653 BQB196653 BGF196653 AWJ196653 AMN196653 ACR196653 SV196653 IZ196653 D196653 WVL131117 WLP131117 WBT131117 VRX131117 VIB131117 UYF131117 UOJ131117 UEN131117 TUR131117 TKV131117 TAZ131117 SRD131117 SHH131117 RXL131117 RNP131117 RDT131117 QTX131117 QKB131117 QAF131117 PQJ131117 PGN131117 OWR131117 OMV131117 OCZ131117 NTD131117 NJH131117 MZL131117 MPP131117 MFT131117 LVX131117 LMB131117 LCF131117 KSJ131117 KIN131117 JYR131117 JOV131117 JEZ131117 IVD131117 ILH131117 IBL131117 HRP131117 HHT131117 GXX131117 GOB131117 GEF131117 FUJ131117 FKN131117 FAR131117 EQV131117 EGZ131117 DXD131117 DNH131117 DDL131117 CTP131117 CJT131117 BZX131117 BQB131117 BGF131117 AWJ131117 AMN131117 ACR131117 SV131117 IZ131117 D131117 WVL65581 WLP65581 WBT65581 VRX65581 VIB65581 UYF65581 UOJ65581 UEN65581 TUR65581 TKV65581 TAZ65581 SRD65581 SHH65581 RXL65581 RNP65581 RDT65581 QTX65581 QKB65581 QAF65581 PQJ65581 PGN65581 OWR65581 OMV65581 OCZ65581 NTD65581 NJH65581 MZL65581 MPP65581 MFT65581 LVX65581 LMB65581 LCF65581 KSJ65581 KIN65581 JYR65581 JOV65581 JEZ65581 IVD65581 ILH65581 IBL65581 HRP65581 HHT65581 GXX65581 GOB65581 GEF65581 FUJ65581 FKN65581 FAR65581 EQV65581 EGZ65581 DXD65581 DNH65581 DDL65581 CTP65581 CJT65581 BZX65581 BQB65581 BGF65581 AWJ65581 AMN65581 ACR65581 SV65581 IZ65581 D65581 D2 WVL2 WLP2 WBT2 VRX2 VIB2 UYF2 UOJ2 UEN2 TUR2 TKV2 TAZ2 SRD2 SHH2 RXL2 RNP2 RDT2 QTX2 QKB2 QAF2 PQJ2 PGN2 OWR2 OMV2 OCZ2 NTD2 NJH2 MZL2 MPP2 MFT2 LVX2 LMB2 LCF2 KSJ2 KIN2 JYR2 JOV2 JEZ2 IVD2 ILH2 IBL2 HRP2 HHT2 GXX2 GOB2 GEF2 FUJ2 FKN2 FAR2 EQV2 EGZ2 DXD2 DNH2 DDL2 CTP2 CJT2 BZX2 BQB2 BGF2 AWJ2 AMN2 ACR2 SV2 IZ2">
      <formula1>メーカー</formula1>
    </dataValidation>
  </dataValidations>
  <printOptions horizontalCentered="1"/>
  <pageMargins left="0.31496062992125984" right="0.19685039370078741" top="0.78740157480314965" bottom="0" header="0.51181102362204722" footer="0.51181102362204722"/>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vt:lpstr>
      <vt:lpstr>別紙!Print_Area</vt:lpstr>
    </vt:vector>
  </TitlesOfParts>
  <Company>行政情報化推進課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なし</cp:lastModifiedBy>
  <cp:lastPrinted>2018-02-28T08:15:57Z</cp:lastPrinted>
  <dcterms:created xsi:type="dcterms:W3CDTF">2011-03-16T05:52:42Z</dcterms:created>
  <dcterms:modified xsi:type="dcterms:W3CDTF">2018-02-28T08:16:11Z</dcterms:modified>
</cp:coreProperties>
</file>