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索道一覧（普通索道）" sheetId="1" r:id="rId1"/>
    <sheet name="索道一覧（特殊索道）" sheetId="2" r:id="rId2"/>
  </sheets>
  <definedNames>
    <definedName name="_xlnm.Print_Area" localSheetId="1">'索道一覧（特殊索道）'!$A$1:$E$45</definedName>
    <definedName name="_xlnm.Print_Titles" localSheetId="1">'索道一覧（特殊索道）'!$2:$3</definedName>
  </definedNames>
  <calcPr fullCalcOnLoad="1"/>
</workbook>
</file>

<file path=xl/sharedStrings.xml><?xml version="1.0" encoding="utf-8"?>
<sst xmlns="http://schemas.openxmlformats.org/spreadsheetml/2006/main" count="221" uniqueCount="165">
  <si>
    <t>高尾登山電鉄㈱</t>
  </si>
  <si>
    <t>御岳登山鉄道㈱</t>
  </si>
  <si>
    <t>富士急行㈱</t>
  </si>
  <si>
    <t>事業者名</t>
  </si>
  <si>
    <t>設置場所及び所在地</t>
  </si>
  <si>
    <t>営業キロ
　　　（ｍ）</t>
  </si>
  <si>
    <t>方式</t>
  </si>
  <si>
    <t>設置場所</t>
  </si>
  <si>
    <t>所在地</t>
  </si>
  <si>
    <t>神奈川県足柄下郡箱根町</t>
  </si>
  <si>
    <t>四線交走式</t>
  </si>
  <si>
    <t>京王よみうりランド
～よみうりランド入口</t>
  </si>
  <si>
    <t>神奈川県川崎市</t>
  </si>
  <si>
    <t>単線自動循環式</t>
  </si>
  <si>
    <t>榛名山字沼の原～榛名富士</t>
  </si>
  <si>
    <t>群馬県勢多郡榛名町</t>
  </si>
  <si>
    <t>単線固定交走式</t>
  </si>
  <si>
    <t>谷川土合口～谷川岳天神平</t>
  </si>
  <si>
    <t>不如帰～見晴台</t>
  </si>
  <si>
    <t>三線交走式</t>
  </si>
  <si>
    <t>群馬県利根郡片品村</t>
  </si>
  <si>
    <t>群馬県吾妻郡草津町</t>
  </si>
  <si>
    <t>群馬県吾妻郡嬬恋村</t>
  </si>
  <si>
    <t>群馬県利根郡片品村</t>
  </si>
  <si>
    <t>埼玉県秩父郡長瀞町</t>
  </si>
  <si>
    <t>鋸山山麓～山頂</t>
  </si>
  <si>
    <t>千葉県富津市金谷</t>
  </si>
  <si>
    <t>三線交走式</t>
  </si>
  <si>
    <t>鬼怒川温泉山麓～丸山山頂</t>
  </si>
  <si>
    <t>明智平～展望台</t>
  </si>
  <si>
    <t>栃木県日光市細尾町</t>
  </si>
  <si>
    <t>那須岳山麓～山頂</t>
  </si>
  <si>
    <t>栃木県那須郡那須町</t>
  </si>
  <si>
    <t>明神岳山麓～山頂</t>
  </si>
  <si>
    <t>栃木県那須塩原市</t>
  </si>
  <si>
    <t>マウント・ジーンズ
・スキーリゾート那須</t>
  </si>
  <si>
    <t>山梨県甲府市猪狩町</t>
  </si>
  <si>
    <t>河口湖畔～天上山富士見台</t>
  </si>
  <si>
    <t>山梨県南都留郡富士河口湖町</t>
  </si>
  <si>
    <t>山梨県南巨摩郡身延町</t>
  </si>
  <si>
    <t>つつじヶ丘～女体山</t>
  </si>
  <si>
    <t>茨城県つくば市筑波</t>
  </si>
  <si>
    <t>基数
　　　（基）</t>
  </si>
  <si>
    <t>アサマ2000パークスキー場</t>
  </si>
  <si>
    <t>鹿沢ハイランドスキー場</t>
  </si>
  <si>
    <t>パルコール嬬恋スキーリゾート</t>
  </si>
  <si>
    <t>万座温泉スキー場</t>
  </si>
  <si>
    <t>水上高原スキー場</t>
  </si>
  <si>
    <t>草津天狗山スキー場</t>
  </si>
  <si>
    <t>草津御成山スキー場</t>
  </si>
  <si>
    <t>草津青葉山スキー場</t>
  </si>
  <si>
    <t>草津白根スキー場</t>
  </si>
  <si>
    <t>中沢ヴィレッジスキー場</t>
  </si>
  <si>
    <t>横手山スキー場</t>
  </si>
  <si>
    <t>群馬県吾妻郡六合村</t>
  </si>
  <si>
    <t>天神平スキー場</t>
  </si>
  <si>
    <t>ホワイトバレースキー場</t>
  </si>
  <si>
    <t>水上高原藤原スキー場</t>
  </si>
  <si>
    <t>玉原スキーパーク</t>
  </si>
  <si>
    <t>群馬県沼田市玉原高原</t>
  </si>
  <si>
    <t>川場スキー場</t>
  </si>
  <si>
    <t>群馬県利根郡川場村</t>
  </si>
  <si>
    <t>かたしな高原スキー場</t>
  </si>
  <si>
    <t>四季の森ホワイトワールド
尾瀬岩鞍スキー場</t>
  </si>
  <si>
    <t>尾瀬戸倉スキー場</t>
  </si>
  <si>
    <t>宝台樹スキー場</t>
  </si>
  <si>
    <t>宝台樹第2スキー場</t>
  </si>
  <si>
    <t>丸沼高原スキー場</t>
  </si>
  <si>
    <t>ノルン水上スキー場</t>
  </si>
  <si>
    <t>サエラスキーリゾート尾瀬</t>
  </si>
  <si>
    <t>プレジデントリゾート
軽井沢スノーパーク</t>
  </si>
  <si>
    <t>群馬県吾妻郡長野原町</t>
  </si>
  <si>
    <t>奥日光湯元スキー場</t>
  </si>
  <si>
    <t>栃木県日光市湯元</t>
  </si>
  <si>
    <t>那須温泉ファミリースキー場</t>
  </si>
  <si>
    <t>ハンター・マウンテン・塩原</t>
  </si>
  <si>
    <t>高尾山麓～高尾山頂</t>
  </si>
  <si>
    <t>東京都八王子市高尾町</t>
  </si>
  <si>
    <t>東京都青梅市御岳</t>
  </si>
  <si>
    <t>山梨県南都留郡鳴沢村</t>
  </si>
  <si>
    <t>御坂スキーランド</t>
  </si>
  <si>
    <t>山梨県笛吹市</t>
  </si>
  <si>
    <t>大泉・清里スキー場</t>
  </si>
  <si>
    <t>山梨県北杜市</t>
  </si>
  <si>
    <t>箱根ロープウェイ㈱</t>
  </si>
  <si>
    <t>谷川岳ロープウェー㈱</t>
  </si>
  <si>
    <t>日本製紙総合開発㈱</t>
  </si>
  <si>
    <t>宝登興業㈱</t>
  </si>
  <si>
    <t>鋸山ロープウェー㈱</t>
  </si>
  <si>
    <t>鬼怒高原開発㈱</t>
  </si>
  <si>
    <t>日光交通㈱</t>
  </si>
  <si>
    <t>㈱ハンターマウンテン塩原</t>
  </si>
  <si>
    <t>那須高原リゾート開発㈱</t>
  </si>
  <si>
    <t>身延登山鉄道㈱</t>
  </si>
  <si>
    <t>筑波観光鉄道㈱</t>
  </si>
  <si>
    <t>パルコール嬬恋スキー場</t>
  </si>
  <si>
    <t>マウント・ジーンズ・スキーリゾート那須</t>
  </si>
  <si>
    <t>五輪観光㈱</t>
  </si>
  <si>
    <t>㈱中沢ヴィレッジ</t>
  </si>
  <si>
    <t>谷川岳ロープウェー㈱</t>
  </si>
  <si>
    <t>谷川温泉観光開発㈱</t>
  </si>
  <si>
    <t>㈱松商</t>
  </si>
  <si>
    <t>玉原東急リゾート㈱</t>
  </si>
  <si>
    <t>川場リゾート㈱</t>
  </si>
  <si>
    <t>大都開発㈱</t>
  </si>
  <si>
    <t>武尊山観光開発㈱</t>
  </si>
  <si>
    <t>鹿島軽井沢リゾート㈱</t>
  </si>
  <si>
    <t>東武興業㈱</t>
  </si>
  <si>
    <t>富士観光開発㈱</t>
  </si>
  <si>
    <t>索道一覧</t>
  </si>
  <si>
    <t>普通索道</t>
  </si>
  <si>
    <t>特殊索道</t>
  </si>
  <si>
    <t>渋川市</t>
  </si>
  <si>
    <t>群馬県渋川市伊香保町</t>
  </si>
  <si>
    <t>複式単線自動循環式</t>
  </si>
  <si>
    <t>群馬県利根郡みなかみ町</t>
  </si>
  <si>
    <t>栃木県日光市</t>
  </si>
  <si>
    <t>㈱Ｐ＆Ｃ尾瀬</t>
  </si>
  <si>
    <t>みなかみ町</t>
  </si>
  <si>
    <t>町営赤沢スキー場</t>
  </si>
  <si>
    <t>鉄道・軌道・索道事業者の概況</t>
  </si>
  <si>
    <t>エーデルワイススキーリゾート</t>
  </si>
  <si>
    <t>ふじてんスノーリゾート</t>
  </si>
  <si>
    <t>仙娥滝～パノラマ台</t>
  </si>
  <si>
    <t>久遠寺～奥之院</t>
  </si>
  <si>
    <t>群馬スノーアライアンス㈱</t>
  </si>
  <si>
    <t>㈱プリンスホテル</t>
  </si>
  <si>
    <t>さくらリゾート㈱</t>
  </si>
  <si>
    <t>㈱カムイ</t>
  </si>
  <si>
    <t>富士急行㈱</t>
  </si>
  <si>
    <t>奥利根スノーパーク</t>
  </si>
  <si>
    <t>㈱草津観光公社</t>
  </si>
  <si>
    <t>昇仙峡ロープウェイ㈱</t>
  </si>
  <si>
    <t>㈱鈴木商会</t>
  </si>
  <si>
    <t>表万座スノーパーク</t>
  </si>
  <si>
    <t>早雲山～大涌谷</t>
  </si>
  <si>
    <t>大涌谷～桃源台</t>
  </si>
  <si>
    <t>箱根園～駒ヶ岳頂上</t>
  </si>
  <si>
    <t>㈱よみうりランド</t>
  </si>
  <si>
    <t>水上高原リゾート㈱</t>
  </si>
  <si>
    <t>スノーパル・オグナほたか</t>
  </si>
  <si>
    <t>栃木県日光市高原</t>
  </si>
  <si>
    <t>神奈川県相模原市緑区</t>
  </si>
  <si>
    <t>那須どうぶつ王国</t>
  </si>
  <si>
    <t>御岳平～大展望台</t>
  </si>
  <si>
    <t>さがみ湖リゾート
プレジャーフォレスト</t>
  </si>
  <si>
    <t>㈱尾瀬岩鞍リゾート</t>
  </si>
  <si>
    <t>宝登山麓～山頂</t>
  </si>
  <si>
    <t>㈱アサマリゾート</t>
  </si>
  <si>
    <t>サンメドウズ清里㈱</t>
  </si>
  <si>
    <t>㈱プリンスホテル</t>
  </si>
  <si>
    <t>那須未来㈱</t>
  </si>
  <si>
    <t>泉陽興業㈱</t>
  </si>
  <si>
    <t>みなとみらい２１ロープウェイ</t>
  </si>
  <si>
    <t>神奈川県横浜市中区</t>
  </si>
  <si>
    <t>未開業線
単線自動循環式</t>
  </si>
  <si>
    <t>パルコール嬬恋2号㈱</t>
  </si>
  <si>
    <t>関東自動車㈱</t>
  </si>
  <si>
    <t>パルコール嬬恋2号㈱</t>
  </si>
  <si>
    <t>S＆T観光開発㈱</t>
  </si>
  <si>
    <t>合計　３５社</t>
  </si>
  <si>
    <t>R３.3.31現在</t>
  </si>
  <si>
    <t>R3.3.31現在</t>
  </si>
  <si>
    <t>合計　２０社（２２基）</t>
  </si>
  <si>
    <t>東急リゾーツ&amp;ステイ（株）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</si>
</sst>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.\)"/>
    <numFmt numFmtId="178" formatCode="\(#.#\)"/>
    <numFmt numFmtId="179" formatCode="0.0_ "/>
    <numFmt numFmtId="180" formatCode="0.0_);[Red]\(0.0\)"/>
    <numFmt numFmtId="181" formatCode="0_);[Red]\(0\)"/>
    <numFmt numFmtId="182" formatCode="#,##0_);[Red]\(#,##0\)"/>
    <numFmt numFmtId="183" formatCode="#,##0_ "/>
    <numFmt numFmtId="184" formatCode="#,##0.0_ "/>
    <numFmt numFmtId="185" formatCode="\(\,#.#\)"/>
    <numFmt numFmtId="186" formatCode="\(#,###.#\)"/>
    <numFmt numFmtId="187" formatCode="#,##0.0_);[Red]\(#,##0.0\)"/>
    <numFmt numFmtId="188" formatCode="0.0%"/>
    <numFmt numFmtId="189" formatCode="#,##0.000_ "/>
    <numFmt numFmtId="190" formatCode="&quot;(&quot;#&quot;)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vertical="center" shrinkToFit="1"/>
    </xf>
    <xf numFmtId="0" fontId="40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horizontal="left" vertical="center" shrinkToFit="1"/>
    </xf>
    <xf numFmtId="0" fontId="40" fillId="0" borderId="0" xfId="0" applyFont="1" applyAlignment="1">
      <alignment horizontal="right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distributed" vertical="center" shrinkToFit="1"/>
    </xf>
    <xf numFmtId="0" fontId="40" fillId="0" borderId="10" xfId="0" applyFont="1" applyFill="1" applyBorder="1" applyAlignment="1">
      <alignment horizontal="distributed" vertical="center" shrinkToFit="1"/>
    </xf>
    <xf numFmtId="0" fontId="40" fillId="0" borderId="12" xfId="0" applyFont="1" applyFill="1" applyBorder="1" applyAlignment="1">
      <alignment vertical="center" shrinkToFit="1"/>
    </xf>
    <xf numFmtId="183" fontId="40" fillId="0" borderId="11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distributed" vertical="center" shrinkToFit="1"/>
    </xf>
    <xf numFmtId="0" fontId="40" fillId="0" borderId="14" xfId="0" applyFont="1" applyFill="1" applyBorder="1" applyAlignment="1">
      <alignment horizontal="distributed" vertical="center" shrinkToFit="1"/>
    </xf>
    <xf numFmtId="0" fontId="40" fillId="0" borderId="10" xfId="0" applyFont="1" applyFill="1" applyBorder="1" applyAlignment="1">
      <alignment horizontal="distributed" vertical="center" wrapText="1" shrinkToFit="1"/>
    </xf>
    <xf numFmtId="0" fontId="40" fillId="0" borderId="15" xfId="0" applyFont="1" applyFill="1" applyBorder="1" applyAlignment="1">
      <alignment horizontal="distributed" vertical="center" shrinkToFit="1"/>
    </xf>
    <xf numFmtId="0" fontId="40" fillId="0" borderId="15" xfId="0" applyFont="1" applyFill="1" applyBorder="1" applyAlignment="1">
      <alignment vertical="center" shrinkToFit="1"/>
    </xf>
    <xf numFmtId="0" fontId="40" fillId="0" borderId="16" xfId="0" applyFont="1" applyFill="1" applyBorder="1" applyAlignment="1">
      <alignment vertical="center" shrinkToFit="1"/>
    </xf>
    <xf numFmtId="183" fontId="40" fillId="0" borderId="15" xfId="0" applyNumberFormat="1" applyFont="1" applyFill="1" applyBorder="1" applyAlignment="1">
      <alignment vertical="center"/>
    </xf>
    <xf numFmtId="183" fontId="40" fillId="0" borderId="11" xfId="0" applyNumberFormat="1" applyFont="1" applyFill="1" applyBorder="1" applyAlignment="1">
      <alignment vertical="center" shrinkToFit="1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distributed" vertical="center" wrapText="1" shrinkToFit="1"/>
    </xf>
    <xf numFmtId="0" fontId="40" fillId="0" borderId="11" xfId="0" applyFont="1" applyFill="1" applyBorder="1" applyAlignment="1">
      <alignment vertical="center" wrapText="1" shrinkToFit="1"/>
    </xf>
    <xf numFmtId="0" fontId="40" fillId="0" borderId="17" xfId="0" applyFont="1" applyFill="1" applyBorder="1" applyAlignment="1">
      <alignment vertical="center" shrinkToFit="1"/>
    </xf>
    <xf numFmtId="0" fontId="40" fillId="0" borderId="0" xfId="0" applyFont="1" applyAlignment="1">
      <alignment horizontal="right" vertical="center"/>
    </xf>
    <xf numFmtId="38" fontId="40" fillId="0" borderId="11" xfId="49" applyFont="1" applyBorder="1" applyAlignment="1">
      <alignment vertical="center" shrinkToFit="1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distributed" vertical="center" shrinkToFit="1"/>
    </xf>
    <xf numFmtId="0" fontId="40" fillId="0" borderId="17" xfId="0" applyFont="1" applyFill="1" applyBorder="1" applyAlignment="1">
      <alignment vertical="center" shrinkToFit="1"/>
    </xf>
    <xf numFmtId="0" fontId="40" fillId="0" borderId="17" xfId="0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vertical="center" shrinkToFit="1"/>
    </xf>
    <xf numFmtId="0" fontId="40" fillId="0" borderId="17" xfId="0" applyFont="1" applyFill="1" applyBorder="1" applyAlignment="1">
      <alignment horizontal="distributed" vertical="center" shrinkToFit="1"/>
    </xf>
    <xf numFmtId="0" fontId="42" fillId="0" borderId="15" xfId="0" applyFont="1" applyFill="1" applyBorder="1" applyAlignment="1">
      <alignment horizontal="distributed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 shrinkToFit="1"/>
    </xf>
    <xf numFmtId="0" fontId="42" fillId="0" borderId="18" xfId="0" applyFont="1" applyFill="1" applyBorder="1" applyAlignment="1">
      <alignment horizontal="distributed" vertical="center" shrinkToFit="1"/>
    </xf>
    <xf numFmtId="0" fontId="40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 shrinkToFit="1"/>
    </xf>
    <xf numFmtId="0" fontId="42" fillId="0" borderId="0" xfId="0" applyFont="1" applyFill="1" applyAlignment="1">
      <alignment vertical="center" shrinkToFit="1"/>
    </xf>
    <xf numFmtId="0" fontId="40" fillId="0" borderId="0" xfId="0" applyFont="1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9">
      <selection activeCell="A7" sqref="A7"/>
    </sheetView>
  </sheetViews>
  <sheetFormatPr defaultColWidth="9.00390625" defaultRowHeight="24.75" customHeight="1"/>
  <cols>
    <col min="1" max="1" width="19.375" style="2" customWidth="1"/>
    <col min="2" max="2" width="24.625" style="2" customWidth="1"/>
    <col min="3" max="3" width="24.625" style="1" customWidth="1"/>
    <col min="4" max="4" width="8.625" style="3" customWidth="1"/>
    <col min="5" max="5" width="14.25390625" style="2" customWidth="1"/>
    <col min="6" max="6" width="9.00390625" style="3" customWidth="1"/>
    <col min="7" max="7" width="14.625" style="3" customWidth="1"/>
    <col min="8" max="16384" width="9.00390625" style="3" customWidth="1"/>
  </cols>
  <sheetData>
    <row r="1" ht="17.25" customHeight="1">
      <c r="A1" s="9" t="s">
        <v>120</v>
      </c>
    </row>
    <row r="2" ht="15" customHeight="1"/>
    <row r="3" ht="15" customHeight="1">
      <c r="A3" s="10" t="s">
        <v>109</v>
      </c>
    </row>
    <row r="4" spans="1:5" ht="17.25" customHeight="1">
      <c r="A4" s="11" t="s">
        <v>110</v>
      </c>
      <c r="E4" s="12" t="s">
        <v>162</v>
      </c>
    </row>
    <row r="5" spans="1:5" ht="24.75" customHeight="1">
      <c r="A5" s="39" t="s">
        <v>3</v>
      </c>
      <c r="B5" s="43" t="s">
        <v>4</v>
      </c>
      <c r="C5" s="44"/>
      <c r="D5" s="45" t="s">
        <v>5</v>
      </c>
      <c r="E5" s="39" t="s">
        <v>6</v>
      </c>
    </row>
    <row r="6" spans="1:5" ht="24.75" customHeight="1">
      <c r="A6" s="40"/>
      <c r="B6" s="13" t="s">
        <v>7</v>
      </c>
      <c r="C6" s="14" t="s">
        <v>8</v>
      </c>
      <c r="D6" s="46"/>
      <c r="E6" s="40"/>
    </row>
    <row r="7" spans="1:5" ht="24.75" customHeight="1">
      <c r="A7" s="16" t="s">
        <v>150</v>
      </c>
      <c r="B7" s="16" t="s">
        <v>137</v>
      </c>
      <c r="C7" s="29" t="s">
        <v>9</v>
      </c>
      <c r="D7" s="19">
        <v>1783</v>
      </c>
      <c r="E7" s="5" t="s">
        <v>10</v>
      </c>
    </row>
    <row r="8" spans="1:5" ht="24.75" customHeight="1">
      <c r="A8" s="41" t="s">
        <v>84</v>
      </c>
      <c r="B8" s="16" t="s">
        <v>135</v>
      </c>
      <c r="C8" s="47" t="s">
        <v>9</v>
      </c>
      <c r="D8" s="19">
        <v>1512</v>
      </c>
      <c r="E8" s="48" t="s">
        <v>114</v>
      </c>
    </row>
    <row r="9" spans="1:5" ht="24.75" customHeight="1">
      <c r="A9" s="42"/>
      <c r="B9" s="16" t="s">
        <v>136</v>
      </c>
      <c r="C9" s="46"/>
      <c r="D9" s="19">
        <v>2516</v>
      </c>
      <c r="E9" s="40"/>
    </row>
    <row r="10" spans="1:5" ht="32.25" customHeight="1">
      <c r="A10" s="16" t="s">
        <v>138</v>
      </c>
      <c r="B10" s="30" t="s">
        <v>11</v>
      </c>
      <c r="C10" s="29" t="s">
        <v>12</v>
      </c>
      <c r="D10" s="19">
        <v>882</v>
      </c>
      <c r="E10" s="5" t="s">
        <v>13</v>
      </c>
    </row>
    <row r="11" spans="1:5" ht="24.75" customHeight="1">
      <c r="A11" s="41" t="s">
        <v>85</v>
      </c>
      <c r="B11" s="16" t="s">
        <v>14</v>
      </c>
      <c r="C11" s="29" t="s">
        <v>15</v>
      </c>
      <c r="D11" s="19">
        <v>527</v>
      </c>
      <c r="E11" s="5" t="s">
        <v>16</v>
      </c>
    </row>
    <row r="12" spans="1:5" ht="24.75" customHeight="1">
      <c r="A12" s="42"/>
      <c r="B12" s="16" t="s">
        <v>17</v>
      </c>
      <c r="C12" s="29" t="s">
        <v>115</v>
      </c>
      <c r="D12" s="19">
        <v>2399</v>
      </c>
      <c r="E12" s="5" t="s">
        <v>114</v>
      </c>
    </row>
    <row r="13" spans="1:5" ht="24.75" customHeight="1">
      <c r="A13" s="16" t="s">
        <v>112</v>
      </c>
      <c r="B13" s="16" t="s">
        <v>18</v>
      </c>
      <c r="C13" s="29" t="s">
        <v>113</v>
      </c>
      <c r="D13" s="19">
        <v>499</v>
      </c>
      <c r="E13" s="5" t="s">
        <v>19</v>
      </c>
    </row>
    <row r="14" spans="1:5" ht="33" customHeight="1">
      <c r="A14" s="16" t="s">
        <v>146</v>
      </c>
      <c r="B14" s="30" t="s">
        <v>63</v>
      </c>
      <c r="C14" s="29" t="s">
        <v>20</v>
      </c>
      <c r="D14" s="19">
        <v>1961</v>
      </c>
      <c r="E14" s="5" t="s">
        <v>13</v>
      </c>
    </row>
    <row r="15" spans="1:5" ht="24.75" customHeight="1">
      <c r="A15" s="35" t="s">
        <v>156</v>
      </c>
      <c r="B15" s="16" t="s">
        <v>95</v>
      </c>
      <c r="C15" s="29" t="s">
        <v>22</v>
      </c>
      <c r="D15" s="19">
        <v>3193</v>
      </c>
      <c r="E15" s="5" t="s">
        <v>13</v>
      </c>
    </row>
    <row r="16" spans="1:5" ht="24.75" customHeight="1">
      <c r="A16" s="16" t="s">
        <v>86</v>
      </c>
      <c r="B16" s="16" t="s">
        <v>67</v>
      </c>
      <c r="C16" s="29" t="s">
        <v>23</v>
      </c>
      <c r="D16" s="19">
        <v>2492</v>
      </c>
      <c r="E16" s="5" t="s">
        <v>13</v>
      </c>
    </row>
    <row r="17" spans="1:5" ht="24.75" customHeight="1">
      <c r="A17" s="16" t="s">
        <v>87</v>
      </c>
      <c r="B17" s="16" t="s">
        <v>147</v>
      </c>
      <c r="C17" s="29" t="s">
        <v>24</v>
      </c>
      <c r="D17" s="19">
        <v>832</v>
      </c>
      <c r="E17" s="5" t="s">
        <v>10</v>
      </c>
    </row>
    <row r="18" spans="1:5" ht="24.75" customHeight="1">
      <c r="A18" s="16" t="s">
        <v>88</v>
      </c>
      <c r="B18" s="16" t="s">
        <v>25</v>
      </c>
      <c r="C18" s="29" t="s">
        <v>26</v>
      </c>
      <c r="D18" s="19">
        <v>680</v>
      </c>
      <c r="E18" s="5" t="s">
        <v>27</v>
      </c>
    </row>
    <row r="19" spans="1:5" ht="24.75" customHeight="1">
      <c r="A19" s="16" t="s">
        <v>89</v>
      </c>
      <c r="B19" s="16" t="s">
        <v>28</v>
      </c>
      <c r="C19" s="29" t="s">
        <v>116</v>
      </c>
      <c r="D19" s="19">
        <v>621</v>
      </c>
      <c r="E19" s="5" t="s">
        <v>27</v>
      </c>
    </row>
    <row r="20" spans="1:5" ht="24.75" customHeight="1">
      <c r="A20" s="16" t="s">
        <v>90</v>
      </c>
      <c r="B20" s="16" t="s">
        <v>29</v>
      </c>
      <c r="C20" s="29" t="s">
        <v>30</v>
      </c>
      <c r="D20" s="19">
        <v>300</v>
      </c>
      <c r="E20" s="5" t="s">
        <v>27</v>
      </c>
    </row>
    <row r="21" spans="1:5" ht="24.75" customHeight="1">
      <c r="A21" s="16" t="s">
        <v>157</v>
      </c>
      <c r="B21" s="16" t="s">
        <v>31</v>
      </c>
      <c r="C21" s="29" t="s">
        <v>32</v>
      </c>
      <c r="D21" s="19">
        <v>806</v>
      </c>
      <c r="E21" s="5" t="s">
        <v>19</v>
      </c>
    </row>
    <row r="22" spans="1:5" ht="24.75" customHeight="1">
      <c r="A22" s="32" t="s">
        <v>164</v>
      </c>
      <c r="B22" s="16" t="s">
        <v>33</v>
      </c>
      <c r="C22" s="29" t="s">
        <v>34</v>
      </c>
      <c r="D22" s="19">
        <v>2419</v>
      </c>
      <c r="E22" s="5" t="s">
        <v>13</v>
      </c>
    </row>
    <row r="23" spans="1:5" ht="24.75" customHeight="1">
      <c r="A23" s="32" t="s">
        <v>91</v>
      </c>
      <c r="B23" s="7" t="s">
        <v>96</v>
      </c>
      <c r="C23" s="29" t="s">
        <v>32</v>
      </c>
      <c r="D23" s="19">
        <v>1845</v>
      </c>
      <c r="E23" s="5" t="s">
        <v>13</v>
      </c>
    </row>
    <row r="24" spans="1:5" ht="24.75" customHeight="1">
      <c r="A24" s="16" t="s">
        <v>132</v>
      </c>
      <c r="B24" s="16" t="s">
        <v>123</v>
      </c>
      <c r="C24" s="29" t="s">
        <v>36</v>
      </c>
      <c r="D24" s="19">
        <v>1009</v>
      </c>
      <c r="E24" s="5" t="s">
        <v>19</v>
      </c>
    </row>
    <row r="25" spans="1:5" ht="24.75" customHeight="1">
      <c r="A25" s="16" t="s">
        <v>2</v>
      </c>
      <c r="B25" s="16" t="s">
        <v>37</v>
      </c>
      <c r="C25" s="29" t="s">
        <v>38</v>
      </c>
      <c r="D25" s="19">
        <v>460</v>
      </c>
      <c r="E25" s="5" t="s">
        <v>19</v>
      </c>
    </row>
    <row r="26" spans="1:5" ht="24.75" customHeight="1">
      <c r="A26" s="16" t="s">
        <v>93</v>
      </c>
      <c r="B26" s="16" t="s">
        <v>124</v>
      </c>
      <c r="C26" s="29" t="s">
        <v>39</v>
      </c>
      <c r="D26" s="19">
        <v>1665</v>
      </c>
      <c r="E26" s="5" t="s">
        <v>19</v>
      </c>
    </row>
    <row r="27" spans="1:5" ht="24.75" customHeight="1">
      <c r="A27" s="16" t="s">
        <v>94</v>
      </c>
      <c r="B27" s="16" t="s">
        <v>40</v>
      </c>
      <c r="C27" s="29" t="s">
        <v>41</v>
      </c>
      <c r="D27" s="19">
        <v>1296</v>
      </c>
      <c r="E27" s="5" t="s">
        <v>10</v>
      </c>
    </row>
    <row r="28" spans="1:5" ht="24.75" customHeight="1">
      <c r="A28" s="16" t="s">
        <v>152</v>
      </c>
      <c r="B28" s="16" t="s">
        <v>153</v>
      </c>
      <c r="C28" s="29" t="s">
        <v>154</v>
      </c>
      <c r="D28" s="19">
        <v>635</v>
      </c>
      <c r="E28" s="31" t="s">
        <v>155</v>
      </c>
    </row>
    <row r="29" spans="1:5" ht="24.75" customHeight="1">
      <c r="A29" s="36" t="s">
        <v>163</v>
      </c>
      <c r="B29" s="5"/>
      <c r="C29" s="15"/>
      <c r="D29" s="19">
        <f>SUM(D7:D28)</f>
        <v>30332</v>
      </c>
      <c r="E29" s="5"/>
    </row>
  </sheetData>
  <sheetProtection/>
  <mergeCells count="8">
    <mergeCell ref="E5:E6"/>
    <mergeCell ref="A11:A12"/>
    <mergeCell ref="B5:C5"/>
    <mergeCell ref="A5:A6"/>
    <mergeCell ref="D5:D6"/>
    <mergeCell ref="A8:A9"/>
    <mergeCell ref="C8:C9"/>
    <mergeCell ref="E8:E9"/>
  </mergeCells>
  <dataValidations count="2">
    <dataValidation allowBlank="1" showInputMessage="1" showErrorMessage="1" imeMode="hiragana" sqref="A29 D5"/>
    <dataValidation allowBlank="1" showInputMessage="1" showErrorMessage="1" imeMode="disabled" sqref="D29"/>
  </dataValidations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zoomScalePageLayoutView="0" workbookViewId="0" topLeftCell="A1">
      <selection activeCell="A1" sqref="A1:A16384"/>
    </sheetView>
  </sheetViews>
  <sheetFormatPr defaultColWidth="9.00390625" defaultRowHeight="24.75" customHeight="1"/>
  <cols>
    <col min="1" max="1" width="19.375" style="54" customWidth="1"/>
    <col min="2" max="2" width="24.625" style="2" customWidth="1"/>
    <col min="3" max="3" width="24.625" style="1" customWidth="1"/>
    <col min="4" max="4" width="8.625" style="3" customWidth="1"/>
    <col min="5" max="5" width="14.25390625" style="2" customWidth="1"/>
    <col min="6" max="6" width="9.00390625" style="3" customWidth="1"/>
    <col min="7" max="7" width="14.625" style="3" customWidth="1"/>
    <col min="8" max="16384" width="9.00390625" style="3" customWidth="1"/>
  </cols>
  <sheetData>
    <row r="1" spans="1:5" ht="24.75" customHeight="1">
      <c r="A1" s="53" t="s">
        <v>111</v>
      </c>
      <c r="B1" s="1"/>
      <c r="C1" s="2"/>
      <c r="D1" s="12"/>
      <c r="E1" s="33" t="s">
        <v>161</v>
      </c>
    </row>
    <row r="2" spans="1:5" ht="24.75" customHeight="1">
      <c r="A2" s="39" t="s">
        <v>3</v>
      </c>
      <c r="B2" s="50" t="s">
        <v>4</v>
      </c>
      <c r="C2" s="51"/>
      <c r="D2" s="52" t="s">
        <v>42</v>
      </c>
      <c r="E2" s="45" t="s">
        <v>5</v>
      </c>
    </row>
    <row r="3" spans="1:5" ht="24.75" customHeight="1">
      <c r="A3" s="40"/>
      <c r="B3" s="4" t="s">
        <v>7</v>
      </c>
      <c r="C3" s="4" t="s">
        <v>8</v>
      </c>
      <c r="D3" s="40"/>
      <c r="E3" s="46"/>
    </row>
    <row r="4" spans="1:5" ht="24.75" customHeight="1">
      <c r="A4" s="16" t="s">
        <v>148</v>
      </c>
      <c r="B4" s="17" t="s">
        <v>43</v>
      </c>
      <c r="C4" s="5" t="s">
        <v>22</v>
      </c>
      <c r="D4" s="18">
        <v>4</v>
      </c>
      <c r="E4" s="19">
        <v>2129</v>
      </c>
    </row>
    <row r="5" spans="1:5" ht="24.75" customHeight="1">
      <c r="A5" s="16" t="s">
        <v>97</v>
      </c>
      <c r="B5" s="17" t="s">
        <v>44</v>
      </c>
      <c r="C5" s="5" t="s">
        <v>22</v>
      </c>
      <c r="D5" s="18">
        <v>8</v>
      </c>
      <c r="E5" s="19">
        <v>5130</v>
      </c>
    </row>
    <row r="6" spans="1:5" ht="30.75" customHeight="1">
      <c r="A6" s="37" t="s">
        <v>158</v>
      </c>
      <c r="B6" s="17" t="s">
        <v>45</v>
      </c>
      <c r="C6" s="5" t="s">
        <v>22</v>
      </c>
      <c r="D6" s="18">
        <v>5</v>
      </c>
      <c r="E6" s="19">
        <v>5262</v>
      </c>
    </row>
    <row r="7" spans="1:5" ht="24.75" customHeight="1">
      <c r="A7" s="37" t="s">
        <v>126</v>
      </c>
      <c r="B7" s="16" t="s">
        <v>46</v>
      </c>
      <c r="C7" s="5" t="s">
        <v>22</v>
      </c>
      <c r="D7" s="18">
        <v>6</v>
      </c>
      <c r="E7" s="19">
        <v>3284</v>
      </c>
    </row>
    <row r="8" spans="1:5" ht="24.75" customHeight="1">
      <c r="A8" s="20" t="s">
        <v>139</v>
      </c>
      <c r="B8" s="17" t="s">
        <v>47</v>
      </c>
      <c r="C8" s="5" t="s">
        <v>115</v>
      </c>
      <c r="D8" s="18">
        <v>4</v>
      </c>
      <c r="E8" s="19">
        <v>2665</v>
      </c>
    </row>
    <row r="9" spans="1:5" ht="24.75" customHeight="1">
      <c r="A9" s="41" t="s">
        <v>131</v>
      </c>
      <c r="B9" s="17" t="s">
        <v>48</v>
      </c>
      <c r="C9" s="5" t="s">
        <v>21</v>
      </c>
      <c r="D9" s="18">
        <v>4</v>
      </c>
      <c r="E9" s="19">
        <v>2123</v>
      </c>
    </row>
    <row r="10" spans="1:5" ht="24.75" customHeight="1">
      <c r="A10" s="49"/>
      <c r="B10" s="17" t="s">
        <v>49</v>
      </c>
      <c r="C10" s="5" t="s">
        <v>21</v>
      </c>
      <c r="D10" s="18">
        <v>1</v>
      </c>
      <c r="E10" s="19">
        <v>346</v>
      </c>
    </row>
    <row r="11" spans="1:5" ht="24.75" customHeight="1">
      <c r="A11" s="49"/>
      <c r="B11" s="17" t="s">
        <v>50</v>
      </c>
      <c r="C11" s="5" t="s">
        <v>21</v>
      </c>
      <c r="D11" s="18">
        <v>2</v>
      </c>
      <c r="E11" s="19">
        <v>598</v>
      </c>
    </row>
    <row r="12" spans="1:5" ht="24.75" customHeight="1">
      <c r="A12" s="49"/>
      <c r="B12" s="17" t="s">
        <v>51</v>
      </c>
      <c r="C12" s="5" t="s">
        <v>21</v>
      </c>
      <c r="D12" s="18">
        <v>1</v>
      </c>
      <c r="E12" s="19">
        <v>1283</v>
      </c>
    </row>
    <row r="13" spans="1:5" ht="24.75" customHeight="1">
      <c r="A13" s="16" t="s">
        <v>98</v>
      </c>
      <c r="B13" s="17" t="s">
        <v>52</v>
      </c>
      <c r="C13" s="5" t="s">
        <v>21</v>
      </c>
      <c r="D13" s="18">
        <v>1</v>
      </c>
      <c r="E13" s="19">
        <v>195</v>
      </c>
    </row>
    <row r="14" spans="1:5" ht="24.75" customHeight="1">
      <c r="A14" s="16" t="s">
        <v>159</v>
      </c>
      <c r="B14" s="17" t="s">
        <v>53</v>
      </c>
      <c r="C14" s="5" t="s">
        <v>54</v>
      </c>
      <c r="D14" s="18">
        <v>1</v>
      </c>
      <c r="E14" s="19">
        <v>892</v>
      </c>
    </row>
    <row r="15" spans="1:5" ht="24.75" customHeight="1">
      <c r="A15" s="16" t="s">
        <v>99</v>
      </c>
      <c r="B15" s="17" t="s">
        <v>55</v>
      </c>
      <c r="C15" s="5" t="s">
        <v>115</v>
      </c>
      <c r="D15" s="18">
        <v>5</v>
      </c>
      <c r="E15" s="19">
        <v>1689</v>
      </c>
    </row>
    <row r="16" spans="1:5" ht="24.75" customHeight="1">
      <c r="A16" s="16" t="s">
        <v>100</v>
      </c>
      <c r="B16" s="17" t="s">
        <v>56</v>
      </c>
      <c r="C16" s="5" t="s">
        <v>115</v>
      </c>
      <c r="D16" s="18">
        <v>2</v>
      </c>
      <c r="E16" s="19">
        <v>1223</v>
      </c>
    </row>
    <row r="17" spans="1:5" ht="24.75" customHeight="1">
      <c r="A17" s="41" t="s">
        <v>133</v>
      </c>
      <c r="B17" s="17" t="s">
        <v>130</v>
      </c>
      <c r="C17" s="5" t="s">
        <v>115</v>
      </c>
      <c r="D17" s="18">
        <v>7</v>
      </c>
      <c r="E17" s="19">
        <v>4061</v>
      </c>
    </row>
    <row r="18" spans="1:5" ht="24.75" customHeight="1">
      <c r="A18" s="40"/>
      <c r="B18" s="21" t="s">
        <v>134</v>
      </c>
      <c r="C18" s="5" t="s">
        <v>22</v>
      </c>
      <c r="D18" s="18">
        <v>4</v>
      </c>
      <c r="E18" s="19">
        <v>5456</v>
      </c>
    </row>
    <row r="19" spans="1:5" ht="24.75" customHeight="1">
      <c r="A19" s="16" t="s">
        <v>101</v>
      </c>
      <c r="B19" s="17" t="s">
        <v>57</v>
      </c>
      <c r="C19" s="5" t="s">
        <v>115</v>
      </c>
      <c r="D19" s="18">
        <v>3</v>
      </c>
      <c r="E19" s="19">
        <v>1026</v>
      </c>
    </row>
    <row r="20" spans="1:5" ht="24.75" customHeight="1">
      <c r="A20" s="16" t="s">
        <v>102</v>
      </c>
      <c r="B20" s="17" t="s">
        <v>58</v>
      </c>
      <c r="C20" s="5" t="s">
        <v>59</v>
      </c>
      <c r="D20" s="18">
        <v>6</v>
      </c>
      <c r="E20" s="19">
        <v>4756</v>
      </c>
    </row>
    <row r="21" spans="1:5" ht="24.75" customHeight="1">
      <c r="A21" s="16" t="s">
        <v>103</v>
      </c>
      <c r="B21" s="17" t="s">
        <v>60</v>
      </c>
      <c r="C21" s="5" t="s">
        <v>61</v>
      </c>
      <c r="D21" s="18">
        <v>5</v>
      </c>
      <c r="E21" s="19">
        <v>6046</v>
      </c>
    </row>
    <row r="22" spans="1:5" s="6" customFormat="1" ht="24.75" customHeight="1">
      <c r="A22" s="16" t="s">
        <v>104</v>
      </c>
      <c r="B22" s="17" t="s">
        <v>62</v>
      </c>
      <c r="C22" s="5" t="s">
        <v>20</v>
      </c>
      <c r="D22" s="18">
        <v>6</v>
      </c>
      <c r="E22" s="19">
        <v>3623</v>
      </c>
    </row>
    <row r="23" spans="1:5" ht="36" customHeight="1">
      <c r="A23" s="16" t="s">
        <v>146</v>
      </c>
      <c r="B23" s="22" t="s">
        <v>63</v>
      </c>
      <c r="C23" s="5" t="s">
        <v>20</v>
      </c>
      <c r="D23" s="18">
        <v>10</v>
      </c>
      <c r="E23" s="19">
        <v>5892</v>
      </c>
    </row>
    <row r="24" spans="1:5" ht="24.75" customHeight="1">
      <c r="A24" s="23" t="s">
        <v>117</v>
      </c>
      <c r="B24" s="21" t="s">
        <v>64</v>
      </c>
      <c r="C24" s="24" t="s">
        <v>20</v>
      </c>
      <c r="D24" s="25">
        <v>7</v>
      </c>
      <c r="E24" s="26">
        <v>3365</v>
      </c>
    </row>
    <row r="25" spans="1:5" ht="24.75" customHeight="1">
      <c r="A25" s="41" t="s">
        <v>105</v>
      </c>
      <c r="B25" s="17" t="s">
        <v>140</v>
      </c>
      <c r="C25" s="5" t="s">
        <v>20</v>
      </c>
      <c r="D25" s="18">
        <v>6</v>
      </c>
      <c r="E25" s="19">
        <v>4189</v>
      </c>
    </row>
    <row r="26" spans="1:5" ht="24.75" customHeight="1">
      <c r="A26" s="49"/>
      <c r="B26" s="17" t="s">
        <v>65</v>
      </c>
      <c r="C26" s="5" t="s">
        <v>115</v>
      </c>
      <c r="D26" s="18">
        <v>5</v>
      </c>
      <c r="E26" s="19">
        <v>3467</v>
      </c>
    </row>
    <row r="27" spans="1:5" ht="24.75" customHeight="1">
      <c r="A27" s="49"/>
      <c r="B27" s="17" t="s">
        <v>66</v>
      </c>
      <c r="C27" s="5" t="s">
        <v>115</v>
      </c>
      <c r="D27" s="18">
        <v>2</v>
      </c>
      <c r="E27" s="19">
        <v>2709</v>
      </c>
    </row>
    <row r="28" spans="1:5" ht="24.75" customHeight="1">
      <c r="A28" s="16" t="s">
        <v>86</v>
      </c>
      <c r="B28" s="17" t="s">
        <v>67</v>
      </c>
      <c r="C28" s="5" t="s">
        <v>20</v>
      </c>
      <c r="D28" s="18">
        <v>10</v>
      </c>
      <c r="E28" s="19">
        <v>5583</v>
      </c>
    </row>
    <row r="29" spans="1:5" ht="24.75" customHeight="1">
      <c r="A29" s="16" t="s">
        <v>118</v>
      </c>
      <c r="B29" s="17" t="s">
        <v>119</v>
      </c>
      <c r="C29" s="5" t="s">
        <v>115</v>
      </c>
      <c r="D29" s="18">
        <v>2</v>
      </c>
      <c r="E29" s="19">
        <v>811</v>
      </c>
    </row>
    <row r="30" spans="1:5" ht="24.75" customHeight="1">
      <c r="A30" s="5" t="s">
        <v>125</v>
      </c>
      <c r="B30" s="17" t="s">
        <v>68</v>
      </c>
      <c r="C30" s="5" t="s">
        <v>115</v>
      </c>
      <c r="D30" s="18">
        <v>4</v>
      </c>
      <c r="E30" s="19">
        <v>3421</v>
      </c>
    </row>
    <row r="31" spans="1:5" ht="24.75" customHeight="1">
      <c r="A31" s="16" t="s">
        <v>127</v>
      </c>
      <c r="B31" s="17" t="s">
        <v>69</v>
      </c>
      <c r="C31" s="5" t="s">
        <v>20</v>
      </c>
      <c r="D31" s="18">
        <v>4</v>
      </c>
      <c r="E31" s="19">
        <v>3940</v>
      </c>
    </row>
    <row r="32" spans="1:5" ht="32.25" customHeight="1">
      <c r="A32" s="16" t="s">
        <v>106</v>
      </c>
      <c r="B32" s="22" t="s">
        <v>70</v>
      </c>
      <c r="C32" s="5" t="s">
        <v>71</v>
      </c>
      <c r="D32" s="18">
        <v>3</v>
      </c>
      <c r="E32" s="19">
        <v>1057</v>
      </c>
    </row>
    <row r="33" spans="1:5" ht="24.75" customHeight="1">
      <c r="A33" s="16" t="s">
        <v>107</v>
      </c>
      <c r="B33" s="17" t="s">
        <v>72</v>
      </c>
      <c r="C33" s="5" t="s">
        <v>73</v>
      </c>
      <c r="D33" s="18">
        <v>4</v>
      </c>
      <c r="E33" s="19">
        <v>2051</v>
      </c>
    </row>
    <row r="34" spans="1:5" ht="24.75" customHeight="1">
      <c r="A34" s="16" t="s">
        <v>89</v>
      </c>
      <c r="B34" s="17" t="s">
        <v>121</v>
      </c>
      <c r="C34" s="5" t="s">
        <v>141</v>
      </c>
      <c r="D34" s="18">
        <v>5</v>
      </c>
      <c r="E34" s="19">
        <v>3509</v>
      </c>
    </row>
    <row r="35" spans="1:5" ht="24.75" customHeight="1">
      <c r="A35" s="16" t="s">
        <v>151</v>
      </c>
      <c r="B35" s="17" t="s">
        <v>74</v>
      </c>
      <c r="C35" s="5" t="s">
        <v>32</v>
      </c>
      <c r="D35" s="18">
        <v>2</v>
      </c>
      <c r="E35" s="19">
        <v>689</v>
      </c>
    </row>
    <row r="36" spans="1:5" ht="24.75" customHeight="1">
      <c r="A36" s="38" t="s">
        <v>164</v>
      </c>
      <c r="B36" s="17" t="s">
        <v>75</v>
      </c>
      <c r="C36" s="5" t="s">
        <v>34</v>
      </c>
      <c r="D36" s="18">
        <v>5</v>
      </c>
      <c r="E36" s="19">
        <v>5065</v>
      </c>
    </row>
    <row r="37" spans="1:5" ht="30.75" customHeight="1">
      <c r="A37" s="38" t="s">
        <v>91</v>
      </c>
      <c r="B37" s="22" t="s">
        <v>35</v>
      </c>
      <c r="C37" s="5" t="s">
        <v>32</v>
      </c>
      <c r="D37" s="18">
        <v>5</v>
      </c>
      <c r="E37" s="19">
        <v>3306</v>
      </c>
    </row>
    <row r="38" spans="1:5" ht="24.75" customHeight="1">
      <c r="A38" s="37" t="s">
        <v>92</v>
      </c>
      <c r="B38" s="17" t="s">
        <v>143</v>
      </c>
      <c r="C38" s="5" t="s">
        <v>32</v>
      </c>
      <c r="D38" s="18">
        <v>1</v>
      </c>
      <c r="E38" s="19">
        <v>171</v>
      </c>
    </row>
    <row r="39" spans="1:5" ht="24.75" customHeight="1">
      <c r="A39" s="16" t="s">
        <v>0</v>
      </c>
      <c r="B39" s="17" t="s">
        <v>76</v>
      </c>
      <c r="C39" s="5" t="s">
        <v>77</v>
      </c>
      <c r="D39" s="18">
        <v>1</v>
      </c>
      <c r="E39" s="19">
        <v>872</v>
      </c>
    </row>
    <row r="40" spans="1:5" ht="24.75" customHeight="1">
      <c r="A40" s="16" t="s">
        <v>1</v>
      </c>
      <c r="B40" s="17" t="s">
        <v>144</v>
      </c>
      <c r="C40" s="5" t="s">
        <v>78</v>
      </c>
      <c r="D40" s="18">
        <v>1</v>
      </c>
      <c r="E40" s="19">
        <v>98</v>
      </c>
    </row>
    <row r="41" spans="1:5" ht="24.75" customHeight="1">
      <c r="A41" s="16" t="s">
        <v>108</v>
      </c>
      <c r="B41" s="17" t="s">
        <v>122</v>
      </c>
      <c r="C41" s="5" t="s">
        <v>79</v>
      </c>
      <c r="D41" s="18">
        <v>4</v>
      </c>
      <c r="E41" s="19">
        <v>2475</v>
      </c>
    </row>
    <row r="42" spans="1:5" ht="24.75" customHeight="1">
      <c r="A42" s="16" t="s">
        <v>128</v>
      </c>
      <c r="B42" s="17" t="s">
        <v>80</v>
      </c>
      <c r="C42" s="5" t="s">
        <v>81</v>
      </c>
      <c r="D42" s="18">
        <v>4</v>
      </c>
      <c r="E42" s="19">
        <v>1597</v>
      </c>
    </row>
    <row r="43" spans="1:5" ht="24.75" customHeight="1">
      <c r="A43" s="16" t="s">
        <v>149</v>
      </c>
      <c r="B43" s="17" t="s">
        <v>82</v>
      </c>
      <c r="C43" s="5" t="s">
        <v>83</v>
      </c>
      <c r="D43" s="18">
        <v>3</v>
      </c>
      <c r="E43" s="19">
        <v>2060</v>
      </c>
    </row>
    <row r="44" spans="1:5" ht="24.75" customHeight="1">
      <c r="A44" s="16" t="s">
        <v>129</v>
      </c>
      <c r="B44" s="22" t="s">
        <v>145</v>
      </c>
      <c r="C44" s="27" t="s">
        <v>142</v>
      </c>
      <c r="D44" s="18">
        <v>2</v>
      </c>
      <c r="E44" s="28">
        <v>475</v>
      </c>
    </row>
    <row r="45" spans="1:5" ht="32.25" customHeight="1">
      <c r="A45" s="7" t="s">
        <v>160</v>
      </c>
      <c r="B45" s="8"/>
      <c r="C45" s="5"/>
      <c r="D45" s="34">
        <f>SUM(D4:D44)</f>
        <v>165</v>
      </c>
      <c r="E45" s="34">
        <f>SUM(E4:E44)</f>
        <v>108589</v>
      </c>
    </row>
  </sheetData>
  <sheetProtection/>
  <mergeCells count="7">
    <mergeCell ref="A25:A27"/>
    <mergeCell ref="E2:E3"/>
    <mergeCell ref="A9:A12"/>
    <mergeCell ref="A2:A3"/>
    <mergeCell ref="B2:C2"/>
    <mergeCell ref="D2:D3"/>
    <mergeCell ref="A17:A18"/>
  </mergeCells>
  <dataValidations count="1">
    <dataValidation allowBlank="1" showInputMessage="1" showErrorMessage="1" imeMode="hiragana" sqref="D1:E1 B1:B2 A1"/>
  </dataValidations>
  <printOptions horizontalCentered="1"/>
  <pageMargins left="0.3937007874015748" right="0.1968503937007874" top="0.7874015748031497" bottom="0.5905511811023623" header="0.5118110236220472" footer="0.31496062992125984"/>
  <pageSetup horizontalDpi="300" verticalDpi="300" orientation="portrait" paperSize="9" scale="97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2010-12-19T07:18:43Z</cp:lastPrinted>
  <dcterms:created xsi:type="dcterms:W3CDTF">2006-01-20T08:13:30Z</dcterms:created>
  <dcterms:modified xsi:type="dcterms:W3CDTF">2021-10-11T04:48:51Z</dcterms:modified>
  <cp:category/>
  <cp:version/>
  <cp:contentType/>
  <cp:contentStatus/>
</cp:coreProperties>
</file>