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1造船\"/>
    </mc:Choice>
  </mc:AlternateContent>
  <bookViews>
    <workbookView xWindow="5175" yWindow="375" windowWidth="14745" windowHeight="7050" tabRatio="599"/>
  </bookViews>
  <sheets>
    <sheet name="大手及び中小手造船事業場別  (R2)" sheetId="4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'大手及び中小手造船事業場別  (R2)'!$A$1:$V$22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 localSheetId="0">#REF!</definedName>
    <definedName name="統計各報告書様式_施設Ａ_List">#REF!</definedName>
    <definedName name="年度">OFFSET([1]data!$G$2,0,0,COUNTA([1]data!$G$1:$G$65536)-1,1)</definedName>
  </definedNames>
  <calcPr calcId="152511"/>
</workbook>
</file>

<file path=xl/calcChain.xml><?xml version="1.0" encoding="utf-8"?>
<calcChain xmlns="http://schemas.openxmlformats.org/spreadsheetml/2006/main">
  <c r="Q17" i="4" l="1"/>
  <c r="D17" i="4"/>
  <c r="E17" i="4"/>
  <c r="S17" i="4"/>
  <c r="P17" i="4"/>
  <c r="T18" i="4" l="1"/>
  <c r="U16" i="4"/>
  <c r="T16" i="4"/>
  <c r="U15" i="4"/>
  <c r="T15" i="4"/>
  <c r="U14" i="4"/>
  <c r="T14" i="4"/>
  <c r="U13" i="4"/>
  <c r="T13" i="4"/>
  <c r="U17" i="4" l="1"/>
  <c r="T17" i="4"/>
  <c r="O16" i="4"/>
  <c r="O15" i="4"/>
  <c r="O14" i="4"/>
  <c r="O13" i="4"/>
  <c r="N18" i="4"/>
  <c r="N16" i="4"/>
  <c r="N15" i="4"/>
  <c r="N14" i="4"/>
  <c r="N13" i="4"/>
  <c r="K17" i="4"/>
  <c r="N17" i="4" l="1"/>
  <c r="M17" i="4"/>
  <c r="O17" i="4" s="1"/>
  <c r="H18" i="4" l="1"/>
  <c r="G17" i="4"/>
  <c r="F17" i="4"/>
  <c r="I17" i="4"/>
  <c r="I16" i="4"/>
  <c r="H16" i="4"/>
  <c r="I15" i="4"/>
  <c r="H15" i="4"/>
  <c r="I14" i="4"/>
  <c r="H14" i="4"/>
  <c r="I13" i="4"/>
  <c r="H13" i="4"/>
  <c r="H17" i="4" s="1"/>
  <c r="J17" i="4" l="1"/>
  <c r="L17" i="4"/>
</calcChain>
</file>

<file path=xl/sharedStrings.xml><?xml version="1.0" encoding="utf-8"?>
<sst xmlns="http://schemas.openxmlformats.org/spreadsheetml/2006/main" count="45" uniqueCount="22">
  <si>
    <t>造船業関係業務</t>
  </si>
  <si>
    <t>注）</t>
  </si>
  <si>
    <t>２．表の数値は四捨五入の関係で末尾が合わない場合がある。</t>
  </si>
  <si>
    <t>年</t>
    <rPh sb="0" eb="1">
      <t>ネン</t>
    </rPh>
    <phoneticPr fontId="2"/>
  </si>
  <si>
    <t>規模別</t>
    <rPh sb="0" eb="2">
      <t>キボ</t>
    </rPh>
    <rPh sb="2" eb="3">
      <t>ベツ</t>
    </rPh>
    <phoneticPr fontId="2"/>
  </si>
  <si>
    <t>大手</t>
    <rPh sb="0" eb="2">
      <t>オオテ</t>
    </rPh>
    <phoneticPr fontId="2"/>
  </si>
  <si>
    <t>中小</t>
    <rPh sb="0" eb="2">
      <t>チュウショウ</t>
    </rPh>
    <phoneticPr fontId="2"/>
  </si>
  <si>
    <t>合計</t>
    <rPh sb="0" eb="2">
      <t>ゴウケイ</t>
    </rPh>
    <phoneticPr fontId="2"/>
  </si>
  <si>
    <t>隻・総トン数</t>
    <rPh sb="0" eb="1">
      <t>セキ</t>
    </rPh>
    <rPh sb="2" eb="3">
      <t>ソウ</t>
    </rPh>
    <rPh sb="5" eb="6">
      <t>スウ</t>
    </rPh>
    <phoneticPr fontId="2"/>
  </si>
  <si>
    <t>隻数</t>
    <rPh sb="0" eb="2">
      <t>セキスウ</t>
    </rPh>
    <phoneticPr fontId="2"/>
  </si>
  <si>
    <t>総トン数</t>
    <rPh sb="0" eb="1">
      <t>ソウ</t>
    </rPh>
    <rPh sb="3" eb="4">
      <t>スウ</t>
    </rPh>
    <phoneticPr fontId="2"/>
  </si>
  <si>
    <t>用途別</t>
    <rPh sb="0" eb="2">
      <t>ヨウト</t>
    </rPh>
    <rPh sb="2" eb="3">
      <t>ベツ</t>
    </rPh>
    <phoneticPr fontId="2"/>
  </si>
  <si>
    <t>貨物船</t>
    <rPh sb="0" eb="3">
      <t>カモツセン</t>
    </rPh>
    <phoneticPr fontId="2"/>
  </si>
  <si>
    <t>油槽船</t>
    <rPh sb="0" eb="1">
      <t>ユ</t>
    </rPh>
    <rPh sb="1" eb="2">
      <t>ソウ</t>
    </rPh>
    <rPh sb="2" eb="3">
      <t>セン</t>
    </rPh>
    <phoneticPr fontId="2"/>
  </si>
  <si>
    <t>漁船</t>
    <rPh sb="0" eb="2">
      <t>ギョセン</t>
    </rPh>
    <phoneticPr fontId="2"/>
  </si>
  <si>
    <t>その他</t>
    <rPh sb="2" eb="3">
      <t>タ</t>
    </rPh>
    <phoneticPr fontId="2"/>
  </si>
  <si>
    <t>船価（百万円）</t>
    <rPh sb="0" eb="1">
      <t>セン</t>
    </rPh>
    <rPh sb="1" eb="2">
      <t>カ</t>
    </rPh>
    <rPh sb="3" eb="6">
      <t>ヒャクマンエン</t>
    </rPh>
    <phoneticPr fontId="2"/>
  </si>
  <si>
    <t>１．排水トン数による実績は含まない。</t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</si>
  <si>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</si>
  <si>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</si>
  <si>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鋼船建造実績の推移（大手及び中小造船事業場別）</t>
    <rPh sb="0" eb="1">
      <t>コウ</t>
    </rPh>
    <rPh sb="1" eb="2">
      <t>セン</t>
    </rPh>
    <rPh sb="2" eb="4">
      <t>ケンゾウ</t>
    </rPh>
    <rPh sb="4" eb="6">
      <t>ジッセキ</t>
    </rPh>
    <rPh sb="7" eb="9">
      <t>スイイ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</si>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</sst>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平&quot;&quot;成&quot;0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38" fontId="3" fillId="0" borderId="4" xfId="1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Alignment="1"/>
    <xf numFmtId="38" fontId="3" fillId="0" borderId="4" xfId="1" applyFont="1" applyFill="1" applyBorder="1" applyAlignment="1"/>
    <xf numFmtId="38" fontId="3" fillId="0" borderId="4" xfId="1" applyNumberFormat="1" applyFont="1" applyBorder="1" applyAlignment="1"/>
    <xf numFmtId="0" fontId="5" fillId="0" borderId="0" xfId="0" applyFont="1" applyBorder="1" applyAlignment="1">
      <alignment horizontal="left"/>
    </xf>
    <xf numFmtId="38" fontId="3" fillId="0" borderId="6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857250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857250"/>
          <a:ext cx="13716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857250"/>
          <a:ext cx="6858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71600" y="18859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21"/>
  <sheetViews>
    <sheetView tabSelected="1" zoomScale="115" zoomScaleNormal="11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L20" sqref="L20"/>
    </sheetView>
  </sheetViews>
  <sheetFormatPr defaultRowHeight="13.5" x14ac:dyDescent="0.15"/>
  <cols>
    <col min="1" max="1" width="6.125" style="4" customWidth="1"/>
    <col min="2" max="2" width="5.375" style="4" customWidth="1"/>
    <col min="3" max="3" width="13.875" style="4" customWidth="1"/>
    <col min="4" max="4" width="5.5" style="4" bestFit="1" customWidth="1"/>
    <col min="5" max="5" width="9.5" style="4" bestFit="1" customWidth="1"/>
    <col min="6" max="6" width="5.5" style="4" bestFit="1" customWidth="1"/>
    <col min="7" max="7" width="9.5" style="4" bestFit="1" customWidth="1"/>
    <col min="8" max="8" width="5.5" style="4" bestFit="1" customWidth="1"/>
    <col min="9" max="9" width="9.5" style="4" bestFit="1" customWidth="1"/>
    <col min="10" max="10" width="8.375" style="4" customWidth="1"/>
    <col min="11" max="11" width="10.625" style="4" customWidth="1"/>
    <col min="12" max="12" width="5" style="4" customWidth="1"/>
    <col min="13" max="13" width="10.625" style="4" customWidth="1"/>
    <col min="14" max="14" width="5" style="4" customWidth="1"/>
    <col min="15" max="15" width="10.625" style="4" customWidth="1"/>
    <col min="16" max="16" width="5" style="4" customWidth="1"/>
    <col min="17" max="17" width="10.625" style="4" customWidth="1"/>
    <col min="18" max="18" width="5" style="4" customWidth="1"/>
    <col min="19" max="19" width="10.625" style="4" customWidth="1"/>
    <col min="20" max="20" width="5" style="4" customWidth="1"/>
    <col min="21" max="21" width="10.625" style="4" customWidth="1"/>
    <col min="22" max="16384" width="9" style="4"/>
  </cols>
  <sheetData>
    <row r="1" spans="2:21" ht="15" customHeight="1" x14ac:dyDescent="0.15">
      <c r="B1" s="3" t="s">
        <v>0</v>
      </c>
    </row>
    <row r="2" spans="2:21" ht="15" customHeight="1" x14ac:dyDescent="0.15"/>
    <row r="3" spans="2:21" ht="15" customHeight="1" x14ac:dyDescent="0.15">
      <c r="B3" s="5" t="s">
        <v>20</v>
      </c>
      <c r="C3" s="5"/>
    </row>
    <row r="4" spans="2:21" ht="15" customHeight="1" x14ac:dyDescent="0.15">
      <c r="B4" s="16"/>
      <c r="C4" s="5"/>
      <c r="I4" s="6"/>
      <c r="O4" s="6"/>
    </row>
    <row r="5" spans="2:21" x14ac:dyDescent="0.15">
      <c r="B5" s="7"/>
      <c r="C5" s="11" t="s">
        <v>3</v>
      </c>
      <c r="D5" s="21" t="s">
        <v>18</v>
      </c>
      <c r="E5" s="21"/>
      <c r="F5" s="21"/>
      <c r="G5" s="21"/>
      <c r="H5" s="21"/>
      <c r="I5" s="21"/>
      <c r="J5" s="21" t="s">
        <v>19</v>
      </c>
      <c r="K5" s="21"/>
      <c r="L5" s="21"/>
      <c r="M5" s="21"/>
      <c r="N5" s="21"/>
      <c r="O5" s="21"/>
      <c r="P5" s="21" t="s">
        <v>21</v>
      </c>
      <c r="Q5" s="21"/>
      <c r="R5" s="21"/>
      <c r="S5" s="21"/>
      <c r="T5" s="21"/>
      <c r="U5" s="21"/>
    </row>
    <row r="6" spans="2:21" x14ac:dyDescent="0.15">
      <c r="B6" s="8"/>
      <c r="C6" s="1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x14ac:dyDescent="0.15">
      <c r="B7" s="8"/>
      <c r="C7" s="12" t="s">
        <v>4</v>
      </c>
      <c r="D7" s="22" t="s">
        <v>5</v>
      </c>
      <c r="E7" s="22"/>
      <c r="F7" s="22" t="s">
        <v>6</v>
      </c>
      <c r="G7" s="22"/>
      <c r="H7" s="22" t="s">
        <v>7</v>
      </c>
      <c r="I7" s="22"/>
      <c r="J7" s="22" t="s">
        <v>5</v>
      </c>
      <c r="K7" s="22"/>
      <c r="L7" s="22" t="s">
        <v>6</v>
      </c>
      <c r="M7" s="22"/>
      <c r="N7" s="22" t="s">
        <v>7</v>
      </c>
      <c r="O7" s="22"/>
      <c r="P7" s="22" t="s">
        <v>5</v>
      </c>
      <c r="Q7" s="22"/>
      <c r="R7" s="22" t="s">
        <v>6</v>
      </c>
      <c r="S7" s="22"/>
      <c r="T7" s="23" t="s">
        <v>7</v>
      </c>
      <c r="U7" s="23"/>
    </row>
    <row r="8" spans="2:21" x14ac:dyDescent="0.15">
      <c r="B8" s="8"/>
      <c r="C8" s="1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</row>
    <row r="9" spans="2:21" x14ac:dyDescent="0.15">
      <c r="B9" s="8"/>
      <c r="C9" s="1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3"/>
    </row>
    <row r="10" spans="2:21" ht="13.5" customHeight="1" x14ac:dyDescent="0.15">
      <c r="B10" s="8"/>
      <c r="C10" s="1" t="s">
        <v>8</v>
      </c>
      <c r="D10" s="24" t="s">
        <v>9</v>
      </c>
      <c r="E10" s="27" t="s">
        <v>10</v>
      </c>
      <c r="F10" s="24" t="s">
        <v>9</v>
      </c>
      <c r="G10" s="27" t="s">
        <v>10</v>
      </c>
      <c r="H10" s="24" t="s">
        <v>9</v>
      </c>
      <c r="I10" s="27" t="s">
        <v>10</v>
      </c>
      <c r="J10" s="24" t="s">
        <v>9</v>
      </c>
      <c r="K10" s="27" t="s">
        <v>10</v>
      </c>
      <c r="L10" s="24" t="s">
        <v>9</v>
      </c>
      <c r="M10" s="27" t="s">
        <v>10</v>
      </c>
      <c r="N10" s="24" t="s">
        <v>9</v>
      </c>
      <c r="O10" s="27" t="s">
        <v>10</v>
      </c>
      <c r="P10" s="24" t="s">
        <v>9</v>
      </c>
      <c r="Q10" s="27" t="s">
        <v>10</v>
      </c>
      <c r="R10" s="24" t="s">
        <v>9</v>
      </c>
      <c r="S10" s="27" t="s">
        <v>10</v>
      </c>
      <c r="T10" s="30" t="s">
        <v>9</v>
      </c>
      <c r="U10" s="33" t="s">
        <v>10</v>
      </c>
    </row>
    <row r="11" spans="2:21" ht="16.5" customHeight="1" x14ac:dyDescent="0.15">
      <c r="B11" s="8"/>
      <c r="C11" s="9"/>
      <c r="D11" s="25"/>
      <c r="E11" s="28"/>
      <c r="F11" s="25"/>
      <c r="G11" s="28"/>
      <c r="H11" s="25"/>
      <c r="I11" s="28"/>
      <c r="J11" s="25"/>
      <c r="K11" s="28"/>
      <c r="L11" s="25"/>
      <c r="M11" s="28"/>
      <c r="N11" s="25"/>
      <c r="O11" s="28"/>
      <c r="P11" s="25"/>
      <c r="Q11" s="28"/>
      <c r="R11" s="25"/>
      <c r="S11" s="28"/>
      <c r="T11" s="31"/>
      <c r="U11" s="34"/>
    </row>
    <row r="12" spans="2:21" ht="16.5" customHeight="1" x14ac:dyDescent="0.15">
      <c r="B12" s="38" t="s">
        <v>11</v>
      </c>
      <c r="C12" s="39"/>
      <c r="D12" s="26"/>
      <c r="E12" s="29"/>
      <c r="F12" s="26"/>
      <c r="G12" s="29"/>
      <c r="H12" s="26"/>
      <c r="I12" s="29"/>
      <c r="J12" s="26"/>
      <c r="K12" s="29"/>
      <c r="L12" s="26"/>
      <c r="M12" s="29"/>
      <c r="N12" s="26"/>
      <c r="O12" s="29"/>
      <c r="P12" s="26"/>
      <c r="Q12" s="29"/>
      <c r="R12" s="26"/>
      <c r="S12" s="29"/>
      <c r="T12" s="32"/>
      <c r="U12" s="35"/>
    </row>
    <row r="13" spans="2:21" ht="20.100000000000001" customHeight="1" x14ac:dyDescent="0.15">
      <c r="B13" s="36" t="s">
        <v>12</v>
      </c>
      <c r="C13" s="37"/>
      <c r="D13" s="14">
        <v>3</v>
      </c>
      <c r="E13" s="14">
        <v>36696</v>
      </c>
      <c r="F13" s="10">
        <v>3</v>
      </c>
      <c r="G13" s="10">
        <v>964</v>
      </c>
      <c r="H13" s="15">
        <f t="shared" ref="H13:H16" si="0">SUM(D13,F13)</f>
        <v>6</v>
      </c>
      <c r="I13" s="10">
        <f t="shared" ref="I13:I17" si="1">SUM(E13,G13)</f>
        <v>37660</v>
      </c>
      <c r="J13" s="14">
        <v>3</v>
      </c>
      <c r="K13" s="14">
        <v>107478</v>
      </c>
      <c r="L13" s="10">
        <v>1</v>
      </c>
      <c r="M13" s="10">
        <v>220</v>
      </c>
      <c r="N13" s="15">
        <f t="shared" ref="N13:O16" si="2">SUM(J13,L13)</f>
        <v>4</v>
      </c>
      <c r="O13" s="10">
        <f t="shared" si="2"/>
        <v>107698</v>
      </c>
      <c r="P13" s="14">
        <v>6</v>
      </c>
      <c r="Q13" s="14">
        <v>230561</v>
      </c>
      <c r="R13" s="14">
        <v>2</v>
      </c>
      <c r="S13" s="14">
        <v>434</v>
      </c>
      <c r="T13" s="15">
        <f t="shared" ref="T13:T16" si="3">SUM(P13,R13)</f>
        <v>8</v>
      </c>
      <c r="U13" s="10">
        <f t="shared" ref="U13:U16" si="4">SUM(Q13,S13)</f>
        <v>230995</v>
      </c>
    </row>
    <row r="14" spans="2:21" ht="20.100000000000001" customHeight="1" x14ac:dyDescent="0.15">
      <c r="B14" s="36" t="s">
        <v>13</v>
      </c>
      <c r="C14" s="37"/>
      <c r="D14" s="14">
        <v>7</v>
      </c>
      <c r="E14" s="14">
        <v>614105</v>
      </c>
      <c r="F14" s="10">
        <v>1</v>
      </c>
      <c r="G14" s="10">
        <v>131</v>
      </c>
      <c r="H14" s="15">
        <f t="shared" si="0"/>
        <v>8</v>
      </c>
      <c r="I14" s="10">
        <f t="shared" si="1"/>
        <v>614236</v>
      </c>
      <c r="J14" s="14">
        <v>5</v>
      </c>
      <c r="K14" s="14">
        <v>501152</v>
      </c>
      <c r="L14" s="10">
        <v>0</v>
      </c>
      <c r="M14" s="10">
        <v>0</v>
      </c>
      <c r="N14" s="15">
        <f t="shared" si="2"/>
        <v>5</v>
      </c>
      <c r="O14" s="10">
        <f t="shared" si="2"/>
        <v>501152</v>
      </c>
      <c r="P14" s="14">
        <v>6</v>
      </c>
      <c r="Q14" s="14">
        <v>362735</v>
      </c>
      <c r="R14" s="14">
        <v>0</v>
      </c>
      <c r="S14" s="14">
        <v>0</v>
      </c>
      <c r="T14" s="15">
        <f t="shared" si="3"/>
        <v>6</v>
      </c>
      <c r="U14" s="10">
        <f t="shared" si="4"/>
        <v>362735</v>
      </c>
    </row>
    <row r="15" spans="2:21" ht="20.100000000000001" customHeight="1" x14ac:dyDescent="0.15">
      <c r="B15" s="36" t="s">
        <v>14</v>
      </c>
      <c r="C15" s="37"/>
      <c r="D15" s="14">
        <v>1</v>
      </c>
      <c r="E15" s="14">
        <v>61</v>
      </c>
      <c r="F15" s="10">
        <v>1</v>
      </c>
      <c r="G15" s="10">
        <v>19</v>
      </c>
      <c r="H15" s="15">
        <f t="shared" si="0"/>
        <v>2</v>
      </c>
      <c r="I15" s="10">
        <f t="shared" si="1"/>
        <v>80</v>
      </c>
      <c r="J15" s="14">
        <v>0</v>
      </c>
      <c r="K15" s="14">
        <v>0</v>
      </c>
      <c r="L15" s="10">
        <v>1</v>
      </c>
      <c r="M15" s="10">
        <v>19</v>
      </c>
      <c r="N15" s="15">
        <f t="shared" si="2"/>
        <v>1</v>
      </c>
      <c r="O15" s="10">
        <f t="shared" si="2"/>
        <v>19</v>
      </c>
      <c r="P15" s="14">
        <v>0</v>
      </c>
      <c r="Q15" s="14">
        <v>0</v>
      </c>
      <c r="R15" s="14">
        <v>1</v>
      </c>
      <c r="S15" s="14">
        <v>16</v>
      </c>
      <c r="T15" s="15">
        <f t="shared" si="3"/>
        <v>1</v>
      </c>
      <c r="U15" s="10">
        <f t="shared" si="4"/>
        <v>16</v>
      </c>
    </row>
    <row r="16" spans="2:21" ht="20.100000000000001" customHeight="1" x14ac:dyDescent="0.15">
      <c r="B16" s="36" t="s">
        <v>15</v>
      </c>
      <c r="C16" s="37"/>
      <c r="D16" s="10">
        <v>9</v>
      </c>
      <c r="E16" s="10">
        <v>10404</v>
      </c>
      <c r="F16" s="10">
        <v>19</v>
      </c>
      <c r="G16" s="10">
        <v>2033</v>
      </c>
      <c r="H16" s="15">
        <f t="shared" si="0"/>
        <v>28</v>
      </c>
      <c r="I16" s="10">
        <f t="shared" si="1"/>
        <v>12437</v>
      </c>
      <c r="J16" s="10">
        <v>2</v>
      </c>
      <c r="K16" s="10">
        <v>969</v>
      </c>
      <c r="L16" s="10">
        <v>15</v>
      </c>
      <c r="M16" s="10">
        <v>1653</v>
      </c>
      <c r="N16" s="15">
        <f t="shared" si="2"/>
        <v>17</v>
      </c>
      <c r="O16" s="10">
        <f t="shared" si="2"/>
        <v>2622</v>
      </c>
      <c r="P16" s="14">
        <v>3</v>
      </c>
      <c r="Q16" s="14">
        <v>9972</v>
      </c>
      <c r="R16" s="14">
        <v>19</v>
      </c>
      <c r="S16" s="14">
        <v>3268</v>
      </c>
      <c r="T16" s="15">
        <f t="shared" si="3"/>
        <v>22</v>
      </c>
      <c r="U16" s="10">
        <f t="shared" si="4"/>
        <v>13240</v>
      </c>
    </row>
    <row r="17" spans="2:21" ht="20.100000000000001" customHeight="1" x14ac:dyDescent="0.15">
      <c r="B17" s="36" t="s">
        <v>7</v>
      </c>
      <c r="C17" s="37"/>
      <c r="D17" s="10">
        <f t="shared" ref="D17:H17" si="5">SUM(D13:D16)</f>
        <v>20</v>
      </c>
      <c r="E17" s="10">
        <f t="shared" si="5"/>
        <v>661266</v>
      </c>
      <c r="F17" s="10">
        <f t="shared" si="5"/>
        <v>24</v>
      </c>
      <c r="G17" s="10">
        <f t="shared" si="5"/>
        <v>3147</v>
      </c>
      <c r="H17" s="14">
        <f t="shared" si="5"/>
        <v>44</v>
      </c>
      <c r="I17" s="10">
        <f t="shared" si="1"/>
        <v>664413</v>
      </c>
      <c r="J17" s="10">
        <f t="shared" ref="J17:M17" si="6">SUM(J13:J16)</f>
        <v>10</v>
      </c>
      <c r="K17" s="10">
        <f>SUM(K13:K16)</f>
        <v>609599</v>
      </c>
      <c r="L17" s="10">
        <f t="shared" si="6"/>
        <v>17</v>
      </c>
      <c r="M17" s="10">
        <f t="shared" si="6"/>
        <v>1892</v>
      </c>
      <c r="N17" s="14">
        <f>SUM(N13:N16)</f>
        <v>27</v>
      </c>
      <c r="O17" s="10">
        <f>SUM(K17,M17)</f>
        <v>611491</v>
      </c>
      <c r="P17" s="14">
        <f>SUM(P13:P16)</f>
        <v>15</v>
      </c>
      <c r="Q17" s="14">
        <f>SUM(Q13:Q16)</f>
        <v>603268</v>
      </c>
      <c r="R17" s="14">
        <v>22</v>
      </c>
      <c r="S17" s="14">
        <f>SUM(S13:S16)</f>
        <v>3718</v>
      </c>
      <c r="T17" s="14">
        <f t="shared" ref="T17:U17" si="7">SUM(T13:T16)</f>
        <v>37</v>
      </c>
      <c r="U17" s="14">
        <f t="shared" si="7"/>
        <v>606986</v>
      </c>
    </row>
    <row r="18" spans="2:21" ht="20.100000000000001" customHeight="1" x14ac:dyDescent="0.15">
      <c r="B18" s="36" t="s">
        <v>16</v>
      </c>
      <c r="C18" s="37"/>
      <c r="D18" s="19">
        <v>91408</v>
      </c>
      <c r="E18" s="20"/>
      <c r="F18" s="19">
        <v>8688.6</v>
      </c>
      <c r="G18" s="20"/>
      <c r="H18" s="19">
        <f>SUM(D18:G18)</f>
        <v>100096.6</v>
      </c>
      <c r="I18" s="20"/>
      <c r="J18" s="19">
        <v>70457.495999999999</v>
      </c>
      <c r="K18" s="20"/>
      <c r="L18" s="19">
        <v>6152.9830000000002</v>
      </c>
      <c r="M18" s="20"/>
      <c r="N18" s="19">
        <f>SUM(J18:M18)</f>
        <v>76610.478999999992</v>
      </c>
      <c r="O18" s="20"/>
      <c r="P18" s="17">
        <v>92298.872000000003</v>
      </c>
      <c r="Q18" s="18"/>
      <c r="R18" s="17">
        <v>6574.0839999999998</v>
      </c>
      <c r="S18" s="18"/>
      <c r="T18" s="19">
        <f>SUM(P18:S18)</f>
        <v>98872.956000000006</v>
      </c>
      <c r="U18" s="20"/>
    </row>
    <row r="19" spans="2:21" ht="6.75" customHeight="1" x14ac:dyDescent="0.15"/>
    <row r="20" spans="2:21" ht="18" customHeight="1" x14ac:dyDescent="0.15">
      <c r="C20" s="2" t="s">
        <v>1</v>
      </c>
      <c r="D20" s="4" t="s">
        <v>17</v>
      </c>
    </row>
    <row r="21" spans="2:21" x14ac:dyDescent="0.15">
      <c r="D21" s="4" t="s">
        <v>2</v>
      </c>
      <c r="M21" s="13"/>
      <c r="O21" s="13"/>
    </row>
  </sheetData>
  <mergeCells count="46">
    <mergeCell ref="D5:I6"/>
    <mergeCell ref="J5:O6"/>
    <mergeCell ref="D7:E9"/>
    <mergeCell ref="F7:G9"/>
    <mergeCell ref="H7:I9"/>
    <mergeCell ref="J7:K9"/>
    <mergeCell ref="N7:O9"/>
    <mergeCell ref="B16:C16"/>
    <mergeCell ref="B17:C17"/>
    <mergeCell ref="L7:M9"/>
    <mergeCell ref="B12:C12"/>
    <mergeCell ref="B13:C13"/>
    <mergeCell ref="F10:F12"/>
    <mergeCell ref="G10:G12"/>
    <mergeCell ref="H10:H12"/>
    <mergeCell ref="L10:L12"/>
    <mergeCell ref="M10:M12"/>
    <mergeCell ref="D10:D12"/>
    <mergeCell ref="E10:E12"/>
    <mergeCell ref="B14:C14"/>
    <mergeCell ref="B15:C15"/>
    <mergeCell ref="N10:N12"/>
    <mergeCell ref="O10:O12"/>
    <mergeCell ref="I10:I12"/>
    <mergeCell ref="J10:J12"/>
    <mergeCell ref="K10:K12"/>
    <mergeCell ref="B18:C18"/>
    <mergeCell ref="L18:M18"/>
    <mergeCell ref="N18:O18"/>
    <mergeCell ref="D18:E18"/>
    <mergeCell ref="F18:G18"/>
    <mergeCell ref="H18:I18"/>
    <mergeCell ref="J18:K18"/>
    <mergeCell ref="P18:Q18"/>
    <mergeCell ref="R18:S18"/>
    <mergeCell ref="T18:U18"/>
    <mergeCell ref="P5:U6"/>
    <mergeCell ref="P7:Q9"/>
    <mergeCell ref="R7:S9"/>
    <mergeCell ref="T7:U9"/>
    <mergeCell ref="P10:P12"/>
    <mergeCell ref="Q10:Q12"/>
    <mergeCell ref="R10:R12"/>
    <mergeCell ref="S10:S12"/>
    <mergeCell ref="T10:T12"/>
    <mergeCell ref="U10:U1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大手及び中小手造船事業場別  (R2)</vt:lpstr>
      <vt:lpstr>'大手及び中小手造船事業場別  (R2)'!Print_Area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なし</cp:lastModifiedBy>
  <cp:lastPrinted>2021-11-15T04:46:58Z</cp:lastPrinted>
  <dcterms:created xsi:type="dcterms:W3CDTF">2006-03-07T03:21:31Z</dcterms:created>
  <dcterms:modified xsi:type="dcterms:W3CDTF">2021-11-15T04:47:54Z</dcterms:modified>
</cp:coreProperties>
</file>