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04船舶産業課\13調査・報告等に関する事項\1013-(1)調査・報告等(H30年以降)\統計資料(作成)\2021\提出資料\01造船\"/>
    </mc:Choice>
  </mc:AlternateContent>
  <bookViews>
    <workbookView xWindow="2310" yWindow="330" windowWidth="16605" windowHeight="8055"/>
  </bookViews>
  <sheets>
    <sheet name="鋼船修繕実績の推移 (R2)" sheetId="3" r:id="rId1"/>
  </sheets>
  <externalReferences>
    <externalReference r:id="rId2"/>
    <externalReference r:id="rId3"/>
  </externalReferences>
  <definedNames>
    <definedName name="AccessDatabase" hidden="1">"D:\小川\統計各報告書様式1.mdb"</definedName>
    <definedName name="Button_3">"統計各報告書様式_施設Ａ_List"</definedName>
    <definedName name="Flg">OFFSET([1]data!$C$2,0,0,COUNTA([1]data!$C$1:$C$65536)-1,1)</definedName>
    <definedName name="ListCompany">[2]Sheet3!$F:$F</definedName>
    <definedName name="ListMonth">[2]Sheet3!$A:$A</definedName>
    <definedName name="ListReport">[2]Sheet2!$A$2:$A$11</definedName>
    <definedName name="nonrec">[2]Sheet3!$G$1:$G$2</definedName>
    <definedName name="_xlnm.Print_Area" localSheetId="0">'鋼船修繕実績の推移 (R2)'!$A$1:$M$15</definedName>
    <definedName name="官署名">OFFSET([1]data!$A$2,0,0,COUNTA([1]data!$A$1:$A$65536)-1,1)</definedName>
    <definedName name="第１">OFFSET([1]data!$B$2,0,0,COUNTA([1]data!$B$1:$B$65536)-1,1)</definedName>
    <definedName name="統計各報告書様式_施設Ａ_List">#REF!</definedName>
    <definedName name="年度">OFFSET([1]data!$G$2,0,0,COUNTA([1]data!$G$1:$G$65536)-1,1)</definedName>
  </definedNames>
  <calcPr calcId="152511"/>
</workbook>
</file>

<file path=xl/calcChain.xml><?xml version="1.0" encoding="utf-8"?>
<calcChain xmlns="http://schemas.openxmlformats.org/spreadsheetml/2006/main">
  <c r="L12" i="3" l="1"/>
  <c r="L11" i="3"/>
  <c r="L10" i="3"/>
  <c r="L9" i="3"/>
  <c r="L8" i="3"/>
  <c r="L7" i="3"/>
  <c r="I10" i="3" l="1"/>
  <c r="F10" i="3"/>
  <c r="I9" i="3"/>
  <c r="F9" i="3"/>
  <c r="F11" i="3" l="1"/>
  <c r="F12" i="3"/>
  <c r="F7" i="3"/>
  <c r="F8" i="3"/>
  <c r="I11" i="3" l="1"/>
  <c r="I12" i="3"/>
  <c r="I7" i="3"/>
  <c r="I8" i="3"/>
</calcChain>
</file>

<file path=xl/sharedStrings.xml><?xml version="1.0" encoding="utf-8"?>
<sst xmlns="http://schemas.openxmlformats.org/spreadsheetml/2006/main" count="23" uniqueCount="17">
  <si>
    <t>造船業関係業務</t>
  </si>
  <si>
    <t>年</t>
    <rPh sb="0" eb="1">
      <t>ネン</t>
    </rPh>
    <phoneticPr fontId="2"/>
  </si>
  <si>
    <t>規模</t>
    <rPh sb="0" eb="2">
      <t>キボ</t>
    </rPh>
    <phoneticPr fontId="2"/>
  </si>
  <si>
    <t>大手</t>
    <rPh sb="0" eb="2">
      <t>オオテ</t>
    </rPh>
    <phoneticPr fontId="2"/>
  </si>
  <si>
    <t>中小手</t>
    <rPh sb="0" eb="2">
      <t>チュウショウ</t>
    </rPh>
    <rPh sb="2" eb="3">
      <t>テ</t>
    </rPh>
    <phoneticPr fontId="2"/>
  </si>
  <si>
    <t>計</t>
    <rPh sb="0" eb="1">
      <t>ケイ</t>
    </rPh>
    <phoneticPr fontId="2"/>
  </si>
  <si>
    <t>区分</t>
    <rPh sb="0" eb="2">
      <t>クブン</t>
    </rPh>
    <phoneticPr fontId="2"/>
  </si>
  <si>
    <t>隻数</t>
    <rPh sb="0" eb="2">
      <t>セキスウ</t>
    </rPh>
    <phoneticPr fontId="2"/>
  </si>
  <si>
    <t>注)</t>
    <rPh sb="0" eb="1">
      <t>チュウ</t>
    </rPh>
    <phoneticPr fontId="2"/>
  </si>
  <si>
    <t>平成30年</t>
    <rPh sb="0" eb="2">
      <t>ヘイセイ</t>
    </rPh>
    <rPh sb="4" eb="5">
      <t>ネン</t>
    </rPh>
    <phoneticPr fontId="2"/>
  </si>
  <si>
    <t>工事金額
（百万円）</t>
    <rPh sb="0" eb="2">
      <t>コウジ</t>
    </rPh>
    <rPh sb="2" eb="4">
      <t>キンガク</t>
    </rPh>
    <rPh sb="6" eb="8">
      <t>ヒャクマン</t>
    </rPh>
    <rPh sb="8" eb="9">
      <t>エン</t>
    </rPh>
    <phoneticPr fontId="2"/>
  </si>
  <si>
    <t>２．表の数値は四捨五入の関係で末尾が合わない場合がある。</t>
    <phoneticPr fontId="2"/>
  </si>
  <si>
    <t>鋼船修繕実績の推移</t>
    <phoneticPr fontId="2"/>
  </si>
  <si>
    <t>平成31年</t>
    <rPh sb="0" eb="2">
      <t>ヘイセイ</t>
    </rPh>
    <rPh sb="4" eb="5">
      <t>ネン</t>
    </rPh>
    <phoneticPr fontId="2"/>
  </si>
  <si>
    <t>１．各項目の上段は総トン数による実績で有り、（　）内の数字は、排水トン数による実績である。</t>
    <rPh sb="2" eb="5">
      <t>カクコウモク</t>
    </rPh>
    <rPh sb="6" eb="8">
      <t>ジョウダン</t>
    </rPh>
    <rPh sb="9" eb="10">
      <t>ソウ</t>
    </rPh>
    <rPh sb="12" eb="13">
      <t>スウ</t>
    </rPh>
    <rPh sb="16" eb="18">
      <t>ジッセキ</t>
    </rPh>
    <rPh sb="19" eb="20">
      <t>ア</t>
    </rPh>
    <rPh sb="25" eb="26">
      <t>ナイ</t>
    </rPh>
    <rPh sb="27" eb="29">
      <t>スウジ</t>
    </rPh>
    <rPh sb="31" eb="33">
      <t>ハイスイ</t>
    </rPh>
    <rPh sb="35" eb="36">
      <t>スウ</t>
    </rPh>
    <rPh sb="39" eb="41">
      <t>ジッセキ</t>
    </rPh>
    <phoneticPr fontId="2"/>
  </si>
  <si>
    <t>トン数（千トン）</t>
    <rPh sb="2" eb="3">
      <t>スウ</t>
    </rPh>
    <rPh sb="4" eb="5">
      <t>セン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</si>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</sst>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###,###\)"/>
    <numFmt numFmtId="177" formatCode="#,##0_);\(#,##0\)"/>
    <numFmt numFmtId="178" formatCode="#,##0_);[Red]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>
      <alignment vertical="center"/>
    </xf>
    <xf numFmtId="0" fontId="4" fillId="0" borderId="0" xfId="0" applyFont="1" applyBorder="1" applyAlignment="1">
      <alignment horizontal="left" vertical="top"/>
    </xf>
    <xf numFmtId="38" fontId="3" fillId="0" borderId="0" xfId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8" fontId="3" fillId="0" borderId="12" xfId="1" applyNumberFormat="1" applyFont="1" applyFill="1" applyBorder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176" fontId="3" fillId="0" borderId="7" xfId="1" applyNumberFormat="1" applyFont="1" applyFill="1" applyBorder="1" applyAlignment="1"/>
    <xf numFmtId="176" fontId="3" fillId="0" borderId="7" xfId="1" applyNumberFormat="1" applyFont="1" applyBorder="1" applyAlignment="1"/>
    <xf numFmtId="177" fontId="3" fillId="0" borderId="12" xfId="1" applyNumberFormat="1" applyFont="1" applyFill="1" applyBorder="1" applyAlignment="1"/>
    <xf numFmtId="176" fontId="3" fillId="0" borderId="14" xfId="0" applyNumberFormat="1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8" fontId="3" fillId="0" borderId="12" xfId="1" applyNumberFormat="1" applyFont="1" applyBorder="1" applyAlignment="1"/>
    <xf numFmtId="177" fontId="3" fillId="0" borderId="12" xfId="1" applyNumberFormat="1" applyFont="1" applyBorder="1" applyAlignment="1"/>
    <xf numFmtId="176" fontId="3" fillId="0" borderId="7" xfId="1" applyNumberFormat="1" applyFont="1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3</xdr:col>
      <xdr:colOff>0</xdr:colOff>
      <xdr:row>3</xdr:row>
      <xdr:rowOff>333375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581025"/>
          <a:ext cx="19526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571500"/>
          <a:ext cx="19526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9525</xdr:rowOff>
    </xdr:from>
    <xdr:to>
      <xdr:col>3</xdr:col>
      <xdr:colOff>0</xdr:colOff>
      <xdr:row>3</xdr:row>
      <xdr:rowOff>333375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85800" y="581025"/>
          <a:ext cx="19526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685800" y="571500"/>
          <a:ext cx="19526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i-s62s8\Desktop\&#12304;&#19968;&#27425;&#20104;&#32004;&#12305;&#20849;&#29992;&#20250;&#35696;&#23460;&#20104;&#32004;&#35201;&#26395;&#32113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望統括表"/>
      <sheetName val="data"/>
    </sheetNames>
    <sheetDataSet>
      <sheetData sheetId="0"/>
      <sheetData sheetId="1">
        <row r="1">
          <cell r="A1" t="str">
            <v>官署名</v>
          </cell>
          <cell r="B1" t="str">
            <v>会議室名</v>
          </cell>
          <cell r="C1" t="str">
            <v>Flg</v>
          </cell>
          <cell r="G1" t="str">
            <v>年度</v>
          </cell>
        </row>
        <row r="2">
          <cell r="A2" t="str">
            <v>法務</v>
          </cell>
          <cell r="B2" t="str">
            <v>第１</v>
          </cell>
          <cell r="C2" t="str">
            <v>○</v>
          </cell>
          <cell r="G2" t="str">
            <v>26-1</v>
          </cell>
        </row>
        <row r="3">
          <cell r="A3" t="str">
            <v>植防</v>
          </cell>
          <cell r="B3" t="str">
            <v>第２</v>
          </cell>
          <cell r="G3" t="str">
            <v>26-2-1</v>
          </cell>
        </row>
        <row r="4">
          <cell r="A4" t="str">
            <v>財務</v>
          </cell>
          <cell r="B4" t="str">
            <v>第３</v>
          </cell>
          <cell r="G4" t="str">
            <v>26-2-2</v>
          </cell>
        </row>
        <row r="5">
          <cell r="A5" t="str">
            <v>労働</v>
          </cell>
          <cell r="B5" t="str">
            <v>第４</v>
          </cell>
          <cell r="G5" t="str">
            <v>27-1</v>
          </cell>
        </row>
        <row r="6">
          <cell r="G6" t="str">
            <v>27-2-1</v>
          </cell>
        </row>
        <row r="7">
          <cell r="G7" t="str">
            <v>27-2-2</v>
          </cell>
        </row>
        <row r="8">
          <cell r="G8" t="str">
            <v>28-1</v>
          </cell>
        </row>
        <row r="9">
          <cell r="G9" t="str">
            <v>28-2-1</v>
          </cell>
        </row>
        <row r="10">
          <cell r="G10" t="str">
            <v>28-2-2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abSelected="1" zoomScaleNormal="100" workbookViewId="0">
      <selection activeCell="K18" sqref="K18"/>
    </sheetView>
  </sheetViews>
  <sheetFormatPr defaultRowHeight="13.5"/>
  <cols>
    <col min="1" max="1" width="9" style="1"/>
    <col min="2" max="2" width="13.875" style="1" customWidth="1"/>
    <col min="3" max="3" width="11.75" style="1" customWidth="1"/>
    <col min="4" max="12" width="8.75" style="1" customWidth="1"/>
    <col min="13" max="13" width="10.5" style="1" bestFit="1" customWidth="1"/>
    <col min="14" max="14" width="11.625" style="1" bestFit="1" customWidth="1"/>
    <col min="15" max="16384" width="9" style="1"/>
  </cols>
  <sheetData>
    <row r="1" spans="2:15" ht="15" customHeight="1">
      <c r="B1" s="8" t="s">
        <v>0</v>
      </c>
      <c r="C1" s="8"/>
    </row>
    <row r="2" spans="2:15" ht="15" customHeight="1"/>
    <row r="3" spans="2:15" ht="15" customHeight="1">
      <c r="B3" s="2" t="s">
        <v>12</v>
      </c>
    </row>
    <row r="4" spans="2:15" s="3" customFormat="1" ht="27" customHeight="1">
      <c r="B4" s="4"/>
      <c r="C4" s="10" t="s">
        <v>1</v>
      </c>
      <c r="D4" s="19" t="s">
        <v>9</v>
      </c>
      <c r="E4" s="20"/>
      <c r="F4" s="21"/>
      <c r="G4" s="19" t="s">
        <v>13</v>
      </c>
      <c r="H4" s="20"/>
      <c r="I4" s="21"/>
      <c r="J4" s="19" t="s">
        <v>16</v>
      </c>
      <c r="K4" s="20"/>
      <c r="L4" s="21"/>
    </row>
    <row r="5" spans="2:15">
      <c r="B5" s="5"/>
      <c r="C5" s="6" t="s">
        <v>2</v>
      </c>
      <c r="D5" s="22" t="s">
        <v>3</v>
      </c>
      <c r="E5" s="22" t="s">
        <v>4</v>
      </c>
      <c r="F5" s="22" t="s">
        <v>5</v>
      </c>
      <c r="G5" s="22" t="s">
        <v>3</v>
      </c>
      <c r="H5" s="22" t="s">
        <v>4</v>
      </c>
      <c r="I5" s="22" t="s">
        <v>5</v>
      </c>
      <c r="J5" s="22" t="s">
        <v>3</v>
      </c>
      <c r="K5" s="22" t="s">
        <v>4</v>
      </c>
      <c r="L5" s="22" t="s">
        <v>5</v>
      </c>
    </row>
    <row r="6" spans="2:15" ht="21.75" customHeight="1">
      <c r="B6" s="11" t="s">
        <v>6</v>
      </c>
      <c r="C6" s="7"/>
      <c r="D6" s="23"/>
      <c r="E6" s="23"/>
      <c r="F6" s="23"/>
      <c r="G6" s="23"/>
      <c r="H6" s="23"/>
      <c r="I6" s="23"/>
      <c r="J6" s="23"/>
      <c r="K6" s="23"/>
      <c r="L6" s="23"/>
    </row>
    <row r="7" spans="2:15" s="3" customFormat="1" ht="22.5" customHeight="1">
      <c r="B7" s="24" t="s">
        <v>7</v>
      </c>
      <c r="C7" s="25"/>
      <c r="D7" s="12">
        <v>89</v>
      </c>
      <c r="E7" s="12">
        <v>2011</v>
      </c>
      <c r="F7" s="12">
        <f>SUM(D7:E7)</f>
        <v>2100</v>
      </c>
      <c r="G7" s="12">
        <v>73</v>
      </c>
      <c r="H7" s="12">
        <v>2005</v>
      </c>
      <c r="I7" s="12">
        <f>SUM(G7:H7)</f>
        <v>2078</v>
      </c>
      <c r="J7" s="12">
        <v>58</v>
      </c>
      <c r="K7" s="12">
        <v>2196</v>
      </c>
      <c r="L7" s="32">
        <f>SUM(J7:K7)</f>
        <v>2254</v>
      </c>
      <c r="M7" s="9"/>
      <c r="N7" s="9"/>
      <c r="O7" s="9"/>
    </row>
    <row r="8" spans="2:15" s="3" customFormat="1" ht="22.5" customHeight="1">
      <c r="B8" s="26"/>
      <c r="C8" s="27"/>
      <c r="D8" s="16">
        <v>36</v>
      </c>
      <c r="E8" s="16">
        <v>15</v>
      </c>
      <c r="F8" s="15">
        <f t="shared" ref="F8" si="0">SUM(D8:E8)</f>
        <v>51</v>
      </c>
      <c r="G8" s="16">
        <v>37</v>
      </c>
      <c r="H8" s="16">
        <v>30</v>
      </c>
      <c r="I8" s="15">
        <f t="shared" ref="I8" si="1">SUM(G8:H8)</f>
        <v>67</v>
      </c>
      <c r="J8" s="15">
        <v>25</v>
      </c>
      <c r="K8" s="15">
        <v>25</v>
      </c>
      <c r="L8" s="16">
        <f>SUM(J8:K8)</f>
        <v>50</v>
      </c>
      <c r="M8" s="9"/>
      <c r="N8" s="9"/>
      <c r="O8" s="9"/>
    </row>
    <row r="9" spans="2:15" ht="22.5" customHeight="1">
      <c r="B9" s="28" t="s">
        <v>15</v>
      </c>
      <c r="C9" s="29"/>
      <c r="D9" s="12">
        <v>657.02700000000004</v>
      </c>
      <c r="E9" s="12">
        <v>4070.0749999999998</v>
      </c>
      <c r="F9" s="12">
        <f>SUM(D9:E9)</f>
        <v>4727.1019999999999</v>
      </c>
      <c r="G9" s="12">
        <v>501.798</v>
      </c>
      <c r="H9" s="12">
        <v>2676.13</v>
      </c>
      <c r="I9" s="12">
        <f>SUM(G9:H9)</f>
        <v>3177.9279999999999</v>
      </c>
      <c r="J9" s="12">
        <v>396.24099999999999</v>
      </c>
      <c r="K9" s="12">
        <v>3351.6350000000002</v>
      </c>
      <c r="L9" s="32">
        <f>SUM(J9:K9)</f>
        <v>3747.8760000000002</v>
      </c>
    </row>
    <row r="10" spans="2:15" ht="22.5" customHeight="1">
      <c r="B10" s="30"/>
      <c r="C10" s="31"/>
      <c r="D10" s="15">
        <v>186.39</v>
      </c>
      <c r="E10" s="15">
        <v>2.4169999999999998</v>
      </c>
      <c r="F10" s="15">
        <f t="shared" ref="F10" si="2">SUM(D10:E10)</f>
        <v>188.80699999999999</v>
      </c>
      <c r="G10" s="15">
        <v>184.45</v>
      </c>
      <c r="H10" s="15">
        <v>5.3380000000000001</v>
      </c>
      <c r="I10" s="15">
        <f t="shared" ref="I10" si="3">SUM(G10:H10)</f>
        <v>189.78799999999998</v>
      </c>
      <c r="J10" s="15">
        <v>127.884</v>
      </c>
      <c r="K10" s="15">
        <v>3.4329999999999998</v>
      </c>
      <c r="L10" s="16">
        <f t="shared" ref="L10" si="4">SUM(J10:K10)</f>
        <v>131.31700000000001</v>
      </c>
    </row>
    <row r="11" spans="2:15" s="3" customFormat="1" ht="22.5" customHeight="1">
      <c r="B11" s="24" t="s">
        <v>10</v>
      </c>
      <c r="C11" s="25"/>
      <c r="D11" s="17">
        <v>19386.494999999999</v>
      </c>
      <c r="E11" s="17">
        <v>8232.9459999999999</v>
      </c>
      <c r="F11" s="17">
        <f>SUM(D11:E11)</f>
        <v>27619.440999999999</v>
      </c>
      <c r="G11" s="17">
        <v>11910.81</v>
      </c>
      <c r="H11" s="17">
        <v>7868.7550000000001</v>
      </c>
      <c r="I11" s="17">
        <f>SUM(G11:H11)</f>
        <v>19779.564999999999</v>
      </c>
      <c r="J11" s="17">
        <v>10456.530000000001</v>
      </c>
      <c r="K11" s="17">
        <v>7575.2160000000003</v>
      </c>
      <c r="L11" s="33">
        <f>SUM(J11:K11)</f>
        <v>18031.745999999999</v>
      </c>
      <c r="M11" s="9"/>
      <c r="N11" s="9"/>
      <c r="O11" s="9"/>
    </row>
    <row r="12" spans="2:15" s="3" customFormat="1" ht="22.5" customHeight="1">
      <c r="B12" s="26"/>
      <c r="C12" s="27"/>
      <c r="D12" s="18">
        <v>7745.84</v>
      </c>
      <c r="E12" s="15">
        <v>76.058999999999997</v>
      </c>
      <c r="F12" s="15">
        <f>SUM(D12:E12)</f>
        <v>7821.8990000000003</v>
      </c>
      <c r="G12" s="18">
        <v>9698.723</v>
      </c>
      <c r="H12" s="15">
        <v>64.385000000000005</v>
      </c>
      <c r="I12" s="15">
        <f>SUM(G12:H12)</f>
        <v>9763.1080000000002</v>
      </c>
      <c r="J12" s="15">
        <v>2727.8</v>
      </c>
      <c r="K12" s="34">
        <v>86.135000000000005</v>
      </c>
      <c r="L12" s="16">
        <f>SUM(J12:K12)</f>
        <v>2813.9350000000004</v>
      </c>
      <c r="M12" s="9"/>
      <c r="N12" s="9"/>
      <c r="O12" s="9"/>
    </row>
    <row r="14" spans="2:15">
      <c r="B14" s="13" t="s">
        <v>8</v>
      </c>
      <c r="C14" s="1" t="s">
        <v>14</v>
      </c>
    </row>
    <row r="15" spans="2:15">
      <c r="C15" s="14" t="s">
        <v>11</v>
      </c>
    </row>
  </sheetData>
  <mergeCells count="15">
    <mergeCell ref="J4:L4"/>
    <mergeCell ref="J5:J6"/>
    <mergeCell ref="K5:K6"/>
    <mergeCell ref="L5:L6"/>
    <mergeCell ref="B11:C12"/>
    <mergeCell ref="G4:I4"/>
    <mergeCell ref="D5:D6"/>
    <mergeCell ref="E5:E6"/>
    <mergeCell ref="F5:F6"/>
    <mergeCell ref="G5:G6"/>
    <mergeCell ref="H5:H6"/>
    <mergeCell ref="I5:I6"/>
    <mergeCell ref="B7:C8"/>
    <mergeCell ref="D4:F4"/>
    <mergeCell ref="B9:C1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鋼船修繕実績の推移 (R2)</vt:lpstr>
      <vt:lpstr>'鋼船修繕実績の推移 (R2)'!Print_Area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涼子</dc:creator>
  <cp:lastModifiedBy>なし</cp:lastModifiedBy>
  <cp:lastPrinted>2021-11-15T04:52:13Z</cp:lastPrinted>
  <dcterms:created xsi:type="dcterms:W3CDTF">2006-03-07T02:52:39Z</dcterms:created>
  <dcterms:modified xsi:type="dcterms:W3CDTF">2021-11-15T04:52:16Z</dcterms:modified>
</cp:coreProperties>
</file>