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343B34AC-91EA-4F3A-9F51-D122471FECE6}" xr6:coauthVersionLast="47" xr6:coauthVersionMax="47" xr10:uidLastSave="{00000000-0000-0000-0000-000000000000}"/>
  <bookViews>
    <workbookView xWindow="22932" yWindow="-108" windowWidth="23256" windowHeight="12456" xr2:uid="{00000000-000D-0000-FFFF-FFFF00000000}"/>
  </bookViews>
  <sheets>
    <sheet name="運行・整備管理者選任届出状況" sheetId="8" r:id="rId1"/>
  </sheets>
  <definedNames>
    <definedName name="_xlnm.Print_Area" localSheetId="0">運行・整備管理者選任届出状況!$A$1:$J$15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8" l="1"/>
  <c r="F15" i="8" l="1"/>
  <c r="G15" i="8"/>
  <c r="H15" i="8"/>
  <c r="I15" i="8"/>
  <c r="J14" i="8" l="1"/>
  <c r="J13" i="8"/>
  <c r="J12" i="8"/>
  <c r="J11" i="8"/>
  <c r="J9" i="8"/>
  <c r="J8" i="8"/>
  <c r="J7" i="8"/>
  <c r="D15" i="8"/>
  <c r="E13" i="8"/>
  <c r="E14" i="8"/>
  <c r="E7" i="8"/>
  <c r="E8" i="8"/>
  <c r="E9" i="8"/>
  <c r="E10" i="8"/>
  <c r="E11" i="8"/>
  <c r="E12" i="8"/>
  <c r="C15" i="8"/>
  <c r="B15" i="8"/>
  <c r="J15" i="8" l="1"/>
  <c r="E15" i="8"/>
</calcChain>
</file>

<file path=xl/sharedStrings.xml><?xml version="1.0" encoding="utf-8"?>
<sst xmlns="http://schemas.openxmlformats.org/spreadsheetml/2006/main" count="25" uniqueCount="23">
  <si>
    <t>項目</t>
    <rPh sb="0" eb="2">
      <t>コウモク</t>
    </rPh>
    <phoneticPr fontId="1"/>
  </si>
  <si>
    <t>計</t>
    <rPh sb="0" eb="1">
      <t>ケイ</t>
    </rPh>
    <phoneticPr fontId="1"/>
  </si>
  <si>
    <t>自家用
及び
レンタカー</t>
    <rPh sb="0" eb="3">
      <t>ジカヨウ</t>
    </rPh>
    <rPh sb="4" eb="5">
      <t>オヨ</t>
    </rPh>
    <phoneticPr fontId="1"/>
  </si>
  <si>
    <t>支局別</t>
    <rPh sb="0" eb="2">
      <t>シキョク</t>
    </rPh>
    <rPh sb="2" eb="3">
      <t>ベツ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</si>
  <si>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</si>
  <si>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</si>
  <si>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埼玉</t>
    <rPh sb="0" eb="2">
      <t>サイタマ</t>
    </rPh>
    <phoneticPr fontId="1"/>
  </si>
  <si>
    <t>群馬</t>
    <rPh sb="0" eb="2">
      <t>グンマ</t>
    </rPh>
    <phoneticPr fontId="1"/>
  </si>
  <si>
    <t>千葉</t>
    <rPh sb="0" eb="2">
      <t>チバ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</si>
  <si>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</si>
  <si>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</si>
  <si>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山梨</t>
    <rPh sb="0" eb="2">
      <t>ヤマナシ</t>
    </rPh>
    <phoneticPr fontId="1"/>
  </si>
  <si>
    <t>運　　　行　　　管　　　理　　　者</t>
    <rPh sb="0" eb="1">
      <t>ウン</t>
    </rPh>
    <rPh sb="4" eb="5">
      <t>ギョウ</t>
    </rPh>
    <rPh sb="8" eb="9">
      <t>カン</t>
    </rPh>
    <rPh sb="12" eb="13">
      <t>リ</t>
    </rPh>
    <rPh sb="16" eb="17">
      <t>モノ</t>
    </rPh>
    <phoneticPr fontId="1"/>
  </si>
  <si>
    <t>整　　　備　　　管　　　理　　　者</t>
    <rPh sb="0" eb="1">
      <t>ヒトシ</t>
    </rPh>
    <rPh sb="4" eb="5">
      <t>ビ</t>
    </rPh>
    <rPh sb="8" eb="9">
      <t>カン</t>
    </rPh>
    <rPh sb="12" eb="13">
      <t>リ</t>
    </rPh>
    <rPh sb="16" eb="17">
      <t>モノ</t>
    </rPh>
    <phoneticPr fontId="1"/>
  </si>
  <si>
    <t>バス</t>
    <phoneticPr fontId="1"/>
  </si>
  <si>
    <t>ハイタク</t>
    <phoneticPr fontId="1"/>
  </si>
  <si>
    <t>トラック</t>
    <phoneticPr fontId="1"/>
  </si>
  <si>
    <t>事　　　　業　　　　用</t>
    <rPh sb="0" eb="1">
      <t>コト</t>
    </rPh>
    <rPh sb="5" eb="6">
      <t>ギョウ</t>
    </rPh>
    <rPh sb="10" eb="11">
      <t>ヨウ</t>
    </rPh>
    <phoneticPr fontId="1"/>
  </si>
  <si>
    <t>運行・整備管理者選任届出状況</t>
    <rPh sb="0" eb="2">
      <t>ウンコウ</t>
    </rPh>
    <rPh sb="3" eb="5">
      <t>セイビ</t>
    </rPh>
    <rPh sb="5" eb="8">
      <t>カンリシャ</t>
    </rPh>
    <rPh sb="8" eb="10">
      <t>センニン</t>
    </rPh>
    <rPh sb="10" eb="12">
      <t>トドケデ</t>
    </rPh>
    <rPh sb="12" eb="14">
      <t>ジョウキョウ</t>
    </rPh>
    <phoneticPr fontId="1"/>
  </si>
  <si>
    <t>バス</t>
    <phoneticPr fontId="1"/>
  </si>
  <si>
    <t>ハイタク</t>
    <phoneticPr fontId="1"/>
  </si>
  <si>
    <t>トラック</t>
    <phoneticPr fontId="1"/>
  </si>
  <si>
    <t>令和５年３月末</t>
    <rPh sb="0" eb="2">
      <t>レイワ</t>
    </rPh>
    <rPh sb="3" eb="4">
      <t>ネン</t>
    </rPh>
    <rPh sb="5" eb="7">
      <t>ガツマツ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</si>
</sst>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distributed" vertical="center" justifyLastLine="1"/>
    </xf>
    <xf numFmtId="176" fontId="3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right" vertical="center"/>
    </xf>
    <xf numFmtId="176" fontId="2" fillId="0" borderId="2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0</xdr:col>
      <xdr:colOff>952500</xdr:colOff>
      <xdr:row>6</xdr:row>
      <xdr:rowOff>9525</xdr:rowOff>
    </xdr:to>
    <xdr:sp macro="" textlink="">
      <xdr:nvSpPr>
        <xdr:cNvPr id="1047" name="Line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>
          <a:off x="19050" y="609600"/>
          <a:ext cx="9334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view="pageBreakPreview" zoomScale="115" zoomScaleNormal="75" zoomScaleSheetLayoutView="115" workbookViewId="0">
      <selection activeCell="L6" sqref="L6"/>
    </sheetView>
  </sheetViews>
  <sheetFormatPr defaultColWidth="12.625" defaultRowHeight="30" customHeight="1" x14ac:dyDescent="0.15"/>
  <cols>
    <col min="1" max="16384" width="12.625" style="1"/>
  </cols>
  <sheetData>
    <row r="1" spans="1:10" ht="18" customHeight="1" x14ac:dyDescent="0.15">
      <c r="A1" s="6" t="s">
        <v>18</v>
      </c>
    </row>
    <row r="2" spans="1:10" ht="15" customHeight="1" x14ac:dyDescent="0.15"/>
    <row r="3" spans="1:10" ht="15" customHeight="1" x14ac:dyDescent="0.15">
      <c r="J3" s="7" t="s">
        <v>22</v>
      </c>
    </row>
    <row r="4" spans="1:10" ht="30" customHeight="1" x14ac:dyDescent="0.15">
      <c r="A4" s="2" t="s">
        <v>0</v>
      </c>
      <c r="B4" s="12" t="s">
        <v>12</v>
      </c>
      <c r="C4" s="13"/>
      <c r="D4" s="13"/>
      <c r="E4" s="14"/>
      <c r="F4" s="11" t="s">
        <v>13</v>
      </c>
      <c r="G4" s="11"/>
      <c r="H4" s="11"/>
      <c r="I4" s="11"/>
      <c r="J4" s="11"/>
    </row>
    <row r="5" spans="1:10" ht="30" customHeight="1" x14ac:dyDescent="0.15">
      <c r="A5" s="3"/>
      <c r="B5" s="11" t="s">
        <v>14</v>
      </c>
      <c r="C5" s="11" t="s">
        <v>15</v>
      </c>
      <c r="D5" s="11" t="s">
        <v>16</v>
      </c>
      <c r="E5" s="11" t="s">
        <v>1</v>
      </c>
      <c r="F5" s="11" t="s">
        <v>17</v>
      </c>
      <c r="G5" s="11"/>
      <c r="H5" s="11"/>
      <c r="I5" s="15" t="s">
        <v>2</v>
      </c>
      <c r="J5" s="11" t="s">
        <v>1</v>
      </c>
    </row>
    <row r="6" spans="1:10" ht="30" customHeight="1" x14ac:dyDescent="0.15">
      <c r="A6" s="4" t="s">
        <v>3</v>
      </c>
      <c r="B6" s="11"/>
      <c r="C6" s="11"/>
      <c r="D6" s="11"/>
      <c r="E6" s="11"/>
      <c r="F6" s="9" t="s">
        <v>19</v>
      </c>
      <c r="G6" s="9" t="s">
        <v>20</v>
      </c>
      <c r="H6" s="9" t="s">
        <v>21</v>
      </c>
      <c r="I6" s="15"/>
      <c r="J6" s="11"/>
    </row>
    <row r="7" spans="1:10" ht="39.950000000000003" customHeight="1" x14ac:dyDescent="0.15">
      <c r="A7" s="5" t="s">
        <v>4</v>
      </c>
      <c r="B7" s="8">
        <v>3298</v>
      </c>
      <c r="C7" s="8">
        <v>2524</v>
      </c>
      <c r="D7" s="8">
        <v>12666</v>
      </c>
      <c r="E7" s="8">
        <f>SUM(B7:D7)</f>
        <v>18488</v>
      </c>
      <c r="F7" s="8">
        <v>1085</v>
      </c>
      <c r="G7" s="8">
        <v>1345</v>
      </c>
      <c r="H7" s="8">
        <v>7602</v>
      </c>
      <c r="I7" s="8">
        <v>4179</v>
      </c>
      <c r="J7" s="8">
        <f>SUM(F7:I7)</f>
        <v>14211</v>
      </c>
    </row>
    <row r="8" spans="1:10" ht="39.950000000000003" customHeight="1" x14ac:dyDescent="0.15">
      <c r="A8" s="5" t="s">
        <v>5</v>
      </c>
      <c r="B8" s="8">
        <v>2090</v>
      </c>
      <c r="C8" s="8">
        <v>800</v>
      </c>
      <c r="D8" s="8">
        <v>9570</v>
      </c>
      <c r="E8" s="8">
        <f t="shared" ref="E8:E14" si="0">SUM(B8:D8)</f>
        <v>12460</v>
      </c>
      <c r="F8" s="8">
        <v>510</v>
      </c>
      <c r="G8" s="8">
        <v>407</v>
      </c>
      <c r="H8" s="8">
        <v>5964</v>
      </c>
      <c r="I8" s="8">
        <v>2715</v>
      </c>
      <c r="J8" s="8">
        <f t="shared" ref="J8:J15" si="1">SUM(F8:I8)</f>
        <v>9596</v>
      </c>
    </row>
    <row r="9" spans="1:10" ht="39.950000000000003" customHeight="1" x14ac:dyDescent="0.15">
      <c r="A9" s="5" t="s">
        <v>6</v>
      </c>
      <c r="B9" s="8">
        <v>1453</v>
      </c>
      <c r="C9" s="8">
        <v>578</v>
      </c>
      <c r="D9" s="8">
        <v>10438</v>
      </c>
      <c r="E9" s="8">
        <f t="shared" si="0"/>
        <v>12469</v>
      </c>
      <c r="F9" s="8">
        <v>702</v>
      </c>
      <c r="G9" s="8">
        <v>396</v>
      </c>
      <c r="H9" s="8">
        <v>7423</v>
      </c>
      <c r="I9" s="10">
        <v>9915</v>
      </c>
      <c r="J9" s="8">
        <f t="shared" si="1"/>
        <v>18436</v>
      </c>
    </row>
    <row r="10" spans="1:10" ht="39.950000000000003" customHeight="1" x14ac:dyDescent="0.15">
      <c r="A10" s="5" t="s">
        <v>7</v>
      </c>
      <c r="B10" s="8">
        <v>443</v>
      </c>
      <c r="C10" s="8">
        <v>219</v>
      </c>
      <c r="D10" s="8">
        <v>3507</v>
      </c>
      <c r="E10" s="8">
        <f t="shared" si="0"/>
        <v>4169</v>
      </c>
      <c r="F10" s="8">
        <v>355</v>
      </c>
      <c r="G10" s="8">
        <v>154</v>
      </c>
      <c r="H10" s="8">
        <v>2836</v>
      </c>
      <c r="I10" s="8">
        <v>1199</v>
      </c>
      <c r="J10" s="8">
        <f t="shared" si="1"/>
        <v>4544</v>
      </c>
    </row>
    <row r="11" spans="1:10" ht="39.950000000000003" customHeight="1" x14ac:dyDescent="0.15">
      <c r="A11" s="5" t="s">
        <v>8</v>
      </c>
      <c r="B11" s="8">
        <v>2059</v>
      </c>
      <c r="C11" s="8">
        <v>824</v>
      </c>
      <c r="D11" s="8">
        <v>8473</v>
      </c>
      <c r="E11" s="8">
        <f t="shared" si="0"/>
        <v>11356</v>
      </c>
      <c r="F11" s="10">
        <v>852</v>
      </c>
      <c r="G11" s="10">
        <v>493</v>
      </c>
      <c r="H11" s="10">
        <v>5763</v>
      </c>
      <c r="I11" s="10">
        <v>2722</v>
      </c>
      <c r="J11" s="8">
        <f t="shared" si="1"/>
        <v>9830</v>
      </c>
    </row>
    <row r="12" spans="1:10" ht="39.950000000000003" customHeight="1" x14ac:dyDescent="0.15">
      <c r="A12" s="5" t="s">
        <v>9</v>
      </c>
      <c r="B12" s="8">
        <v>1112</v>
      </c>
      <c r="C12" s="8">
        <v>409</v>
      </c>
      <c r="D12" s="8">
        <v>5295</v>
      </c>
      <c r="E12" s="8">
        <f t="shared" si="0"/>
        <v>6816</v>
      </c>
      <c r="F12" s="8">
        <v>570</v>
      </c>
      <c r="G12" s="8">
        <v>268</v>
      </c>
      <c r="H12" s="8">
        <v>3902</v>
      </c>
      <c r="I12" s="8">
        <v>2096</v>
      </c>
      <c r="J12" s="8">
        <f t="shared" si="1"/>
        <v>6836</v>
      </c>
    </row>
    <row r="13" spans="1:10" ht="39.950000000000003" customHeight="1" x14ac:dyDescent="0.15">
      <c r="A13" s="5" t="s">
        <v>10</v>
      </c>
      <c r="B13" s="8">
        <v>405</v>
      </c>
      <c r="C13" s="8">
        <v>229</v>
      </c>
      <c r="D13" s="8">
        <v>3043</v>
      </c>
      <c r="E13" s="8">
        <f t="shared" si="0"/>
        <v>3677</v>
      </c>
      <c r="F13" s="8">
        <v>295</v>
      </c>
      <c r="G13" s="8">
        <v>181</v>
      </c>
      <c r="H13" s="8">
        <v>2088</v>
      </c>
      <c r="I13" s="8">
        <v>1530</v>
      </c>
      <c r="J13" s="8">
        <f t="shared" si="1"/>
        <v>4094</v>
      </c>
    </row>
    <row r="14" spans="1:10" ht="39.950000000000003" customHeight="1" x14ac:dyDescent="0.15">
      <c r="A14" s="5" t="s">
        <v>11</v>
      </c>
      <c r="B14" s="8">
        <v>261</v>
      </c>
      <c r="C14" s="8">
        <v>139</v>
      </c>
      <c r="D14" s="8">
        <v>1411</v>
      </c>
      <c r="E14" s="8">
        <f t="shared" si="0"/>
        <v>1811</v>
      </c>
      <c r="F14" s="8">
        <v>108</v>
      </c>
      <c r="G14" s="8">
        <v>105</v>
      </c>
      <c r="H14" s="8">
        <v>1002</v>
      </c>
      <c r="I14" s="8">
        <v>690</v>
      </c>
      <c r="J14" s="8">
        <f t="shared" si="1"/>
        <v>1905</v>
      </c>
    </row>
    <row r="15" spans="1:10" ht="39.950000000000003" customHeight="1" x14ac:dyDescent="0.15">
      <c r="A15" s="5" t="s">
        <v>1</v>
      </c>
      <c r="B15" s="8">
        <f t="shared" ref="B15:F15" si="2">SUM(B7:B14)</f>
        <v>11121</v>
      </c>
      <c r="C15" s="8">
        <f t="shared" si="2"/>
        <v>5722</v>
      </c>
      <c r="D15" s="8">
        <f t="shared" si="2"/>
        <v>54403</v>
      </c>
      <c r="E15" s="8">
        <f t="shared" si="2"/>
        <v>71246</v>
      </c>
      <c r="F15" s="8">
        <f t="shared" si="2"/>
        <v>4477</v>
      </c>
      <c r="G15" s="8">
        <f>SUM(G7:G14)</f>
        <v>3349</v>
      </c>
      <c r="H15" s="8">
        <f>SUM(H7:H14)</f>
        <v>36580</v>
      </c>
      <c r="I15" s="8">
        <f>SUM(I7:I14)</f>
        <v>25046</v>
      </c>
      <c r="J15" s="8">
        <f t="shared" si="1"/>
        <v>69452</v>
      </c>
    </row>
  </sheetData>
  <mergeCells count="9">
    <mergeCell ref="F5:H5"/>
    <mergeCell ref="B4:E4"/>
    <mergeCell ref="F4:J4"/>
    <mergeCell ref="I5:I6"/>
    <mergeCell ref="J5:J6"/>
    <mergeCell ref="B5:B6"/>
    <mergeCell ref="C5:C6"/>
    <mergeCell ref="D5:D6"/>
    <mergeCell ref="E5:E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運行・整備管理者選任届出状況</vt:lpstr>
      <vt:lpstr>運行・整備管理者選任届出状況!Print_Area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2012-10-03T06:05:20Z</dcterms:created>
  <dcterms:modified xsi:type="dcterms:W3CDTF">2023-11-20T23:48:41Z</dcterms:modified>
</cp:coreProperties>
</file>