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16" windowHeight="4752" activeTab="0"/>
  </bookViews>
  <sheets>
    <sheet name="管内局別船員失業保険金支給実績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<sst xmlns="http://schemas.openxmlformats.org/spreadsheetml/2006/main" count="41" uniqueCount="35">
  <si>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船員職業安定業務</t>
  </si>
  <si>
    <t>管内局別船員失業保険金支給実績</t>
  </si>
  <si>
    <t>局別</t>
  </si>
  <si>
    <t>本　　　局</t>
  </si>
  <si>
    <t>東　　　京</t>
  </si>
  <si>
    <t>合　　　計</t>
  </si>
  <si>
    <t>年度別</t>
  </si>
  <si>
    <t>受給者実数</t>
  </si>
  <si>
    <t>支給額</t>
  </si>
  <si>
    <t>注：</t>
  </si>
  <si>
    <t>受給者実数は、失業保険受給者＋高齢求職者</t>
  </si>
  <si>
    <t>支給額は、失業保険金+再就職手当+高齢求職者給付金</t>
  </si>
  <si>
    <t>6月</t>
  </si>
  <si>
    <t>7月</t>
  </si>
  <si>
    <t>8月</t>
  </si>
  <si>
    <t>10月</t>
  </si>
  <si>
    <t>11月</t>
  </si>
  <si>
    <t>12月</t>
  </si>
  <si>
    <t>2月</t>
  </si>
  <si>
    <t>3月</t>
  </si>
  <si>
    <t>鹿　　　島</t>
  </si>
  <si>
    <t>平成29年度</t>
  </si>
  <si>
    <t>9月</t>
  </si>
  <si>
    <t>平成30年度</t>
  </si>
  <si>
    <t>平成27年度</t>
  </si>
  <si>
    <t>平成28年度</t>
  </si>
  <si>
    <t>令和2年度</t>
  </si>
  <si>
    <t>5月</t>
  </si>
  <si>
    <t>令和3年度</t>
  </si>
  <si>
    <t>平成31・令和元年度</t>
  </si>
  <si>
    <t>令和4年度</t>
  </si>
  <si>
    <t>令和4年度月平均</t>
  </si>
  <si>
    <t>令和4年4月</t>
  </si>
  <si>
    <t>令和4年度月別内訳</t>
  </si>
  <si>
    <t>令和5年1月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</si>
</sst>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#,##0.0;[Red]\-#,##0.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5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/>
    </xf>
    <xf numFmtId="0" fontId="5" fillId="6" borderId="13" xfId="0" applyFont="1" applyFill="1" applyBorder="1" applyAlignment="1">
      <alignment horizontal="right"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distributed" textRotation="255"/>
    </xf>
    <xf numFmtId="0" fontId="5" fillId="0" borderId="11" xfId="0" applyFont="1" applyFill="1" applyBorder="1" applyAlignment="1">
      <alignment horizontal="distributed" vertical="distributed" textRotation="255"/>
    </xf>
    <xf numFmtId="0" fontId="5" fillId="0" borderId="19" xfId="0" applyFont="1" applyFill="1" applyBorder="1" applyAlignment="1">
      <alignment horizontal="distributed" vertical="distributed" textRotation="255"/>
    </xf>
    <xf numFmtId="0" fontId="5" fillId="6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Layout" zoomScaleNormal="115" workbookViewId="0" topLeftCell="A4">
      <selection activeCell="I14" sqref="I14"/>
    </sheetView>
  </sheetViews>
  <sheetFormatPr defaultColWidth="9.00390625" defaultRowHeight="13.5"/>
  <cols>
    <col min="1" max="1" width="4.375" style="2" customWidth="1"/>
    <col min="2" max="2" width="14.875" style="2" customWidth="1"/>
    <col min="3" max="3" width="7.625" style="2" customWidth="1"/>
    <col min="4" max="4" width="13.875" style="2" customWidth="1"/>
    <col min="5" max="5" width="7.625" style="2" customWidth="1"/>
    <col min="6" max="6" width="14.875" style="2" customWidth="1"/>
    <col min="7" max="7" width="7.625" style="2" customWidth="1"/>
    <col min="8" max="8" width="12.75390625" style="2" customWidth="1"/>
    <col min="9" max="9" width="7.625" style="2" customWidth="1"/>
    <col min="10" max="10" width="15.375" style="2" customWidth="1"/>
    <col min="11" max="11" width="4.50390625" style="2" customWidth="1"/>
    <col min="12" max="12" width="3.875" style="2" customWidth="1"/>
    <col min="13" max="16384" width="9.00390625" style="2" customWidth="1"/>
  </cols>
  <sheetData>
    <row r="1" s="1" customFormat="1" ht="15" customHeight="1">
      <c r="A1" s="6" t="s">
        <v>0</v>
      </c>
    </row>
    <row r="2" s="1" customFormat="1" ht="3.75" customHeight="1"/>
    <row r="3" s="1" customFormat="1" ht="15" customHeight="1">
      <c r="A3" s="7" t="s">
        <v>1</v>
      </c>
    </row>
    <row r="4" ht="5.25" customHeight="1">
      <c r="B4" s="3"/>
    </row>
    <row r="5" spans="1:10" ht="15" customHeight="1">
      <c r="A5" s="11"/>
      <c r="B5" s="12" t="s">
        <v>2</v>
      </c>
      <c r="C5" s="22" t="s">
        <v>3</v>
      </c>
      <c r="D5" s="22"/>
      <c r="E5" s="22" t="s">
        <v>4</v>
      </c>
      <c r="F5" s="22"/>
      <c r="G5" s="22" t="s">
        <v>20</v>
      </c>
      <c r="H5" s="22"/>
      <c r="I5" s="22" t="s">
        <v>5</v>
      </c>
      <c r="J5" s="22"/>
    </row>
    <row r="6" spans="1:10" ht="23.25" customHeight="1">
      <c r="A6" s="13" t="s">
        <v>6</v>
      </c>
      <c r="B6" s="14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6" t="s">
        <v>8</v>
      </c>
      <c r="I6" s="15" t="s">
        <v>7</v>
      </c>
      <c r="J6" s="16" t="s">
        <v>8</v>
      </c>
    </row>
    <row r="7" spans="1:10" ht="21" customHeight="1">
      <c r="A7" s="17" t="s">
        <v>24</v>
      </c>
      <c r="B7" s="18"/>
      <c r="C7" s="4">
        <v>47</v>
      </c>
      <c r="D7" s="4">
        <v>9808729</v>
      </c>
      <c r="E7" s="4">
        <v>33</v>
      </c>
      <c r="F7" s="4">
        <v>6978264</v>
      </c>
      <c r="G7" s="4">
        <v>7</v>
      </c>
      <c r="H7" s="4">
        <v>890050</v>
      </c>
      <c r="I7" s="4">
        <v>87</v>
      </c>
      <c r="J7" s="4">
        <v>17104207</v>
      </c>
    </row>
    <row r="8" spans="1:10" ht="21" customHeight="1">
      <c r="A8" s="17" t="s">
        <v>25</v>
      </c>
      <c r="B8" s="18"/>
      <c r="C8" s="4">
        <v>38</v>
      </c>
      <c r="D8" s="4">
        <v>5864368</v>
      </c>
      <c r="E8" s="4">
        <v>10</v>
      </c>
      <c r="F8" s="4">
        <v>3114876</v>
      </c>
      <c r="G8" s="4">
        <v>12</v>
      </c>
      <c r="H8" s="4">
        <v>1510992</v>
      </c>
      <c r="I8" s="4">
        <v>60</v>
      </c>
      <c r="J8" s="4">
        <v>17677043</v>
      </c>
    </row>
    <row r="9" spans="1:10" ht="21" customHeight="1">
      <c r="A9" s="17" t="s">
        <v>21</v>
      </c>
      <c r="B9" s="18"/>
      <c r="C9" s="4">
        <v>27</v>
      </c>
      <c r="D9" s="4">
        <v>8571713</v>
      </c>
      <c r="E9" s="4">
        <v>15</v>
      </c>
      <c r="F9" s="4">
        <v>3068075</v>
      </c>
      <c r="G9" s="4">
        <v>8</v>
      </c>
      <c r="H9" s="4">
        <v>2395062</v>
      </c>
      <c r="I9" s="4">
        <v>50</v>
      </c>
      <c r="J9" s="4">
        <v>10490236</v>
      </c>
    </row>
    <row r="10" spans="1:10" ht="21" customHeight="1">
      <c r="A10" s="17" t="s">
        <v>23</v>
      </c>
      <c r="B10" s="18"/>
      <c r="C10" s="4">
        <v>34</v>
      </c>
      <c r="D10" s="4">
        <v>9466403</v>
      </c>
      <c r="E10" s="4">
        <v>25</v>
      </c>
      <c r="F10" s="4">
        <v>3036268</v>
      </c>
      <c r="G10" s="4">
        <v>4</v>
      </c>
      <c r="H10" s="4">
        <v>759231</v>
      </c>
      <c r="I10" s="4">
        <v>63</v>
      </c>
      <c r="J10" s="4">
        <v>14034850</v>
      </c>
    </row>
    <row r="11" spans="1:10" ht="21" customHeight="1">
      <c r="A11" s="17" t="s">
        <v>29</v>
      </c>
      <c r="B11" s="18"/>
      <c r="C11" s="4">
        <v>45</v>
      </c>
      <c r="D11" s="4">
        <v>10961392</v>
      </c>
      <c r="E11" s="4">
        <v>16</v>
      </c>
      <c r="F11" s="4">
        <v>2911632</v>
      </c>
      <c r="G11" s="4">
        <v>10</v>
      </c>
      <c r="H11" s="4">
        <v>2373646</v>
      </c>
      <c r="I11" s="4">
        <v>71</v>
      </c>
      <c r="J11" s="4">
        <v>13261902</v>
      </c>
    </row>
    <row r="12" spans="1:10" ht="21" customHeight="1">
      <c r="A12" s="17" t="s">
        <v>26</v>
      </c>
      <c r="B12" s="18"/>
      <c r="C12" s="4">
        <v>40</v>
      </c>
      <c r="D12" s="4">
        <v>11574628</v>
      </c>
      <c r="E12" s="4">
        <v>38</v>
      </c>
      <c r="F12" s="4">
        <v>7911314</v>
      </c>
      <c r="G12" s="4">
        <v>13</v>
      </c>
      <c r="H12" s="4">
        <v>3539948</v>
      </c>
      <c r="I12" s="4">
        <v>91</v>
      </c>
      <c r="J12" s="4">
        <v>16246670</v>
      </c>
    </row>
    <row r="13" spans="1:10" ht="21" customHeight="1">
      <c r="A13" s="17" t="s">
        <v>28</v>
      </c>
      <c r="B13" s="18"/>
      <c r="C13" s="4">
        <v>44</v>
      </c>
      <c r="D13" s="4">
        <v>12679749</v>
      </c>
      <c r="E13" s="4">
        <v>26</v>
      </c>
      <c r="F13" s="4">
        <v>10312062</v>
      </c>
      <c r="G13" s="4">
        <v>9</v>
      </c>
      <c r="H13" s="4">
        <v>2133613</v>
      </c>
      <c r="I13" s="4">
        <v>79</v>
      </c>
      <c r="J13" s="4">
        <v>25125424</v>
      </c>
    </row>
    <row r="14" spans="1:10" ht="21" customHeight="1">
      <c r="A14" s="17" t="s">
        <v>30</v>
      </c>
      <c r="B14" s="18"/>
      <c r="C14" s="4">
        <f aca="true" t="shared" si="0" ref="C14:H14">SUM(C16:C27)</f>
        <v>37</v>
      </c>
      <c r="D14" s="4">
        <f t="shared" si="0"/>
        <v>13193597</v>
      </c>
      <c r="E14" s="4">
        <f t="shared" si="0"/>
        <v>12</v>
      </c>
      <c r="F14" s="4">
        <f t="shared" si="0"/>
        <v>2685101</v>
      </c>
      <c r="G14" s="4">
        <f t="shared" si="0"/>
        <v>17</v>
      </c>
      <c r="H14" s="4">
        <f t="shared" si="0"/>
        <v>5532583</v>
      </c>
      <c r="I14" s="4">
        <f>C14+E14+G14</f>
        <v>66</v>
      </c>
      <c r="J14" s="4">
        <f>D14+F14+H14</f>
        <v>21411281</v>
      </c>
    </row>
    <row r="15" spans="1:10" ht="21" customHeight="1">
      <c r="A15" s="17" t="s">
        <v>31</v>
      </c>
      <c r="B15" s="18"/>
      <c r="C15" s="4">
        <f aca="true" t="shared" si="1" ref="C15:H15">C14/12</f>
        <v>3.0833333333333335</v>
      </c>
      <c r="D15" s="4">
        <f t="shared" si="1"/>
        <v>1099466.4166666667</v>
      </c>
      <c r="E15" s="4">
        <f>E14/12</f>
        <v>1</v>
      </c>
      <c r="F15" s="4">
        <f t="shared" si="1"/>
        <v>223758.41666666666</v>
      </c>
      <c r="G15" s="4">
        <f>G14/12</f>
        <v>1.4166666666666667</v>
      </c>
      <c r="H15" s="4">
        <f t="shared" si="1"/>
        <v>461048.5833333333</v>
      </c>
      <c r="I15" s="4">
        <f>C15+E15+G15</f>
        <v>5.500000000000001</v>
      </c>
      <c r="J15" s="4">
        <f aca="true" t="shared" si="2" ref="J15:J27">D15+F15+H15</f>
        <v>1784273.4166666667</v>
      </c>
    </row>
    <row r="16" spans="1:10" ht="21" customHeight="1">
      <c r="A16" s="19" t="s">
        <v>33</v>
      </c>
      <c r="B16" s="8" t="s">
        <v>32</v>
      </c>
      <c r="C16" s="4">
        <v>1</v>
      </c>
      <c r="D16" s="4">
        <v>458644</v>
      </c>
      <c r="E16" s="4">
        <v>0</v>
      </c>
      <c r="F16" s="4">
        <v>0</v>
      </c>
      <c r="G16" s="4">
        <v>2</v>
      </c>
      <c r="H16" s="4">
        <v>545490</v>
      </c>
      <c r="I16" s="4">
        <v>3</v>
      </c>
      <c r="J16" s="4">
        <f t="shared" si="2"/>
        <v>1004134</v>
      </c>
    </row>
    <row r="17" spans="1:10" ht="21" customHeight="1">
      <c r="A17" s="20"/>
      <c r="B17" s="9" t="s">
        <v>27</v>
      </c>
      <c r="C17" s="4">
        <v>1</v>
      </c>
      <c r="D17" s="4">
        <v>614718</v>
      </c>
      <c r="E17" s="4">
        <v>0</v>
      </c>
      <c r="F17" s="4">
        <v>0</v>
      </c>
      <c r="G17" s="4">
        <v>0</v>
      </c>
      <c r="H17" s="4">
        <v>505260</v>
      </c>
      <c r="I17" s="4">
        <v>1</v>
      </c>
      <c r="J17" s="4">
        <f t="shared" si="2"/>
        <v>1119978</v>
      </c>
    </row>
    <row r="18" spans="1:10" ht="21" customHeight="1">
      <c r="A18" s="20"/>
      <c r="B18" s="9" t="s">
        <v>12</v>
      </c>
      <c r="C18" s="4">
        <v>8</v>
      </c>
      <c r="D18" s="4">
        <v>2137087</v>
      </c>
      <c r="E18" s="4">
        <v>1</v>
      </c>
      <c r="F18" s="4">
        <v>19491</v>
      </c>
      <c r="G18" s="4">
        <v>3</v>
      </c>
      <c r="H18" s="4">
        <v>1063847</v>
      </c>
      <c r="I18" s="4">
        <v>12</v>
      </c>
      <c r="J18" s="4">
        <f t="shared" si="2"/>
        <v>3220425</v>
      </c>
    </row>
    <row r="19" spans="1:10" ht="21" customHeight="1">
      <c r="A19" s="20"/>
      <c r="B19" s="9" t="s">
        <v>13</v>
      </c>
      <c r="C19" s="4">
        <v>6</v>
      </c>
      <c r="D19" s="4">
        <v>2231239</v>
      </c>
      <c r="E19" s="4">
        <v>3</v>
      </c>
      <c r="F19" s="4">
        <v>683381</v>
      </c>
      <c r="G19" s="4">
        <v>2</v>
      </c>
      <c r="H19" s="4">
        <v>1132341</v>
      </c>
      <c r="I19" s="4">
        <v>11</v>
      </c>
      <c r="J19" s="4">
        <f t="shared" si="2"/>
        <v>4046961</v>
      </c>
    </row>
    <row r="20" spans="1:10" ht="21" customHeight="1">
      <c r="A20" s="20"/>
      <c r="B20" s="9" t="s">
        <v>14</v>
      </c>
      <c r="C20" s="4">
        <v>4</v>
      </c>
      <c r="D20" s="4">
        <v>806229</v>
      </c>
      <c r="E20" s="4">
        <v>1</v>
      </c>
      <c r="F20" s="4">
        <v>172672</v>
      </c>
      <c r="G20" s="4">
        <v>1</v>
      </c>
      <c r="H20" s="4">
        <v>233580</v>
      </c>
      <c r="I20" s="4">
        <v>6</v>
      </c>
      <c r="J20" s="4">
        <f t="shared" si="2"/>
        <v>1212481</v>
      </c>
    </row>
    <row r="21" spans="1:10" ht="21" customHeight="1">
      <c r="A21" s="20"/>
      <c r="B21" s="9" t="s">
        <v>22</v>
      </c>
      <c r="C21" s="4">
        <v>3</v>
      </c>
      <c r="D21" s="4">
        <v>1762855</v>
      </c>
      <c r="E21" s="4">
        <v>3</v>
      </c>
      <c r="F21" s="4">
        <v>470184</v>
      </c>
      <c r="G21" s="4">
        <v>1</v>
      </c>
      <c r="H21" s="4">
        <v>233940</v>
      </c>
      <c r="I21" s="4">
        <v>7</v>
      </c>
      <c r="J21" s="4">
        <f t="shared" si="2"/>
        <v>2466979</v>
      </c>
    </row>
    <row r="22" spans="1:10" ht="21" customHeight="1">
      <c r="A22" s="20"/>
      <c r="B22" s="9" t="s">
        <v>15</v>
      </c>
      <c r="C22" s="4">
        <v>3</v>
      </c>
      <c r="D22" s="4">
        <v>1305148</v>
      </c>
      <c r="E22" s="4">
        <v>2</v>
      </c>
      <c r="F22" s="4">
        <v>246491</v>
      </c>
      <c r="G22" s="4">
        <v>2</v>
      </c>
      <c r="H22" s="4">
        <v>259114</v>
      </c>
      <c r="I22" s="4">
        <v>7</v>
      </c>
      <c r="J22" s="4">
        <f t="shared" si="2"/>
        <v>1810753</v>
      </c>
    </row>
    <row r="23" spans="1:10" ht="21" customHeight="1">
      <c r="A23" s="20"/>
      <c r="B23" s="9" t="s">
        <v>16</v>
      </c>
      <c r="C23" s="4">
        <v>3</v>
      </c>
      <c r="D23" s="4">
        <v>1214138</v>
      </c>
      <c r="E23" s="4">
        <v>1</v>
      </c>
      <c r="F23" s="4">
        <v>524776</v>
      </c>
      <c r="G23" s="4">
        <v>1</v>
      </c>
      <c r="H23" s="4">
        <v>200956</v>
      </c>
      <c r="I23" s="4">
        <v>5</v>
      </c>
      <c r="J23" s="4">
        <f t="shared" si="2"/>
        <v>1939870</v>
      </c>
    </row>
    <row r="24" spans="1:10" ht="21" customHeight="1">
      <c r="A24" s="20"/>
      <c r="B24" s="9" t="s">
        <v>17</v>
      </c>
      <c r="C24" s="4">
        <v>2</v>
      </c>
      <c r="D24" s="4">
        <v>193741</v>
      </c>
      <c r="E24" s="4">
        <v>1</v>
      </c>
      <c r="F24" s="4">
        <v>178136</v>
      </c>
      <c r="G24" s="4">
        <v>1</v>
      </c>
      <c r="H24" s="4">
        <v>200956</v>
      </c>
      <c r="I24" s="4">
        <v>4</v>
      </c>
      <c r="J24" s="4">
        <f t="shared" si="2"/>
        <v>572833</v>
      </c>
    </row>
    <row r="25" spans="1:10" ht="21" customHeight="1">
      <c r="A25" s="20"/>
      <c r="B25" s="10" t="s">
        <v>34</v>
      </c>
      <c r="C25" s="4">
        <v>2</v>
      </c>
      <c r="D25" s="4">
        <v>687703</v>
      </c>
      <c r="E25" s="4">
        <v>0</v>
      </c>
      <c r="F25" s="4">
        <v>389970</v>
      </c>
      <c r="G25" s="4">
        <v>2</v>
      </c>
      <c r="H25" s="4">
        <v>668563</v>
      </c>
      <c r="I25" s="4">
        <v>4</v>
      </c>
      <c r="J25" s="4">
        <f t="shared" si="2"/>
        <v>1746236</v>
      </c>
    </row>
    <row r="26" spans="1:10" ht="21" customHeight="1">
      <c r="A26" s="20"/>
      <c r="B26" s="9" t="s">
        <v>18</v>
      </c>
      <c r="C26" s="4">
        <v>2</v>
      </c>
      <c r="D26" s="4">
        <v>753203</v>
      </c>
      <c r="E26" s="4">
        <v>0</v>
      </c>
      <c r="F26" s="4">
        <v>0</v>
      </c>
      <c r="G26" s="4">
        <v>1</v>
      </c>
      <c r="H26" s="4">
        <v>173152</v>
      </c>
      <c r="I26" s="4">
        <v>3</v>
      </c>
      <c r="J26" s="4">
        <f t="shared" si="2"/>
        <v>926355</v>
      </c>
    </row>
    <row r="27" spans="1:10" ht="21" customHeight="1">
      <c r="A27" s="21"/>
      <c r="B27" s="9" t="s">
        <v>19</v>
      </c>
      <c r="C27" s="4">
        <v>2</v>
      </c>
      <c r="D27" s="4">
        <v>1028892</v>
      </c>
      <c r="E27" s="4">
        <v>0</v>
      </c>
      <c r="F27" s="4">
        <v>0</v>
      </c>
      <c r="G27" s="4">
        <v>1</v>
      </c>
      <c r="H27" s="4">
        <v>315384</v>
      </c>
      <c r="I27" s="4">
        <v>3</v>
      </c>
      <c r="J27" s="4">
        <f t="shared" si="2"/>
        <v>1344276</v>
      </c>
    </row>
    <row r="28" spans="1:2" ht="12.75">
      <c r="A28" s="2" t="s">
        <v>9</v>
      </c>
      <c r="B28" s="5" t="s">
        <v>10</v>
      </c>
    </row>
    <row r="29" ht="12.75">
      <c r="B29" s="2" t="s">
        <v>11</v>
      </c>
    </row>
    <row r="31" s="1" customFormat="1" ht="7.5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14">
    <mergeCell ref="A12:B12"/>
    <mergeCell ref="A14:B14"/>
    <mergeCell ref="A7:B7"/>
    <mergeCell ref="A8:B8"/>
    <mergeCell ref="A9:B9"/>
    <mergeCell ref="A13:B13"/>
    <mergeCell ref="A10:B10"/>
    <mergeCell ref="A11:B11"/>
    <mergeCell ref="A16:A27"/>
    <mergeCell ref="I5:J5"/>
    <mergeCell ref="C5:D5"/>
    <mergeCell ref="E5:F5"/>
    <mergeCell ref="G5:H5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2010-11-11T00:01:52Z</cp:lastPrinted>
  <dcterms:created xsi:type="dcterms:W3CDTF">2006-03-07T02:14:28Z</dcterms:created>
  <dcterms:modified xsi:type="dcterms:W3CDTF">2023-12-27T08:44:22Z</dcterms:modified>
  <cp:category/>
  <cp:version/>
  <cp:contentType/>
  <cp:contentStatus/>
</cp:coreProperties>
</file>