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56" activeTab="0"/>
  </bookViews>
  <sheets>
    <sheet name="締約国資格受有者承認制度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<sst xmlns="http://schemas.openxmlformats.org/spreadsheetml/2006/main" count="62" uniqueCount="43">
  <si>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船舶職員及び水先業務</t>
  </si>
  <si>
    <t>小　　　計</t>
  </si>
  <si>
    <t>合　　　　計</t>
  </si>
  <si>
    <t>航海科</t>
  </si>
  <si>
    <t>機関科</t>
  </si>
  <si>
    <t>三等機関士</t>
  </si>
  <si>
    <t>二等機関士</t>
  </si>
  <si>
    <t>一等機関士</t>
  </si>
  <si>
    <t>機関長</t>
  </si>
  <si>
    <t>三等航海士</t>
  </si>
  <si>
    <t>二等航海士</t>
  </si>
  <si>
    <t>一等航海士</t>
  </si>
  <si>
    <t>船長</t>
  </si>
  <si>
    <t>実務確認</t>
  </si>
  <si>
    <t>合格率</t>
  </si>
  <si>
    <t>合格者数（内、ﾗﾝｸｱｯﾌﾟ）</t>
  </si>
  <si>
    <t>受験者数</t>
  </si>
  <si>
    <t>申請者数</t>
  </si>
  <si>
    <t>締約国資格受有者承認制度</t>
  </si>
  <si>
    <t>審査</t>
  </si>
  <si>
    <t>再承認</t>
  </si>
  <si>
    <t>機関承認</t>
  </si>
  <si>
    <t>合　　計</t>
  </si>
  <si>
    <t>船　　　　　 　長</t>
  </si>
  <si>
    <t>航</t>
  </si>
  <si>
    <t>一 等 航 海 士</t>
  </si>
  <si>
    <t>海</t>
  </si>
  <si>
    <t>二 等 航 海 士</t>
  </si>
  <si>
    <t>科</t>
  </si>
  <si>
    <t>三 等 航 海 士</t>
  </si>
  <si>
    <t>機　　 関　　 長</t>
  </si>
  <si>
    <t>機</t>
  </si>
  <si>
    <t>一 等 機 関 士</t>
  </si>
  <si>
    <t>関</t>
  </si>
  <si>
    <t>二 等 機 関 士</t>
  </si>
  <si>
    <t>三 等 機 関 士</t>
  </si>
  <si>
    <t>②　実務確認・審査・再承認・機関承認</t>
  </si>
  <si>
    <t>就業範囲</t>
  </si>
  <si>
    <t>-</t>
  </si>
  <si>
    <t>-</t>
  </si>
  <si>
    <t>①　承認試験</t>
  </si>
  <si>
    <t>令和4年度</t>
  </si>
  <si>
    <t>※令和４年度、承認試験未実施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</si>
</sst>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平&quot;&quot;成&quot;##&quot;年&quot;&quot;度&quot;"/>
    <numFmt numFmtId="178" formatCode="\(\ ###\ \)"/>
    <numFmt numFmtId="179" formatCode="\(\ ##0\ 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8" fontId="5" fillId="0" borderId="14" xfId="49" applyFont="1" applyBorder="1" applyAlignment="1">
      <alignment horizontal="right" indent="1"/>
    </xf>
    <xf numFmtId="38" fontId="5" fillId="0" borderId="15" xfId="49" applyFont="1" applyBorder="1" applyAlignment="1">
      <alignment horizontal="right" indent="1"/>
    </xf>
    <xf numFmtId="38" fontId="5" fillId="0" borderId="16" xfId="49" applyFont="1" applyBorder="1" applyAlignment="1">
      <alignment horizontal="right" indent="1"/>
    </xf>
    <xf numFmtId="38" fontId="5" fillId="0" borderId="17" xfId="49" applyFont="1" applyBorder="1" applyAlignment="1">
      <alignment horizontal="right" indent="1"/>
    </xf>
    <xf numFmtId="38" fontId="5" fillId="0" borderId="18" xfId="49" applyFont="1" applyBorder="1" applyAlignment="1">
      <alignment horizontal="right" inden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8" fontId="0" fillId="0" borderId="22" xfId="49" applyFont="1" applyBorder="1" applyAlignment="1">
      <alignment horizontal="right" indent="1"/>
    </xf>
    <xf numFmtId="38" fontId="0" fillId="0" borderId="23" xfId="49" applyFont="1" applyBorder="1" applyAlignment="1">
      <alignment horizontal="right" indent="1"/>
    </xf>
    <xf numFmtId="38" fontId="0" fillId="0" borderId="24" xfId="49" applyFont="1" applyBorder="1" applyAlignment="1">
      <alignment horizontal="right" indent="1"/>
    </xf>
    <xf numFmtId="38" fontId="5" fillId="0" borderId="25" xfId="49" applyFont="1" applyBorder="1" applyAlignment="1">
      <alignment horizontal="right" indent="1"/>
    </xf>
    <xf numFmtId="38" fontId="0" fillId="0" borderId="26" xfId="49" applyFont="1" applyBorder="1" applyAlignment="1">
      <alignment horizontal="right" indent="1"/>
    </xf>
    <xf numFmtId="38" fontId="5" fillId="0" borderId="25" xfId="49" applyFont="1" applyBorder="1" applyAlignment="1">
      <alignment horizontal="center"/>
    </xf>
    <xf numFmtId="38" fontId="5" fillId="0" borderId="27" xfId="49" applyFont="1" applyBorder="1" applyAlignment="1">
      <alignment horizontal="right" indent="1"/>
    </xf>
    <xf numFmtId="38" fontId="5" fillId="0" borderId="28" xfId="49" applyFont="1" applyBorder="1" applyAlignment="1">
      <alignment horizontal="right" indent="1"/>
    </xf>
    <xf numFmtId="38" fontId="5" fillId="0" borderId="29" xfId="49" applyFont="1" applyBorder="1" applyAlignment="1">
      <alignment horizontal="right" indent="1"/>
    </xf>
    <xf numFmtId="38" fontId="5" fillId="0" borderId="30" xfId="49" applyFont="1" applyBorder="1" applyAlignment="1">
      <alignment horizontal="right" inden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8" fontId="5" fillId="0" borderId="36" xfId="49" applyFont="1" applyBorder="1" applyAlignment="1">
      <alignment horizontal="center"/>
    </xf>
    <xf numFmtId="38" fontId="5" fillId="0" borderId="37" xfId="49" applyFont="1" applyBorder="1" applyAlignment="1">
      <alignment horizontal="center"/>
    </xf>
    <xf numFmtId="38" fontId="5" fillId="0" borderId="38" xfId="49" applyFont="1" applyBorder="1" applyAlignment="1">
      <alignment horizontal="center"/>
    </xf>
    <xf numFmtId="38" fontId="5" fillId="0" borderId="39" xfId="49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179" fontId="5" fillId="0" borderId="42" xfId="0" applyNumberFormat="1" applyFont="1" applyBorder="1" applyAlignment="1">
      <alignment horizontal="center"/>
    </xf>
    <xf numFmtId="179" fontId="5" fillId="0" borderId="30" xfId="0" applyNumberFormat="1" applyFont="1" applyBorder="1" applyAlignment="1">
      <alignment horizontal="center"/>
    </xf>
    <xf numFmtId="9" fontId="5" fillId="0" borderId="43" xfId="0" applyNumberFormat="1" applyFont="1" applyBorder="1" applyAlignment="1">
      <alignment horizontal="right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4" xfId="0" applyFont="1" applyBorder="1" applyAlignment="1">
      <alignment/>
    </xf>
    <xf numFmtId="179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38" fontId="5" fillId="0" borderId="47" xfId="49" applyFont="1" applyBorder="1" applyAlignment="1" quotePrefix="1">
      <alignment horizontal="center"/>
    </xf>
    <xf numFmtId="38" fontId="5" fillId="0" borderId="48" xfId="49" applyFont="1" applyBorder="1" applyAlignment="1">
      <alignment horizontal="right" indent="1"/>
    </xf>
    <xf numFmtId="9" fontId="5" fillId="0" borderId="49" xfId="0" applyNumberFormat="1" applyFont="1" applyBorder="1" applyAlignment="1">
      <alignment horizontal="right" indent="1"/>
    </xf>
    <xf numFmtId="9" fontId="5" fillId="0" borderId="50" xfId="0" applyNumberFormat="1" applyFont="1" applyBorder="1" applyAlignment="1">
      <alignment horizontal="right" indent="1"/>
    </xf>
    <xf numFmtId="9" fontId="5" fillId="0" borderId="51" xfId="0" applyNumberFormat="1" applyFont="1" applyBorder="1" applyAlignment="1">
      <alignment horizontal="right" indent="1"/>
    </xf>
    <xf numFmtId="9" fontId="5" fillId="0" borderId="52" xfId="0" applyNumberFormat="1" applyFont="1" applyBorder="1" applyAlignment="1">
      <alignment horizontal="right" indent="1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.125" style="0" customWidth="1"/>
    <col min="2" max="2" width="3.375" style="0" customWidth="1"/>
    <col min="3" max="3" width="18.625" style="0" customWidth="1"/>
    <col min="4" max="6" width="10.125" style="0" customWidth="1"/>
    <col min="7" max="7" width="10.125" style="9" customWidth="1"/>
    <col min="8" max="8" width="8.75390625" style="0" customWidth="1"/>
    <col min="9" max="9" width="7.375" style="0" customWidth="1"/>
    <col min="10" max="10" width="3.125" style="0" customWidth="1"/>
  </cols>
  <sheetData>
    <row r="1" ht="24.75" customHeight="1">
      <c r="B1" s="1" t="s">
        <v>0</v>
      </c>
    </row>
    <row r="2" ht="11.25" customHeight="1">
      <c r="B2" s="1"/>
    </row>
    <row r="3" spans="1:10" ht="17.25" customHeight="1">
      <c r="A3" s="2"/>
      <c r="B3" s="3" t="s">
        <v>18</v>
      </c>
      <c r="C3" s="3"/>
      <c r="D3" s="3"/>
      <c r="E3" s="2"/>
      <c r="F3" s="2"/>
      <c r="G3" s="11"/>
      <c r="H3" s="10" t="s">
        <v>41</v>
      </c>
      <c r="I3" s="2"/>
      <c r="J3" s="2"/>
    </row>
    <row r="4" spans="1:10" ht="17.25" customHeight="1">
      <c r="A4" s="2"/>
      <c r="B4" s="3"/>
      <c r="C4" s="3"/>
      <c r="D4" s="3"/>
      <c r="E4" s="2"/>
      <c r="F4" s="2"/>
      <c r="G4" s="11"/>
      <c r="H4" s="2"/>
      <c r="I4" s="2"/>
      <c r="J4" s="2"/>
    </row>
    <row r="5" spans="1:10" ht="15.75" customHeight="1">
      <c r="A5" s="2"/>
      <c r="B5" s="2" t="s">
        <v>40</v>
      </c>
      <c r="C5" s="2"/>
      <c r="D5" s="2"/>
      <c r="E5" s="2"/>
      <c r="F5" s="2"/>
      <c r="G5" s="11"/>
      <c r="I5" s="2"/>
      <c r="J5" s="2"/>
    </row>
    <row r="6" spans="1:10" ht="15" customHeight="1" thickBot="1">
      <c r="A6" s="2"/>
      <c r="B6" s="2"/>
      <c r="C6" s="2"/>
      <c r="D6" s="2"/>
      <c r="E6" s="2"/>
      <c r="F6" s="2" t="s">
        <v>42</v>
      </c>
      <c r="G6" s="11"/>
      <c r="H6" s="4"/>
      <c r="I6" s="2"/>
      <c r="J6" s="2"/>
    </row>
    <row r="7" spans="1:10" ht="24.75" customHeight="1" thickBot="1">
      <c r="A7" s="2"/>
      <c r="B7" s="68" t="s">
        <v>37</v>
      </c>
      <c r="C7" s="69"/>
      <c r="D7" s="43" t="s">
        <v>17</v>
      </c>
      <c r="E7" s="43" t="s">
        <v>16</v>
      </c>
      <c r="F7" s="70" t="s">
        <v>15</v>
      </c>
      <c r="G7" s="71"/>
      <c r="H7" s="47" t="s">
        <v>14</v>
      </c>
      <c r="I7" s="2"/>
      <c r="J7" s="2"/>
    </row>
    <row r="8" spans="1:10" ht="27" customHeight="1">
      <c r="A8" s="2"/>
      <c r="B8" s="74" t="s">
        <v>3</v>
      </c>
      <c r="C8" s="54" t="s">
        <v>12</v>
      </c>
      <c r="D8" s="46">
        <v>0</v>
      </c>
      <c r="E8" s="46">
        <v>0</v>
      </c>
      <c r="F8" s="46">
        <v>0</v>
      </c>
      <c r="G8" s="48">
        <v>0</v>
      </c>
      <c r="H8" s="53" t="s">
        <v>38</v>
      </c>
      <c r="I8" s="2"/>
      <c r="J8" s="2"/>
    </row>
    <row r="9" spans="1:10" ht="27" customHeight="1">
      <c r="A9" s="2"/>
      <c r="B9" s="75"/>
      <c r="C9" s="54" t="s">
        <v>11</v>
      </c>
      <c r="D9" s="5">
        <v>0</v>
      </c>
      <c r="E9" s="5">
        <v>0</v>
      </c>
      <c r="F9" s="5">
        <v>0</v>
      </c>
      <c r="G9" s="49">
        <v>0</v>
      </c>
      <c r="H9" s="53" t="s">
        <v>38</v>
      </c>
      <c r="I9" s="2"/>
      <c r="J9" s="2"/>
    </row>
    <row r="10" spans="1:10" ht="27" customHeight="1">
      <c r="A10" s="2"/>
      <c r="B10" s="75"/>
      <c r="C10" s="55" t="s">
        <v>10</v>
      </c>
      <c r="D10" s="6">
        <v>0</v>
      </c>
      <c r="E10" s="6">
        <v>0</v>
      </c>
      <c r="F10" s="6">
        <v>0</v>
      </c>
      <c r="G10" s="49">
        <v>0</v>
      </c>
      <c r="H10" s="53" t="s">
        <v>38</v>
      </c>
      <c r="I10" s="2"/>
      <c r="J10" s="2"/>
    </row>
    <row r="11" spans="1:10" ht="27" customHeight="1" thickBot="1">
      <c r="A11" s="2"/>
      <c r="B11" s="75"/>
      <c r="C11" s="56" t="s">
        <v>9</v>
      </c>
      <c r="D11" s="50">
        <v>0</v>
      </c>
      <c r="E11" s="50">
        <v>0</v>
      </c>
      <c r="F11" s="50">
        <v>0</v>
      </c>
      <c r="G11" s="51">
        <v>0</v>
      </c>
      <c r="H11" s="64" t="s">
        <v>38</v>
      </c>
      <c r="I11" s="2"/>
      <c r="J11" s="2"/>
    </row>
    <row r="12" spans="1:10" ht="27" customHeight="1" thickBot="1">
      <c r="A12" s="2"/>
      <c r="B12" s="76"/>
      <c r="C12" s="57" t="s">
        <v>1</v>
      </c>
      <c r="D12" s="7">
        <f>SUM(D8:D11)</f>
        <v>0</v>
      </c>
      <c r="E12" s="7">
        <f>SUM(E8:E11)</f>
        <v>0</v>
      </c>
      <c r="F12" s="7">
        <f>SUM(F8:F11)</f>
        <v>0</v>
      </c>
      <c r="G12" s="52">
        <f>SUM(G8:G11)</f>
        <v>0</v>
      </c>
      <c r="H12" s="63" t="s">
        <v>38</v>
      </c>
      <c r="I12" s="2"/>
      <c r="J12" s="2"/>
    </row>
    <row r="13" spans="1:10" ht="27" customHeight="1">
      <c r="A13" s="2"/>
      <c r="B13" s="74" t="s">
        <v>4</v>
      </c>
      <c r="C13" s="54" t="s">
        <v>8</v>
      </c>
      <c r="D13" s="46">
        <v>0</v>
      </c>
      <c r="E13" s="46">
        <v>0</v>
      </c>
      <c r="F13" s="46">
        <v>0</v>
      </c>
      <c r="G13" s="48">
        <v>0</v>
      </c>
      <c r="H13" s="65" t="s">
        <v>38</v>
      </c>
      <c r="I13" s="2"/>
      <c r="J13" s="2"/>
    </row>
    <row r="14" spans="1:10" ht="27" customHeight="1">
      <c r="A14" s="2"/>
      <c r="B14" s="75"/>
      <c r="C14" s="54" t="s">
        <v>7</v>
      </c>
      <c r="D14" s="5">
        <v>0</v>
      </c>
      <c r="E14" s="5">
        <v>0</v>
      </c>
      <c r="F14" s="5">
        <v>0</v>
      </c>
      <c r="G14" s="49">
        <v>0</v>
      </c>
      <c r="H14" s="53" t="s">
        <v>38</v>
      </c>
      <c r="I14" s="2"/>
      <c r="J14" s="2"/>
    </row>
    <row r="15" spans="1:10" ht="27" customHeight="1">
      <c r="A15" s="2"/>
      <c r="B15" s="75"/>
      <c r="C15" s="55" t="s">
        <v>6</v>
      </c>
      <c r="D15" s="6">
        <v>0</v>
      </c>
      <c r="E15" s="6">
        <v>0</v>
      </c>
      <c r="F15" s="6">
        <v>0</v>
      </c>
      <c r="G15" s="49">
        <v>0</v>
      </c>
      <c r="H15" s="53" t="s">
        <v>38</v>
      </c>
      <c r="I15" s="2"/>
      <c r="J15" s="2"/>
    </row>
    <row r="16" spans="1:10" ht="27" customHeight="1" thickBot="1">
      <c r="A16" s="2"/>
      <c r="B16" s="75"/>
      <c r="C16" s="56" t="s">
        <v>5</v>
      </c>
      <c r="D16" s="50">
        <v>0</v>
      </c>
      <c r="E16" s="50">
        <v>0</v>
      </c>
      <c r="F16" s="50">
        <v>0</v>
      </c>
      <c r="G16" s="51">
        <v>0</v>
      </c>
      <c r="H16" s="53" t="s">
        <v>39</v>
      </c>
      <c r="I16" s="2"/>
      <c r="J16" s="2"/>
    </row>
    <row r="17" spans="1:10" ht="27" customHeight="1" thickBot="1">
      <c r="A17" s="2"/>
      <c r="B17" s="76"/>
      <c r="C17" s="57" t="s">
        <v>1</v>
      </c>
      <c r="D17" s="7">
        <f>SUM(D13:D16)</f>
        <v>0</v>
      </c>
      <c r="E17" s="7">
        <f>SUM(E13:E16)</f>
        <v>0</v>
      </c>
      <c r="F17" s="7">
        <f>SUM(F13:F16)</f>
        <v>0</v>
      </c>
      <c r="G17" s="52">
        <f>SUM(G13:G16)</f>
        <v>0</v>
      </c>
      <c r="H17" s="66" t="s">
        <v>38</v>
      </c>
      <c r="I17" s="2"/>
      <c r="J17" s="2"/>
    </row>
    <row r="18" spans="1:10" ht="27" customHeight="1" thickBot="1">
      <c r="A18" s="2"/>
      <c r="B18" s="72" t="s">
        <v>2</v>
      </c>
      <c r="C18" s="77"/>
      <c r="D18" s="7">
        <f>SUM(D12,D17)</f>
        <v>0</v>
      </c>
      <c r="E18" s="60">
        <f>SUM(E12,E17)</f>
        <v>0</v>
      </c>
      <c r="F18" s="58">
        <f>SUM(F12,F17)</f>
        <v>0</v>
      </c>
      <c r="G18" s="59">
        <f>SUM(G12,G17)</f>
        <v>0</v>
      </c>
      <c r="H18" s="66" t="s">
        <v>38</v>
      </c>
      <c r="I18" s="2"/>
      <c r="J18" s="2"/>
    </row>
    <row r="19" spans="1:10" ht="27" customHeight="1">
      <c r="A19" s="2"/>
      <c r="B19" s="2"/>
      <c r="C19" s="8"/>
      <c r="D19" s="2"/>
      <c r="E19" s="2"/>
      <c r="F19" s="2"/>
      <c r="G19" s="11"/>
      <c r="H19" s="67"/>
      <c r="I19" s="2"/>
      <c r="J19" s="2"/>
    </row>
    <row r="20" spans="1:10" ht="27" customHeight="1">
      <c r="A20" s="2"/>
      <c r="B20" s="2"/>
      <c r="C20" s="8"/>
      <c r="D20" s="2"/>
      <c r="E20" s="2"/>
      <c r="F20" s="2"/>
      <c r="G20" s="11"/>
      <c r="H20" s="2"/>
      <c r="I20" s="2"/>
      <c r="J20" s="2"/>
    </row>
    <row r="21" spans="2:8" ht="12.75">
      <c r="B21" s="2" t="s">
        <v>36</v>
      </c>
      <c r="C21" s="2"/>
      <c r="D21" s="2"/>
      <c r="E21" s="2"/>
      <c r="F21" s="2"/>
      <c r="H21" s="12"/>
    </row>
    <row r="22" spans="2:8" ht="13.5" thickBot="1">
      <c r="B22" s="2"/>
      <c r="C22" s="2"/>
      <c r="D22" s="2"/>
      <c r="E22" s="2"/>
      <c r="F22" s="2"/>
      <c r="H22" s="12"/>
    </row>
    <row r="23" spans="2:8" s="41" customFormat="1" ht="27" customHeight="1" thickBot="1">
      <c r="B23" s="68" t="s">
        <v>37</v>
      </c>
      <c r="C23" s="69"/>
      <c r="D23" s="42" t="s">
        <v>13</v>
      </c>
      <c r="E23" s="43" t="s">
        <v>19</v>
      </c>
      <c r="F23" s="43" t="s">
        <v>20</v>
      </c>
      <c r="G23" s="44" t="s">
        <v>21</v>
      </c>
      <c r="H23" s="45" t="s">
        <v>22</v>
      </c>
    </row>
    <row r="24" spans="2:8" ht="27" customHeight="1">
      <c r="B24" s="19"/>
      <c r="C24" s="32" t="s">
        <v>23</v>
      </c>
      <c r="D24" s="62">
        <v>126</v>
      </c>
      <c r="E24" s="14">
        <v>111</v>
      </c>
      <c r="F24" s="14">
        <v>284</v>
      </c>
      <c r="G24" s="61" t="s">
        <v>38</v>
      </c>
      <c r="H24" s="22">
        <f aca="true" t="shared" si="0" ref="H24:H29">SUM(D24:G24)</f>
        <v>521</v>
      </c>
    </row>
    <row r="25" spans="2:8" ht="27" customHeight="1">
      <c r="B25" s="20" t="s">
        <v>24</v>
      </c>
      <c r="C25" s="33" t="s">
        <v>25</v>
      </c>
      <c r="D25" s="28">
        <v>228</v>
      </c>
      <c r="E25" s="15">
        <v>25</v>
      </c>
      <c r="F25" s="15">
        <v>160</v>
      </c>
      <c r="G25" s="37" t="s">
        <v>38</v>
      </c>
      <c r="H25" s="22">
        <f t="shared" si="0"/>
        <v>413</v>
      </c>
    </row>
    <row r="26" spans="2:8" ht="27" customHeight="1">
      <c r="B26" s="20" t="s">
        <v>26</v>
      </c>
      <c r="C26" s="34" t="s">
        <v>27</v>
      </c>
      <c r="D26" s="29">
        <v>251</v>
      </c>
      <c r="E26" s="16">
        <v>84</v>
      </c>
      <c r="F26" s="16">
        <v>331</v>
      </c>
      <c r="G26" s="37">
        <v>53</v>
      </c>
      <c r="H26" s="23">
        <f t="shared" si="0"/>
        <v>719</v>
      </c>
    </row>
    <row r="27" spans="2:8" ht="27" customHeight="1" thickBot="1">
      <c r="B27" s="20" t="s">
        <v>28</v>
      </c>
      <c r="C27" s="35" t="s">
        <v>29</v>
      </c>
      <c r="D27" s="30">
        <v>72</v>
      </c>
      <c r="E27" s="17">
        <v>1</v>
      </c>
      <c r="F27" s="17">
        <v>18</v>
      </c>
      <c r="G27" s="38">
        <v>0</v>
      </c>
      <c r="H27" s="24">
        <f t="shared" si="0"/>
        <v>91</v>
      </c>
    </row>
    <row r="28" spans="2:8" ht="27" customHeight="1" thickBot="1">
      <c r="B28" s="21"/>
      <c r="C28" s="36" t="s">
        <v>1</v>
      </c>
      <c r="D28" s="31">
        <f>SUM(D24:D27)</f>
        <v>677</v>
      </c>
      <c r="E28" s="18">
        <f>SUM(E24:E27)</f>
        <v>221</v>
      </c>
      <c r="F28" s="18">
        <f>SUM(F24:F27)</f>
        <v>793</v>
      </c>
      <c r="G28" s="39">
        <f>SUM(G24:G27)</f>
        <v>53</v>
      </c>
      <c r="H28" s="25">
        <f t="shared" si="0"/>
        <v>1744</v>
      </c>
    </row>
    <row r="29" spans="2:8" ht="27" customHeight="1">
      <c r="B29" s="19"/>
      <c r="C29" s="32" t="s">
        <v>30</v>
      </c>
      <c r="D29" s="62">
        <v>172</v>
      </c>
      <c r="E29" s="14">
        <v>70</v>
      </c>
      <c r="F29" s="14">
        <v>297</v>
      </c>
      <c r="G29" s="61" t="s">
        <v>38</v>
      </c>
      <c r="H29" s="26">
        <f t="shared" si="0"/>
        <v>539</v>
      </c>
    </row>
    <row r="30" spans="2:8" ht="27" customHeight="1">
      <c r="B30" s="20" t="s">
        <v>31</v>
      </c>
      <c r="C30" s="33" t="s">
        <v>32</v>
      </c>
      <c r="D30" s="28">
        <v>242</v>
      </c>
      <c r="E30" s="15">
        <v>9</v>
      </c>
      <c r="F30" s="15">
        <v>107</v>
      </c>
      <c r="G30" s="61" t="s">
        <v>38</v>
      </c>
      <c r="H30" s="22">
        <f>SUM(D30:G30)</f>
        <v>358</v>
      </c>
    </row>
    <row r="31" spans="2:8" ht="27" customHeight="1">
      <c r="B31" s="20" t="s">
        <v>33</v>
      </c>
      <c r="C31" s="34" t="s">
        <v>34</v>
      </c>
      <c r="D31" s="29">
        <v>266</v>
      </c>
      <c r="E31" s="16">
        <v>48</v>
      </c>
      <c r="F31" s="16">
        <v>274</v>
      </c>
      <c r="G31" s="37">
        <v>84</v>
      </c>
      <c r="H31" s="23">
        <f>SUM(D31:G31)</f>
        <v>672</v>
      </c>
    </row>
    <row r="32" spans="2:8" ht="27" customHeight="1" thickBot="1">
      <c r="B32" s="20" t="s">
        <v>28</v>
      </c>
      <c r="C32" s="35" t="s">
        <v>35</v>
      </c>
      <c r="D32" s="30">
        <v>101</v>
      </c>
      <c r="E32" s="17">
        <v>0</v>
      </c>
      <c r="F32" s="17">
        <v>11</v>
      </c>
      <c r="G32" s="38">
        <v>0</v>
      </c>
      <c r="H32" s="24">
        <f>SUM(D32:G32)</f>
        <v>112</v>
      </c>
    </row>
    <row r="33" spans="2:8" ht="27" customHeight="1" thickBot="1">
      <c r="B33" s="21"/>
      <c r="C33" s="36" t="s">
        <v>1</v>
      </c>
      <c r="D33" s="31">
        <f>SUM(D29:D32)</f>
        <v>781</v>
      </c>
      <c r="E33" s="18">
        <f>SUM(E29:E32)</f>
        <v>127</v>
      </c>
      <c r="F33" s="18">
        <f>SUM(F29:F32)</f>
        <v>689</v>
      </c>
      <c r="G33" s="39">
        <f>SUM(G29:G32)</f>
        <v>84</v>
      </c>
      <c r="H33" s="25">
        <f>SUM(D33:G33)</f>
        <v>1681</v>
      </c>
    </row>
    <row r="34" spans="2:9" ht="27" customHeight="1" thickBot="1">
      <c r="B34" s="72" t="s">
        <v>2</v>
      </c>
      <c r="C34" s="73"/>
      <c r="D34" s="31">
        <f>SUM(D28,D33)</f>
        <v>1458</v>
      </c>
      <c r="E34" s="18">
        <f>SUM(E28,E33)</f>
        <v>348</v>
      </c>
      <c r="F34" s="18">
        <f>SUM(F28,F33)</f>
        <v>1482</v>
      </c>
      <c r="G34" s="40">
        <f>SUM(G28,G33)</f>
        <v>137</v>
      </c>
      <c r="H34" s="27">
        <f>SUM(D34:G34)</f>
        <v>3425</v>
      </c>
      <c r="I34" s="13"/>
    </row>
  </sheetData>
  <sheetProtection/>
  <mergeCells count="7">
    <mergeCell ref="B7:C7"/>
    <mergeCell ref="F7:G7"/>
    <mergeCell ref="B34:C34"/>
    <mergeCell ref="B23:C23"/>
    <mergeCell ref="B8:B12"/>
    <mergeCell ref="B13:B17"/>
    <mergeCell ref="B18:C18"/>
  </mergeCells>
  <printOptions horizontalCentered="1"/>
  <pageMargins left="0.6692913385826772" right="0.4724409448818898" top="0.6692913385826772" bottom="0.6692913385826772" header="0.3937007874015748" footer="0.35433070866141736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2010-12-12T06:01:04Z</cp:lastPrinted>
  <dcterms:created xsi:type="dcterms:W3CDTF">2008-10-04T08:38:02Z</dcterms:created>
  <dcterms:modified xsi:type="dcterms:W3CDTF">2023-11-29T05:44:12Z</dcterms:modified>
  <cp:category/>
  <cp:version/>
  <cp:contentType/>
  <cp:contentStatus/>
</cp:coreProperties>
</file>