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4650" tabRatio="936"/>
  </bookViews>
  <sheets>
    <sheet name="様式1-1※記載例" sheetId="63" r:id="rId1"/>
    <sheet name="様式1-1" sheetId="58" r:id="rId2"/>
    <sheet name="様式1-2※記載例" sheetId="55" r:id="rId3"/>
    <sheet name="様式1-2" sheetId="59" r:id="rId4"/>
    <sheet name="様式1-3※記載例" sheetId="57" r:id="rId5"/>
    <sheet name="様式1-3" sheetId="60" r:id="rId6"/>
    <sheet name="様式2※記載例" sheetId="61" r:id="rId7"/>
    <sheet name="様式2" sheetId="62" r:id="rId8"/>
  </sheets>
  <externalReferences>
    <externalReference r:id="rId9"/>
  </externalReferences>
  <definedNames>
    <definedName name="_xlnm._FilterDatabase" localSheetId="7" hidden="1">様式2!$A$3:$AS$12</definedName>
    <definedName name="_xlnm._FilterDatabase" localSheetId="6" hidden="1">様式2※記載例!$A$3:$AS$17</definedName>
    <definedName name="_xlnm.Print_Area" localSheetId="1">'様式1-1'!#REF!</definedName>
    <definedName name="_xlnm.Print_Area" localSheetId="0">'様式1-1※記載例'!#REF!</definedName>
    <definedName name="_xlnm.Print_Area" localSheetId="3">'様式1-2'!$A$1:$AE$28</definedName>
    <definedName name="_xlnm.Print_Area" localSheetId="2">'様式1-2※記載例'!$A$1:$AE$28</definedName>
    <definedName name="_xlnm.Print_Area" localSheetId="5">'様式1-3'!$A$1:$AG$19</definedName>
    <definedName name="_xlnm.Print_Area" localSheetId="4">'様式1-3※記載例'!$A$1:$AG$19</definedName>
    <definedName name="_xlnm.Print_Area" localSheetId="7">様式2!$A$1:$AS$12</definedName>
    <definedName name="_xlnm.Print_Area" localSheetId="6">様式2※記載例!$A$1:$AS$17</definedName>
    <definedName name="_xlnm.Print_Titles" localSheetId="7">様式2!$1:$3</definedName>
    <definedName name="_xlnm.Print_Titles" localSheetId="6">様式2※記載例!$1:$3</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52511"/>
</workbook>
</file>

<file path=xl/calcChain.xml><?xml version="1.0" encoding="utf-8"?>
<calcChain xmlns="http://schemas.openxmlformats.org/spreadsheetml/2006/main">
  <c r="V2" i="60" l="1"/>
  <c r="I9" i="61" l="1"/>
  <c r="J4" i="62" l="1"/>
  <c r="I4" i="62"/>
  <c r="J9" i="61"/>
  <c r="J4" i="61"/>
  <c r="I4" i="61"/>
  <c r="E5" i="55" l="1"/>
  <c r="F5" i="55" s="1"/>
  <c r="V17" i="60"/>
  <c r="V15" i="60"/>
  <c r="V13" i="60"/>
  <c r="V11" i="60"/>
  <c r="V9" i="60"/>
  <c r="V7" i="60"/>
  <c r="V5" i="60"/>
  <c r="E5" i="59"/>
  <c r="F7" i="59" s="1"/>
  <c r="V19" i="60" l="1"/>
  <c r="F7" i="55"/>
  <c r="F6" i="55"/>
  <c r="F5" i="59"/>
  <c r="F6" i="59"/>
  <c r="V2" i="57" l="1"/>
  <c r="V5" i="57"/>
  <c r="V7" i="57"/>
  <c r="V9" i="57"/>
  <c r="V11" i="57"/>
  <c r="V13" i="57"/>
  <c r="V15" i="57"/>
  <c r="V17" i="57"/>
  <c r="V19" i="57" l="1"/>
</calcChain>
</file>

<file path=xl/comments1.xml><?xml version="1.0" encoding="utf-8"?>
<comments xmlns="http://schemas.openxmlformats.org/spreadsheetml/2006/main">
  <authors>
    <author>作成者</author>
  </authors>
  <commentList>
    <comment ref="W1" authorId="0" shapeId="0">
      <text>
        <r>
          <rPr>
            <sz val="12"/>
            <color indexed="81"/>
            <rFont val="ＭＳ Ｐゴシック"/>
            <family val="3"/>
            <charset val="128"/>
          </rPr>
          <t>平成31年度実施方針［重点化項目］
①欧米豪市場を対象としたもの
②アジア市場においては、拡大するリピーター層の更なる取り込み、多様化する個人旅行ニーズ、未訪日層への対応の強化が図れるもの
③高所得者層や長期滞在者誘客を目的としたもの
④閑散期対策など、年間を通じた訪日需要の創出につながるもの
⑤航空便・クルーズ船の新規路線誘致等に資するもの
⑥2019年ラグビーW杯、及び2020年オリンピック・パラリンピック等を契機とした訪日客の誘客を促進するもの
⑦関係省庁が実施する観光振興に資する取組と連携するもの</t>
        </r>
      </text>
    </comment>
  </commentList>
</comments>
</file>

<file path=xl/comments2.xml><?xml version="1.0" encoding="utf-8"?>
<comments xmlns="http://schemas.openxmlformats.org/spreadsheetml/2006/main">
  <authors>
    <author>作成者</author>
  </authors>
  <commentList>
    <comment ref="W1" authorId="0" shapeId="0">
      <text>
        <r>
          <rPr>
            <sz val="12"/>
            <color indexed="81"/>
            <rFont val="ＭＳ Ｐゴシック"/>
            <family val="3"/>
            <charset val="128"/>
          </rPr>
          <t>平成31年度実施方針［重点化項目］
①欧米豪市場を対象としたもの
②アジア市場においては、拡大するリピーター層の更なる取り込み、多様化する個人旅行ニーズ、未訪日層への対応の強化が図れるもの
③高所得者層や長期滞在者誘客を目的としたもの
④閑散期対策など、年間を通じた訪日需要の創出につながるもの
⑤航空便・クルーズ船の新規路線誘致等に資するもの
⑥2019年ラグビーW杯、及び2020年オリンピック・パラリンピック等を契機とした訪日客の誘客を促進するもの
⑦関係省庁が実施する観光振興に資する取組と連携するもの</t>
        </r>
      </text>
    </comment>
  </commentList>
</comments>
</file>

<file path=xl/sharedStrings.xml><?xml version="1.0" encoding="utf-8"?>
<sst xmlns="http://schemas.openxmlformats.org/spreadsheetml/2006/main" count="329" uniqueCount="149">
  <si>
    <t>実施部署</t>
    <rPh sb="0" eb="2">
      <t>ジッシ</t>
    </rPh>
    <rPh sb="2" eb="4">
      <t>ブショ</t>
    </rPh>
    <phoneticPr fontId="5"/>
  </si>
  <si>
    <t>実施期間</t>
    <rPh sb="0" eb="2">
      <t>ジッシ</t>
    </rPh>
    <rPh sb="2" eb="4">
      <t>キカン</t>
    </rPh>
    <phoneticPr fontId="5"/>
  </si>
  <si>
    <t>事業計画</t>
    <rPh sb="0" eb="2">
      <t>ジギョウ</t>
    </rPh>
    <rPh sb="2" eb="4">
      <t>ケイカク</t>
    </rPh>
    <phoneticPr fontId="5"/>
  </si>
  <si>
    <t>更新日</t>
    <rPh sb="0" eb="2">
      <t>コウシン</t>
    </rPh>
    <rPh sb="2" eb="3">
      <t>ヒ</t>
    </rPh>
    <phoneticPr fontId="5"/>
  </si>
  <si>
    <t>事業費</t>
    <rPh sb="0" eb="3">
      <t>ジギョウヒ</t>
    </rPh>
    <phoneticPr fontId="5"/>
  </si>
  <si>
    <t>金額(千円)</t>
    <rPh sb="0" eb="2">
      <t>キンガク</t>
    </rPh>
    <phoneticPr fontId="5"/>
  </si>
  <si>
    <t>率（％）</t>
    <rPh sb="0" eb="1">
      <t>リツ</t>
    </rPh>
    <phoneticPr fontId="5"/>
  </si>
  <si>
    <t>対象市場
（国名等）</t>
    <rPh sb="0" eb="2">
      <t>タイショウ</t>
    </rPh>
    <rPh sb="2" eb="4">
      <t>シジョウ</t>
    </rPh>
    <rPh sb="6" eb="7">
      <t>クニ</t>
    </rPh>
    <rPh sb="7" eb="8">
      <t>ナ</t>
    </rPh>
    <rPh sb="8" eb="9">
      <t>ナド</t>
    </rPh>
    <phoneticPr fontId="5"/>
  </si>
  <si>
    <t>事業主体
（連携先等）</t>
    <rPh sb="0" eb="2">
      <t>ジギョウ</t>
    </rPh>
    <phoneticPr fontId="5"/>
  </si>
  <si>
    <t>総事業費</t>
    <rPh sb="0" eb="1">
      <t>ソウ</t>
    </rPh>
    <rPh sb="1" eb="4">
      <t>ジギョウヒ</t>
    </rPh>
    <phoneticPr fontId="5"/>
  </si>
  <si>
    <t>地方自治体</t>
    <rPh sb="0" eb="2">
      <t>チホウ</t>
    </rPh>
    <rPh sb="2" eb="5">
      <t>ジチタイ</t>
    </rPh>
    <phoneticPr fontId="5"/>
  </si>
  <si>
    <t>国内対象地域
（都道府県）</t>
    <rPh sb="0" eb="2">
      <t>コクナイ</t>
    </rPh>
    <rPh sb="2" eb="4">
      <t>タイショウ</t>
    </rPh>
    <rPh sb="4" eb="5">
      <t>チ</t>
    </rPh>
    <rPh sb="5" eb="6">
      <t>イキ</t>
    </rPh>
    <rPh sb="8" eb="10">
      <t>トドウ</t>
    </rPh>
    <rPh sb="10" eb="12">
      <t>フケン</t>
    </rPh>
    <phoneticPr fontId="5"/>
  </si>
  <si>
    <t>観光団体(観光協会等)</t>
    <rPh sb="0" eb="2">
      <t>カンコウ</t>
    </rPh>
    <rPh sb="2" eb="4">
      <t>ダンタイ</t>
    </rPh>
    <rPh sb="5" eb="7">
      <t>カンコウ</t>
    </rPh>
    <rPh sb="7" eb="9">
      <t>キョウカイ</t>
    </rPh>
    <rPh sb="9" eb="10">
      <t>ナド</t>
    </rPh>
    <phoneticPr fontId="5"/>
  </si>
  <si>
    <t>その他の団体、民間等</t>
    <rPh sb="2" eb="3">
      <t>タ</t>
    </rPh>
    <rPh sb="4" eb="6">
      <t>ダンタイ</t>
    </rPh>
    <rPh sb="7" eb="9">
      <t>ミンカン</t>
    </rPh>
    <rPh sb="9" eb="10">
      <t>ナド</t>
    </rPh>
    <phoneticPr fontId="5"/>
  </si>
  <si>
    <t>内容
番号</t>
    <rPh sb="0" eb="2">
      <t>ナイヨウ</t>
    </rPh>
    <rPh sb="3" eb="5">
      <t>バンゴウ</t>
    </rPh>
    <phoneticPr fontId="5"/>
  </si>
  <si>
    <t>個別事業</t>
    <rPh sb="0" eb="2">
      <t>コベツ</t>
    </rPh>
    <rPh sb="2" eb="4">
      <t>ジギョウ</t>
    </rPh>
    <phoneticPr fontId="5"/>
  </si>
  <si>
    <t>対象市場</t>
    <rPh sb="0" eb="2">
      <t>タイショウ</t>
    </rPh>
    <rPh sb="2" eb="4">
      <t>シジョウ</t>
    </rPh>
    <phoneticPr fontId="5"/>
  </si>
  <si>
    <t/>
  </si>
  <si>
    <t>～</t>
    <phoneticPr fontId="5"/>
  </si>
  <si>
    <t>国費</t>
    <rPh sb="0" eb="2">
      <t>コクヒ</t>
    </rPh>
    <phoneticPr fontId="5"/>
  </si>
  <si>
    <t>連携先</t>
    <rPh sb="0" eb="2">
      <t>レンケイ</t>
    </rPh>
    <rPh sb="2" eb="3">
      <t>サキ</t>
    </rPh>
    <phoneticPr fontId="5"/>
  </si>
  <si>
    <t>事業の重点化（①～⑦）</t>
    <rPh sb="0" eb="2">
      <t>ジギョウ</t>
    </rPh>
    <rPh sb="3" eb="5">
      <t>ジュウテン</t>
    </rPh>
    <rPh sb="5" eb="6">
      <t>カ</t>
    </rPh>
    <phoneticPr fontId="5"/>
  </si>
  <si>
    <t>事業費の合計</t>
    <phoneticPr fontId="5"/>
  </si>
  <si>
    <t>広域組織（DMO、協議会等）</t>
    <rPh sb="0" eb="2">
      <t>コウイキ</t>
    </rPh>
    <rPh sb="2" eb="4">
      <t>ソシキ</t>
    </rPh>
    <rPh sb="9" eb="12">
      <t>キョウギカイ</t>
    </rPh>
    <rPh sb="12" eb="13">
      <t>ナド</t>
    </rPh>
    <phoneticPr fontId="5"/>
  </si>
  <si>
    <t>年度（西暦）</t>
    <rPh sb="0" eb="2">
      <t>ネンド</t>
    </rPh>
    <rPh sb="3" eb="5">
      <t>セイレキ</t>
    </rPh>
    <phoneticPr fontId="5"/>
  </si>
  <si>
    <t>マウンテンリゾートプロモーション事業</t>
    <rPh sb="16" eb="18">
      <t>ジギョウ</t>
    </rPh>
    <phoneticPr fontId="5"/>
  </si>
  <si>
    <t>事業テーマ</t>
    <rPh sb="0" eb="2">
      <t>ジギョウ</t>
    </rPh>
    <phoneticPr fontId="5"/>
  </si>
  <si>
    <t>豪州</t>
  </si>
  <si>
    <t>米国</t>
  </si>
  <si>
    <t>シンガポール</t>
  </si>
  <si>
    <t>香港</t>
  </si>
  <si>
    <t>イギリス</t>
  </si>
  <si>
    <t>旅行会社招請</t>
  </si>
  <si>
    <t>印刷物・映像等</t>
  </si>
  <si>
    <t>イベント・旅行博(BtoC)</t>
  </si>
  <si>
    <t>グリーンシーズンにアウトドアアクティビティ・ウォーキング専門旅行会社3社3名を6泊7日の行程で招請</t>
    <rPh sb="28" eb="30">
      <t>センモン</t>
    </rPh>
    <rPh sb="30" eb="32">
      <t>リョコウ</t>
    </rPh>
    <rPh sb="32" eb="34">
      <t>カイシャ</t>
    </rPh>
    <rPh sb="35" eb="36">
      <t>シャ</t>
    </rPh>
    <rPh sb="37" eb="38">
      <t>メイ</t>
    </rPh>
    <rPh sb="40" eb="41">
      <t>ハク</t>
    </rPh>
    <rPh sb="42" eb="43">
      <t>ニチ</t>
    </rPh>
    <rPh sb="44" eb="46">
      <t>コウテイ</t>
    </rPh>
    <rPh sb="47" eb="49">
      <t>ショウセイ</t>
    </rPh>
    <phoneticPr fontId="5"/>
  </si>
  <si>
    <t>豪州 Snow Travel Expo（5月）、英国 Ski &amp; Snowboard Show（10月）に出展</t>
    <rPh sb="0" eb="2">
      <t>ゴウシュウ</t>
    </rPh>
    <rPh sb="21" eb="22">
      <t>ガツ</t>
    </rPh>
    <rPh sb="24" eb="26">
      <t>エイコク</t>
    </rPh>
    <rPh sb="50" eb="51">
      <t>ガツ</t>
    </rPh>
    <rPh sb="53" eb="55">
      <t>シュッテン</t>
    </rPh>
    <phoneticPr fontId="5"/>
  </si>
  <si>
    <t>【グリーンシーズン】
パンフレット●,●●●●部、マウンテンリゾート広域マップの作成
【スノーシーズン】
パンフレット●,●●●●部、スキーマップ</t>
    <rPh sb="23" eb="24">
      <t>ブ</t>
    </rPh>
    <rPh sb="34" eb="36">
      <t>コウイキ</t>
    </rPh>
    <rPh sb="40" eb="42">
      <t>サクセイ</t>
    </rPh>
    <phoneticPr fontId="5"/>
  </si>
  <si>
    <t>国費
（千円）</t>
    <rPh sb="0" eb="2">
      <t>コクヒ</t>
    </rPh>
    <rPh sb="4" eb="6">
      <t>センエン</t>
    </rPh>
    <phoneticPr fontId="5"/>
  </si>
  <si>
    <t>総事業費
（千円）</t>
    <rPh sb="0" eb="1">
      <t>ソウ</t>
    </rPh>
    <rPh sb="1" eb="4">
      <t>ジギョウヒ</t>
    </rPh>
    <rPh sb="6" eb="8">
      <t>センエン</t>
    </rPh>
    <phoneticPr fontId="5"/>
  </si>
  <si>
    <t>個別事業連携先
（実施主体/幹事）</t>
    <rPh sb="0" eb="2">
      <t>コベツ</t>
    </rPh>
    <rPh sb="2" eb="4">
      <t>ジギョウ</t>
    </rPh>
    <rPh sb="4" eb="6">
      <t>レンケイ</t>
    </rPh>
    <rPh sb="6" eb="7">
      <t>サキ</t>
    </rPh>
    <rPh sb="9" eb="11">
      <t>ジッシ</t>
    </rPh>
    <rPh sb="11" eb="13">
      <t>シュタイ</t>
    </rPh>
    <rPh sb="14" eb="16">
      <t>カンジ</t>
    </rPh>
    <phoneticPr fontId="5"/>
  </si>
  <si>
    <t>欧米豪</t>
  </si>
  <si>
    <t>プロジェクト名</t>
    <rPh sb="6" eb="7">
      <t>メイ</t>
    </rPh>
    <phoneticPr fontId="5"/>
  </si>
  <si>
    <t>オールシーズンのアウトドアアクティビティ</t>
    <phoneticPr fontId="5"/>
  </si>
  <si>
    <t>個別事業類型</t>
    <rPh sb="0" eb="2">
      <t>コベツ</t>
    </rPh>
    <rPh sb="2" eb="4">
      <t>ジギョウ</t>
    </rPh>
    <rPh sb="4" eb="6">
      <t>ルイケイ</t>
    </rPh>
    <phoneticPr fontId="5"/>
  </si>
  <si>
    <t>旅行会社招請、イベント・旅行博（BtoC）、印刷物・映像等</t>
    <rPh sb="0" eb="2">
      <t>リョコウ</t>
    </rPh>
    <rPh sb="2" eb="4">
      <t>カイシャ</t>
    </rPh>
    <rPh sb="4" eb="6">
      <t>ショウセイ</t>
    </rPh>
    <rPh sb="12" eb="14">
      <t>リョコウ</t>
    </rPh>
    <rPh sb="14" eb="15">
      <t>ハク</t>
    </rPh>
    <rPh sb="22" eb="25">
      <t>インサツブツ</t>
    </rPh>
    <rPh sb="26" eb="28">
      <t>エイゾウ</t>
    </rPh>
    <rPh sb="28" eb="29">
      <t>トウ</t>
    </rPh>
    <phoneticPr fontId="5"/>
  </si>
  <si>
    <t>デジタル
マーケティング
による分析結果の
反映状況</t>
    <phoneticPr fontId="5"/>
  </si>
  <si>
    <t>JNTOによる
助言の反映状況</t>
    <phoneticPr fontId="5"/>
  </si>
  <si>
    <t>豪州、英国、米国（アクティビティを好むFIT層）／シンガポール、香港（自然と文化を楽しむFIT層）</t>
    <rPh sb="0" eb="2">
      <t>ゴウシュウ</t>
    </rPh>
    <rPh sb="3" eb="5">
      <t>エイコク</t>
    </rPh>
    <rPh sb="6" eb="8">
      <t>ベイコク</t>
    </rPh>
    <rPh sb="17" eb="18">
      <t>コノ</t>
    </rPh>
    <rPh sb="22" eb="23">
      <t>ソウ</t>
    </rPh>
    <rPh sb="32" eb="34">
      <t>ホンコン</t>
    </rPh>
    <rPh sb="35" eb="37">
      <t>シゼン</t>
    </rPh>
    <rPh sb="38" eb="40">
      <t>ブンカ</t>
    </rPh>
    <rPh sb="41" eb="42">
      <t>タノ</t>
    </rPh>
    <rPh sb="47" eb="48">
      <t>ソウ</t>
    </rPh>
    <phoneticPr fontId="5"/>
  </si>
  <si>
    <t>①</t>
    <phoneticPr fontId="5"/>
  </si>
  <si>
    <t>⑦</t>
    <phoneticPr fontId="5"/>
  </si>
  <si>
    <t>②</t>
    <phoneticPr fontId="5"/>
  </si>
  <si>
    <t>③</t>
    <phoneticPr fontId="5"/>
  </si>
  <si>
    <t>④</t>
    <phoneticPr fontId="5"/>
  </si>
  <si>
    <t>⑤</t>
    <phoneticPr fontId="5"/>
  </si>
  <si>
    <t>⑥</t>
    <phoneticPr fontId="5"/>
  </si>
  <si>
    <t>○</t>
  </si>
  <si>
    <t>－</t>
  </si>
  <si>
    <t>対象市場
（ターゲット層）</t>
    <rPh sb="0" eb="2">
      <t>タイショウ</t>
    </rPh>
    <rPh sb="2" eb="4">
      <t>シジョウ</t>
    </rPh>
    <rPh sb="11" eb="12">
      <t>ソウ</t>
    </rPh>
    <phoneticPr fontId="5"/>
  </si>
  <si>
    <t>関連自治体</t>
    <rPh sb="0" eb="2">
      <t>カンレン</t>
    </rPh>
    <rPh sb="2" eb="5">
      <t>ジチタイ</t>
    </rPh>
    <phoneticPr fontId="5"/>
  </si>
  <si>
    <t>●●市</t>
    <rPh sb="2" eb="3">
      <t>シ</t>
    </rPh>
    <phoneticPr fontId="5"/>
  </si>
  <si>
    <t>●●町</t>
    <rPh sb="2" eb="3">
      <t>チョウ</t>
    </rPh>
    <phoneticPr fontId="5"/>
  </si>
  <si>
    <t>②文化財関連</t>
  </si>
  <si>
    <t>事業採択要件
に該当する
観光資源</t>
    <rPh sb="0" eb="2">
      <t>ジギョウ</t>
    </rPh>
    <rPh sb="2" eb="4">
      <t>サイタク</t>
    </rPh>
    <rPh sb="4" eb="6">
      <t>ヨウケン</t>
    </rPh>
    <rPh sb="8" eb="10">
      <t>ガイトウ</t>
    </rPh>
    <rPh sb="13" eb="15">
      <t>カンコウ</t>
    </rPh>
    <rPh sb="15" eb="17">
      <t>シゲン</t>
    </rPh>
    <phoneticPr fontId="5"/>
  </si>
  <si>
    <t>事業内容</t>
    <rPh sb="0" eb="2">
      <t>ジギョウ</t>
    </rPh>
    <rPh sb="2" eb="4">
      <t>ナイヨウ</t>
    </rPh>
    <phoneticPr fontId="5"/>
  </si>
  <si>
    <t>（具体的な観光資源の名称をご記載下さい）</t>
    <rPh sb="1" eb="4">
      <t>グタイテキ</t>
    </rPh>
    <rPh sb="5" eb="7">
      <t>カンコウ</t>
    </rPh>
    <rPh sb="7" eb="9">
      <t>シゲン</t>
    </rPh>
    <rPh sb="10" eb="12">
      <t>メイショウ</t>
    </rPh>
    <rPh sb="14" eb="16">
      <t>キサイ</t>
    </rPh>
    <rPh sb="16" eb="17">
      <t>クダ</t>
    </rPh>
    <phoneticPr fontId="5"/>
  </si>
  <si>
    <t>交通事業者</t>
    <rPh sb="0" eb="2">
      <t>コウツウ</t>
    </rPh>
    <rPh sb="2" eb="5">
      <t>ジギョウシャ</t>
    </rPh>
    <phoneticPr fontId="5"/>
  </si>
  <si>
    <t xml:space="preserve">
○アウトドアアクティビティ・ウォーキング専門の旅行会社を招請してファムトリップを実施し、マウンテンバイクコースとして、■■地域の●●や▲▲地域の●●などを巡る。さらに、アウトドアアクティビティに加え、●●の視察、●●の体験等を行程に組み入れ、地域ならではの観光資源をPRする。
○また、スノーアクティビティ関連の旅行博に出展し、一般消費者向けに情報発信を行い、スノーシーズン・グリーンシーズンそれぞれの魅力について情報発信する。</t>
    <rPh sb="63" eb="65">
      <t>チイキ</t>
    </rPh>
    <rPh sb="71" eb="73">
      <t>チイキ</t>
    </rPh>
    <phoneticPr fontId="5"/>
  </si>
  <si>
    <t>背景・目的・
期待される効果</t>
    <rPh sb="0" eb="2">
      <t>ハイケイ</t>
    </rPh>
    <rPh sb="3" eb="5">
      <t>モクテキ</t>
    </rPh>
    <rPh sb="7" eb="9">
      <t>キタイ</t>
    </rPh>
    <rPh sb="12" eb="14">
      <t>コウカ</t>
    </rPh>
    <phoneticPr fontId="5"/>
  </si>
  <si>
    <t>連携先
負担
（千円）</t>
    <rPh sb="0" eb="2">
      <t>レンケイ</t>
    </rPh>
    <rPh sb="2" eb="3">
      <t>サキ</t>
    </rPh>
    <rPh sb="4" eb="6">
      <t>フタン</t>
    </rPh>
    <rPh sb="8" eb="10">
      <t>センエン</t>
    </rPh>
    <phoneticPr fontId="5"/>
  </si>
  <si>
    <t>平成３１年度</t>
    <rPh sb="0" eb="2">
      <t>ヘイセイ</t>
    </rPh>
    <rPh sb="4" eb="6">
      <t>ネンド</t>
    </rPh>
    <phoneticPr fontId="28"/>
  </si>
  <si>
    <t>成果指標+L2:U7</t>
    <rPh sb="0" eb="2">
      <t>セイカ</t>
    </rPh>
    <rPh sb="2" eb="4">
      <t>シヒョウ</t>
    </rPh>
    <phoneticPr fontId="28"/>
  </si>
  <si>
    <t>運輸局名</t>
    <rPh sb="0" eb="3">
      <t>ウンユキョク</t>
    </rPh>
    <rPh sb="3" eb="4">
      <t>メイ</t>
    </rPh>
    <phoneticPr fontId="28"/>
  </si>
  <si>
    <t>アウトプット①</t>
    <rPh sb="0" eb="2">
      <t>セイカ</t>
    </rPh>
    <rPh sb="2" eb="4">
      <t>シヒョウ</t>
    </rPh>
    <phoneticPr fontId="28"/>
  </si>
  <si>
    <t>アウトプット②</t>
    <phoneticPr fontId="28"/>
  </si>
  <si>
    <t>アウトカム①</t>
    <phoneticPr fontId="28"/>
  </si>
  <si>
    <t>アウトカム②</t>
    <phoneticPr fontId="28"/>
  </si>
  <si>
    <t>アウトカム③</t>
    <phoneticPr fontId="28"/>
  </si>
  <si>
    <t>外部有識者からのコメント</t>
    <rPh sb="0" eb="2">
      <t>ガイブ</t>
    </rPh>
    <rPh sb="2" eb="5">
      <t>ユウシキシャ</t>
    </rPh>
    <phoneticPr fontId="28"/>
  </si>
  <si>
    <t>事業番号</t>
    <rPh sb="0" eb="2">
      <t>ジギョウ</t>
    </rPh>
    <rPh sb="2" eb="4">
      <t>バンゴウ</t>
    </rPh>
    <phoneticPr fontId="28"/>
  </si>
  <si>
    <t>プロジェクト名</t>
    <rPh sb="6" eb="7">
      <t>メイ</t>
    </rPh>
    <phoneticPr fontId="28"/>
  </si>
  <si>
    <t>内容
番号</t>
    <rPh sb="0" eb="2">
      <t>ナイヨウ</t>
    </rPh>
    <rPh sb="3" eb="5">
      <t>バンゴウ</t>
    </rPh>
    <phoneticPr fontId="28"/>
  </si>
  <si>
    <t>個別事業類型</t>
    <rPh sb="0" eb="2">
      <t>コベツ</t>
    </rPh>
    <rPh sb="2" eb="4">
      <t>ジギョウ</t>
    </rPh>
    <rPh sb="4" eb="6">
      <t>ルイケイ</t>
    </rPh>
    <phoneticPr fontId="28"/>
  </si>
  <si>
    <t>実施月</t>
    <rPh sb="0" eb="2">
      <t>ジッシ</t>
    </rPh>
    <rPh sb="2" eb="3">
      <t>ツキ</t>
    </rPh>
    <phoneticPr fontId="28"/>
  </si>
  <si>
    <t>主となる
エリア</t>
    <rPh sb="0" eb="1">
      <t>シュ</t>
    </rPh>
    <phoneticPr fontId="28"/>
  </si>
  <si>
    <t>対象市場</t>
    <rPh sb="0" eb="2">
      <t>タイショウ</t>
    </rPh>
    <rPh sb="2" eb="4">
      <t>シジョウ</t>
    </rPh>
    <phoneticPr fontId="28"/>
  </si>
  <si>
    <t>事業内容</t>
    <rPh sb="0" eb="2">
      <t>ジギョウ</t>
    </rPh>
    <rPh sb="2" eb="4">
      <t>ナイヨウ</t>
    </rPh>
    <phoneticPr fontId="28"/>
  </si>
  <si>
    <t>総事業費
(千円)</t>
    <rPh sb="0" eb="1">
      <t>ソウ</t>
    </rPh>
    <rPh sb="1" eb="4">
      <t>ジギョウヒ</t>
    </rPh>
    <rPh sb="6" eb="8">
      <t>センエン</t>
    </rPh>
    <phoneticPr fontId="28"/>
  </si>
  <si>
    <t>うち国費
(千円)</t>
    <rPh sb="2" eb="4">
      <t>コクヒ</t>
    </rPh>
    <phoneticPr fontId="28"/>
  </si>
  <si>
    <t>継続年</t>
    <rPh sb="0" eb="2">
      <t>ケイゾク</t>
    </rPh>
    <rPh sb="2" eb="3">
      <t>ネン</t>
    </rPh>
    <phoneticPr fontId="28"/>
  </si>
  <si>
    <t>成果指標</t>
    <rPh sb="0" eb="2">
      <t>セイカ</t>
    </rPh>
    <rPh sb="2" eb="4">
      <t>シヒョウ</t>
    </rPh>
    <phoneticPr fontId="28"/>
  </si>
  <si>
    <t>目標値</t>
    <rPh sb="0" eb="3">
      <t>モクヒョウチ</t>
    </rPh>
    <phoneticPr fontId="28"/>
  </si>
  <si>
    <t>実績値</t>
    <rPh sb="0" eb="3">
      <t>ジッセキチ</t>
    </rPh>
    <phoneticPr fontId="28"/>
  </si>
  <si>
    <t>自己
評価</t>
    <rPh sb="0" eb="2">
      <t>ジコ</t>
    </rPh>
    <rPh sb="3" eb="5">
      <t>ヒョウカ</t>
    </rPh>
    <phoneticPr fontId="28"/>
  </si>
  <si>
    <t>評価理由</t>
    <phoneticPr fontId="28"/>
  </si>
  <si>
    <t>指摘事項等</t>
    <rPh sb="0" eb="2">
      <t>シテキ</t>
    </rPh>
    <rPh sb="2" eb="4">
      <t>ジコウ</t>
    </rPh>
    <rPh sb="4" eb="5">
      <t>トウ</t>
    </rPh>
    <phoneticPr fontId="28"/>
  </si>
  <si>
    <t>事業別総括評価</t>
    <rPh sb="0" eb="2">
      <t>ジギョウ</t>
    </rPh>
    <rPh sb="2" eb="3">
      <t>ベツ</t>
    </rPh>
    <rPh sb="3" eb="5">
      <t>ソウカツ</t>
    </rPh>
    <rPh sb="5" eb="7">
      <t>ヒョウカ</t>
    </rPh>
    <phoneticPr fontId="28"/>
  </si>
  <si>
    <t>優れた個別事業</t>
    <rPh sb="0" eb="1">
      <t>スグ</t>
    </rPh>
    <rPh sb="3" eb="5">
      <t>コベツ</t>
    </rPh>
    <rPh sb="5" eb="7">
      <t>ジギョウ</t>
    </rPh>
    <phoneticPr fontId="28"/>
  </si>
  <si>
    <t>改良すべき個別事業</t>
    <rPh sb="0" eb="2">
      <t>カイリョウ</t>
    </rPh>
    <rPh sb="5" eb="7">
      <t>コベツ</t>
    </rPh>
    <rPh sb="7" eb="9">
      <t>ジギョウ</t>
    </rPh>
    <phoneticPr fontId="28"/>
  </si>
  <si>
    <t>（記入例）　　　　　　　　　　　　　　　　　　　　　　　　　ラグビーW杯を契機とした誘客促進プロモーション事業</t>
    <rPh sb="1" eb="3">
      <t>キニュウ</t>
    </rPh>
    <rPh sb="3" eb="4">
      <t>レイ</t>
    </rPh>
    <rPh sb="35" eb="36">
      <t>ハイ</t>
    </rPh>
    <rPh sb="37" eb="39">
      <t>ケイキ</t>
    </rPh>
    <rPh sb="42" eb="44">
      <t>ユウキャク</t>
    </rPh>
    <rPh sb="44" eb="46">
      <t>ソクシン</t>
    </rPh>
    <rPh sb="53" eb="55">
      <t>ジギョウ</t>
    </rPh>
    <phoneticPr fontId="28"/>
  </si>
  <si>
    <t>共同広告</t>
  </si>
  <si>
    <t>6月～8月</t>
    <rPh sb="1" eb="2">
      <t>ガツ</t>
    </rPh>
    <rPh sb="4" eb="5">
      <t>ガツ</t>
    </rPh>
    <phoneticPr fontId="28"/>
  </si>
  <si>
    <t>英・仏・独・豪</t>
    <rPh sb="0" eb="1">
      <t>エイ</t>
    </rPh>
    <rPh sb="2" eb="3">
      <t>フツ</t>
    </rPh>
    <rPh sb="4" eb="5">
      <t>ドク</t>
    </rPh>
    <rPh sb="6" eb="7">
      <t>ゴウ</t>
    </rPh>
    <phoneticPr fontId="28"/>
  </si>
  <si>
    <t>旅行会社等との共同広告</t>
    <phoneticPr fontId="28"/>
  </si>
  <si>
    <t>1年目</t>
    <rPh sb="1" eb="3">
      <t>ネンメ</t>
    </rPh>
    <phoneticPr fontId="28"/>
  </si>
  <si>
    <t>媒体接触者数</t>
    <rPh sb="0" eb="2">
      <t>バイタイ</t>
    </rPh>
    <rPh sb="2" eb="5">
      <t>セッショクシャ</t>
    </rPh>
    <rPh sb="5" eb="6">
      <t>スウ</t>
    </rPh>
    <phoneticPr fontId="28"/>
  </si>
  <si>
    <t xml:space="preserve"> </t>
    <phoneticPr fontId="28"/>
  </si>
  <si>
    <t>掲載本数・放送回数</t>
  </si>
  <si>
    <t>広告掲載ツアー送客数</t>
  </si>
  <si>
    <t>広告掲載ツアー本数</t>
  </si>
  <si>
    <t>ー</t>
  </si>
  <si>
    <t>純広告</t>
    <phoneticPr fontId="28"/>
  </si>
  <si>
    <t>4月～10月</t>
    <rPh sb="1" eb="2">
      <t>ガツ</t>
    </rPh>
    <rPh sb="5" eb="6">
      <t>ガツ</t>
    </rPh>
    <phoneticPr fontId="28"/>
  </si>
  <si>
    <t>SNSによる情報発信（４月～10月）</t>
    <rPh sb="6" eb="10">
      <t>ジョウホウハッシン</t>
    </rPh>
    <rPh sb="12" eb="13">
      <t>ガツ</t>
    </rPh>
    <rPh sb="16" eb="17">
      <t>ガツ</t>
    </rPh>
    <phoneticPr fontId="28"/>
  </si>
  <si>
    <t>媒体接触者数</t>
  </si>
  <si>
    <t>イベント・旅行博出展</t>
  </si>
  <si>
    <t>8月</t>
    <rPh sb="1" eb="2">
      <t>ガツ</t>
    </rPh>
    <phoneticPr fontId="28"/>
  </si>
  <si>
    <t>英</t>
    <rPh sb="0" eb="1">
      <t>エイ</t>
    </rPh>
    <phoneticPr fontId="28"/>
  </si>
  <si>
    <t>○○博出展・商談会（8月）</t>
    <rPh sb="2" eb="3">
      <t>ハク</t>
    </rPh>
    <rPh sb="11" eb="12">
      <t>ガツ</t>
    </rPh>
    <phoneticPr fontId="28"/>
  </si>
  <si>
    <t>ブース来場者数(業者・プレス、一般客)</t>
    <phoneticPr fontId="28"/>
  </si>
  <si>
    <t xml:space="preserve"> </t>
    <phoneticPr fontId="28"/>
  </si>
  <si>
    <t>メディア招請</t>
    <phoneticPr fontId="28"/>
  </si>
  <si>
    <t>9月</t>
    <rPh sb="1" eb="2">
      <t>ガツ</t>
    </rPh>
    <phoneticPr fontId="28"/>
  </si>
  <si>
    <t>メディア招請</t>
  </si>
  <si>
    <t>招請人数</t>
    <rPh sb="0" eb="2">
      <t>ショウセイ</t>
    </rPh>
    <rPh sb="2" eb="4">
      <t>ニンズウ</t>
    </rPh>
    <phoneticPr fontId="37"/>
  </si>
  <si>
    <t>広告費用換算</t>
  </si>
  <si>
    <t>事業総括評価</t>
    <rPh sb="0" eb="2">
      <t>ジギョウ</t>
    </rPh>
    <rPh sb="2" eb="4">
      <t>ソウカツ</t>
    </rPh>
    <rPh sb="4" eb="6">
      <t>ヒョウカ</t>
    </rPh>
    <phoneticPr fontId="28"/>
  </si>
  <si>
    <t>プロジェクト名</t>
    <rPh sb="6" eb="7">
      <t>メイ</t>
    </rPh>
    <phoneticPr fontId="5"/>
  </si>
  <si>
    <t>E-Mailアドレス</t>
    <phoneticPr fontId="5"/>
  </si>
  <si>
    <t>電話番号</t>
    <rPh sb="0" eb="2">
      <t>デンワ</t>
    </rPh>
    <rPh sb="2" eb="4">
      <t>バンゴウ</t>
    </rPh>
    <phoneticPr fontId="5"/>
  </si>
  <si>
    <t>担当者名</t>
    <rPh sb="0" eb="4">
      <t>タントウシャメイ</t>
    </rPh>
    <phoneticPr fontId="5"/>
  </si>
  <si>
    <t>提　案　者</t>
    <rPh sb="0" eb="1">
      <t>テイ</t>
    </rPh>
    <rPh sb="2" eb="3">
      <t>アン</t>
    </rPh>
    <rPh sb="4" eb="5">
      <t>モノ</t>
    </rPh>
    <phoneticPr fontId="5"/>
  </si>
  <si>
    <t>マウンテンリゾートプロモーション事業</t>
    <phoneticPr fontId="5"/>
  </si>
  <si>
    <t>●●コンベンションビューロー</t>
    <phoneticPr fontId="5"/>
  </si>
  <si>
    <t>●●－●●スノーリゾートアライアンス実行委員会、９市村広域観光連携会議、北●●３市村観光連絡会</t>
    <rPh sb="18" eb="20">
      <t>ジッコウ</t>
    </rPh>
    <rPh sb="20" eb="23">
      <t>イインカイ</t>
    </rPh>
    <rPh sb="25" eb="26">
      <t>シ</t>
    </rPh>
    <rPh sb="26" eb="27">
      <t>ソン</t>
    </rPh>
    <rPh sb="27" eb="29">
      <t>コウイキ</t>
    </rPh>
    <rPh sb="29" eb="31">
      <t>カンコウ</t>
    </rPh>
    <rPh sb="31" eb="33">
      <t>レンケイ</t>
    </rPh>
    <rPh sb="33" eb="35">
      <t>カイギ</t>
    </rPh>
    <rPh sb="36" eb="37">
      <t>キタ</t>
    </rPh>
    <rPh sb="40" eb="41">
      <t>シ</t>
    </rPh>
    <rPh sb="41" eb="42">
      <t>ソン</t>
    </rPh>
    <rPh sb="42" eb="44">
      <t>カンコウ</t>
    </rPh>
    <rPh sb="44" eb="47">
      <t>レンラクカイ</t>
    </rPh>
    <phoneticPr fontId="5"/>
  </si>
  <si>
    <t>●●コンベンション・ビューロー</t>
    <phoneticPr fontId="5"/>
  </si>
  <si>
    <t>■■部□□課　関東　一郎</t>
    <rPh sb="2" eb="3">
      <t>ブ</t>
    </rPh>
    <rPh sb="5" eb="6">
      <t>カ</t>
    </rPh>
    <rPh sb="7" eb="9">
      <t>カントウ</t>
    </rPh>
    <rPh sb="10" eb="12">
      <t>イチロウ</t>
    </rPh>
    <phoneticPr fontId="5"/>
  </si>
  <si>
    <t>０００－０００－００００</t>
    <phoneticPr fontId="5"/>
  </si>
  <si>
    <t>０００＠０００</t>
    <phoneticPr fontId="5"/>
  </si>
  <si>
    <t>関東運輸局</t>
  </si>
  <si>
    <r>
      <t xml:space="preserve">
○●●－●●スノーリゾートアライアンス実行委員会を構成するスキーリゾートでは、スキー文化を有するものの自国にスキー場が少なく、かつ日本への直行便を有する国を主な対象市場として、スキー需要が根強い豪州のほか、温暖化による雪不足の影響により日本へのスキー需要が増加している米国・イギリス、近年スキー人気が増加している香港・シンガポールをターゲットに、これまでプロモーションを展開してきた。その結果、豪州のみならず欧米・東南アジアから広く観光客が訪れるようになり、●●・●●エリアのスノーシーズンにおける外国人訪問者数は年々増加している。
○当該エリアの山岳地帯は、スノーリゾートのみならず、グリーン期のトレイルランニングに適したコースやマウンテンバイクコースが豊富である。一方、■■観光推進機構のマーケティング調査結果から、グリーンシーズンにおけるインバウンドの入込数は、スノーシーズンと比較すると１／●程度にとどまっており、年間を通した観光需要を喚起する点、また、スノーシーズンの雪不足等により外国人訪問者数が減少するリスクを分散する点からも、グリーンシーズンの誘客の拡大が課題として浮き彫りになった。
○このため、特にトレイルランニングやマウンテンバイク等のアウトドアアクティビティを主なコンテンツとして情報発信を行う。対象市場は、アウトドアアクティビティ全般に興味を持つ層が多いことから、豪州・米国にアプローチするとともに、欧州及び中華圏に向けた更なるプロモーション拡大の端緒としたいことから、イギリス及びシンガポール・香港にも引き続きアプローチする。オールシーズンのマウンテンリゾートを形成することで、認知度の向上を図るとともに、年間を通した滞在型観光の促進を図る。
</t>
    </r>
    <r>
      <rPr>
        <i/>
        <u/>
        <sz val="14"/>
        <rFont val="ＭＳ Ｐゴシック"/>
        <family val="3"/>
        <charset val="128"/>
        <scheme val="minor"/>
      </rPr>
      <t>※ストーリーに新規感が出るようにご記載下さい！！</t>
    </r>
    <r>
      <rPr>
        <sz val="12"/>
        <rFont val="ＭＳ Ｐゴシック"/>
        <family val="3"/>
        <charset val="128"/>
        <scheme val="minor"/>
      </rPr>
      <t xml:space="preserve">
</t>
    </r>
    <rPh sb="47" eb="48">
      <t>ユウ</t>
    </rPh>
    <rPh sb="75" eb="76">
      <t>ユウ</t>
    </rPh>
    <rPh sb="80" eb="81">
      <t>オモ</t>
    </rPh>
    <rPh sb="82" eb="84">
      <t>タイショウ</t>
    </rPh>
    <rPh sb="84" eb="86">
      <t>シジョウ</t>
    </rPh>
    <rPh sb="93" eb="95">
      <t>ジュヨウ</t>
    </rPh>
    <rPh sb="96" eb="98">
      <t>ネヅヨ</t>
    </rPh>
    <rPh sb="99" eb="101">
      <t>ゴウシュウ</t>
    </rPh>
    <rPh sb="105" eb="108">
      <t>オンダンカ</t>
    </rPh>
    <rPh sb="111" eb="114">
      <t>ユキブソク</t>
    </rPh>
    <rPh sb="115" eb="117">
      <t>エイキョウ</t>
    </rPh>
    <rPh sb="120" eb="122">
      <t>ニホン</t>
    </rPh>
    <rPh sb="127" eb="129">
      <t>ジュヨウ</t>
    </rPh>
    <rPh sb="130" eb="132">
      <t>ゾウカ</t>
    </rPh>
    <rPh sb="136" eb="138">
      <t>ベイコク</t>
    </rPh>
    <rPh sb="144" eb="146">
      <t>キンネン</t>
    </rPh>
    <rPh sb="149" eb="151">
      <t>ニンキ</t>
    </rPh>
    <rPh sb="152" eb="154">
      <t>ゾウカ</t>
    </rPh>
    <rPh sb="158" eb="160">
      <t>ホンコン</t>
    </rPh>
    <rPh sb="196" eb="198">
      <t>ケッカ</t>
    </rPh>
    <rPh sb="251" eb="254">
      <t>ガイコクジン</t>
    </rPh>
    <rPh sb="254" eb="257">
      <t>ホウモンシャ</t>
    </rPh>
    <rPh sb="257" eb="258">
      <t>スウ</t>
    </rPh>
    <rPh sb="259" eb="261">
      <t>ネンネン</t>
    </rPh>
    <rPh sb="261" eb="263">
      <t>ゾウカ</t>
    </rPh>
    <rPh sb="271" eb="273">
      <t>トウガイ</t>
    </rPh>
    <rPh sb="277" eb="279">
      <t>サンガク</t>
    </rPh>
    <rPh sb="279" eb="281">
      <t>チタイ</t>
    </rPh>
    <rPh sb="300" eb="301">
      <t>キ</t>
    </rPh>
    <rPh sb="312" eb="313">
      <t>テキ</t>
    </rPh>
    <rPh sb="331" eb="333">
      <t>ホウフ</t>
    </rPh>
    <rPh sb="337" eb="339">
      <t>イッポウ</t>
    </rPh>
    <rPh sb="342" eb="344">
      <t>カンコウ</t>
    </rPh>
    <rPh sb="344" eb="346">
      <t>スイシン</t>
    </rPh>
    <rPh sb="346" eb="348">
      <t>キコウ</t>
    </rPh>
    <rPh sb="356" eb="358">
      <t>チョウサ</t>
    </rPh>
    <rPh sb="358" eb="360">
      <t>ケッカ</t>
    </rPh>
    <rPh sb="395" eb="397">
      <t>ヒカク</t>
    </rPh>
    <rPh sb="403" eb="405">
      <t>テイド</t>
    </rPh>
    <rPh sb="414" eb="416">
      <t>ネンカン</t>
    </rPh>
    <rPh sb="417" eb="418">
      <t>トオ</t>
    </rPh>
    <rPh sb="420" eb="422">
      <t>カンコウ</t>
    </rPh>
    <rPh sb="422" eb="424">
      <t>ジュヨウ</t>
    </rPh>
    <rPh sb="425" eb="427">
      <t>カンキ</t>
    </rPh>
    <rPh sb="429" eb="430">
      <t>テン</t>
    </rPh>
    <rPh sb="445" eb="446">
      <t>トウ</t>
    </rPh>
    <rPh sb="449" eb="452">
      <t>ガイコクジン</t>
    </rPh>
    <rPh sb="452" eb="455">
      <t>ホウモンシャ</t>
    </rPh>
    <rPh sb="455" eb="456">
      <t>スウ</t>
    </rPh>
    <rPh sb="457" eb="459">
      <t>ゲンショウ</t>
    </rPh>
    <rPh sb="483" eb="485">
      <t>ユウキャク</t>
    </rPh>
    <rPh sb="486" eb="488">
      <t>カクダイ</t>
    </rPh>
    <rPh sb="489" eb="491">
      <t>カダイ</t>
    </rPh>
    <rPh sb="494" eb="495">
      <t>ウ</t>
    </rPh>
    <rPh sb="496" eb="497">
      <t>ボ</t>
    </rPh>
    <rPh sb="511" eb="512">
      <t>トク</t>
    </rPh>
    <rPh sb="531" eb="532">
      <t>トウ</t>
    </rPh>
    <rPh sb="546" eb="547">
      <t>オモ</t>
    </rPh>
    <rPh sb="556" eb="558">
      <t>ジョウホウ</t>
    </rPh>
    <rPh sb="558" eb="560">
      <t>ハッシン</t>
    </rPh>
    <rPh sb="561" eb="562">
      <t>オコナ</t>
    </rPh>
    <rPh sb="564" eb="566">
      <t>タイショウ</t>
    </rPh>
    <rPh sb="566" eb="568">
      <t>シジョウ</t>
    </rPh>
    <rPh sb="582" eb="584">
      <t>ゼンパン</t>
    </rPh>
    <rPh sb="585" eb="587">
      <t>キョウミ</t>
    </rPh>
    <rPh sb="588" eb="589">
      <t>モ</t>
    </rPh>
    <rPh sb="590" eb="591">
      <t>ソウ</t>
    </rPh>
    <rPh sb="592" eb="593">
      <t>オオ</t>
    </rPh>
    <rPh sb="599" eb="601">
      <t>ゴウシュウ</t>
    </rPh>
    <rPh sb="602" eb="604">
      <t>ベイコク</t>
    </rPh>
    <rPh sb="628" eb="629">
      <t>サラ</t>
    </rPh>
    <rPh sb="656" eb="657">
      <t>オヨ</t>
    </rPh>
    <rPh sb="665" eb="667">
      <t>ホンコン</t>
    </rPh>
    <rPh sb="669" eb="670">
      <t>ヒ</t>
    </rPh>
    <rPh sb="671" eb="672">
      <t>ツヅ</t>
    </rPh>
    <rPh sb="699" eb="701">
      <t>ケイセイ</t>
    </rPh>
    <rPh sb="707" eb="710">
      <t>ニンチド</t>
    </rPh>
    <rPh sb="711" eb="713">
      <t>コウジョウ</t>
    </rPh>
    <rPh sb="714" eb="715">
      <t>ハカ</t>
    </rPh>
    <rPh sb="721" eb="723">
      <t>ネンカン</t>
    </rPh>
    <rPh sb="724" eb="725">
      <t>トオ</t>
    </rPh>
    <rPh sb="727" eb="729">
      <t>タイザイ</t>
    </rPh>
    <rPh sb="729" eb="730">
      <t>ガタ</t>
    </rPh>
    <rPh sb="730" eb="732">
      <t>カンコウ</t>
    </rPh>
    <rPh sb="733" eb="735">
      <t>ソクシン</t>
    </rPh>
    <rPh sb="736" eb="737">
      <t>ハカ</t>
    </rPh>
    <phoneticPr fontId="5"/>
  </si>
  <si>
    <t>●●鉄道、■■交通</t>
    <rPh sb="2" eb="4">
      <t>テツドウ</t>
    </rPh>
    <rPh sb="7" eb="9">
      <t>コウツウ</t>
    </rPh>
    <phoneticPr fontId="5"/>
  </si>
  <si>
    <t xml:space="preserve">
過年度事業からの
改善点
</t>
    <rPh sb="1" eb="4">
      <t>カネンド</t>
    </rPh>
    <rPh sb="4" eb="6">
      <t>ジギョウ</t>
    </rPh>
    <rPh sb="10" eb="13">
      <t>カイゼンテン</t>
    </rPh>
    <phoneticPr fontId="5"/>
  </si>
  <si>
    <t>●●県</t>
    <rPh sb="2" eb="3">
      <t>ケン</t>
    </rPh>
    <phoneticPr fontId="5"/>
  </si>
  <si>
    <t>※事業計画作成にあたり、過年度の類似事業を受けて改善した点や工夫した点があれば、参考までにご記載下さい。</t>
    <rPh sb="1" eb="3">
      <t>ジギョウ</t>
    </rPh>
    <rPh sb="3" eb="5">
      <t>ケイカク</t>
    </rPh>
    <rPh sb="5" eb="7">
      <t>サクセイ</t>
    </rPh>
    <rPh sb="12" eb="15">
      <t>カネンド</t>
    </rPh>
    <rPh sb="16" eb="18">
      <t>ルイジ</t>
    </rPh>
    <rPh sb="18" eb="20">
      <t>ジギョウ</t>
    </rPh>
    <rPh sb="21" eb="22">
      <t>ウ</t>
    </rPh>
    <rPh sb="24" eb="26">
      <t>カイゼン</t>
    </rPh>
    <rPh sb="28" eb="29">
      <t>テン</t>
    </rPh>
    <rPh sb="30" eb="32">
      <t>クフウ</t>
    </rPh>
    <rPh sb="34" eb="35">
      <t>テン</t>
    </rPh>
    <rPh sb="40" eb="42">
      <t>サンコウ</t>
    </rPh>
    <rPh sb="46" eb="48">
      <t>キサイ</t>
    </rPh>
    <rPh sb="48" eb="49">
      <t>クダ</t>
    </rPh>
    <phoneticPr fontId="5"/>
  </si>
  <si>
    <t xml:space="preserve">
過年度事業からの
改善点</t>
    <rPh sb="1" eb="4">
      <t>カネンド</t>
    </rPh>
    <rPh sb="4" eb="6">
      <t>ジギョウ</t>
    </rPh>
    <rPh sb="10" eb="13">
      <t>カイゼンテン</t>
    </rPh>
    <phoneticPr fontId="5"/>
  </si>
  <si>
    <t>実施期間</t>
    <rPh sb="0" eb="2">
      <t>ジッシ</t>
    </rPh>
    <rPh sb="2" eb="4">
      <t>キカン</t>
    </rPh>
    <phoneticPr fontId="5"/>
  </si>
  <si>
    <t>交通事業者</t>
    <rPh sb="0" eb="2">
      <t>コウツウ</t>
    </rPh>
    <rPh sb="2" eb="5">
      <t>ジギョウシャ</t>
    </rPh>
    <phoneticPr fontId="5"/>
  </si>
  <si>
    <t>平成３１年度　新たな訪日プロモーション地方連携事業（仮）　提案書</t>
    <rPh sb="0" eb="2">
      <t>ヘイセイ</t>
    </rPh>
    <rPh sb="4" eb="6">
      <t>ネンド</t>
    </rPh>
    <rPh sb="7" eb="8">
      <t>アラ</t>
    </rPh>
    <rPh sb="10" eb="12">
      <t>ホウニチ</t>
    </rPh>
    <rPh sb="19" eb="21">
      <t>チホウ</t>
    </rPh>
    <rPh sb="21" eb="23">
      <t>レンケイ</t>
    </rPh>
    <rPh sb="23" eb="25">
      <t>ジギョウ</t>
    </rPh>
    <rPh sb="26" eb="27">
      <t>カリ</t>
    </rPh>
    <rPh sb="29" eb="32">
      <t>テイアンショ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</si>
</sst>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4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0"/>
      <name val="ＭＳ Ｐゴシック"/>
      <family val="3"/>
      <charset val="128"/>
    </font>
    <font>
      <sz val="12"/>
      <name val="ＭＳ Ｐゴシック"/>
      <family val="3"/>
      <charset val="128"/>
      <scheme val="minor"/>
    </font>
    <font>
      <sz val="10"/>
      <name val="ＭＳ Ｐゴシック"/>
      <family val="3"/>
      <charset val="128"/>
    </font>
    <font>
      <sz val="12"/>
      <name val="ＭＳ Ｐゴシック"/>
      <family val="3"/>
      <charset val="128"/>
    </font>
    <font>
      <sz val="12"/>
      <color theme="1"/>
      <name val="ＭＳ Ｐゴシック"/>
      <family val="3"/>
      <charset val="128"/>
      <scheme val="minor"/>
    </font>
    <font>
      <sz val="12"/>
      <color theme="0"/>
      <name val="ＭＳ Ｐゴシック"/>
      <family val="3"/>
      <charset val="128"/>
    </font>
    <font>
      <sz val="12"/>
      <color theme="1"/>
      <name val="ＭＳ Ｐゴシック"/>
      <family val="3"/>
      <charset val="128"/>
    </font>
    <font>
      <sz val="8"/>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8"/>
      <name val="ＭＳ Ｐゴシック"/>
      <family val="3"/>
      <charset val="128"/>
    </font>
    <font>
      <sz val="8"/>
      <color theme="0"/>
      <name val="ＭＳ Ｐゴシック"/>
      <family val="3"/>
      <charset val="128"/>
    </font>
    <font>
      <sz val="12"/>
      <color indexed="81"/>
      <name val="ＭＳ Ｐゴシック"/>
      <family val="3"/>
      <charset val="128"/>
    </font>
    <font>
      <i/>
      <u/>
      <sz val="14"/>
      <name val="ＭＳ Ｐゴシック"/>
      <family val="3"/>
      <charset val="128"/>
      <scheme val="minor"/>
    </font>
    <font>
      <sz val="11"/>
      <color theme="1"/>
      <name val="ＭＳ Ｐゴシック"/>
      <family val="2"/>
      <scheme val="minor"/>
    </font>
    <font>
      <sz val="20"/>
      <color theme="0"/>
      <name val="ＭＳ Ｐゴシック"/>
      <family val="3"/>
      <charset val="128"/>
      <scheme val="minor"/>
    </font>
    <font>
      <sz val="28"/>
      <color theme="0"/>
      <name val="ＭＳ Ｐゴシック"/>
      <family val="3"/>
      <charset val="128"/>
      <scheme val="minor"/>
    </font>
    <font>
      <sz val="6"/>
      <name val="ＭＳ Ｐゴシック"/>
      <family val="3"/>
      <charset val="128"/>
      <scheme val="minor"/>
    </font>
    <font>
      <sz val="28"/>
      <name val="ＭＳ Ｐゴシック"/>
      <family val="3"/>
      <charset val="128"/>
      <scheme val="minor"/>
    </font>
    <font>
      <b/>
      <sz val="28"/>
      <color rgb="FFFF0000"/>
      <name val="ＭＳ Ｐゴシック"/>
      <family val="3"/>
      <charset val="128"/>
      <scheme val="minor"/>
    </font>
    <font>
      <sz val="20"/>
      <name val="ＭＳ Ｐゴシック"/>
      <family val="3"/>
      <charset val="128"/>
      <scheme val="minor"/>
    </font>
    <font>
      <b/>
      <sz val="28"/>
      <color theme="0"/>
      <name val="ＭＳ Ｐゴシック"/>
      <family val="3"/>
      <charset val="128"/>
      <scheme val="minor"/>
    </font>
    <font>
      <b/>
      <sz val="28"/>
      <name val="ＭＳ Ｐゴシック"/>
      <family val="3"/>
      <charset val="128"/>
      <scheme val="minor"/>
    </font>
    <font>
      <b/>
      <sz val="20"/>
      <color theme="0"/>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6"/>
      <name val="ＭＳ Ｐゴシック"/>
      <family val="2"/>
      <charset val="128"/>
      <scheme val="minor"/>
    </font>
    <font>
      <b/>
      <sz val="20"/>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20"/>
      <color theme="1"/>
      <name val="ＭＳ Ｐゴシック"/>
      <family val="2"/>
      <scheme val="minor"/>
    </font>
    <font>
      <sz val="20"/>
      <name val="ＭＳ Ｐゴシック"/>
      <family val="2"/>
      <scheme val="minor"/>
    </font>
    <font>
      <sz val="24"/>
      <color theme="1"/>
      <name val="ＭＳ Ｐゴシック"/>
      <family val="3"/>
      <charset val="128"/>
    </font>
    <font>
      <sz val="30"/>
      <color theme="1"/>
      <name val="ＭＳ Ｐゴシック"/>
      <family val="3"/>
      <charset val="128"/>
    </font>
    <font>
      <sz val="14"/>
      <color theme="1"/>
      <name val="ＭＳ Ｐゴシック"/>
      <family val="3"/>
      <charset val="128"/>
    </font>
    <font>
      <sz val="34"/>
      <color theme="1"/>
      <name val="ＭＳ Ｐゴシック"/>
      <family val="3"/>
      <charset val="128"/>
    </font>
  </fonts>
  <fills count="2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rgb="FF002060"/>
        <bgColor indexed="64"/>
      </patternFill>
    </fill>
    <fill>
      <patternFill patternType="solid">
        <fgColor theme="8" tint="0.39997558519241921"/>
        <bgColor indexed="64"/>
      </patternFill>
    </fill>
    <fill>
      <patternFill patternType="solid">
        <fgColor theme="0"/>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bgColor indexed="64"/>
      </patternFill>
    </fill>
    <fill>
      <patternFill patternType="mediumGray">
        <bgColor theme="4" tint="0.79992065187536243"/>
      </patternFill>
    </fill>
    <fill>
      <patternFill patternType="mediumGray">
        <bgColor theme="4" tint="0.79995117038483843"/>
      </patternFill>
    </fill>
    <fill>
      <patternFill patternType="mediumGray"/>
    </fill>
    <fill>
      <patternFill patternType="mediumGray">
        <bgColor theme="0"/>
      </patternFill>
    </fill>
  </fills>
  <borders count="203">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style="dotted">
        <color indexed="64"/>
      </top>
      <bottom style="thin">
        <color indexed="64"/>
      </bottom>
      <diagonal/>
    </border>
    <border>
      <left/>
      <right/>
      <top/>
      <bottom style="medium">
        <color indexed="64"/>
      </bottom>
      <diagonal/>
    </border>
    <border>
      <left style="dotted">
        <color indexed="64"/>
      </left>
      <right style="dotted">
        <color indexed="64"/>
      </right>
      <top style="dotted">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style="hair">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dotted">
        <color indexed="64"/>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dotted">
        <color indexed="64"/>
      </left>
      <right style="hair">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right/>
      <top style="thin">
        <color indexed="64"/>
      </top>
      <bottom style="dotted">
        <color indexed="64"/>
      </bottom>
      <diagonal/>
    </border>
    <border>
      <left/>
      <right/>
      <top style="dotted">
        <color indexed="64"/>
      </top>
      <bottom style="medium">
        <color indexed="64"/>
      </bottom>
      <diagonal/>
    </border>
    <border>
      <left/>
      <right style="hair">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style="dotted">
        <color indexed="64"/>
      </top>
      <bottom style="medium">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ck">
        <color rgb="FFFF0000"/>
      </bottom>
      <diagonal/>
    </border>
    <border>
      <left/>
      <right/>
      <top style="thin">
        <color indexed="64"/>
      </top>
      <bottom style="thick">
        <color rgb="FFFF0000"/>
      </bottom>
      <diagonal/>
    </border>
    <border>
      <left style="thin">
        <color theme="1"/>
      </left>
      <right/>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diagonalUp="1">
      <left style="thin">
        <color indexed="64"/>
      </left>
      <right/>
      <top style="thick">
        <color rgb="FFFF0000"/>
      </top>
      <bottom style="thin">
        <color indexed="64"/>
      </bottom>
      <diagonal style="thin">
        <color indexed="64"/>
      </diagonal>
    </border>
    <border diagonalUp="1">
      <left/>
      <right/>
      <top style="thick">
        <color rgb="FFFF0000"/>
      </top>
      <bottom style="thin">
        <color indexed="64"/>
      </bottom>
      <diagonal style="thin">
        <color indexed="64"/>
      </diagonal>
    </border>
    <border>
      <left style="thick">
        <color rgb="FFFF0000"/>
      </left>
      <right style="thick">
        <color rgb="FFFF0000"/>
      </right>
      <top style="thick">
        <color rgb="FFFF0000"/>
      </top>
      <bottom style="thick">
        <color rgb="FFFF0000"/>
      </bottom>
      <diagonal/>
    </border>
    <border>
      <left/>
      <right style="thick">
        <color rgb="FFFF0000"/>
      </right>
      <top style="thick">
        <color rgb="FFFF0000"/>
      </top>
      <bottom style="thin">
        <color indexed="64"/>
      </bottom>
      <diagonal/>
    </border>
    <border diagonalUp="1">
      <left style="thick">
        <color rgb="FFFF0000"/>
      </left>
      <right/>
      <top style="thick">
        <color rgb="FFFF0000"/>
      </top>
      <bottom style="thin">
        <color indexed="64"/>
      </bottom>
      <diagonal style="thin">
        <color indexed="64"/>
      </diagonal>
    </border>
    <border>
      <left style="thick">
        <color rgb="FFFF0000"/>
      </left>
      <right/>
      <top style="thick">
        <color rgb="FFFF0000"/>
      </top>
      <bottom style="thin">
        <color theme="1"/>
      </bottom>
      <diagonal/>
    </border>
    <border>
      <left/>
      <right/>
      <top style="thick">
        <color rgb="FFFF0000"/>
      </top>
      <bottom style="thin">
        <color theme="1"/>
      </bottom>
      <diagonal/>
    </border>
    <border>
      <left/>
      <right style="thick">
        <color rgb="FFFF0000"/>
      </right>
      <top style="thick">
        <color rgb="FFFF0000"/>
      </top>
      <bottom style="thin">
        <color theme="1"/>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top style="thin">
        <color theme="1"/>
      </top>
      <bottom/>
      <diagonal/>
    </border>
    <border>
      <left/>
      <right/>
      <top style="thin">
        <color theme="1"/>
      </top>
      <bottom/>
      <diagonal/>
    </border>
    <border>
      <left/>
      <right style="thick">
        <color rgb="FFFF0000"/>
      </right>
      <top style="thin">
        <color theme="1"/>
      </top>
      <bottom/>
      <diagonal/>
    </border>
    <border>
      <left style="thick">
        <color rgb="FFFF0000"/>
      </left>
      <right/>
      <top/>
      <bottom/>
      <diagonal/>
    </border>
    <border>
      <left/>
      <right style="thick">
        <color rgb="FFFF0000"/>
      </right>
      <top/>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diagonal/>
    </border>
    <border>
      <left style="thin">
        <color indexed="64"/>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style="thick">
        <color indexed="64"/>
      </right>
      <top style="thick">
        <color rgb="FFFF0000"/>
      </top>
      <bottom style="thick">
        <color indexed="64"/>
      </bottom>
      <diagonal/>
    </border>
    <border>
      <left/>
      <right style="thick">
        <color indexed="64"/>
      </right>
      <top style="thick">
        <color rgb="FFFF0000"/>
      </top>
      <bottom style="thin">
        <color indexed="64"/>
      </bottom>
      <diagonal/>
    </border>
    <border diagonalUp="1">
      <left style="thick">
        <color indexed="64"/>
      </left>
      <right/>
      <top style="thick">
        <color rgb="FFFF0000"/>
      </top>
      <bottom style="thin">
        <color indexed="64"/>
      </bottom>
      <diagonal style="thin">
        <color indexed="64"/>
      </diagonal>
    </border>
    <border>
      <left/>
      <right style="thick">
        <color theme="1"/>
      </right>
      <top style="thick">
        <color rgb="FFFF0000"/>
      </top>
      <bottom style="thin">
        <color indexed="64"/>
      </bottom>
      <diagonal/>
    </border>
    <border>
      <left style="thick">
        <color theme="1"/>
      </left>
      <right/>
      <top style="thick">
        <color rgb="FFFF0000"/>
      </top>
      <bottom style="thin">
        <color theme="1"/>
      </bottom>
      <diagonal/>
    </border>
    <border>
      <left/>
      <right style="thick">
        <color theme="1"/>
      </right>
      <top style="thick">
        <color rgb="FFFF0000"/>
      </top>
      <bottom style="thin">
        <color theme="1"/>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top style="thin">
        <color theme="1"/>
      </top>
      <bottom/>
      <diagonal/>
    </border>
    <border>
      <left/>
      <right style="thick">
        <color theme="1"/>
      </right>
      <top style="thin">
        <color theme="1"/>
      </top>
      <bottom/>
      <diagonal/>
    </border>
    <border>
      <left style="thick">
        <color theme="1"/>
      </left>
      <right/>
      <top/>
      <bottom/>
      <diagonal/>
    </border>
    <border>
      <left/>
      <right style="thick">
        <color theme="1"/>
      </right>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theme="1"/>
      </right>
      <top style="thin">
        <color indexed="64"/>
      </top>
      <bottom style="thick">
        <color indexed="64"/>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Up="1">
      <left style="thin">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diagonalUp="1">
      <left style="thick">
        <color indexed="64"/>
      </left>
      <right/>
      <top style="thick">
        <color indexed="64"/>
      </top>
      <bottom style="thin">
        <color indexed="64"/>
      </bottom>
      <diagonal style="thin">
        <color indexed="64"/>
      </diagonal>
    </border>
    <border>
      <left/>
      <right style="thick">
        <color theme="1"/>
      </right>
      <top style="thick">
        <color indexed="64"/>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ck">
        <color theme="1"/>
      </left>
      <right/>
      <top style="thick">
        <color indexed="64"/>
      </top>
      <bottom style="thin">
        <color theme="1"/>
      </bottom>
      <diagonal/>
    </border>
    <border>
      <left/>
      <right/>
      <top style="thick">
        <color indexed="64"/>
      </top>
      <bottom style="thin">
        <color theme="1"/>
      </bottom>
      <diagonal/>
    </border>
    <border>
      <left/>
      <right style="thick">
        <color theme="1"/>
      </right>
      <top style="thick">
        <color indexed="64"/>
      </top>
      <bottom style="thin">
        <color theme="1"/>
      </bottom>
      <diagonal/>
    </border>
    <border>
      <left/>
      <right/>
      <top/>
      <bottom style="double">
        <color auto="1"/>
      </bottom>
      <diagonal/>
    </border>
    <border>
      <left/>
      <right style="medium">
        <color auto="1"/>
      </right>
      <top style="thin">
        <color indexed="64"/>
      </top>
      <bottom style="thick">
        <color rgb="FFFF0000"/>
      </bottom>
      <diagonal/>
    </border>
    <border>
      <left style="medium">
        <color auto="1"/>
      </left>
      <right style="thin">
        <color indexed="64"/>
      </right>
      <top style="thick">
        <color rgb="FFFF0000"/>
      </top>
      <bottom/>
      <diagonal/>
    </border>
    <border>
      <left/>
      <right style="medium">
        <color auto="1"/>
      </right>
      <top style="thick">
        <color rgb="FFFF0000"/>
      </top>
      <bottom style="thin">
        <color theme="1"/>
      </bottom>
      <diagonal/>
    </border>
    <border>
      <left/>
      <right style="medium">
        <color auto="1"/>
      </right>
      <top style="thin">
        <color theme="1"/>
      </top>
      <bottom/>
      <diagonal/>
    </border>
    <border>
      <left style="medium">
        <color auto="1"/>
      </left>
      <right style="thin">
        <color indexed="64"/>
      </right>
      <top/>
      <bottom style="thick">
        <color rgb="FFFF0000"/>
      </bottom>
      <diagonal/>
    </border>
    <border>
      <left/>
      <right style="medium">
        <color auto="1"/>
      </right>
      <top/>
      <bottom style="thick">
        <color rgb="FFFF0000"/>
      </bottom>
      <diagonal/>
    </border>
    <border>
      <left style="thin">
        <color indexed="64"/>
      </left>
      <right style="thick">
        <color indexed="64"/>
      </right>
      <top style="thin">
        <color indexed="64"/>
      </top>
      <bottom style="medium">
        <color auto="1"/>
      </bottom>
      <diagonal/>
    </border>
    <border>
      <left style="thick">
        <color indexed="64"/>
      </left>
      <right style="thin">
        <color indexed="64"/>
      </right>
      <top style="thin">
        <color indexed="64"/>
      </top>
      <bottom style="medium">
        <color auto="1"/>
      </bottom>
      <diagonal/>
    </border>
    <border>
      <left style="thin">
        <color indexed="64"/>
      </left>
      <right style="thick">
        <color theme="1"/>
      </right>
      <top style="thin">
        <color indexed="64"/>
      </top>
      <bottom style="medium">
        <color auto="1"/>
      </bottom>
      <diagonal/>
    </border>
    <border>
      <left style="thick">
        <color theme="1"/>
      </left>
      <right/>
      <top/>
      <bottom style="medium">
        <color auto="1"/>
      </bottom>
      <diagonal/>
    </border>
    <border>
      <left/>
      <right style="thick">
        <color theme="1"/>
      </right>
      <top/>
      <bottom style="medium">
        <color auto="1"/>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style="thin">
        <color indexed="64"/>
      </right>
      <top/>
      <bottom style="dotted">
        <color indexed="64"/>
      </bottom>
      <diagonal/>
    </border>
  </borders>
  <cellStyleXfs count="11">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25" fillId="0" borderId="0"/>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625">
    <xf numFmtId="0" fontId="0" fillId="0" borderId="0" xfId="0">
      <alignment vertical="center"/>
    </xf>
    <xf numFmtId="0" fontId="8" fillId="0" borderId="0" xfId="1" applyFont="1">
      <alignment vertical="center"/>
    </xf>
    <xf numFmtId="0" fontId="11" fillId="0" borderId="0" xfId="1" applyFont="1">
      <alignment vertical="center"/>
    </xf>
    <xf numFmtId="0" fontId="8" fillId="0" borderId="0" xfId="1" applyFont="1" applyFill="1" applyAlignment="1" applyProtection="1">
      <alignment vertical="center"/>
      <protection hidden="1"/>
    </xf>
    <xf numFmtId="0" fontId="8" fillId="0" borderId="0" xfId="1" applyFont="1" applyFill="1" applyAlignment="1" applyProtection="1">
      <alignment vertical="center"/>
      <protection locked="0" hidden="1"/>
    </xf>
    <xf numFmtId="0" fontId="10" fillId="0" borderId="0" xfId="1" applyFont="1" applyFill="1" applyAlignment="1" applyProtection="1">
      <alignment vertical="center"/>
      <protection hidden="1"/>
    </xf>
    <xf numFmtId="0" fontId="13" fillId="0" borderId="0" xfId="1" applyFont="1">
      <alignment vertical="center"/>
    </xf>
    <xf numFmtId="0" fontId="13" fillId="0" borderId="0" xfId="1" applyFont="1" applyFill="1">
      <alignment vertical="center"/>
    </xf>
    <xf numFmtId="38" fontId="12" fillId="6" borderId="50" xfId="1" applyNumberFormat="1" applyFont="1" applyFill="1" applyBorder="1" applyAlignment="1" applyProtection="1">
      <alignment vertical="center"/>
      <protection hidden="1"/>
    </xf>
    <xf numFmtId="177" fontId="10" fillId="0" borderId="0" xfId="2" applyNumberFormat="1" applyFont="1" applyFill="1" applyAlignment="1" applyProtection="1">
      <alignment vertical="center"/>
      <protection hidden="1"/>
    </xf>
    <xf numFmtId="0" fontId="13" fillId="0" borderId="0" xfId="1" applyFont="1" applyFill="1" applyAlignment="1" applyProtection="1">
      <alignment vertical="center"/>
      <protection hidden="1"/>
    </xf>
    <xf numFmtId="49" fontId="9" fillId="0" borderId="43" xfId="1" applyNumberFormat="1" applyFont="1" applyFill="1" applyBorder="1" applyAlignment="1" applyProtection="1">
      <alignment horizontal="center" vertical="center" textRotation="255"/>
      <protection locked="0"/>
    </xf>
    <xf numFmtId="49" fontId="9" fillId="0" borderId="42" xfId="1" applyNumberFormat="1" applyFont="1" applyFill="1" applyBorder="1" applyAlignment="1" applyProtection="1">
      <alignment horizontal="center" vertical="center" textRotation="255"/>
      <protection locked="0"/>
    </xf>
    <xf numFmtId="49" fontId="9" fillId="0" borderId="48" xfId="1" applyNumberFormat="1" applyFont="1" applyFill="1" applyBorder="1" applyAlignment="1" applyProtection="1">
      <alignment horizontal="center" vertical="center" textRotation="255"/>
      <protection locked="0"/>
    </xf>
    <xf numFmtId="49" fontId="9" fillId="0" borderId="36" xfId="1" applyNumberFormat="1" applyFont="1" applyFill="1" applyBorder="1" applyAlignment="1" applyProtection="1">
      <alignment horizontal="center" vertical="center" textRotation="255"/>
      <protection locked="0"/>
    </xf>
    <xf numFmtId="0" fontId="14" fillId="5" borderId="77" xfId="1" applyFont="1" applyFill="1" applyBorder="1" applyAlignment="1" applyProtection="1">
      <alignment horizontal="center" vertical="center"/>
      <protection locked="0"/>
    </xf>
    <xf numFmtId="0" fontId="15" fillId="0" borderId="0" xfId="1" applyFont="1" applyProtection="1">
      <alignment vertical="center"/>
      <protection hidden="1"/>
    </xf>
    <xf numFmtId="0" fontId="15" fillId="0" borderId="13" xfId="1" applyFont="1" applyFill="1" applyBorder="1" applyAlignment="1" applyProtection="1">
      <alignment horizontal="center" vertical="center"/>
      <protection hidden="1"/>
    </xf>
    <xf numFmtId="0" fontId="20" fillId="0" borderId="0" xfId="1" applyFont="1" applyFill="1" applyAlignment="1" applyProtection="1">
      <alignment vertical="center"/>
      <protection hidden="1"/>
    </xf>
    <xf numFmtId="0" fontId="20" fillId="0" borderId="0" xfId="1" applyFont="1" applyFill="1" applyAlignment="1" applyProtection="1">
      <alignment vertical="center"/>
      <protection locked="0" hidden="1"/>
    </xf>
    <xf numFmtId="0" fontId="20" fillId="0" borderId="0" xfId="1" applyFont="1" applyFill="1" applyBorder="1" applyAlignment="1" applyProtection="1">
      <alignment vertical="center"/>
      <protection hidden="1"/>
    </xf>
    <xf numFmtId="0" fontId="20" fillId="0" borderId="0" xfId="1" applyFont="1" applyFill="1" applyBorder="1" applyAlignment="1" applyProtection="1">
      <alignment vertical="center"/>
      <protection locked="0" hidden="1"/>
    </xf>
    <xf numFmtId="0" fontId="20" fillId="5" borderId="75" xfId="1" applyFont="1" applyFill="1" applyBorder="1" applyAlignment="1" applyProtection="1">
      <alignment horizontal="center" vertical="center"/>
      <protection locked="0"/>
    </xf>
    <xf numFmtId="0" fontId="20" fillId="5" borderId="77" xfId="1" applyFont="1" applyFill="1" applyBorder="1" applyAlignment="1" applyProtection="1">
      <alignment horizontal="center" vertical="center"/>
      <protection locked="0"/>
    </xf>
    <xf numFmtId="0" fontId="20" fillId="5" borderId="71" xfId="1" applyFont="1" applyFill="1" applyBorder="1" applyAlignment="1" applyProtection="1">
      <alignment horizontal="center" vertical="center"/>
      <protection locked="0"/>
    </xf>
    <xf numFmtId="38" fontId="16" fillId="5" borderId="6" xfId="2" applyFont="1" applyFill="1" applyBorder="1" applyAlignment="1" applyProtection="1">
      <alignment vertical="center"/>
      <protection hidden="1"/>
    </xf>
    <xf numFmtId="0" fontId="20" fillId="5" borderId="76" xfId="1" applyFont="1" applyFill="1" applyBorder="1" applyAlignment="1" applyProtection="1">
      <alignment horizontal="center" vertical="center"/>
      <protection locked="0"/>
    </xf>
    <xf numFmtId="0" fontId="20" fillId="5" borderId="78" xfId="1" applyFont="1" applyFill="1" applyBorder="1" applyAlignment="1" applyProtection="1">
      <alignment horizontal="center" vertical="center"/>
      <protection locked="0"/>
    </xf>
    <xf numFmtId="38" fontId="20" fillId="0" borderId="6" xfId="2" applyFont="1" applyFill="1" applyBorder="1" applyAlignment="1" applyProtection="1">
      <alignment vertical="center"/>
      <protection locked="0"/>
    </xf>
    <xf numFmtId="0" fontId="20" fillId="5" borderId="74" xfId="1" applyFont="1" applyFill="1" applyBorder="1" applyAlignment="1" applyProtection="1">
      <alignment horizontal="center" vertical="center"/>
      <protection locked="0"/>
    </xf>
    <xf numFmtId="0" fontId="20" fillId="5" borderId="42" xfId="1" applyFont="1" applyFill="1" applyBorder="1" applyAlignment="1" applyProtection="1">
      <alignment horizontal="center" vertical="center"/>
      <protection locked="0"/>
    </xf>
    <xf numFmtId="3" fontId="20" fillId="0" borderId="12" xfId="1" applyNumberFormat="1" applyFont="1" applyFill="1" applyBorder="1" applyAlignment="1" applyProtection="1">
      <alignment vertical="center"/>
      <protection locked="0"/>
    </xf>
    <xf numFmtId="0" fontId="20" fillId="5" borderId="51" xfId="1" applyFont="1" applyFill="1" applyBorder="1" applyAlignment="1" applyProtection="1">
      <alignment horizontal="center" vertical="center"/>
      <protection locked="0"/>
    </xf>
    <xf numFmtId="0" fontId="20" fillId="5" borderId="38" xfId="1" applyFont="1" applyFill="1" applyBorder="1" applyAlignment="1" applyProtection="1">
      <alignment horizontal="center" vertical="center"/>
      <protection locked="0"/>
    </xf>
    <xf numFmtId="0" fontId="17" fillId="4" borderId="3" xfId="1" applyFont="1" applyFill="1" applyBorder="1" applyAlignment="1" applyProtection="1">
      <alignment vertical="center"/>
      <protection hidden="1"/>
    </xf>
    <xf numFmtId="0" fontId="17" fillId="4" borderId="6" xfId="1" applyFont="1" applyFill="1" applyBorder="1" applyAlignment="1" applyProtection="1">
      <alignment horizontal="center" vertical="center" wrapText="1"/>
      <protection hidden="1"/>
    </xf>
    <xf numFmtId="49" fontId="17" fillId="4" borderId="6" xfId="1" applyNumberFormat="1" applyFont="1" applyFill="1" applyBorder="1" applyAlignment="1" applyProtection="1">
      <alignment horizontal="center" vertical="center" wrapText="1"/>
      <protection hidden="1"/>
    </xf>
    <xf numFmtId="49" fontId="17" fillId="4" borderId="12" xfId="1" applyNumberFormat="1" applyFont="1" applyFill="1" applyBorder="1" applyAlignment="1" applyProtection="1">
      <alignment horizontal="center" vertical="center" wrapText="1"/>
      <protection hidden="1"/>
    </xf>
    <xf numFmtId="0" fontId="17" fillId="4" borderId="3" xfId="1" applyFont="1" applyFill="1" applyBorder="1" applyAlignment="1" applyProtection="1">
      <alignment horizontal="center" vertical="center" wrapText="1"/>
      <protection hidden="1"/>
    </xf>
    <xf numFmtId="0" fontId="17" fillId="4" borderId="3" xfId="1" applyFont="1" applyFill="1" applyBorder="1" applyAlignment="1" applyProtection="1">
      <alignment horizontal="center" vertical="center"/>
      <protection hidden="1"/>
    </xf>
    <xf numFmtId="0" fontId="17" fillId="4" borderId="12" xfId="1" applyFont="1" applyFill="1" applyBorder="1" applyAlignment="1" applyProtection="1">
      <alignment horizontal="center" vertical="center" wrapText="1"/>
      <protection hidden="1"/>
    </xf>
    <xf numFmtId="0" fontId="7" fillId="4" borderId="3" xfId="1" applyFont="1" applyFill="1" applyBorder="1" applyAlignment="1" applyProtection="1">
      <alignment horizontal="center" vertical="center" wrapText="1"/>
      <protection hidden="1"/>
    </xf>
    <xf numFmtId="0" fontId="13" fillId="0" borderId="85" xfId="1" applyFont="1" applyBorder="1" applyAlignment="1">
      <alignment horizontal="center" vertical="center"/>
    </xf>
    <xf numFmtId="0" fontId="13" fillId="0" borderId="55" xfId="1" applyFont="1" applyBorder="1" applyAlignment="1">
      <alignment horizontal="center" vertical="center"/>
    </xf>
    <xf numFmtId="0" fontId="13" fillId="0" borderId="58" xfId="1" applyFont="1" applyBorder="1" applyAlignment="1">
      <alignment horizontal="center" vertical="center"/>
    </xf>
    <xf numFmtId="0" fontId="13" fillId="0" borderId="89" xfId="1" applyFont="1" applyBorder="1" applyAlignment="1">
      <alignment horizontal="center" vertical="center"/>
    </xf>
    <xf numFmtId="0" fontId="21" fillId="0" borderId="56" xfId="1" applyFont="1" applyFill="1" applyBorder="1" applyAlignment="1" applyProtection="1">
      <alignment horizontal="center" vertical="center"/>
      <protection locked="0"/>
    </xf>
    <xf numFmtId="0" fontId="17" fillId="4" borderId="15" xfId="1" applyFont="1" applyFill="1" applyBorder="1" applyAlignment="1" applyProtection="1">
      <alignment horizontal="center" vertical="center"/>
      <protection hidden="1"/>
    </xf>
    <xf numFmtId="176" fontId="20" fillId="5" borderId="8" xfId="3" applyNumberFormat="1" applyFont="1" applyFill="1" applyBorder="1" applyAlignment="1" applyProtection="1">
      <alignment vertical="center"/>
      <protection hidden="1"/>
    </xf>
    <xf numFmtId="176" fontId="20" fillId="5" borderId="24" xfId="3" applyNumberFormat="1" applyFont="1" applyFill="1" applyBorder="1" applyAlignment="1" applyProtection="1">
      <alignment vertical="center"/>
      <protection hidden="1"/>
    </xf>
    <xf numFmtId="0" fontId="20" fillId="5" borderId="98" xfId="1" applyFont="1" applyFill="1" applyBorder="1" applyAlignment="1" applyProtection="1">
      <alignment horizontal="center" vertical="center"/>
      <protection locked="0"/>
    </xf>
    <xf numFmtId="0" fontId="20" fillId="5" borderId="99" xfId="1" applyFont="1" applyFill="1" applyBorder="1" applyAlignment="1" applyProtection="1">
      <alignment horizontal="center" vertical="center"/>
      <protection locked="0"/>
    </xf>
    <xf numFmtId="0" fontId="20" fillId="5" borderId="100" xfId="1" applyFont="1" applyFill="1" applyBorder="1" applyAlignment="1" applyProtection="1">
      <alignment horizontal="center" vertical="center"/>
      <protection locked="0"/>
    </xf>
    <xf numFmtId="0" fontId="21" fillId="0" borderId="36" xfId="1" applyFont="1" applyFill="1" applyBorder="1" applyAlignment="1" applyProtection="1">
      <alignment horizontal="center" vertical="center"/>
      <protection locked="0"/>
    </xf>
    <xf numFmtId="0" fontId="21" fillId="0" borderId="82" xfId="1" applyFont="1" applyFill="1" applyBorder="1" applyAlignment="1" applyProtection="1">
      <alignment horizontal="center" vertical="center"/>
      <protection locked="0"/>
    </xf>
    <xf numFmtId="0" fontId="21" fillId="0" borderId="57" xfId="1" applyFont="1" applyFill="1" applyBorder="1" applyAlignment="1" applyProtection="1">
      <alignment horizontal="center" vertical="center"/>
      <protection locked="0"/>
    </xf>
    <xf numFmtId="0" fontId="21" fillId="0" borderId="38" xfId="1" applyFont="1" applyFill="1" applyBorder="1" applyAlignment="1" applyProtection="1">
      <alignment horizontal="center" vertical="center"/>
      <protection locked="0"/>
    </xf>
    <xf numFmtId="0" fontId="21" fillId="0" borderId="83" xfId="1" applyFont="1" applyFill="1" applyBorder="1" applyAlignment="1" applyProtection="1">
      <alignment horizontal="center" vertical="center"/>
      <protection locked="0"/>
    </xf>
    <xf numFmtId="0" fontId="7" fillId="4" borderId="52" xfId="1" applyFont="1" applyFill="1" applyBorder="1" applyAlignment="1" applyProtection="1">
      <alignment horizontal="center" vertical="center" wrapText="1"/>
      <protection hidden="1"/>
    </xf>
    <xf numFmtId="0" fontId="21" fillId="0" borderId="102" xfId="1" applyFont="1" applyFill="1" applyBorder="1" applyAlignment="1" applyProtection="1">
      <alignment horizontal="center" vertical="center"/>
      <protection locked="0"/>
    </xf>
    <xf numFmtId="0" fontId="21" fillId="0" borderId="103" xfId="1" applyFont="1" applyFill="1" applyBorder="1" applyAlignment="1" applyProtection="1">
      <alignment horizontal="center" vertical="center"/>
      <protection locked="0"/>
    </xf>
    <xf numFmtId="0" fontId="21" fillId="0" borderId="104" xfId="1" applyFont="1" applyFill="1" applyBorder="1" applyAlignment="1" applyProtection="1">
      <alignment horizontal="center" vertical="center"/>
      <protection locked="0"/>
    </xf>
    <xf numFmtId="0" fontId="10" fillId="0" borderId="0" xfId="1" applyFont="1" applyFill="1" applyBorder="1" applyAlignment="1" applyProtection="1">
      <alignment vertical="center"/>
      <protection hidden="1"/>
    </xf>
    <xf numFmtId="0" fontId="13" fillId="0" borderId="0" xfId="1" applyFont="1" applyBorder="1">
      <alignment vertical="center"/>
    </xf>
    <xf numFmtId="0" fontId="6" fillId="0" borderId="0" xfId="1" applyFont="1">
      <alignment vertical="center"/>
    </xf>
    <xf numFmtId="0" fontId="6" fillId="0" borderId="0" xfId="1" applyFont="1" applyAlignment="1">
      <alignment horizontal="center" vertical="center"/>
    </xf>
    <xf numFmtId="0" fontId="17" fillId="4" borderId="3" xfId="1" applyFont="1" applyFill="1" applyBorder="1" applyAlignment="1" applyProtection="1">
      <alignment horizontal="center" vertical="center"/>
      <protection hidden="1"/>
    </xf>
    <xf numFmtId="0" fontId="17" fillId="4" borderId="3" xfId="1" applyFont="1" applyFill="1" applyBorder="1" applyAlignment="1" applyProtection="1">
      <alignment horizontal="center" vertical="center" wrapText="1"/>
      <protection hidden="1"/>
    </xf>
    <xf numFmtId="0" fontId="26" fillId="0" borderId="6" xfId="5" applyFont="1" applyBorder="1" applyAlignment="1">
      <alignment vertical="top"/>
    </xf>
    <xf numFmtId="0" fontId="29" fillId="0" borderId="0" xfId="5" applyFont="1" applyFill="1" applyBorder="1" applyAlignment="1">
      <alignment horizontal="center" vertical="top" shrinkToFit="1"/>
    </xf>
    <xf numFmtId="0" fontId="30" fillId="0" borderId="0" xfId="5" applyFont="1" applyFill="1" applyBorder="1" applyAlignment="1">
      <alignment horizontal="left" vertical="top" wrapText="1"/>
    </xf>
    <xf numFmtId="0" fontId="29" fillId="0" borderId="0" xfId="5" applyFont="1" applyFill="1" applyBorder="1" applyAlignment="1">
      <alignment vertical="top"/>
    </xf>
    <xf numFmtId="0" fontId="30" fillId="0" borderId="0" xfId="5" applyFont="1" applyFill="1" applyBorder="1" applyAlignment="1">
      <alignment horizontal="center" vertical="center" wrapText="1"/>
    </xf>
    <xf numFmtId="0" fontId="31" fillId="0" borderId="0" xfId="5" applyFont="1" applyFill="1" applyBorder="1" applyAlignment="1">
      <alignment vertical="top"/>
    </xf>
    <xf numFmtId="0" fontId="29" fillId="0" borderId="0" xfId="5" applyFont="1" applyFill="1" applyBorder="1" applyAlignment="1">
      <alignment horizontal="center" vertical="center" shrinkToFit="1"/>
    </xf>
    <xf numFmtId="0" fontId="32" fillId="0" borderId="0" xfId="5" applyFont="1" applyFill="1" applyBorder="1" applyAlignment="1">
      <alignment vertical="top"/>
    </xf>
    <xf numFmtId="0" fontId="26" fillId="0" borderId="46" xfId="5" applyFont="1" applyBorder="1" applyAlignment="1">
      <alignment vertical="top"/>
    </xf>
    <xf numFmtId="0" fontId="26" fillId="0" borderId="0" xfId="5" applyFont="1" applyAlignment="1">
      <alignment vertical="top"/>
    </xf>
    <xf numFmtId="0" fontId="31" fillId="0" borderId="6" xfId="5" applyFont="1" applyBorder="1" applyAlignment="1">
      <alignment vertical="top"/>
    </xf>
    <xf numFmtId="0" fontId="33" fillId="0" borderId="6" xfId="5" applyFont="1" applyBorder="1" applyAlignment="1">
      <alignment horizontal="center" vertical="center" wrapText="1"/>
    </xf>
    <xf numFmtId="0" fontId="29" fillId="0" borderId="0" xfId="5" applyFont="1" applyAlignment="1">
      <alignment vertical="center"/>
    </xf>
    <xf numFmtId="0" fontId="31" fillId="0" borderId="0" xfId="5" applyFont="1" applyAlignment="1">
      <alignment vertical="top"/>
    </xf>
    <xf numFmtId="0" fontId="26" fillId="13" borderId="7" xfId="5" applyFont="1" applyFill="1" applyBorder="1" applyAlignment="1">
      <alignment horizontal="center" vertical="center" wrapText="1"/>
    </xf>
    <xf numFmtId="0" fontId="27" fillId="13" borderId="7" xfId="5" applyFont="1" applyFill="1" applyBorder="1" applyAlignment="1">
      <alignment horizontal="center" vertical="center"/>
    </xf>
    <xf numFmtId="38" fontId="26" fillId="13" borderId="7" xfId="6" applyFont="1" applyFill="1" applyBorder="1" applyAlignment="1">
      <alignment horizontal="center" vertical="center" wrapText="1"/>
    </xf>
    <xf numFmtId="0" fontId="32" fillId="13" borderId="7" xfId="5" applyFont="1" applyFill="1" applyBorder="1" applyAlignment="1">
      <alignment horizontal="center" vertical="center" shrinkToFit="1"/>
    </xf>
    <xf numFmtId="0" fontId="32" fillId="13" borderId="7" xfId="5" applyFont="1" applyFill="1" applyBorder="1" applyAlignment="1">
      <alignment horizontal="center" vertical="center" wrapText="1"/>
    </xf>
    <xf numFmtId="0" fontId="32" fillId="13" borderId="7" xfId="5" applyFont="1" applyFill="1" applyBorder="1" applyAlignment="1">
      <alignment horizontal="center" vertical="center"/>
    </xf>
    <xf numFmtId="0" fontId="34" fillId="13" borderId="7" xfId="5" applyFont="1" applyFill="1" applyBorder="1" applyAlignment="1">
      <alignment horizontal="center" vertical="center" wrapText="1" shrinkToFit="1"/>
    </xf>
    <xf numFmtId="0" fontId="32" fillId="13" borderId="39" xfId="5" applyFont="1" applyFill="1" applyBorder="1" applyAlignment="1">
      <alignment horizontal="center" vertical="center" shrinkToFit="1"/>
    </xf>
    <xf numFmtId="0" fontId="32" fillId="13" borderId="40" xfId="5" applyFont="1" applyFill="1" applyBorder="1" applyAlignment="1">
      <alignment horizontal="center" vertical="center" shrinkToFit="1"/>
    </xf>
    <xf numFmtId="0" fontId="31" fillId="0" borderId="112" xfId="5" applyFont="1" applyBorder="1" applyAlignment="1">
      <alignment vertical="top"/>
    </xf>
    <xf numFmtId="38" fontId="35" fillId="14" borderId="116" xfId="6" applyFont="1" applyFill="1" applyBorder="1" applyAlignment="1">
      <alignment horizontal="right" vertical="center"/>
    </xf>
    <xf numFmtId="0" fontId="30" fillId="14" borderId="119" xfId="5" applyFont="1" applyFill="1" applyBorder="1" applyAlignment="1">
      <alignment horizontal="center" vertical="center" shrinkToFit="1"/>
    </xf>
    <xf numFmtId="0" fontId="36" fillId="14" borderId="120" xfId="5" applyFont="1" applyFill="1" applyBorder="1" applyAlignment="1">
      <alignment horizontal="center" vertical="center" shrinkToFit="1"/>
    </xf>
    <xf numFmtId="0" fontId="36" fillId="14" borderId="114" xfId="5" applyFont="1" applyFill="1" applyBorder="1" applyAlignment="1">
      <alignment horizontal="center" vertical="center" shrinkToFit="1"/>
    </xf>
    <xf numFmtId="0" fontId="31" fillId="0" borderId="0" xfId="5" applyFont="1" applyBorder="1" applyAlignment="1">
      <alignment vertical="top"/>
    </xf>
    <xf numFmtId="0" fontId="30" fillId="15" borderId="6" xfId="5" applyFont="1" applyFill="1" applyBorder="1" applyAlignment="1">
      <alignment horizontal="center" vertical="center"/>
    </xf>
    <xf numFmtId="0" fontId="36" fillId="15" borderId="6" xfId="5" applyFont="1" applyFill="1" applyBorder="1" applyAlignment="1">
      <alignment horizontal="center" vertical="center"/>
    </xf>
    <xf numFmtId="0" fontId="36" fillId="15" borderId="53" xfId="5" applyFont="1" applyFill="1" applyBorder="1" applyAlignment="1">
      <alignment horizontal="center" vertical="center"/>
    </xf>
    <xf numFmtId="0" fontId="36" fillId="15" borderId="53" xfId="5" applyFont="1" applyFill="1" applyBorder="1" applyAlignment="1">
      <alignment horizontal="left" vertical="center" wrapText="1"/>
    </xf>
    <xf numFmtId="38" fontId="36" fillId="15" borderId="6" xfId="6" applyFont="1" applyFill="1" applyBorder="1" applyAlignment="1">
      <alignment horizontal="right" vertical="center"/>
    </xf>
    <xf numFmtId="0" fontId="36" fillId="15" borderId="6" xfId="5" applyFont="1" applyFill="1" applyBorder="1" applyAlignment="1">
      <alignment horizontal="right" vertical="center"/>
    </xf>
    <xf numFmtId="38" fontId="36" fillId="15" borderId="6" xfId="6" applyFont="1" applyFill="1" applyBorder="1" applyAlignment="1">
      <alignment horizontal="center" vertical="center" shrinkToFit="1"/>
    </xf>
    <xf numFmtId="38" fontId="36" fillId="15" borderId="6" xfId="6" applyFont="1" applyFill="1" applyBorder="1" applyAlignment="1">
      <alignment vertical="center" wrapText="1"/>
    </xf>
    <xf numFmtId="38" fontId="36" fillId="15" borderId="126" xfId="6" applyFont="1" applyFill="1" applyBorder="1" applyAlignment="1">
      <alignment horizontal="center" vertical="center" shrinkToFit="1"/>
    </xf>
    <xf numFmtId="38" fontId="36" fillId="15" borderId="6" xfId="6" applyFont="1" applyFill="1" applyBorder="1" applyAlignment="1">
      <alignment vertical="center" shrinkToFit="1"/>
    </xf>
    <xf numFmtId="0" fontId="36" fillId="15" borderId="6" xfId="5" applyFont="1" applyFill="1" applyBorder="1" applyAlignment="1">
      <alignment horizontal="left" vertical="center" wrapText="1"/>
    </xf>
    <xf numFmtId="0" fontId="36" fillId="15" borderId="7" xfId="5" applyFont="1" applyFill="1" applyBorder="1" applyAlignment="1">
      <alignment horizontal="center" vertical="center"/>
    </xf>
    <xf numFmtId="0" fontId="36" fillId="15" borderId="7" xfId="5" applyFont="1" applyFill="1" applyBorder="1" applyAlignment="1">
      <alignment horizontal="left" vertical="center" wrapText="1"/>
    </xf>
    <xf numFmtId="38" fontId="36" fillId="15" borderId="7" xfId="6" applyFont="1" applyFill="1" applyBorder="1" applyAlignment="1">
      <alignment horizontal="right" vertical="center"/>
    </xf>
    <xf numFmtId="0" fontId="36" fillId="15" borderId="7" xfId="5" applyFont="1" applyFill="1" applyBorder="1" applyAlignment="1">
      <alignment horizontal="right" vertical="center"/>
    </xf>
    <xf numFmtId="38" fontId="36" fillId="15" borderId="7" xfId="6" applyFont="1" applyFill="1" applyBorder="1" applyAlignment="1">
      <alignment horizontal="center" vertical="center" shrinkToFit="1"/>
    </xf>
    <xf numFmtId="38" fontId="36" fillId="15" borderId="7" xfId="6" applyFont="1" applyFill="1" applyBorder="1" applyAlignment="1">
      <alignment horizontal="right" vertical="center" wrapText="1"/>
    </xf>
    <xf numFmtId="38" fontId="36" fillId="0" borderId="0" xfId="6" applyFont="1" applyFill="1" applyBorder="1" applyAlignment="1">
      <alignment vertical="center"/>
    </xf>
    <xf numFmtId="38" fontId="36" fillId="15" borderId="133" xfId="6" applyFont="1" applyFill="1" applyBorder="1" applyAlignment="1">
      <alignment horizontal="center" vertical="center" shrinkToFit="1"/>
    </xf>
    <xf numFmtId="0" fontId="30" fillId="15" borderId="135" xfId="5" applyFont="1" applyFill="1" applyBorder="1" applyAlignment="1">
      <alignment horizontal="center" vertical="center"/>
    </xf>
    <xf numFmtId="0" fontId="36" fillId="15" borderId="135" xfId="5" applyFont="1" applyFill="1" applyBorder="1" applyAlignment="1">
      <alignment horizontal="center" vertical="center"/>
    </xf>
    <xf numFmtId="0" fontId="36" fillId="15" borderId="135" xfId="5" applyFont="1" applyFill="1" applyBorder="1" applyAlignment="1">
      <alignment horizontal="left" vertical="center" wrapText="1"/>
    </xf>
    <xf numFmtId="38" fontId="36" fillId="15" borderId="135" xfId="6" applyFont="1" applyFill="1" applyBorder="1" applyAlignment="1">
      <alignment horizontal="right" vertical="center"/>
    </xf>
    <xf numFmtId="0" fontId="36" fillId="15" borderId="135" xfId="5" applyFont="1" applyFill="1" applyBorder="1" applyAlignment="1">
      <alignment horizontal="right" vertical="center"/>
    </xf>
    <xf numFmtId="0" fontId="36" fillId="15" borderId="135" xfId="10" applyFont="1" applyFill="1" applyBorder="1" applyAlignment="1">
      <alignment horizontal="center" vertical="center"/>
    </xf>
    <xf numFmtId="38" fontId="36" fillId="15" borderId="135" xfId="6" applyFont="1" applyFill="1" applyBorder="1" applyAlignment="1">
      <alignment vertical="center" wrapText="1"/>
    </xf>
    <xf numFmtId="0" fontId="36" fillId="15" borderId="137" xfId="10" applyFont="1" applyFill="1" applyBorder="1" applyAlignment="1">
      <alignment horizontal="center" vertical="center"/>
    </xf>
    <xf numFmtId="38" fontId="36" fillId="15" borderId="135" xfId="6" applyFont="1" applyFill="1" applyBorder="1" applyAlignment="1">
      <alignment vertical="center" shrinkToFit="1"/>
    </xf>
    <xf numFmtId="38" fontId="40" fillId="16" borderId="116" xfId="6" applyFont="1" applyFill="1" applyBorder="1" applyAlignment="1">
      <alignment horizontal="right" vertical="center"/>
    </xf>
    <xf numFmtId="0" fontId="33" fillId="16" borderId="142" xfId="5" applyFont="1" applyFill="1" applyBorder="1" applyAlignment="1">
      <alignment horizontal="center" vertical="center" shrinkToFit="1"/>
    </xf>
    <xf numFmtId="0" fontId="31" fillId="16" borderId="143" xfId="5" applyFont="1" applyFill="1" applyBorder="1" applyAlignment="1">
      <alignment horizontal="center" vertical="center" shrinkToFit="1"/>
    </xf>
    <xf numFmtId="0" fontId="31" fillId="16" borderId="145" xfId="5" applyFont="1" applyFill="1" applyBorder="1" applyAlignment="1">
      <alignment horizontal="center" vertical="center" shrinkToFit="1"/>
    </xf>
    <xf numFmtId="0" fontId="39" fillId="0" borderId="6" xfId="5" applyFont="1" applyFill="1" applyBorder="1" applyAlignment="1">
      <alignment horizontal="center" vertical="center"/>
    </xf>
    <xf numFmtId="0" fontId="41" fillId="0" borderId="6" xfId="5" applyFont="1" applyFill="1" applyBorder="1" applyAlignment="1">
      <alignment horizontal="center" vertical="center"/>
    </xf>
    <xf numFmtId="0" fontId="41" fillId="0" borderId="53" xfId="5" applyFont="1" applyFill="1" applyBorder="1" applyAlignment="1">
      <alignment horizontal="center" vertical="center"/>
    </xf>
    <xf numFmtId="0" fontId="41" fillId="0" borderId="53" xfId="5" applyFont="1" applyBorder="1" applyAlignment="1">
      <alignment horizontal="left" vertical="center" wrapText="1"/>
    </xf>
    <xf numFmtId="38" fontId="41" fillId="0" borderId="6" xfId="6" applyFont="1" applyBorder="1" applyAlignment="1">
      <alignment horizontal="right" vertical="center"/>
    </xf>
    <xf numFmtId="0" fontId="41" fillId="0" borderId="6" xfId="5" applyFont="1" applyBorder="1" applyAlignment="1">
      <alignment horizontal="right" vertical="center"/>
    </xf>
    <xf numFmtId="38" fontId="31" fillId="0" borderId="6" xfId="6" applyFont="1" applyFill="1" applyBorder="1" applyAlignment="1">
      <alignment horizontal="center" vertical="center" shrinkToFit="1"/>
    </xf>
    <xf numFmtId="38" fontId="31" fillId="0" borderId="6" xfId="6" applyFont="1" applyBorder="1" applyAlignment="1">
      <alignment vertical="center" wrapText="1"/>
    </xf>
    <xf numFmtId="38" fontId="31" fillId="0" borderId="0" xfId="6" applyFont="1" applyAlignment="1">
      <alignment vertical="center"/>
    </xf>
    <xf numFmtId="38" fontId="31" fillId="0" borderId="150" xfId="6" applyFont="1" applyFill="1" applyBorder="1" applyAlignment="1">
      <alignment horizontal="center" vertical="center" shrinkToFit="1"/>
    </xf>
    <xf numFmtId="38" fontId="31" fillId="0" borderId="6" xfId="6" applyFont="1" applyBorder="1" applyAlignment="1">
      <alignment vertical="center" shrinkToFit="1"/>
    </xf>
    <xf numFmtId="0" fontId="31" fillId="0" borderId="6" xfId="5" applyFont="1" applyBorder="1" applyAlignment="1">
      <alignment horizontal="left" vertical="center" wrapText="1"/>
    </xf>
    <xf numFmtId="38" fontId="31" fillId="0" borderId="6" xfId="6" applyFont="1" applyBorder="1" applyAlignment="1">
      <alignment horizontal="right" vertical="center"/>
    </xf>
    <xf numFmtId="0" fontId="31" fillId="0" borderId="6" xfId="5" applyFont="1" applyBorder="1" applyAlignment="1">
      <alignment horizontal="right" vertical="center"/>
    </xf>
    <xf numFmtId="38" fontId="31" fillId="0" borderId="6" xfId="6" applyFont="1" applyFill="1" applyBorder="1" applyAlignment="1">
      <alignment vertical="center" wrapText="1"/>
    </xf>
    <xf numFmtId="38" fontId="31" fillId="0" borderId="0" xfId="6" applyFont="1" applyFill="1" applyAlignment="1">
      <alignment vertical="center"/>
    </xf>
    <xf numFmtId="9" fontId="31" fillId="0" borderId="6" xfId="7" applyFont="1" applyFill="1" applyBorder="1" applyAlignment="1">
      <alignment horizontal="right" vertical="center" shrinkToFit="1"/>
    </xf>
    <xf numFmtId="0" fontId="41" fillId="0" borderId="7" xfId="5" applyFont="1" applyFill="1" applyBorder="1" applyAlignment="1">
      <alignment horizontal="center" vertical="center"/>
    </xf>
    <xf numFmtId="0" fontId="41" fillId="0" borderId="7" xfId="5" applyFont="1" applyFill="1" applyBorder="1" applyAlignment="1">
      <alignment vertical="center"/>
    </xf>
    <xf numFmtId="0" fontId="41" fillId="0" borderId="7" xfId="5" applyFont="1" applyBorder="1" applyAlignment="1">
      <alignment vertical="center" wrapText="1"/>
    </xf>
    <xf numFmtId="38" fontId="41" fillId="0" borderId="7" xfId="6" applyFont="1" applyBorder="1" applyAlignment="1">
      <alignment vertical="center"/>
    </xf>
    <xf numFmtId="38" fontId="41" fillId="0" borderId="7" xfId="6" applyFont="1" applyBorder="1" applyAlignment="1">
      <alignment horizontal="right" vertical="center"/>
    </xf>
    <xf numFmtId="0" fontId="41" fillId="0" borderId="7" xfId="5" applyFont="1" applyBorder="1" applyAlignment="1">
      <alignment vertical="center"/>
    </xf>
    <xf numFmtId="38" fontId="31" fillId="0" borderId="7" xfId="6" applyFont="1" applyFill="1" applyBorder="1" applyAlignment="1">
      <alignment horizontal="center" vertical="center" shrinkToFit="1"/>
    </xf>
    <xf numFmtId="38" fontId="31" fillId="0" borderId="7" xfId="6" applyFont="1" applyBorder="1" applyAlignment="1">
      <alignment vertical="center" wrapText="1"/>
    </xf>
    <xf numFmtId="38" fontId="31" fillId="0" borderId="0" xfId="6" applyFont="1" applyFill="1" applyBorder="1" applyAlignment="1">
      <alignment vertical="center"/>
    </xf>
    <xf numFmtId="38" fontId="31" fillId="0" borderId="6" xfId="6" applyFont="1" applyBorder="1" applyAlignment="1">
      <alignment horizontal="right" vertical="center" shrinkToFit="1"/>
    </xf>
    <xf numFmtId="0" fontId="39" fillId="0" borderId="159" xfId="5" applyFont="1" applyFill="1" applyBorder="1" applyAlignment="1">
      <alignment horizontal="center" vertical="center"/>
    </xf>
    <xf numFmtId="0" fontId="41" fillId="0" borderId="159" xfId="5" applyFont="1" applyFill="1" applyBorder="1" applyAlignment="1">
      <alignment horizontal="center" vertical="center"/>
    </xf>
    <xf numFmtId="0" fontId="41" fillId="0" borderId="159" xfId="5" applyFont="1" applyBorder="1" applyAlignment="1">
      <alignment horizontal="left" vertical="center" wrapText="1"/>
    </xf>
    <xf numFmtId="38" fontId="41" fillId="0" borderId="159" xfId="6" applyFont="1" applyBorder="1" applyAlignment="1">
      <alignment horizontal="right" vertical="center"/>
    </xf>
    <xf numFmtId="0" fontId="41" fillId="0" borderId="159" xfId="5" applyFont="1" applyBorder="1" applyAlignment="1">
      <alignment horizontal="right" vertical="center"/>
    </xf>
    <xf numFmtId="0" fontId="41" fillId="0" borderId="159" xfId="10" applyFont="1" applyFill="1" applyBorder="1" applyAlignment="1">
      <alignment horizontal="center" vertical="center"/>
    </xf>
    <xf numFmtId="38" fontId="31" fillId="0" borderId="159" xfId="6" applyFont="1" applyFill="1" applyBorder="1" applyAlignment="1">
      <alignment vertical="center" wrapText="1"/>
    </xf>
    <xf numFmtId="0" fontId="41" fillId="0" borderId="161" xfId="10" applyFont="1" applyFill="1" applyBorder="1" applyAlignment="1">
      <alignment horizontal="center" vertical="center"/>
    </xf>
    <xf numFmtId="38" fontId="31" fillId="0" borderId="159" xfId="6" applyFont="1" applyBorder="1" applyAlignment="1">
      <alignment vertical="center" shrinkToFit="1"/>
    </xf>
    <xf numFmtId="38" fontId="40" fillId="16" borderId="170" xfId="6" applyFont="1" applyFill="1" applyBorder="1" applyAlignment="1">
      <alignment horizontal="right" vertical="center"/>
    </xf>
    <xf numFmtId="0" fontId="33" fillId="16" borderId="173" xfId="5" applyFont="1" applyFill="1" applyBorder="1" applyAlignment="1">
      <alignment horizontal="center" vertical="center" shrinkToFit="1"/>
    </xf>
    <xf numFmtId="0" fontId="31" fillId="16" borderId="174" xfId="5" applyFont="1" applyFill="1" applyBorder="1" applyAlignment="1">
      <alignment horizontal="center" vertical="center" shrinkToFit="1"/>
    </xf>
    <xf numFmtId="0" fontId="31" fillId="16" borderId="176" xfId="5" applyFont="1" applyFill="1" applyBorder="1" applyAlignment="1">
      <alignment horizontal="center" vertical="center" shrinkToFit="1"/>
    </xf>
    <xf numFmtId="0" fontId="42" fillId="0" borderId="0" xfId="5" applyFont="1" applyAlignment="1">
      <alignment vertical="top"/>
    </xf>
    <xf numFmtId="0" fontId="43" fillId="0" borderId="0" xfId="5" applyFont="1" applyAlignment="1">
      <alignment vertical="top"/>
    </xf>
    <xf numFmtId="0" fontId="43" fillId="0" borderId="0" xfId="5" applyFont="1" applyAlignment="1">
      <alignment horizontal="center" vertical="top"/>
    </xf>
    <xf numFmtId="0" fontId="31" fillId="0" borderId="0" xfId="5" applyFont="1" applyAlignment="1">
      <alignment horizontal="right" vertical="top"/>
    </xf>
    <xf numFmtId="0" fontId="42" fillId="0" borderId="0" xfId="5" applyFont="1" applyAlignment="1">
      <alignment horizontal="center"/>
    </xf>
    <xf numFmtId="0" fontId="42" fillId="0" borderId="0" xfId="5" applyFont="1" applyAlignment="1">
      <alignment horizontal="center" vertical="center"/>
    </xf>
    <xf numFmtId="0" fontId="41" fillId="0" borderId="0" xfId="5" applyFont="1" applyAlignment="1">
      <alignment vertical="top"/>
    </xf>
    <xf numFmtId="0" fontId="42" fillId="0" borderId="0" xfId="5" applyFont="1" applyFill="1" applyAlignment="1">
      <alignment horizontal="center" vertical="center"/>
    </xf>
    <xf numFmtId="0" fontId="44" fillId="0" borderId="0" xfId="1" applyFont="1" applyAlignment="1">
      <alignment vertical="center"/>
    </xf>
    <xf numFmtId="0" fontId="45" fillId="0" borderId="0" xfId="1" applyFont="1" applyAlignment="1">
      <alignment vertical="center"/>
    </xf>
    <xf numFmtId="55" fontId="20" fillId="4" borderId="12" xfId="1" applyNumberFormat="1" applyFont="1" applyFill="1" applyBorder="1" applyAlignment="1" applyProtection="1">
      <alignment horizontal="center" vertical="center" wrapText="1"/>
      <protection locked="0" hidden="1"/>
    </xf>
    <xf numFmtId="0" fontId="13" fillId="0" borderId="0" xfId="1" applyFont="1" applyAlignment="1">
      <alignment vertical="center"/>
    </xf>
    <xf numFmtId="38" fontId="36" fillId="17" borderId="6" xfId="6" applyFont="1" applyFill="1" applyBorder="1" applyAlignment="1">
      <alignment vertical="center"/>
    </xf>
    <xf numFmtId="38" fontId="36" fillId="17" borderId="44" xfId="6" applyFont="1" applyFill="1" applyBorder="1" applyAlignment="1">
      <alignment horizontal="center" vertical="center" shrinkToFit="1"/>
    </xf>
    <xf numFmtId="0" fontId="36" fillId="17" borderId="8" xfId="5" applyFont="1" applyFill="1" applyBorder="1" applyAlignment="1">
      <alignment vertical="center" wrapText="1"/>
    </xf>
    <xf numFmtId="38" fontId="36" fillId="17" borderId="6" xfId="6" applyFont="1" applyFill="1" applyBorder="1" applyAlignment="1">
      <alignment horizontal="center" vertical="center" shrinkToFit="1"/>
    </xf>
    <xf numFmtId="38" fontId="36" fillId="17" borderId="8" xfId="6" applyFont="1" applyFill="1" applyBorder="1" applyAlignment="1">
      <alignment vertical="center"/>
    </xf>
    <xf numFmtId="9" fontId="36" fillId="17" borderId="7" xfId="7" applyFont="1" applyFill="1" applyBorder="1" applyAlignment="1">
      <alignment horizontal="center" vertical="center"/>
    </xf>
    <xf numFmtId="38" fontId="36" fillId="17" borderId="7" xfId="6" applyFont="1" applyFill="1" applyBorder="1" applyAlignment="1">
      <alignment horizontal="center" vertical="center" shrinkToFit="1"/>
    </xf>
    <xf numFmtId="9" fontId="36" fillId="17" borderId="16" xfId="7" applyFont="1" applyFill="1" applyBorder="1" applyAlignment="1">
      <alignment vertical="center"/>
    </xf>
    <xf numFmtId="38" fontId="36" fillId="17" borderId="135" xfId="6" applyFont="1" applyFill="1" applyBorder="1" applyAlignment="1">
      <alignment vertical="center"/>
    </xf>
    <xf numFmtId="38" fontId="36" fillId="17" borderId="135" xfId="6" applyFont="1" applyFill="1" applyBorder="1" applyAlignment="1">
      <alignment horizontal="center" vertical="center" shrinkToFit="1"/>
    </xf>
    <xf numFmtId="38" fontId="36" fillId="17" borderId="138" xfId="6" applyFont="1" applyFill="1" applyBorder="1" applyAlignment="1">
      <alignment vertical="center"/>
    </xf>
    <xf numFmtId="38" fontId="36" fillId="18" borderId="6" xfId="6" applyFont="1" applyFill="1" applyBorder="1" applyAlignment="1">
      <alignment vertical="center"/>
    </xf>
    <xf numFmtId="38" fontId="36" fillId="18" borderId="44" xfId="6" applyFont="1" applyFill="1" applyBorder="1" applyAlignment="1">
      <alignment horizontal="center" vertical="center" shrinkToFit="1"/>
    </xf>
    <xf numFmtId="0" fontId="36" fillId="18" borderId="8" xfId="5" applyFont="1" applyFill="1" applyBorder="1" applyAlignment="1">
      <alignment vertical="center" wrapText="1"/>
    </xf>
    <xf numFmtId="38" fontId="36" fillId="18" borderId="6" xfId="6" applyFont="1" applyFill="1" applyBorder="1" applyAlignment="1">
      <alignment horizontal="center" vertical="center" shrinkToFit="1"/>
    </xf>
    <xf numFmtId="38" fontId="36" fillId="18" borderId="8" xfId="6" applyFont="1" applyFill="1" applyBorder="1" applyAlignment="1">
      <alignment vertical="center"/>
    </xf>
    <xf numFmtId="9" fontId="36" fillId="18" borderId="7" xfId="7" applyFont="1" applyFill="1" applyBorder="1" applyAlignment="1">
      <alignment horizontal="center" vertical="center"/>
    </xf>
    <xf numFmtId="38" fontId="36" fillId="18" borderId="7" xfId="6" applyFont="1" applyFill="1" applyBorder="1" applyAlignment="1">
      <alignment horizontal="center" vertical="center" shrinkToFit="1"/>
    </xf>
    <xf numFmtId="9" fontId="36" fillId="18" borderId="16" xfId="7" applyFont="1" applyFill="1" applyBorder="1" applyAlignment="1">
      <alignment vertical="center"/>
    </xf>
    <xf numFmtId="38" fontId="36" fillId="18" borderId="135" xfId="6" applyFont="1" applyFill="1" applyBorder="1" applyAlignment="1">
      <alignment vertical="center"/>
    </xf>
    <xf numFmtId="38" fontId="36" fillId="18" borderId="135" xfId="6" applyFont="1" applyFill="1" applyBorder="1" applyAlignment="1">
      <alignment horizontal="center" vertical="center" shrinkToFit="1"/>
    </xf>
    <xf numFmtId="38" fontId="36" fillId="18" borderId="138" xfId="6" applyFont="1" applyFill="1" applyBorder="1" applyAlignment="1">
      <alignment vertical="center"/>
    </xf>
    <xf numFmtId="38" fontId="36" fillId="18" borderId="44" xfId="6" applyFont="1" applyFill="1" applyBorder="1" applyAlignment="1">
      <alignment horizontal="center" vertical="center" wrapText="1"/>
    </xf>
    <xf numFmtId="38" fontId="36" fillId="18" borderId="125" xfId="6" applyFont="1" applyFill="1" applyBorder="1" applyAlignment="1">
      <alignment vertical="center"/>
    </xf>
    <xf numFmtId="38" fontId="36" fillId="18" borderId="6" xfId="6" applyFont="1" applyFill="1" applyBorder="1" applyAlignment="1">
      <alignment horizontal="center" vertical="center" wrapText="1"/>
    </xf>
    <xf numFmtId="38" fontId="36" fillId="18" borderId="125" xfId="6" applyFont="1" applyFill="1" applyBorder="1" applyAlignment="1">
      <alignment vertical="center" wrapText="1"/>
    </xf>
    <xf numFmtId="38" fontId="36" fillId="18" borderId="7" xfId="6" applyFont="1" applyFill="1" applyBorder="1" applyAlignment="1">
      <alignment horizontal="right" vertical="center"/>
    </xf>
    <xf numFmtId="38" fontId="36" fillId="18" borderId="7" xfId="6" applyFont="1" applyFill="1" applyBorder="1" applyAlignment="1">
      <alignment horizontal="center" vertical="center" wrapText="1"/>
    </xf>
    <xf numFmtId="38" fontId="36" fillId="18" borderId="132" xfId="6" applyFont="1" applyFill="1" applyBorder="1" applyAlignment="1">
      <alignment horizontal="center" vertical="center"/>
    </xf>
    <xf numFmtId="38" fontId="36" fillId="18" borderId="135" xfId="6" applyFont="1" applyFill="1" applyBorder="1" applyAlignment="1">
      <alignment horizontal="center" vertical="center" wrapText="1"/>
    </xf>
    <xf numFmtId="38" fontId="36" fillId="18" borderId="136" xfId="6" applyFont="1" applyFill="1" applyBorder="1" applyAlignment="1">
      <alignment vertical="center" wrapText="1"/>
    </xf>
    <xf numFmtId="38" fontId="31" fillId="19" borderId="6" xfId="6" applyFont="1" applyFill="1" applyBorder="1" applyAlignment="1">
      <alignment vertical="center"/>
    </xf>
    <xf numFmtId="38" fontId="31" fillId="19" borderId="44" xfId="6" applyFont="1" applyFill="1" applyBorder="1" applyAlignment="1">
      <alignment horizontal="center" vertical="center" wrapText="1"/>
    </xf>
    <xf numFmtId="38" fontId="31" fillId="19" borderId="149" xfId="6" applyFont="1" applyFill="1" applyBorder="1" applyAlignment="1">
      <alignment vertical="center"/>
    </xf>
    <xf numFmtId="38" fontId="31" fillId="19" borderId="6" xfId="6" applyFont="1" applyFill="1" applyBorder="1" applyAlignment="1">
      <alignment horizontal="center" vertical="center" wrapText="1"/>
    </xf>
    <xf numFmtId="38" fontId="41" fillId="19" borderId="149" xfId="6" applyFont="1" applyFill="1" applyBorder="1" applyAlignment="1">
      <alignment vertical="center" wrapText="1"/>
    </xf>
    <xf numFmtId="38" fontId="31" fillId="19" borderId="7" xfId="6" applyFont="1" applyFill="1" applyBorder="1" applyAlignment="1">
      <alignment vertical="center"/>
    </xf>
    <xf numFmtId="38" fontId="31" fillId="19" borderId="7" xfId="6" applyFont="1" applyFill="1" applyBorder="1" applyAlignment="1">
      <alignment horizontal="center" vertical="center" wrapText="1"/>
    </xf>
    <xf numFmtId="38" fontId="31" fillId="19" borderId="156" xfId="6" applyFont="1" applyFill="1" applyBorder="1" applyAlignment="1">
      <alignment vertical="center"/>
    </xf>
    <xf numFmtId="38" fontId="31" fillId="19" borderId="159" xfId="6" applyFont="1" applyFill="1" applyBorder="1" applyAlignment="1">
      <alignment vertical="center"/>
    </xf>
    <xf numFmtId="38" fontId="31" fillId="19" borderId="159" xfId="6" applyFont="1" applyFill="1" applyBorder="1" applyAlignment="1">
      <alignment horizontal="center" vertical="center" wrapText="1"/>
    </xf>
    <xf numFmtId="38" fontId="31" fillId="19" borderId="160" xfId="6" applyFont="1" applyFill="1" applyBorder="1" applyAlignment="1">
      <alignment vertical="center" wrapText="1"/>
    </xf>
    <xf numFmtId="38" fontId="31" fillId="19" borderId="44" xfId="6" applyFont="1" applyFill="1" applyBorder="1" applyAlignment="1">
      <alignment horizontal="center" vertical="center" shrinkToFit="1"/>
    </xf>
    <xf numFmtId="0" fontId="31" fillId="20" borderId="151" xfId="5" applyFont="1" applyFill="1" applyBorder="1" applyAlignment="1">
      <alignment vertical="center" wrapText="1"/>
    </xf>
    <xf numFmtId="9" fontId="31" fillId="19" borderId="6" xfId="7" applyFont="1" applyFill="1" applyBorder="1" applyAlignment="1">
      <alignment horizontal="right" vertical="center"/>
    </xf>
    <xf numFmtId="38" fontId="31" fillId="19" borderId="6" xfId="6" applyFont="1" applyFill="1" applyBorder="1" applyAlignment="1">
      <alignment horizontal="center" vertical="center" shrinkToFit="1"/>
    </xf>
    <xf numFmtId="38" fontId="31" fillId="19" borderId="151" xfId="6" applyFont="1" applyFill="1" applyBorder="1" applyAlignment="1">
      <alignment vertical="center"/>
    </xf>
    <xf numFmtId="9" fontId="31" fillId="19" borderId="6" xfId="7" applyFont="1" applyFill="1" applyBorder="1" applyAlignment="1">
      <alignment vertical="center"/>
    </xf>
    <xf numFmtId="9" fontId="31" fillId="19" borderId="151" xfId="7" applyFont="1" applyFill="1" applyBorder="1" applyAlignment="1">
      <alignment vertical="center"/>
    </xf>
    <xf numFmtId="38" fontId="31" fillId="19" borderId="159" xfId="6" applyFont="1" applyFill="1" applyBorder="1" applyAlignment="1">
      <alignment horizontal="center" vertical="center" shrinkToFit="1"/>
    </xf>
    <xf numFmtId="38" fontId="31" fillId="19" borderId="162" xfId="6" applyFont="1" applyFill="1" applyBorder="1" applyAlignment="1">
      <alignment vertical="center"/>
    </xf>
    <xf numFmtId="0" fontId="26" fillId="0" borderId="14" xfId="5" applyFont="1" applyBorder="1" applyAlignment="1">
      <alignment vertical="top"/>
    </xf>
    <xf numFmtId="0" fontId="29" fillId="0" borderId="71" xfId="5" applyFont="1" applyFill="1" applyBorder="1" applyAlignment="1">
      <alignment horizontal="center" vertical="top" shrinkToFit="1"/>
    </xf>
    <xf numFmtId="0" fontId="30" fillId="0" borderId="71" xfId="5" applyFont="1" applyFill="1" applyBorder="1" applyAlignment="1">
      <alignment horizontal="left" vertical="top" wrapText="1"/>
    </xf>
    <xf numFmtId="0" fontId="29" fillId="0" borderId="71" xfId="5" applyFont="1" applyFill="1" applyBorder="1" applyAlignment="1">
      <alignment vertical="top"/>
    </xf>
    <xf numFmtId="0" fontId="30" fillId="0" borderId="71" xfId="5" applyFont="1" applyFill="1" applyBorder="1" applyAlignment="1">
      <alignment horizontal="center" vertical="center" wrapText="1"/>
    </xf>
    <xf numFmtId="0" fontId="31" fillId="0" borderId="71" xfId="5" applyFont="1" applyFill="1" applyBorder="1" applyAlignment="1">
      <alignment vertical="top"/>
    </xf>
    <xf numFmtId="0" fontId="29" fillId="0" borderId="71" xfId="5" applyFont="1" applyFill="1" applyBorder="1" applyAlignment="1">
      <alignment horizontal="center" vertical="center" shrinkToFit="1"/>
    </xf>
    <xf numFmtId="0" fontId="32" fillId="0" borderId="71" xfId="5" applyFont="1" applyFill="1" applyBorder="1" applyAlignment="1">
      <alignment vertical="top"/>
    </xf>
    <xf numFmtId="0" fontId="26" fillId="0" borderId="1" xfId="5" applyFont="1" applyBorder="1" applyAlignment="1">
      <alignment vertical="top"/>
    </xf>
    <xf numFmtId="0" fontId="26" fillId="0" borderId="18" xfId="5" applyFont="1" applyBorder="1" applyAlignment="1">
      <alignment vertical="top"/>
    </xf>
    <xf numFmtId="0" fontId="31" fillId="0" borderId="5" xfId="5" applyFont="1" applyBorder="1" applyAlignment="1">
      <alignment vertical="top"/>
    </xf>
    <xf numFmtId="0" fontId="29" fillId="0" borderId="0" xfId="5" applyFont="1" applyBorder="1" applyAlignment="1">
      <alignment vertical="center"/>
    </xf>
    <xf numFmtId="0" fontId="26" fillId="13" borderId="41" xfId="5" applyFont="1" applyFill="1" applyBorder="1" applyAlignment="1">
      <alignment horizontal="center" vertical="center" wrapText="1"/>
    </xf>
    <xf numFmtId="0" fontId="36" fillId="0" borderId="0" xfId="5" applyFont="1" applyBorder="1" applyAlignment="1">
      <alignment vertical="top"/>
    </xf>
    <xf numFmtId="38" fontId="36" fillId="0" borderId="0" xfId="6" applyFont="1" applyBorder="1" applyAlignment="1">
      <alignment vertical="center"/>
    </xf>
    <xf numFmtId="0" fontId="26" fillId="0" borderId="0" xfId="5" applyFont="1" applyBorder="1" applyAlignment="1">
      <alignment vertical="top"/>
    </xf>
    <xf numFmtId="38" fontId="31" fillId="0" borderId="0" xfId="6" applyFont="1" applyBorder="1" applyAlignment="1">
      <alignment vertical="center"/>
    </xf>
    <xf numFmtId="0" fontId="39" fillId="0" borderId="12" xfId="5" applyFont="1" applyFill="1" applyBorder="1" applyAlignment="1">
      <alignment horizontal="center" vertical="center"/>
    </xf>
    <xf numFmtId="0" fontId="41" fillId="0" borderId="12" xfId="5" applyFont="1" applyFill="1" applyBorder="1" applyAlignment="1">
      <alignment horizontal="center" vertical="center"/>
    </xf>
    <xf numFmtId="0" fontId="41" fillId="0" borderId="12" xfId="5" applyFont="1" applyBorder="1" applyAlignment="1">
      <alignment horizontal="left" vertical="center" wrapText="1"/>
    </xf>
    <xf numFmtId="38" fontId="41" fillId="0" borderId="12" xfId="6" applyFont="1" applyBorder="1" applyAlignment="1">
      <alignment horizontal="right" vertical="center"/>
    </xf>
    <xf numFmtId="0" fontId="41" fillId="0" borderId="12" xfId="5" applyFont="1" applyBorder="1" applyAlignment="1">
      <alignment horizontal="right" vertical="center"/>
    </xf>
    <xf numFmtId="0" fontId="41" fillId="0" borderId="12" xfId="10" applyFont="1" applyFill="1" applyBorder="1" applyAlignment="1">
      <alignment horizontal="center" vertical="center"/>
    </xf>
    <xf numFmtId="38" fontId="31" fillId="0" borderId="12" xfId="6" applyFont="1" applyFill="1" applyBorder="1" applyAlignment="1">
      <alignment vertical="center" wrapText="1"/>
    </xf>
    <xf numFmtId="38" fontId="31" fillId="0" borderId="37" xfId="6" applyFont="1" applyFill="1" applyBorder="1" applyAlignment="1">
      <alignment vertical="center"/>
    </xf>
    <xf numFmtId="0" fontId="41" fillId="0" borderId="190" xfId="10" applyFont="1" applyFill="1" applyBorder="1" applyAlignment="1">
      <alignment horizontal="center" vertical="center"/>
    </xf>
    <xf numFmtId="38" fontId="31" fillId="0" borderId="12" xfId="6" applyFont="1" applyBorder="1" applyAlignment="1">
      <alignment vertical="center" shrinkToFit="1"/>
    </xf>
    <xf numFmtId="49" fontId="9" fillId="0" borderId="196" xfId="1" applyNumberFormat="1" applyFont="1" applyFill="1" applyBorder="1" applyAlignment="1" applyProtection="1">
      <alignment horizontal="center" vertical="center" textRotation="255"/>
      <protection locked="0"/>
    </xf>
    <xf numFmtId="49" fontId="9" fillId="0" borderId="197" xfId="1" applyNumberFormat="1" applyFont="1" applyFill="1" applyBorder="1" applyAlignment="1" applyProtection="1">
      <alignment horizontal="center" vertical="center" textRotation="255"/>
      <protection locked="0"/>
    </xf>
    <xf numFmtId="38" fontId="31" fillId="19" borderId="12" xfId="6" applyFont="1" applyFill="1" applyBorder="1" applyAlignment="1">
      <alignment vertical="center"/>
    </xf>
    <xf numFmtId="38" fontId="31" fillId="19" borderId="12" xfId="6" applyFont="1" applyFill="1" applyBorder="1" applyAlignment="1">
      <alignment horizontal="center" vertical="center" wrapText="1"/>
    </xf>
    <xf numFmtId="38" fontId="31" fillId="19" borderId="189" xfId="6" applyFont="1" applyFill="1" applyBorder="1" applyAlignment="1">
      <alignment vertical="center" wrapText="1"/>
    </xf>
    <xf numFmtId="38" fontId="31" fillId="19" borderId="12" xfId="6" applyFont="1" applyFill="1" applyBorder="1" applyAlignment="1">
      <alignment horizontal="center" vertical="center" shrinkToFit="1"/>
    </xf>
    <xf numFmtId="38" fontId="31" fillId="19" borderId="191" xfId="6" applyFont="1" applyFill="1" applyBorder="1" applyAlignment="1">
      <alignment vertical="center"/>
    </xf>
    <xf numFmtId="0" fontId="46" fillId="0" borderId="6" xfId="1" applyFont="1" applyFill="1" applyBorder="1" applyAlignment="1">
      <alignment horizontal="center" vertical="center"/>
    </xf>
    <xf numFmtId="0" fontId="44" fillId="0" borderId="0" xfId="1" applyFont="1" applyAlignment="1">
      <alignment horizontal="left" vertical="center"/>
    </xf>
    <xf numFmtId="0" fontId="47" fillId="0" borderId="0" xfId="1" applyFont="1" applyAlignment="1">
      <alignment horizontal="center" vertical="center"/>
    </xf>
    <xf numFmtId="0" fontId="45" fillId="0" borderId="0" xfId="1" applyFont="1" applyBorder="1" applyAlignment="1">
      <alignment horizontal="center" vertical="center"/>
    </xf>
    <xf numFmtId="0" fontId="45" fillId="0" borderId="182" xfId="1" applyFont="1" applyBorder="1" applyAlignment="1">
      <alignment horizontal="center" vertical="center"/>
    </xf>
    <xf numFmtId="0" fontId="8" fillId="8" borderId="21" xfId="1" applyFont="1" applyFill="1" applyBorder="1" applyAlignment="1" applyProtection="1">
      <alignment horizontal="left" vertical="top" wrapText="1"/>
      <protection hidden="1"/>
    </xf>
    <xf numFmtId="0" fontId="8" fillId="8" borderId="71" xfId="1" applyFont="1" applyFill="1" applyBorder="1" applyAlignment="1" applyProtection="1">
      <alignment horizontal="left" vertical="top" wrapText="1"/>
      <protection hidden="1"/>
    </xf>
    <xf numFmtId="0" fontId="8" fillId="8" borderId="22" xfId="1" applyFont="1" applyFill="1" applyBorder="1" applyAlignment="1" applyProtection="1">
      <alignment horizontal="left" vertical="top" wrapText="1"/>
      <protection hidden="1"/>
    </xf>
    <xf numFmtId="0" fontId="8" fillId="8" borderId="61" xfId="1" applyFont="1" applyFill="1" applyBorder="1" applyAlignment="1" applyProtection="1">
      <alignment horizontal="left" vertical="top" wrapText="1"/>
      <protection hidden="1"/>
    </xf>
    <xf numFmtId="0" fontId="8" fillId="8" borderId="0" xfId="1" applyFont="1" applyFill="1" applyBorder="1" applyAlignment="1" applyProtection="1">
      <alignment horizontal="left" vertical="top" wrapText="1"/>
      <protection hidden="1"/>
    </xf>
    <xf numFmtId="0" fontId="8" fillId="8" borderId="67" xfId="1" applyFont="1" applyFill="1" applyBorder="1" applyAlignment="1" applyProtection="1">
      <alignment horizontal="left" vertical="top" wrapText="1"/>
      <protection hidden="1"/>
    </xf>
    <xf numFmtId="0" fontId="8" fillId="8" borderId="45" xfId="1" applyFont="1" applyFill="1" applyBorder="1" applyAlignment="1" applyProtection="1">
      <alignment horizontal="left" vertical="top" wrapText="1"/>
      <protection hidden="1"/>
    </xf>
    <xf numFmtId="0" fontId="8" fillId="8" borderId="46" xfId="1" applyFont="1" applyFill="1" applyBorder="1" applyAlignment="1" applyProtection="1">
      <alignment horizontal="left" vertical="top" wrapText="1"/>
      <protection hidden="1"/>
    </xf>
    <xf numFmtId="0" fontId="8" fillId="8" borderId="60" xfId="1" applyFont="1" applyFill="1" applyBorder="1" applyAlignment="1" applyProtection="1">
      <alignment horizontal="left" vertical="top" wrapText="1"/>
      <protection hidden="1"/>
    </xf>
    <xf numFmtId="0" fontId="8" fillId="0" borderId="2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20" xfId="1" applyFont="1" applyFill="1" applyBorder="1" applyAlignment="1" applyProtection="1">
      <alignment horizontal="left" vertical="center" wrapText="1"/>
      <protection locked="0"/>
    </xf>
    <xf numFmtId="0" fontId="8" fillId="11" borderId="19" xfId="1" applyFont="1" applyFill="1" applyBorder="1" applyAlignment="1" applyProtection="1">
      <alignment horizontal="center" vertical="center" wrapText="1"/>
      <protection hidden="1"/>
    </xf>
    <xf numFmtId="0" fontId="8" fillId="11" borderId="71" xfId="1" applyFont="1" applyFill="1" applyBorder="1" applyAlignment="1" applyProtection="1">
      <alignment horizontal="center" vertical="center" wrapText="1"/>
      <protection hidden="1"/>
    </xf>
    <xf numFmtId="0" fontId="8" fillId="11" borderId="20" xfId="1" applyFont="1" applyFill="1" applyBorder="1" applyAlignment="1" applyProtection="1">
      <alignment horizontal="center" vertical="center" wrapText="1"/>
      <protection hidden="1"/>
    </xf>
    <xf numFmtId="0" fontId="8" fillId="11" borderId="69" xfId="1" applyFont="1" applyFill="1" applyBorder="1" applyAlignment="1" applyProtection="1">
      <alignment horizontal="center" vertical="center" wrapText="1"/>
      <protection hidden="1"/>
    </xf>
    <xf numFmtId="0" fontId="8" fillId="11" borderId="46" xfId="1" applyFont="1" applyFill="1" applyBorder="1" applyAlignment="1" applyProtection="1">
      <alignment horizontal="center" vertical="center" wrapText="1"/>
      <protection hidden="1"/>
    </xf>
    <xf numFmtId="0" fontId="8" fillId="11" borderId="47" xfId="1" applyFont="1" applyFill="1" applyBorder="1" applyAlignment="1" applyProtection="1">
      <alignment horizontal="center" vertical="center" wrapText="1"/>
      <protection hidden="1"/>
    </xf>
    <xf numFmtId="0" fontId="8" fillId="0" borderId="95" xfId="1" applyFont="1" applyFill="1" applyBorder="1" applyAlignment="1" applyProtection="1">
      <alignment horizontal="left" vertical="center" wrapText="1"/>
      <protection locked="0"/>
    </xf>
    <xf numFmtId="0" fontId="8" fillId="0" borderId="96" xfId="1" applyFont="1" applyFill="1" applyBorder="1" applyAlignment="1" applyProtection="1">
      <alignment horizontal="left" vertical="center" wrapText="1"/>
      <protection locked="0"/>
    </xf>
    <xf numFmtId="0" fontId="8" fillId="0" borderId="97" xfId="1" applyFont="1" applyFill="1" applyBorder="1" applyAlignment="1" applyProtection="1">
      <alignment horizontal="left" vertical="center" wrapText="1"/>
      <protection locked="0"/>
    </xf>
    <xf numFmtId="0" fontId="8" fillId="11" borderId="21" xfId="1" applyFont="1" applyFill="1" applyBorder="1" applyAlignment="1" applyProtection="1">
      <alignment horizontal="center" vertical="center" wrapText="1"/>
      <protection hidden="1"/>
    </xf>
    <xf numFmtId="0" fontId="8" fillId="11" borderId="61" xfId="1" applyFont="1" applyFill="1" applyBorder="1" applyAlignment="1" applyProtection="1">
      <alignment horizontal="center" vertical="center" wrapText="1"/>
      <protection hidden="1"/>
    </xf>
    <xf numFmtId="0" fontId="8" fillId="11" borderId="0" xfId="1" applyFont="1" applyFill="1" applyBorder="1" applyAlignment="1" applyProtection="1">
      <alignment horizontal="center" vertical="center" wrapText="1"/>
      <protection hidden="1"/>
    </xf>
    <xf numFmtId="0" fontId="8" fillId="11" borderId="65" xfId="1" applyFont="1" applyFill="1" applyBorder="1" applyAlignment="1" applyProtection="1">
      <alignment horizontal="center" vertical="center" wrapText="1"/>
      <protection hidden="1"/>
    </xf>
    <xf numFmtId="0" fontId="8" fillId="11" borderId="45" xfId="1" applyFont="1" applyFill="1" applyBorder="1" applyAlignment="1" applyProtection="1">
      <alignment horizontal="center" vertical="center" wrapText="1"/>
      <protection hidden="1"/>
    </xf>
    <xf numFmtId="0" fontId="8" fillId="0" borderId="45" xfId="1" applyFont="1" applyFill="1" applyBorder="1" applyAlignment="1" applyProtection="1">
      <alignment horizontal="left" vertical="center" wrapText="1"/>
      <protection locked="0"/>
    </xf>
    <xf numFmtId="0" fontId="8" fillId="0" borderId="46" xfId="1" applyFont="1" applyFill="1" applyBorder="1" applyAlignment="1" applyProtection="1">
      <alignment horizontal="left" vertical="center" wrapText="1"/>
      <protection locked="0"/>
    </xf>
    <xf numFmtId="0" fontId="8" fillId="0" borderId="47" xfId="1" applyFont="1" applyFill="1" applyBorder="1" applyAlignment="1" applyProtection="1">
      <alignment horizontal="left" vertical="center" wrapText="1"/>
      <protection locked="0"/>
    </xf>
    <xf numFmtId="0" fontId="8" fillId="0" borderId="8" xfId="1" applyFont="1" applyFill="1" applyBorder="1" applyAlignment="1" applyProtection="1">
      <alignment horizontal="left" vertical="center" wrapText="1"/>
      <protection locked="0"/>
    </xf>
    <xf numFmtId="0" fontId="8" fillId="0" borderId="9" xfId="1" applyFont="1" applyFill="1" applyBorder="1" applyAlignment="1" applyProtection="1">
      <alignment horizontal="left" vertical="center" wrapText="1"/>
      <protection locked="0"/>
    </xf>
    <xf numFmtId="0" fontId="8" fillId="0" borderId="53" xfId="1" applyFont="1" applyFill="1" applyBorder="1" applyAlignment="1" applyProtection="1">
      <alignment horizontal="left" vertical="center" wrapText="1"/>
      <protection locked="0"/>
    </xf>
    <xf numFmtId="0" fontId="8" fillId="11" borderId="68" xfId="1" applyFont="1" applyFill="1" applyBorder="1" applyAlignment="1" applyProtection="1">
      <alignment horizontal="center" vertical="center" wrapText="1"/>
      <protection hidden="1"/>
    </xf>
    <xf numFmtId="0" fontId="8" fillId="11" borderId="9" xfId="1" applyFont="1" applyFill="1" applyBorder="1" applyAlignment="1" applyProtection="1">
      <alignment horizontal="center" vertical="center" wrapText="1"/>
      <protection hidden="1"/>
    </xf>
    <xf numFmtId="0" fontId="8" fillId="11" borderId="53" xfId="1" applyFont="1" applyFill="1" applyBorder="1" applyAlignment="1" applyProtection="1">
      <alignment horizontal="center" vertical="center" wrapText="1"/>
      <protection hidden="1"/>
    </xf>
    <xf numFmtId="0" fontId="8" fillId="11" borderId="70" xfId="1" applyFont="1" applyFill="1" applyBorder="1" applyAlignment="1" applyProtection="1">
      <alignment horizontal="center" vertical="center" wrapText="1"/>
      <protection hidden="1"/>
    </xf>
    <xf numFmtId="0" fontId="8" fillId="11" borderId="40" xfId="1" applyFont="1" applyFill="1" applyBorder="1" applyAlignment="1" applyProtection="1">
      <alignment horizontal="center" vertical="center" wrapText="1"/>
      <protection hidden="1"/>
    </xf>
    <xf numFmtId="0" fontId="8" fillId="11" borderId="39" xfId="1" applyFont="1" applyFill="1" applyBorder="1" applyAlignment="1" applyProtection="1">
      <alignment horizontal="center" vertical="center" wrapText="1"/>
      <protection hidden="1"/>
    </xf>
    <xf numFmtId="0" fontId="8" fillId="11" borderId="73" xfId="1" applyFont="1" applyFill="1" applyBorder="1" applyAlignment="1" applyProtection="1">
      <alignment horizontal="center" vertical="center" wrapText="1"/>
      <protection hidden="1"/>
    </xf>
    <xf numFmtId="0" fontId="8" fillId="11" borderId="29" xfId="1" applyFont="1" applyFill="1" applyBorder="1" applyAlignment="1" applyProtection="1">
      <alignment horizontal="center" vertical="center" wrapText="1"/>
      <protection hidden="1"/>
    </xf>
    <xf numFmtId="0" fontId="8" fillId="11" borderId="37" xfId="1" applyFont="1" applyFill="1" applyBorder="1" applyAlignment="1" applyProtection="1">
      <alignment horizontal="center" vertical="center" wrapText="1"/>
      <protection hidden="1"/>
    </xf>
    <xf numFmtId="0" fontId="8" fillId="11" borderId="30"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left" vertical="top" wrapText="1"/>
      <protection locked="0"/>
    </xf>
    <xf numFmtId="0" fontId="8" fillId="0" borderId="40" xfId="1" applyFont="1" applyFill="1" applyBorder="1" applyAlignment="1" applyProtection="1">
      <alignment horizontal="left" vertical="top" wrapText="1"/>
      <protection locked="0"/>
    </xf>
    <xf numFmtId="0" fontId="8" fillId="0" borderId="39" xfId="1" applyFont="1" applyFill="1" applyBorder="1" applyAlignment="1" applyProtection="1">
      <alignment horizontal="left" vertical="top" wrapText="1"/>
      <protection locked="0"/>
    </xf>
    <xf numFmtId="0" fontId="8" fillId="0" borderId="61"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65" xfId="1" applyFont="1" applyFill="1" applyBorder="1" applyAlignment="1" applyProtection="1">
      <alignment horizontal="left" vertical="top" wrapText="1"/>
      <protection locked="0"/>
    </xf>
    <xf numFmtId="0" fontId="8" fillId="0" borderId="31" xfId="1" applyFont="1" applyFill="1" applyBorder="1" applyAlignment="1" applyProtection="1">
      <alignment horizontal="left" vertical="top" wrapText="1"/>
      <protection locked="0"/>
    </xf>
    <xf numFmtId="0" fontId="8" fillId="0" borderId="37" xfId="1" applyFont="1" applyFill="1" applyBorder="1" applyAlignment="1" applyProtection="1">
      <alignment horizontal="left" vertical="top" wrapText="1"/>
      <protection locked="0"/>
    </xf>
    <xf numFmtId="0" fontId="8" fillId="0" borderId="30" xfId="1" applyFont="1" applyFill="1" applyBorder="1" applyAlignment="1" applyProtection="1">
      <alignment horizontal="left" vertical="top" wrapText="1"/>
      <protection locked="0"/>
    </xf>
    <xf numFmtId="0" fontId="8" fillId="8" borderId="40" xfId="1" applyFont="1" applyFill="1" applyBorder="1" applyAlignment="1" applyProtection="1">
      <alignment vertical="top" wrapText="1"/>
      <protection locked="0"/>
    </xf>
    <xf numFmtId="0" fontId="8" fillId="8" borderId="66" xfId="1" applyFont="1" applyFill="1" applyBorder="1" applyAlignment="1" applyProtection="1">
      <alignment vertical="top" wrapText="1"/>
      <protection locked="0"/>
    </xf>
    <xf numFmtId="0" fontId="8" fillId="8" borderId="0" xfId="1" applyFont="1" applyFill="1" applyBorder="1" applyAlignment="1" applyProtection="1">
      <alignment vertical="top" wrapText="1"/>
      <protection locked="0"/>
    </xf>
    <xf numFmtId="0" fontId="8" fillId="8" borderId="67" xfId="1" applyFont="1" applyFill="1" applyBorder="1" applyAlignment="1" applyProtection="1">
      <alignment vertical="top" wrapText="1"/>
      <protection locked="0"/>
    </xf>
    <xf numFmtId="0" fontId="8" fillId="10" borderId="16" xfId="1" applyFont="1" applyFill="1" applyBorder="1" applyAlignment="1" applyProtection="1">
      <alignment horizontal="center" vertical="center" wrapText="1"/>
      <protection hidden="1"/>
    </xf>
    <xf numFmtId="0" fontId="8" fillId="10" borderId="40" xfId="1" applyFont="1" applyFill="1" applyBorder="1" applyAlignment="1" applyProtection="1">
      <alignment horizontal="center" vertical="center"/>
      <protection hidden="1"/>
    </xf>
    <xf numFmtId="0" fontId="8" fillId="10" borderId="39" xfId="1" applyFont="1" applyFill="1" applyBorder="1" applyAlignment="1" applyProtection="1">
      <alignment horizontal="center" vertical="center"/>
      <protection hidden="1"/>
    </xf>
    <xf numFmtId="0" fontId="8" fillId="10" borderId="61" xfId="1" applyFont="1" applyFill="1" applyBorder="1" applyAlignment="1" applyProtection="1">
      <alignment horizontal="center" vertical="center"/>
      <protection hidden="1"/>
    </xf>
    <xf numFmtId="0" fontId="8" fillId="10" borderId="0" xfId="1" applyFont="1" applyFill="1" applyBorder="1" applyAlignment="1" applyProtection="1">
      <alignment horizontal="center" vertical="center"/>
      <protection hidden="1"/>
    </xf>
    <xf numFmtId="0" fontId="8" fillId="10" borderId="65" xfId="1" applyFont="1" applyFill="1" applyBorder="1" applyAlignment="1" applyProtection="1">
      <alignment horizontal="center" vertical="center"/>
      <protection hidden="1"/>
    </xf>
    <xf numFmtId="0" fontId="8" fillId="10" borderId="45" xfId="1" applyFont="1" applyFill="1" applyBorder="1" applyAlignment="1" applyProtection="1">
      <alignment horizontal="center" vertical="center"/>
      <protection hidden="1"/>
    </xf>
    <xf numFmtId="0" fontId="8" fillId="10" borderId="46" xfId="1" applyFont="1" applyFill="1" applyBorder="1" applyAlignment="1" applyProtection="1">
      <alignment horizontal="center" vertical="center"/>
      <protection hidden="1"/>
    </xf>
    <xf numFmtId="0" fontId="8" fillId="10" borderId="47" xfId="1" applyFont="1" applyFill="1" applyBorder="1" applyAlignment="1" applyProtection="1">
      <alignment horizontal="center" vertical="center"/>
      <protection hidden="1"/>
    </xf>
    <xf numFmtId="0" fontId="8" fillId="0" borderId="16" xfId="1" applyFont="1" applyFill="1" applyBorder="1" applyAlignment="1" applyProtection="1">
      <alignment horizontal="center" vertical="center"/>
      <protection hidden="1"/>
    </xf>
    <xf numFmtId="0" fontId="8" fillId="0" borderId="40" xfId="1" applyFont="1" applyFill="1" applyBorder="1" applyAlignment="1" applyProtection="1">
      <alignment horizontal="center" vertical="center"/>
      <protection hidden="1"/>
    </xf>
    <xf numFmtId="0" fontId="8" fillId="0" borderId="66" xfId="1" applyFont="1" applyFill="1" applyBorder="1" applyAlignment="1" applyProtection="1">
      <alignment horizontal="center" vertical="center"/>
      <protection hidden="1"/>
    </xf>
    <xf numFmtId="0" fontId="8" fillId="0" borderId="61" xfId="1"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protection hidden="1"/>
    </xf>
    <xf numFmtId="0" fontId="8" fillId="0" borderId="67" xfId="1" applyFont="1" applyFill="1" applyBorder="1" applyAlignment="1" applyProtection="1">
      <alignment horizontal="center" vertical="center"/>
      <protection hidden="1"/>
    </xf>
    <xf numFmtId="0" fontId="8" fillId="0" borderId="45" xfId="1" applyFont="1" applyFill="1" applyBorder="1" applyAlignment="1" applyProtection="1">
      <alignment horizontal="center" vertical="center"/>
      <protection hidden="1"/>
    </xf>
    <xf numFmtId="0" fontId="8" fillId="0" borderId="46" xfId="1" applyFont="1" applyFill="1" applyBorder="1" applyAlignment="1" applyProtection="1">
      <alignment horizontal="center" vertical="center"/>
      <protection hidden="1"/>
    </xf>
    <xf numFmtId="0" fontId="8" fillId="0" borderId="60" xfId="1" applyFont="1" applyFill="1" applyBorder="1" applyAlignment="1" applyProtection="1">
      <alignment horizontal="center" vertical="center"/>
      <protection hidden="1"/>
    </xf>
    <xf numFmtId="0" fontId="8" fillId="0" borderId="16" xfId="1" applyFont="1" applyFill="1" applyBorder="1" applyAlignment="1" applyProtection="1">
      <alignment horizontal="left" vertical="center" wrapText="1"/>
      <protection hidden="1"/>
    </xf>
    <xf numFmtId="0" fontId="8" fillId="0" borderId="40" xfId="1" applyFont="1" applyFill="1" applyBorder="1" applyAlignment="1" applyProtection="1">
      <alignment horizontal="left" vertical="center"/>
      <protection hidden="1"/>
    </xf>
    <xf numFmtId="0" fontId="8" fillId="0" borderId="66" xfId="1" applyFont="1" applyFill="1" applyBorder="1" applyAlignment="1" applyProtection="1">
      <alignment horizontal="left" vertical="center"/>
      <protection hidden="1"/>
    </xf>
    <xf numFmtId="0" fontId="8" fillId="0" borderId="61" xfId="1" applyFont="1" applyFill="1" applyBorder="1" applyAlignment="1" applyProtection="1">
      <alignment horizontal="left" vertical="center"/>
      <protection hidden="1"/>
    </xf>
    <xf numFmtId="0" fontId="8" fillId="0" borderId="0" xfId="1" applyFont="1" applyFill="1" applyBorder="1" applyAlignment="1" applyProtection="1">
      <alignment horizontal="left" vertical="center"/>
      <protection hidden="1"/>
    </xf>
    <xf numFmtId="0" fontId="8" fillId="0" borderId="67" xfId="1" applyFont="1" applyFill="1" applyBorder="1" applyAlignment="1" applyProtection="1">
      <alignment horizontal="left" vertical="center"/>
      <protection hidden="1"/>
    </xf>
    <xf numFmtId="0" fontId="8" fillId="0" borderId="31" xfId="1" applyFont="1" applyFill="1" applyBorder="1" applyAlignment="1" applyProtection="1">
      <alignment horizontal="left" vertical="center"/>
      <protection hidden="1"/>
    </xf>
    <xf numFmtId="0" fontId="8" fillId="0" borderId="37" xfId="1" applyFont="1" applyFill="1" applyBorder="1" applyAlignment="1" applyProtection="1">
      <alignment horizontal="left" vertical="center"/>
      <protection hidden="1"/>
    </xf>
    <xf numFmtId="0" fontId="8" fillId="0" borderId="32" xfId="1" applyFont="1" applyFill="1" applyBorder="1" applyAlignment="1" applyProtection="1">
      <alignment horizontal="left" vertical="center"/>
      <protection hidden="1"/>
    </xf>
    <xf numFmtId="0" fontId="8" fillId="11" borderId="16" xfId="1" applyFont="1" applyFill="1" applyBorder="1" applyAlignment="1" applyProtection="1">
      <alignment horizontal="center" vertical="center" wrapText="1"/>
      <protection hidden="1"/>
    </xf>
    <xf numFmtId="0" fontId="8" fillId="11" borderId="31" xfId="1" applyFont="1" applyFill="1" applyBorder="1" applyAlignment="1" applyProtection="1">
      <alignment horizontal="center" vertical="center" wrapText="1"/>
      <protection hidden="1"/>
    </xf>
    <xf numFmtId="0" fontId="8" fillId="11" borderId="16" xfId="1" applyFont="1" applyFill="1" applyBorder="1" applyAlignment="1" applyProtection="1">
      <alignment horizontal="center" vertical="center" wrapText="1"/>
      <protection locked="0"/>
    </xf>
    <xf numFmtId="0" fontId="8" fillId="11" borderId="40" xfId="1" applyFont="1" applyFill="1" applyBorder="1" applyAlignment="1" applyProtection="1">
      <alignment horizontal="center" vertical="center" wrapText="1"/>
      <protection locked="0"/>
    </xf>
    <xf numFmtId="0" fontId="8" fillId="11" borderId="39" xfId="1" applyFont="1" applyFill="1" applyBorder="1" applyAlignment="1" applyProtection="1">
      <alignment horizontal="center" vertical="center" wrapText="1"/>
      <protection locked="0"/>
    </xf>
    <xf numFmtId="0" fontId="8" fillId="11" borderId="61" xfId="1" applyFont="1" applyFill="1" applyBorder="1" applyAlignment="1" applyProtection="1">
      <alignment horizontal="center" vertical="center" wrapText="1"/>
      <protection locked="0"/>
    </xf>
    <xf numFmtId="0" fontId="8" fillId="11" borderId="0" xfId="1" applyFont="1" applyFill="1" applyBorder="1" applyAlignment="1" applyProtection="1">
      <alignment horizontal="center" vertical="center" wrapText="1"/>
      <protection locked="0"/>
    </xf>
    <xf numFmtId="0" fontId="8" fillId="11" borderId="65" xfId="1" applyFont="1" applyFill="1" applyBorder="1" applyAlignment="1" applyProtection="1">
      <alignment horizontal="center" vertical="center" wrapText="1"/>
      <protection locked="0"/>
    </xf>
    <xf numFmtId="0" fontId="8" fillId="11" borderId="45" xfId="1" applyFont="1" applyFill="1" applyBorder="1" applyAlignment="1" applyProtection="1">
      <alignment horizontal="center" vertical="center" wrapText="1"/>
      <protection locked="0"/>
    </xf>
    <xf numFmtId="0" fontId="8" fillId="11" borderId="46" xfId="1" applyFont="1" applyFill="1" applyBorder="1" applyAlignment="1" applyProtection="1">
      <alignment horizontal="center" vertical="center" wrapText="1"/>
      <protection locked="0"/>
    </xf>
    <xf numFmtId="0" fontId="8" fillId="11" borderId="47" xfId="1" applyFont="1" applyFill="1" applyBorder="1" applyAlignment="1" applyProtection="1">
      <alignment horizontal="center" vertical="center" wrapText="1"/>
      <protection locked="0"/>
    </xf>
    <xf numFmtId="14" fontId="20" fillId="5" borderId="21" xfId="1" applyNumberFormat="1" applyFont="1" applyFill="1" applyBorder="1" applyAlignment="1" applyProtection="1">
      <alignment horizontal="center" vertical="center" shrinkToFit="1"/>
      <protection locked="0"/>
    </xf>
    <xf numFmtId="14" fontId="20" fillId="5" borderId="22" xfId="1" applyNumberFormat="1" applyFont="1" applyFill="1" applyBorder="1" applyAlignment="1" applyProtection="1">
      <alignment horizontal="center" vertical="center" shrinkToFit="1"/>
      <protection locked="0"/>
    </xf>
    <xf numFmtId="14" fontId="20" fillId="5" borderId="31" xfId="1" applyNumberFormat="1" applyFont="1" applyFill="1" applyBorder="1" applyAlignment="1" applyProtection="1">
      <alignment horizontal="center" vertical="center" shrinkToFit="1"/>
      <protection locked="0"/>
    </xf>
    <xf numFmtId="14" fontId="20" fillId="5" borderId="32" xfId="1" applyNumberFormat="1" applyFont="1" applyFill="1" applyBorder="1" applyAlignment="1" applyProtection="1">
      <alignment horizontal="center" vertical="center" shrinkToFit="1"/>
      <protection locked="0"/>
    </xf>
    <xf numFmtId="55" fontId="17" fillId="4" borderId="24" xfId="1" applyNumberFormat="1" applyFont="1" applyFill="1" applyBorder="1" applyAlignment="1" applyProtection="1">
      <alignment horizontal="center" vertical="center"/>
      <protection hidden="1"/>
    </xf>
    <xf numFmtId="55" fontId="17" fillId="4" borderId="17" xfId="1" applyNumberFormat="1" applyFont="1" applyFill="1" applyBorder="1" applyAlignment="1" applyProtection="1">
      <alignment horizontal="center" vertical="center"/>
      <protection hidden="1"/>
    </xf>
    <xf numFmtId="0" fontId="17" fillId="4" borderId="24" xfId="1" applyFont="1" applyFill="1" applyBorder="1" applyAlignment="1" applyProtection="1">
      <alignment horizontal="center" vertical="center"/>
      <protection hidden="1"/>
    </xf>
    <xf numFmtId="0" fontId="17" fillId="4" borderId="17" xfId="1" applyFont="1" applyFill="1" applyBorder="1" applyAlignment="1" applyProtection="1">
      <alignment horizontal="center" vertical="center"/>
      <protection hidden="1"/>
    </xf>
    <xf numFmtId="14" fontId="17" fillId="4" borderId="19" xfId="1" applyNumberFormat="1" applyFont="1" applyFill="1" applyBorder="1" applyAlignment="1" applyProtection="1">
      <alignment horizontal="center" vertical="center"/>
      <protection hidden="1"/>
    </xf>
    <xf numFmtId="14" fontId="17" fillId="4" borderId="20" xfId="1" applyNumberFormat="1" applyFont="1" applyFill="1" applyBorder="1" applyAlignment="1" applyProtection="1">
      <alignment horizontal="center" vertical="center"/>
      <protection hidden="1"/>
    </xf>
    <xf numFmtId="14" fontId="17" fillId="4" borderId="29" xfId="1" applyNumberFormat="1" applyFont="1" applyFill="1" applyBorder="1" applyAlignment="1" applyProtection="1">
      <alignment horizontal="center" vertical="center"/>
      <protection hidden="1"/>
    </xf>
    <xf numFmtId="14" fontId="17" fillId="4" borderId="30" xfId="1" applyNumberFormat="1" applyFont="1" applyFill="1" applyBorder="1" applyAlignment="1" applyProtection="1">
      <alignment horizontal="center" vertical="center"/>
      <protection hidden="1"/>
    </xf>
    <xf numFmtId="0" fontId="20" fillId="0" borderId="3" xfId="1" applyFont="1" applyFill="1" applyBorder="1" applyAlignment="1" applyProtection="1">
      <alignment vertical="center" wrapText="1"/>
      <protection locked="0"/>
    </xf>
    <xf numFmtId="0" fontId="20" fillId="0" borderId="4" xfId="1" applyFont="1" applyFill="1" applyBorder="1" applyAlignment="1" applyProtection="1">
      <alignment vertical="center" wrapText="1"/>
      <protection locked="0"/>
    </xf>
    <xf numFmtId="0" fontId="17" fillId="4" borderId="6" xfId="1" applyFont="1" applyFill="1" applyBorder="1" applyAlignment="1" applyProtection="1">
      <alignment horizontal="center" vertical="center"/>
      <protection hidden="1"/>
    </xf>
    <xf numFmtId="0" fontId="20" fillId="0" borderId="6" xfId="1" applyFont="1" applyFill="1" applyBorder="1" applyAlignment="1" applyProtection="1">
      <alignment vertical="center" wrapText="1"/>
      <protection locked="0"/>
    </xf>
    <xf numFmtId="0" fontId="20" fillId="0" borderId="34" xfId="1" applyFont="1" applyFill="1" applyBorder="1" applyAlignment="1" applyProtection="1">
      <alignment vertical="center" wrapText="1"/>
      <protection locked="0"/>
    </xf>
    <xf numFmtId="0" fontId="17" fillId="4" borderId="12" xfId="1" applyFont="1" applyFill="1" applyBorder="1" applyAlignment="1" applyProtection="1">
      <alignment horizontal="center" vertical="center"/>
      <protection hidden="1"/>
    </xf>
    <xf numFmtId="0" fontId="20" fillId="0" borderId="25" xfId="1" applyFont="1" applyFill="1" applyBorder="1" applyAlignment="1" applyProtection="1">
      <alignment horizontal="center" vertical="center" wrapText="1"/>
      <protection locked="0"/>
    </xf>
    <xf numFmtId="0" fontId="20" fillId="0" borderId="28" xfId="1" applyFont="1" applyFill="1" applyBorder="1" applyAlignment="1" applyProtection="1">
      <alignment horizontal="center" vertical="center" wrapText="1"/>
      <protection locked="0"/>
    </xf>
    <xf numFmtId="0" fontId="17" fillId="4" borderId="24" xfId="1" applyFont="1" applyFill="1" applyBorder="1" applyAlignment="1" applyProtection="1">
      <alignment horizontal="center" vertical="center" wrapText="1"/>
      <protection locked="0"/>
    </xf>
    <xf numFmtId="0" fontId="17" fillId="4" borderId="25" xfId="1" applyFont="1" applyFill="1" applyBorder="1" applyAlignment="1" applyProtection="1">
      <alignment horizontal="center" vertical="center" wrapText="1"/>
      <protection locked="0"/>
    </xf>
    <xf numFmtId="0" fontId="20" fillId="0" borderId="24" xfId="1" applyFont="1" applyFill="1" applyBorder="1" applyAlignment="1" applyProtection="1">
      <alignment horizontal="center" vertical="center" wrapText="1"/>
      <protection locked="0"/>
    </xf>
    <xf numFmtId="0" fontId="20" fillId="0" borderId="17" xfId="1" applyFont="1" applyFill="1" applyBorder="1" applyAlignment="1" applyProtection="1">
      <alignment horizontal="center" vertical="center" wrapText="1"/>
      <protection locked="0"/>
    </xf>
    <xf numFmtId="0" fontId="16" fillId="7" borderId="14" xfId="1" applyFont="1" applyFill="1" applyBorder="1" applyAlignment="1" applyProtection="1">
      <alignment horizontal="center" vertical="center"/>
      <protection hidden="1"/>
    </xf>
    <xf numFmtId="0" fontId="16" fillId="7" borderId="3" xfId="1" applyFont="1" applyFill="1" applyBorder="1" applyAlignment="1" applyProtection="1">
      <alignment horizontal="center" vertical="center"/>
      <protection hidden="1"/>
    </xf>
    <xf numFmtId="0" fontId="16" fillId="7" borderId="4" xfId="1" applyFont="1" applyFill="1" applyBorder="1" applyAlignment="1" applyProtection="1">
      <alignment horizontal="center" vertical="center"/>
      <protection hidden="1"/>
    </xf>
    <xf numFmtId="0" fontId="16" fillId="7" borderId="11" xfId="1" applyFont="1" applyFill="1" applyBorder="1" applyAlignment="1" applyProtection="1">
      <alignment horizontal="center" vertical="center"/>
      <protection hidden="1"/>
    </xf>
    <xf numFmtId="0" fontId="16" fillId="7" borderId="12" xfId="1" applyFont="1" applyFill="1" applyBorder="1" applyAlignment="1" applyProtection="1">
      <alignment horizontal="center" vertical="center"/>
      <protection hidden="1"/>
    </xf>
    <xf numFmtId="0" fontId="16" fillId="7" borderId="23" xfId="1" applyFont="1" applyFill="1" applyBorder="1" applyAlignment="1" applyProtection="1">
      <alignment horizontal="center" vertical="center"/>
      <protection hidden="1"/>
    </xf>
    <xf numFmtId="0" fontId="20" fillId="4" borderId="24" xfId="1" applyFont="1" applyFill="1" applyBorder="1" applyAlignment="1" applyProtection="1">
      <alignment horizontal="center" vertical="center"/>
      <protection locked="0"/>
    </xf>
    <xf numFmtId="0" fontId="20" fillId="4" borderId="25" xfId="1" applyFont="1" applyFill="1" applyBorder="1" applyAlignment="1" applyProtection="1">
      <alignment horizontal="center" vertical="center"/>
      <protection locked="0"/>
    </xf>
    <xf numFmtId="0" fontId="20" fillId="4" borderId="28" xfId="1" applyFont="1" applyFill="1" applyBorder="1" applyAlignment="1" applyProtection="1">
      <alignment horizontal="center" vertical="center"/>
      <protection locked="0"/>
    </xf>
    <xf numFmtId="0" fontId="17" fillId="4" borderId="33" xfId="1" applyFont="1" applyFill="1" applyBorder="1" applyAlignment="1" applyProtection="1">
      <alignment horizontal="center" vertical="center"/>
      <protection hidden="1"/>
    </xf>
    <xf numFmtId="0" fontId="17" fillId="4" borderId="63" xfId="1" applyFont="1" applyFill="1" applyBorder="1" applyAlignment="1" applyProtection="1">
      <alignment horizontal="center" vertical="center"/>
      <protection hidden="1"/>
    </xf>
    <xf numFmtId="0" fontId="16" fillId="5" borderId="64" xfId="1" applyFont="1" applyFill="1" applyBorder="1" applyAlignment="1" applyProtection="1">
      <alignment horizontal="center" vertical="center"/>
      <protection locked="0" hidden="1"/>
    </xf>
    <xf numFmtId="0" fontId="16" fillId="5" borderId="54" xfId="1" applyFont="1" applyFill="1" applyBorder="1" applyAlignment="1" applyProtection="1">
      <alignment horizontal="center" vertical="center"/>
      <protection locked="0" hidden="1"/>
    </xf>
    <xf numFmtId="55" fontId="15" fillId="0" borderId="24" xfId="1" applyNumberFormat="1" applyFont="1" applyFill="1" applyBorder="1" applyAlignment="1" applyProtection="1">
      <alignment horizontal="center" vertical="center" shrinkToFit="1"/>
      <protection locked="0"/>
    </xf>
    <xf numFmtId="55" fontId="15" fillId="0" borderId="25" xfId="1" applyNumberFormat="1" applyFont="1" applyFill="1" applyBorder="1" applyAlignment="1" applyProtection="1">
      <alignment horizontal="center" vertical="center" shrinkToFit="1"/>
      <protection locked="0"/>
    </xf>
    <xf numFmtId="55" fontId="15" fillId="0" borderId="26" xfId="1" applyNumberFormat="1" applyFont="1" applyFill="1" applyBorder="1" applyAlignment="1" applyProtection="1">
      <alignment horizontal="center" vertical="center" shrinkToFit="1"/>
      <protection locked="0"/>
    </xf>
    <xf numFmtId="0" fontId="16" fillId="5" borderId="15" xfId="1" applyFont="1" applyFill="1" applyBorder="1" applyAlignment="1" applyProtection="1">
      <alignment horizontal="center" vertical="center" wrapText="1"/>
      <protection locked="0" hidden="1"/>
    </xf>
    <xf numFmtId="0" fontId="16" fillId="5" borderId="1" xfId="1" applyFont="1" applyFill="1" applyBorder="1" applyAlignment="1" applyProtection="1">
      <alignment horizontal="center" vertical="center" wrapText="1"/>
      <protection locked="0" hidden="1"/>
    </xf>
    <xf numFmtId="0" fontId="16" fillId="5" borderId="2" xfId="1" applyFont="1" applyFill="1" applyBorder="1" applyAlignment="1" applyProtection="1">
      <alignment horizontal="center" vertical="center" wrapText="1"/>
      <protection locked="0" hidden="1"/>
    </xf>
    <xf numFmtId="55" fontId="15" fillId="0" borderId="27" xfId="1" applyNumberFormat="1" applyFont="1" applyFill="1" applyBorder="1" applyAlignment="1" applyProtection="1">
      <alignment horizontal="center" vertical="center" shrinkToFit="1"/>
      <protection locked="0"/>
    </xf>
    <xf numFmtId="0" fontId="15" fillId="0" borderId="17" xfId="1" applyFont="1" applyFill="1" applyBorder="1" applyProtection="1">
      <alignment vertical="center"/>
      <protection locked="0"/>
    </xf>
    <xf numFmtId="0" fontId="18" fillId="4" borderId="3" xfId="1" applyFont="1" applyFill="1" applyBorder="1" applyAlignment="1" applyProtection="1">
      <alignment horizontal="center" vertical="center"/>
      <protection hidden="1"/>
    </xf>
    <xf numFmtId="0" fontId="19" fillId="5" borderId="15" xfId="1" applyFont="1" applyFill="1" applyBorder="1" applyAlignment="1" applyProtection="1">
      <alignment vertical="center" shrinkToFit="1"/>
      <protection locked="0" hidden="1"/>
    </xf>
    <xf numFmtId="0" fontId="19" fillId="5" borderId="1" xfId="1" applyFont="1" applyFill="1" applyBorder="1" applyAlignment="1" applyProtection="1">
      <alignment vertical="center" shrinkToFit="1"/>
      <protection locked="0" hidden="1"/>
    </xf>
    <xf numFmtId="0" fontId="19" fillId="5" borderId="18" xfId="1" applyFont="1" applyFill="1" applyBorder="1" applyAlignment="1" applyProtection="1">
      <alignment vertical="center" shrinkToFit="1"/>
      <protection locked="0" hidden="1"/>
    </xf>
    <xf numFmtId="0" fontId="20" fillId="4" borderId="24" xfId="1" applyNumberFormat="1" applyFont="1" applyFill="1" applyBorder="1" applyAlignment="1" applyProtection="1">
      <alignment horizontal="center" vertical="center" wrapText="1"/>
      <protection locked="0" hidden="1"/>
    </xf>
    <xf numFmtId="0" fontId="20" fillId="4" borderId="25" xfId="1" applyNumberFormat="1" applyFont="1" applyFill="1" applyBorder="1" applyAlignment="1" applyProtection="1">
      <alignment horizontal="center" vertical="center" wrapText="1"/>
      <protection locked="0" hidden="1"/>
    </xf>
    <xf numFmtId="0" fontId="20" fillId="4" borderId="17" xfId="1" applyNumberFormat="1" applyFont="1" applyFill="1" applyBorder="1" applyAlignment="1" applyProtection="1">
      <alignment horizontal="center" vertical="center" wrapText="1"/>
      <protection locked="0" hidden="1"/>
    </xf>
    <xf numFmtId="0" fontId="17" fillId="4" borderId="14" xfId="1" applyFont="1" applyFill="1" applyBorder="1" applyAlignment="1" applyProtection="1">
      <alignment horizontal="center" vertical="center"/>
      <protection hidden="1"/>
    </xf>
    <xf numFmtId="0" fontId="17" fillId="4" borderId="3" xfId="1" applyFont="1" applyFill="1" applyBorder="1" applyAlignment="1" applyProtection="1">
      <alignment horizontal="center" vertical="center"/>
      <protection hidden="1"/>
    </xf>
    <xf numFmtId="0" fontId="17" fillId="4" borderId="5" xfId="1" applyFont="1" applyFill="1" applyBorder="1" applyAlignment="1" applyProtection="1">
      <alignment horizontal="center" vertical="center"/>
      <protection hidden="1"/>
    </xf>
    <xf numFmtId="0" fontId="17" fillId="4" borderId="11" xfId="1" applyFont="1" applyFill="1" applyBorder="1" applyAlignment="1" applyProtection="1">
      <alignment horizontal="center" vertical="center"/>
      <protection hidden="1"/>
    </xf>
    <xf numFmtId="0" fontId="17" fillId="4" borderId="64" xfId="1" applyFont="1" applyFill="1" applyBorder="1" applyAlignment="1" applyProtection="1">
      <alignment horizontal="center" vertical="center" wrapText="1"/>
      <protection hidden="1"/>
    </xf>
    <xf numFmtId="0" fontId="17" fillId="4" borderId="44" xfId="1" applyFont="1" applyFill="1" applyBorder="1" applyAlignment="1" applyProtection="1">
      <alignment horizontal="center" vertical="center" wrapText="1"/>
      <protection hidden="1"/>
    </xf>
    <xf numFmtId="0" fontId="17" fillId="4" borderId="3" xfId="1" applyFont="1" applyFill="1" applyBorder="1" applyAlignment="1" applyProtection="1">
      <alignment horizontal="center" vertical="center" wrapText="1"/>
      <protection hidden="1"/>
    </xf>
    <xf numFmtId="0" fontId="17" fillId="4" borderId="84" xfId="1" applyFont="1" applyFill="1" applyBorder="1" applyAlignment="1" applyProtection="1">
      <alignment horizontal="center" vertical="center" wrapText="1"/>
      <protection hidden="1"/>
    </xf>
    <xf numFmtId="0" fontId="17" fillId="4" borderId="54" xfId="1" applyFont="1" applyFill="1" applyBorder="1" applyAlignment="1" applyProtection="1">
      <alignment horizontal="center" vertical="center" wrapText="1"/>
      <protection hidden="1"/>
    </xf>
    <xf numFmtId="0" fontId="7" fillId="4" borderId="15"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0" borderId="16" xfId="1" applyFont="1" applyFill="1" applyBorder="1" applyAlignment="1" applyProtection="1">
      <alignment horizontal="center" vertical="center" wrapText="1" shrinkToFit="1"/>
      <protection hidden="1"/>
    </xf>
    <xf numFmtId="0" fontId="7" fillId="0" borderId="40" xfId="1" applyFont="1" applyFill="1" applyBorder="1" applyAlignment="1" applyProtection="1">
      <alignment horizontal="center" vertical="center" wrapText="1" shrinkToFit="1"/>
      <protection hidden="1"/>
    </xf>
    <xf numFmtId="0" fontId="7" fillId="0" borderId="39" xfId="1" applyFont="1" applyFill="1" applyBorder="1" applyAlignment="1" applyProtection="1">
      <alignment horizontal="center" vertical="center" wrapText="1" shrinkToFit="1"/>
      <protection hidden="1"/>
    </xf>
    <xf numFmtId="0" fontId="7" fillId="0" borderId="61" xfId="1" applyFont="1" applyFill="1" applyBorder="1" applyAlignment="1" applyProtection="1">
      <alignment horizontal="center" vertical="center" wrapText="1" shrinkToFit="1"/>
      <protection hidden="1"/>
    </xf>
    <xf numFmtId="0" fontId="7" fillId="0" borderId="0" xfId="1" applyFont="1" applyFill="1" applyBorder="1" applyAlignment="1" applyProtection="1">
      <alignment horizontal="center" vertical="center" wrapText="1" shrinkToFit="1"/>
      <protection hidden="1"/>
    </xf>
    <xf numFmtId="0" fontId="7" fillId="0" borderId="65" xfId="1" applyFont="1" applyFill="1" applyBorder="1" applyAlignment="1" applyProtection="1">
      <alignment horizontal="center" vertical="center" wrapText="1" shrinkToFit="1"/>
      <protection hidden="1"/>
    </xf>
    <xf numFmtId="0" fontId="7" fillId="0" borderId="45" xfId="1" applyFont="1" applyFill="1" applyBorder="1" applyAlignment="1" applyProtection="1">
      <alignment horizontal="center" vertical="center" wrapText="1" shrinkToFit="1"/>
      <protection hidden="1"/>
    </xf>
    <xf numFmtId="0" fontId="7" fillId="0" borderId="46" xfId="1" applyFont="1" applyFill="1" applyBorder="1" applyAlignment="1" applyProtection="1">
      <alignment horizontal="center" vertical="center" wrapText="1" shrinkToFit="1"/>
      <protection hidden="1"/>
    </xf>
    <xf numFmtId="0" fontId="7" fillId="0" borderId="47" xfId="1" applyFont="1" applyFill="1" applyBorder="1" applyAlignment="1" applyProtection="1">
      <alignment horizontal="center" vertical="center" wrapText="1" shrinkToFit="1"/>
      <protection hidden="1"/>
    </xf>
    <xf numFmtId="0" fontId="10" fillId="0" borderId="16" xfId="1" applyFont="1" applyFill="1" applyBorder="1" applyAlignment="1" applyProtection="1">
      <alignment horizontal="center" vertical="top" wrapText="1"/>
      <protection locked="0"/>
    </xf>
    <xf numFmtId="0" fontId="10" fillId="0" borderId="40" xfId="1" applyFont="1" applyFill="1" applyBorder="1" applyAlignment="1" applyProtection="1">
      <alignment horizontal="center" vertical="top" wrapText="1"/>
      <protection locked="0"/>
    </xf>
    <xf numFmtId="0" fontId="10" fillId="0" borderId="39" xfId="1" applyFont="1" applyFill="1" applyBorder="1" applyAlignment="1" applyProtection="1">
      <alignment horizontal="center" vertical="top" wrapText="1"/>
      <protection locked="0"/>
    </xf>
    <xf numFmtId="0" fontId="10" fillId="0" borderId="45" xfId="1" applyFont="1" applyFill="1" applyBorder="1" applyAlignment="1" applyProtection="1">
      <alignment horizontal="center" vertical="top" wrapText="1"/>
      <protection locked="0"/>
    </xf>
    <xf numFmtId="0" fontId="10" fillId="0" borderId="46" xfId="1" applyFont="1" applyFill="1" applyBorder="1" applyAlignment="1" applyProtection="1">
      <alignment horizontal="center" vertical="top" wrapText="1"/>
      <protection locked="0"/>
    </xf>
    <xf numFmtId="0" fontId="10" fillId="0" borderId="47" xfId="1" applyFont="1" applyFill="1" applyBorder="1" applyAlignment="1" applyProtection="1">
      <alignment horizontal="center" vertical="top" wrapText="1"/>
      <protection locked="0"/>
    </xf>
    <xf numFmtId="0" fontId="10" fillId="0" borderId="31" xfId="1" applyFont="1" applyFill="1" applyBorder="1" applyAlignment="1" applyProtection="1">
      <alignment horizontal="center" vertical="top" wrapText="1"/>
      <protection locked="0"/>
    </xf>
    <xf numFmtId="0" fontId="10" fillId="0" borderId="37" xfId="1" applyFont="1" applyFill="1" applyBorder="1" applyAlignment="1" applyProtection="1">
      <alignment horizontal="center" vertical="top" wrapText="1"/>
      <protection locked="0"/>
    </xf>
    <xf numFmtId="0" fontId="10" fillId="0" borderId="30" xfId="1" applyFont="1" applyFill="1" applyBorder="1" applyAlignment="1" applyProtection="1">
      <alignment horizontal="center" vertical="top" wrapText="1"/>
      <protection locked="0"/>
    </xf>
    <xf numFmtId="0" fontId="10" fillId="11" borderId="41" xfId="1" applyFont="1" applyFill="1" applyBorder="1" applyAlignment="1" applyProtection="1">
      <alignment horizontal="center" vertical="center" wrapText="1"/>
      <protection hidden="1"/>
    </xf>
    <xf numFmtId="0" fontId="10" fillId="11" borderId="35" xfId="1" applyFont="1" applyFill="1" applyBorder="1" applyAlignment="1" applyProtection="1">
      <alignment horizontal="center" vertical="center" wrapText="1"/>
      <protection hidden="1"/>
    </xf>
    <xf numFmtId="0" fontId="10" fillId="0" borderId="7" xfId="1" applyFont="1" applyFill="1" applyBorder="1" applyAlignment="1" applyProtection="1">
      <alignment vertical="center" wrapText="1"/>
      <protection locked="0"/>
    </xf>
    <xf numFmtId="0" fontId="10" fillId="0" borderId="44" xfId="1" applyFont="1" applyFill="1" applyBorder="1" applyAlignment="1" applyProtection="1">
      <alignment vertical="center" wrapText="1"/>
      <protection locked="0"/>
    </xf>
    <xf numFmtId="0" fontId="10" fillId="0" borderId="16" xfId="1" applyFont="1" applyFill="1" applyBorder="1" applyAlignment="1" applyProtection="1">
      <alignment horizontal="left" vertical="top" wrapText="1"/>
      <protection locked="0"/>
    </xf>
    <xf numFmtId="0" fontId="10" fillId="0" borderId="40" xfId="1" applyFont="1" applyFill="1" applyBorder="1" applyAlignment="1" applyProtection="1">
      <alignment horizontal="left" vertical="top" wrapText="1"/>
      <protection locked="0"/>
    </xf>
    <xf numFmtId="0" fontId="10" fillId="0" borderId="39" xfId="1" applyFont="1" applyFill="1" applyBorder="1" applyAlignment="1" applyProtection="1">
      <alignment horizontal="left" vertical="top" wrapText="1"/>
      <protection locked="0"/>
    </xf>
    <xf numFmtId="0" fontId="10" fillId="0" borderId="45" xfId="1" applyFont="1" applyFill="1" applyBorder="1" applyAlignment="1" applyProtection="1">
      <alignment horizontal="left" vertical="top" wrapText="1"/>
      <protection locked="0"/>
    </xf>
    <xf numFmtId="0" fontId="10" fillId="0" borderId="46" xfId="1" applyFont="1" applyFill="1" applyBorder="1" applyAlignment="1" applyProtection="1">
      <alignment horizontal="left" vertical="top" wrapText="1"/>
      <protection locked="0"/>
    </xf>
    <xf numFmtId="0" fontId="10" fillId="0" borderId="47" xfId="1" applyFont="1" applyFill="1" applyBorder="1" applyAlignment="1" applyProtection="1">
      <alignment horizontal="left" vertical="top" wrapText="1"/>
      <protection locked="0"/>
    </xf>
    <xf numFmtId="0" fontId="10" fillId="0" borderId="81" xfId="1" applyFont="1" applyFill="1" applyBorder="1" applyAlignment="1" applyProtection="1">
      <alignment horizontal="right" vertical="top" wrapText="1"/>
      <protection locked="0"/>
    </xf>
    <xf numFmtId="0" fontId="10" fillId="0" borderId="59" xfId="1" applyFont="1" applyFill="1" applyBorder="1" applyAlignment="1" applyProtection="1">
      <alignment horizontal="right" vertical="top" wrapText="1"/>
      <protection locked="0"/>
    </xf>
    <xf numFmtId="0" fontId="10" fillId="0" borderId="56" xfId="1" applyFont="1" applyFill="1" applyBorder="1" applyAlignment="1" applyProtection="1">
      <alignment horizontal="right" vertical="top" wrapText="1"/>
      <protection locked="0"/>
    </xf>
    <xf numFmtId="0" fontId="10" fillId="0" borderId="90" xfId="1" applyFont="1" applyFill="1" applyBorder="1" applyAlignment="1" applyProtection="1">
      <alignment horizontal="right" vertical="top" wrapText="1"/>
      <protection locked="0"/>
    </xf>
    <xf numFmtId="38" fontId="10" fillId="3" borderId="39" xfId="2" applyFont="1" applyFill="1" applyBorder="1" applyAlignment="1" applyProtection="1">
      <alignment horizontal="right" vertical="center"/>
      <protection locked="0"/>
    </xf>
    <xf numFmtId="38" fontId="10" fillId="3" borderId="47" xfId="2" applyFont="1" applyFill="1" applyBorder="1" applyAlignment="1" applyProtection="1">
      <alignment horizontal="right" vertical="center"/>
      <protection locked="0"/>
    </xf>
    <xf numFmtId="0" fontId="10" fillId="11" borderId="86" xfId="1" applyFont="1" applyFill="1" applyBorder="1" applyAlignment="1" applyProtection="1">
      <alignment horizontal="center" vertical="center" wrapText="1"/>
      <protection hidden="1"/>
    </xf>
    <xf numFmtId="0" fontId="10" fillId="0" borderId="7" xfId="1" applyFont="1" applyFill="1" applyBorder="1" applyAlignment="1" applyProtection="1">
      <alignment horizontal="center" vertical="center" wrapText="1"/>
      <protection locked="0"/>
    </xf>
    <xf numFmtId="0" fontId="10" fillId="0" borderId="84" xfId="1" applyFont="1" applyFill="1" applyBorder="1" applyAlignment="1" applyProtection="1">
      <alignment horizontal="center" vertical="center" wrapText="1"/>
      <protection locked="0"/>
    </xf>
    <xf numFmtId="0" fontId="10" fillId="0" borderId="44" xfId="1" applyFont="1" applyFill="1" applyBorder="1" applyAlignment="1" applyProtection="1">
      <alignment horizontal="center" vertical="center" wrapText="1"/>
      <protection locked="0"/>
    </xf>
    <xf numFmtId="0" fontId="10" fillId="0" borderId="61"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10" fillId="0" borderId="65" xfId="1" applyFont="1" applyFill="1" applyBorder="1" applyAlignment="1" applyProtection="1">
      <alignment horizontal="left" vertical="top" wrapText="1"/>
      <protection locked="0"/>
    </xf>
    <xf numFmtId="0" fontId="21" fillId="0" borderId="79" xfId="1" applyFont="1" applyFill="1" applyBorder="1" applyAlignment="1" applyProtection="1">
      <alignment horizontal="center" vertical="center"/>
      <protection locked="0"/>
    </xf>
    <xf numFmtId="0" fontId="21" fillId="0" borderId="101" xfId="1" applyFont="1" applyFill="1" applyBorder="1" applyAlignment="1" applyProtection="1">
      <alignment horizontal="center" vertical="center"/>
      <protection locked="0"/>
    </xf>
    <xf numFmtId="0" fontId="22" fillId="0" borderId="62" xfId="1" applyFont="1" applyFill="1" applyBorder="1" applyAlignment="1" applyProtection="1">
      <alignment horizontal="center" vertical="center"/>
      <protection hidden="1"/>
    </xf>
    <xf numFmtId="0" fontId="22" fillId="0" borderId="87" xfId="1" applyFont="1" applyFill="1" applyBorder="1" applyAlignment="1" applyProtection="1">
      <alignment horizontal="center" vertical="center"/>
      <protection hidden="1"/>
    </xf>
    <xf numFmtId="0" fontId="22" fillId="0" borderId="72" xfId="1" applyFont="1" applyFill="1" applyBorder="1" applyAlignment="1" applyProtection="1">
      <alignment horizontal="center" vertical="center"/>
      <protection hidden="1"/>
    </xf>
    <xf numFmtId="0" fontId="22" fillId="0" borderId="88" xfId="1" applyFont="1" applyFill="1" applyBorder="1" applyAlignment="1" applyProtection="1">
      <alignment horizontal="center" vertical="center"/>
      <protection hidden="1"/>
    </xf>
    <xf numFmtId="0" fontId="7" fillId="0" borderId="81" xfId="1" applyFont="1" applyFill="1" applyBorder="1" applyAlignment="1" applyProtection="1">
      <alignment horizontal="center" vertical="center" wrapText="1"/>
      <protection hidden="1"/>
    </xf>
    <xf numFmtId="0" fontId="7" fillId="0" borderId="93" xfId="1" applyFont="1" applyFill="1" applyBorder="1" applyAlignment="1" applyProtection="1">
      <alignment horizontal="center" vertical="center" wrapText="1"/>
      <protection hidden="1"/>
    </xf>
    <xf numFmtId="0" fontId="7" fillId="0" borderId="59" xfId="1" applyFont="1" applyFill="1" applyBorder="1" applyAlignment="1" applyProtection="1">
      <alignment horizontal="center" vertical="center" wrapText="1"/>
      <protection hidden="1"/>
    </xf>
    <xf numFmtId="0" fontId="7" fillId="0" borderId="56" xfId="1" applyFont="1" applyFill="1" applyBorder="1" applyAlignment="1" applyProtection="1">
      <alignment horizontal="center" vertical="center" wrapText="1"/>
      <protection hidden="1"/>
    </xf>
    <xf numFmtId="0" fontId="7" fillId="0" borderId="94" xfId="1" applyFont="1" applyFill="1" applyBorder="1" applyAlignment="1" applyProtection="1">
      <alignment horizontal="center" vertical="center" wrapText="1"/>
      <protection hidden="1"/>
    </xf>
    <xf numFmtId="0" fontId="7" fillId="0" borderId="90" xfId="1" applyFont="1" applyFill="1" applyBorder="1" applyAlignment="1" applyProtection="1">
      <alignment horizontal="center" vertical="center" wrapText="1"/>
      <protection hidden="1"/>
    </xf>
    <xf numFmtId="38" fontId="10" fillId="3" borderId="65" xfId="2" applyFont="1" applyFill="1" applyBorder="1" applyAlignment="1" applyProtection="1">
      <alignment horizontal="right" vertical="center"/>
      <protection locked="0"/>
    </xf>
    <xf numFmtId="0" fontId="10" fillId="0" borderId="81" xfId="1" applyFont="1" applyFill="1" applyBorder="1" applyAlignment="1" applyProtection="1">
      <alignment horizontal="center" vertical="center" wrapText="1"/>
      <protection locked="0"/>
    </xf>
    <xf numFmtId="0" fontId="10" fillId="0" borderId="59"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center" wrapText="1"/>
      <protection locked="0"/>
    </xf>
    <xf numFmtId="0" fontId="10" fillId="0" borderId="90" xfId="1" applyFont="1" applyFill="1" applyBorder="1" applyAlignment="1" applyProtection="1">
      <alignment horizontal="center" vertical="center" wrapText="1"/>
      <protection locked="0"/>
    </xf>
    <xf numFmtId="0" fontId="10" fillId="0" borderId="94" xfId="1" applyFont="1" applyFill="1" applyBorder="1" applyAlignment="1" applyProtection="1">
      <alignment horizontal="right" vertical="top" wrapText="1"/>
      <protection locked="0"/>
    </xf>
    <xf numFmtId="0" fontId="12" fillId="6" borderId="49" xfId="1" applyFont="1" applyFill="1" applyBorder="1" applyAlignment="1" applyProtection="1">
      <alignment horizontal="center" vertical="center"/>
      <protection hidden="1"/>
    </xf>
    <xf numFmtId="0" fontId="12" fillId="6" borderId="50" xfId="1" applyFont="1" applyFill="1" applyBorder="1" applyAlignment="1" applyProtection="1">
      <alignment horizontal="center" vertical="center"/>
      <protection hidden="1"/>
    </xf>
    <xf numFmtId="0" fontId="12" fillId="6" borderId="198" xfId="1" applyFont="1" applyFill="1" applyBorder="1" applyAlignment="1" applyProtection="1">
      <alignment horizontal="center" vertical="center"/>
      <protection hidden="1"/>
    </xf>
    <xf numFmtId="0" fontId="7" fillId="4" borderId="15" xfId="1" applyFont="1" applyFill="1" applyBorder="1" applyAlignment="1" applyProtection="1">
      <alignment horizontal="center" vertical="center"/>
      <protection hidden="1"/>
    </xf>
    <xf numFmtId="0" fontId="7" fillId="4" borderId="1" xfId="1" applyFont="1" applyFill="1" applyBorder="1" applyAlignment="1" applyProtection="1">
      <alignment horizontal="center" vertical="center"/>
      <protection hidden="1"/>
    </xf>
    <xf numFmtId="0" fontId="7" fillId="4" borderId="18" xfId="1" applyFont="1" applyFill="1" applyBorder="1" applyAlignment="1" applyProtection="1">
      <alignment horizontal="center" vertical="center"/>
      <protection hidden="1"/>
    </xf>
    <xf numFmtId="0" fontId="7" fillId="4" borderId="15" xfId="1" applyFont="1" applyFill="1" applyBorder="1" applyAlignment="1" applyProtection="1">
      <alignment horizontal="center" vertical="center" wrapText="1"/>
      <protection hidden="1"/>
    </xf>
    <xf numFmtId="0" fontId="7" fillId="4" borderId="1" xfId="1" applyFont="1" applyFill="1" applyBorder="1" applyAlignment="1" applyProtection="1">
      <alignment horizontal="center" vertical="center" wrapText="1"/>
      <protection hidden="1"/>
    </xf>
    <xf numFmtId="0" fontId="7" fillId="4" borderId="2" xfId="1" applyFont="1" applyFill="1" applyBorder="1" applyAlignment="1" applyProtection="1">
      <alignment horizontal="center" vertical="center" wrapText="1"/>
      <protection hidden="1"/>
    </xf>
    <xf numFmtId="0" fontId="7" fillId="4" borderId="15" xfId="1" applyFont="1" applyFill="1" applyBorder="1" applyAlignment="1" applyProtection="1">
      <alignment horizontal="center" vertical="center" wrapText="1" shrinkToFit="1"/>
      <protection hidden="1"/>
    </xf>
    <xf numFmtId="0" fontId="7" fillId="4" borderId="1" xfId="1" applyFont="1" applyFill="1" applyBorder="1" applyAlignment="1" applyProtection="1">
      <alignment horizontal="center" vertical="center" shrinkToFit="1"/>
      <protection hidden="1"/>
    </xf>
    <xf numFmtId="0" fontId="7" fillId="4" borderId="2" xfId="1" applyFont="1" applyFill="1" applyBorder="1" applyAlignment="1" applyProtection="1">
      <alignment horizontal="center" vertical="center" shrinkToFit="1"/>
      <protection hidden="1"/>
    </xf>
    <xf numFmtId="0" fontId="10" fillId="11" borderId="63" xfId="1" applyFont="1" applyFill="1" applyBorder="1" applyAlignment="1" applyProtection="1">
      <alignment horizontal="center" vertical="center" wrapText="1"/>
      <protection hidden="1"/>
    </xf>
    <xf numFmtId="0" fontId="10" fillId="0" borderId="91" xfId="1" applyFont="1" applyFill="1" applyBorder="1" applyAlignment="1" applyProtection="1">
      <alignment horizontal="right" vertical="top" wrapText="1"/>
      <protection locked="0"/>
    </xf>
    <xf numFmtId="0" fontId="10" fillId="0" borderId="92" xfId="1" applyFont="1" applyFill="1" applyBorder="1" applyAlignment="1" applyProtection="1">
      <alignment horizontal="right" vertical="top" wrapText="1"/>
      <protection locked="0"/>
    </xf>
    <xf numFmtId="38" fontId="10" fillId="3" borderId="30" xfId="2" applyFont="1" applyFill="1" applyBorder="1" applyAlignment="1" applyProtection="1">
      <alignment horizontal="right" vertical="center"/>
      <protection locked="0"/>
    </xf>
    <xf numFmtId="49" fontId="9" fillId="0" borderId="16" xfId="1" applyNumberFormat="1" applyFont="1" applyFill="1" applyBorder="1" applyAlignment="1" applyProtection="1">
      <alignment horizontal="center" vertical="center" textRotation="255"/>
      <protection locked="0"/>
    </xf>
    <xf numFmtId="49" fontId="9" fillId="0" borderId="105" xfId="1" applyNumberFormat="1" applyFont="1" applyFill="1" applyBorder="1" applyAlignment="1" applyProtection="1">
      <alignment horizontal="center" vertical="center" textRotation="255"/>
      <protection locked="0"/>
    </xf>
    <xf numFmtId="49" fontId="9" fillId="0" borderId="56" xfId="1" applyNumberFormat="1" applyFont="1" applyFill="1" applyBorder="1" applyAlignment="1" applyProtection="1">
      <alignment horizontal="center" vertical="center" textRotation="255"/>
      <protection locked="0"/>
    </xf>
    <xf numFmtId="49" fontId="9" fillId="0" borderId="107" xfId="1" applyNumberFormat="1" applyFont="1" applyFill="1" applyBorder="1" applyAlignment="1" applyProtection="1">
      <alignment horizontal="center" vertical="center" textRotation="255"/>
      <protection locked="0"/>
    </xf>
    <xf numFmtId="49" fontId="9" fillId="0" borderId="103" xfId="1" applyNumberFormat="1" applyFont="1" applyFill="1" applyBorder="1" applyAlignment="1" applyProtection="1">
      <alignment horizontal="center" vertical="center" textRotation="255"/>
      <protection locked="0"/>
    </xf>
    <xf numFmtId="49" fontId="9" fillId="0" borderId="106" xfId="1" applyNumberFormat="1" applyFont="1" applyFill="1" applyBorder="1" applyAlignment="1" applyProtection="1">
      <alignment horizontal="center" vertical="center" textRotation="255"/>
      <protection locked="0"/>
    </xf>
    <xf numFmtId="0" fontId="7" fillId="0" borderId="194" xfId="1" applyFont="1" applyFill="1" applyBorder="1" applyAlignment="1" applyProtection="1">
      <alignment horizontal="center" vertical="center"/>
      <protection hidden="1"/>
    </xf>
    <xf numFmtId="0" fontId="7" fillId="0" borderId="195" xfId="1" applyFont="1" applyFill="1" applyBorder="1" applyAlignment="1" applyProtection="1">
      <alignment horizontal="center" vertical="center"/>
      <protection hidden="1"/>
    </xf>
    <xf numFmtId="0" fontId="10" fillId="0" borderId="79" xfId="1" applyFont="1" applyFill="1" applyBorder="1" applyAlignment="1" applyProtection="1">
      <alignment horizontal="center" vertical="center" wrapText="1"/>
      <protection locked="0"/>
    </xf>
    <xf numFmtId="0" fontId="10" fillId="0" borderId="80" xfId="1" applyFont="1" applyFill="1" applyBorder="1" applyAlignment="1" applyProtection="1">
      <alignment horizontal="center" vertical="center" wrapText="1"/>
      <protection locked="0"/>
    </xf>
    <xf numFmtId="0" fontId="7" fillId="4" borderId="2" xfId="1" applyFont="1" applyFill="1" applyBorder="1" applyAlignment="1" applyProtection="1">
      <alignment horizontal="center" vertical="center"/>
      <protection hidden="1"/>
    </xf>
    <xf numFmtId="0" fontId="10" fillId="0" borderId="91" xfId="1" applyFont="1" applyFill="1" applyBorder="1" applyAlignment="1" applyProtection="1">
      <alignment horizontal="center" vertical="center" wrapText="1"/>
      <protection locked="0"/>
    </xf>
    <xf numFmtId="0" fontId="10" fillId="0" borderId="92" xfId="1" applyFont="1" applyFill="1" applyBorder="1" applyAlignment="1" applyProtection="1">
      <alignment horizontal="center" vertical="center" wrapText="1"/>
      <protection locked="0"/>
    </xf>
    <xf numFmtId="0" fontId="21" fillId="0" borderId="40" xfId="1" applyFont="1" applyFill="1" applyBorder="1" applyAlignment="1" applyProtection="1">
      <alignment horizontal="center" vertical="center"/>
      <protection locked="0"/>
    </xf>
    <xf numFmtId="0" fontId="21" fillId="0" borderId="199" xfId="1" applyFont="1" applyFill="1" applyBorder="1" applyAlignment="1" applyProtection="1">
      <alignment horizontal="center" vertical="center"/>
      <protection locked="0"/>
    </xf>
    <xf numFmtId="0" fontId="21" fillId="0" borderId="200" xfId="1" applyFont="1" applyFill="1" applyBorder="1" applyAlignment="1" applyProtection="1">
      <alignment horizontal="center" vertical="center"/>
      <protection locked="0"/>
    </xf>
    <xf numFmtId="0" fontId="21" fillId="0" borderId="201" xfId="1" applyFont="1" applyFill="1" applyBorder="1" applyAlignment="1" applyProtection="1">
      <alignment horizontal="center" vertical="center"/>
      <protection locked="0"/>
    </xf>
    <xf numFmtId="0" fontId="21" fillId="0" borderId="57" xfId="1" applyFont="1" applyFill="1" applyBorder="1" applyAlignment="1" applyProtection="1">
      <alignment horizontal="center" vertical="center"/>
      <protection locked="0"/>
    </xf>
    <xf numFmtId="0" fontId="21" fillId="0" borderId="202" xfId="1" applyFont="1" applyFill="1" applyBorder="1" applyAlignment="1" applyProtection="1">
      <alignment horizontal="center" vertical="center"/>
      <protection locked="0"/>
    </xf>
    <xf numFmtId="0" fontId="10" fillId="0" borderId="81" xfId="1" applyFont="1" applyFill="1" applyBorder="1" applyAlignment="1" applyProtection="1">
      <alignment vertical="center" wrapText="1"/>
      <protection hidden="1"/>
    </xf>
    <xf numFmtId="0" fontId="10" fillId="0" borderId="93" xfId="1" applyFont="1" applyFill="1" applyBorder="1" applyAlignment="1" applyProtection="1">
      <alignment vertical="center" wrapText="1"/>
      <protection hidden="1"/>
    </xf>
    <xf numFmtId="0" fontId="10" fillId="0" borderId="59" xfId="1" applyFont="1" applyFill="1" applyBorder="1" applyAlignment="1" applyProtection="1">
      <alignment vertical="center" wrapText="1"/>
      <protection hidden="1"/>
    </xf>
    <xf numFmtId="0" fontId="10" fillId="0" borderId="56" xfId="1" applyFont="1" applyFill="1" applyBorder="1" applyAlignment="1" applyProtection="1">
      <alignment vertical="center" wrapText="1"/>
      <protection hidden="1"/>
    </xf>
    <xf numFmtId="0" fontId="10" fillId="0" borderId="94" xfId="1" applyFont="1" applyFill="1" applyBorder="1" applyAlignment="1" applyProtection="1">
      <alignment vertical="center" wrapText="1"/>
      <protection hidden="1"/>
    </xf>
    <xf numFmtId="0" fontId="10" fillId="0" borderId="90" xfId="1" applyFont="1" applyFill="1" applyBorder="1" applyAlignment="1" applyProtection="1">
      <alignment vertical="center" wrapText="1"/>
      <protection hidden="1"/>
    </xf>
    <xf numFmtId="0" fontId="10" fillId="0" borderId="81" xfId="1" applyFont="1" applyFill="1" applyBorder="1" applyAlignment="1" applyProtection="1">
      <alignment vertical="center" wrapText="1"/>
      <protection locked="0"/>
    </xf>
    <xf numFmtId="0" fontId="10" fillId="0" borderId="59" xfId="1" applyFont="1" applyFill="1" applyBorder="1" applyAlignment="1" applyProtection="1">
      <alignment vertical="center" wrapText="1"/>
      <protection locked="0"/>
    </xf>
    <xf numFmtId="0" fontId="10" fillId="0" borderId="56" xfId="1" applyFont="1" applyFill="1" applyBorder="1" applyAlignment="1" applyProtection="1">
      <alignment vertical="center" wrapText="1"/>
      <protection locked="0"/>
    </xf>
    <xf numFmtId="0" fontId="10" fillId="0" borderId="90" xfId="1" applyFont="1" applyFill="1" applyBorder="1" applyAlignment="1" applyProtection="1">
      <alignment vertical="center" wrapText="1"/>
      <protection locked="0"/>
    </xf>
    <xf numFmtId="0" fontId="10" fillId="0" borderId="94" xfId="1" applyFont="1" applyFill="1" applyBorder="1" applyAlignment="1" applyProtection="1">
      <alignment vertical="center" wrapText="1"/>
      <protection locked="0"/>
    </xf>
    <xf numFmtId="0" fontId="10" fillId="0" borderId="91" xfId="1" applyFont="1" applyFill="1" applyBorder="1" applyAlignment="1" applyProtection="1">
      <alignment vertical="center" wrapText="1"/>
      <protection locked="0"/>
    </xf>
    <xf numFmtId="0" fontId="10" fillId="0" borderId="92" xfId="1" applyFont="1" applyFill="1" applyBorder="1" applyAlignment="1" applyProtection="1">
      <alignment vertical="center" wrapText="1"/>
      <protection locked="0"/>
    </xf>
    <xf numFmtId="0" fontId="31" fillId="16" borderId="144" xfId="5" applyFont="1" applyFill="1" applyBorder="1" applyAlignment="1">
      <alignment horizontal="center" vertical="center" shrinkToFit="1"/>
    </xf>
    <xf numFmtId="0" fontId="31" fillId="16" borderId="118" xfId="5" applyFont="1" applyFill="1" applyBorder="1" applyAlignment="1">
      <alignment horizontal="center" vertical="center" shrinkToFit="1"/>
    </xf>
    <xf numFmtId="0" fontId="31" fillId="16" borderId="146" xfId="5" applyFont="1" applyFill="1" applyBorder="1" applyAlignment="1">
      <alignment horizontal="center" vertical="center"/>
    </xf>
    <xf numFmtId="0" fontId="31" fillId="16" borderId="123" xfId="5" applyFont="1" applyFill="1" applyBorder="1" applyAlignment="1">
      <alignment horizontal="center" vertical="center"/>
    </xf>
    <xf numFmtId="0" fontId="31" fillId="16" borderId="147" xfId="5" applyFont="1" applyFill="1" applyBorder="1" applyAlignment="1">
      <alignment horizontal="center" vertical="center"/>
    </xf>
    <xf numFmtId="0" fontId="31" fillId="16" borderId="185" xfId="5" applyFont="1" applyFill="1" applyBorder="1" applyAlignment="1">
      <alignment horizontal="center" vertical="center"/>
    </xf>
    <xf numFmtId="0" fontId="39" fillId="0" borderId="7" xfId="5" applyFont="1" applyFill="1" applyBorder="1" applyAlignment="1">
      <alignment horizontal="center" vertical="top"/>
    </xf>
    <xf numFmtId="0" fontId="39" fillId="0" borderId="84" xfId="5" applyFont="1" applyFill="1" applyBorder="1" applyAlignment="1">
      <alignment horizontal="center" vertical="top"/>
    </xf>
    <xf numFmtId="0" fontId="39" fillId="0" borderId="54" xfId="5" applyFont="1" applyFill="1" applyBorder="1" applyAlignment="1">
      <alignment horizontal="center" vertical="top"/>
    </xf>
    <xf numFmtId="0" fontId="31" fillId="19" borderId="152" xfId="5" applyFont="1" applyFill="1" applyBorder="1" applyAlignment="1">
      <alignment horizontal="center" vertical="center"/>
    </xf>
    <xf numFmtId="0" fontId="31" fillId="19" borderId="128" xfId="5" applyFont="1" applyFill="1" applyBorder="1" applyAlignment="1">
      <alignment horizontal="center" vertical="center"/>
    </xf>
    <xf numFmtId="0" fontId="31" fillId="19" borderId="153" xfId="5" applyFont="1" applyFill="1" applyBorder="1" applyAlignment="1">
      <alignment horizontal="center" vertical="center"/>
    </xf>
    <xf numFmtId="0" fontId="31" fillId="19" borderId="154" xfId="5" applyFont="1" applyFill="1" applyBorder="1" applyAlignment="1">
      <alignment horizontal="center" vertical="center"/>
    </xf>
    <xf numFmtId="0" fontId="31" fillId="19" borderId="0" xfId="5" applyFont="1" applyFill="1" applyBorder="1" applyAlignment="1">
      <alignment horizontal="center" vertical="center"/>
    </xf>
    <xf numFmtId="0" fontId="31" fillId="19" borderId="155" xfId="5" applyFont="1" applyFill="1" applyBorder="1" applyAlignment="1">
      <alignment horizontal="center" vertical="center"/>
    </xf>
    <xf numFmtId="0" fontId="31" fillId="19" borderId="192" xfId="5" applyFont="1" applyFill="1" applyBorder="1" applyAlignment="1">
      <alignment horizontal="center" vertical="center"/>
    </xf>
    <xf numFmtId="0" fontId="31" fillId="19" borderId="37" xfId="5" applyFont="1" applyFill="1" applyBorder="1" applyAlignment="1">
      <alignment horizontal="center" vertical="center"/>
    </xf>
    <xf numFmtId="0" fontId="31" fillId="19" borderId="193" xfId="5" applyFont="1" applyFill="1" applyBorder="1" applyAlignment="1">
      <alignment horizontal="center" vertical="center"/>
    </xf>
    <xf numFmtId="0" fontId="31" fillId="19" borderId="186" xfId="5" applyFont="1" applyFill="1" applyBorder="1" applyAlignment="1">
      <alignment horizontal="center" vertical="center"/>
    </xf>
    <xf numFmtId="0" fontId="31" fillId="19" borderId="67" xfId="5" applyFont="1" applyFill="1" applyBorder="1" applyAlignment="1">
      <alignment horizontal="center" vertical="center"/>
    </xf>
    <xf numFmtId="0" fontId="31" fillId="19" borderId="32" xfId="5" applyFont="1" applyFill="1" applyBorder="1" applyAlignment="1">
      <alignment horizontal="center" vertical="center"/>
    </xf>
    <xf numFmtId="0" fontId="29" fillId="2" borderId="8" xfId="5" applyFont="1" applyFill="1" applyBorder="1" applyAlignment="1">
      <alignment horizontal="center" vertical="center" shrinkToFit="1"/>
    </xf>
    <xf numFmtId="0" fontId="29" fillId="2" borderId="9" xfId="5" applyFont="1" applyFill="1" applyBorder="1" applyAlignment="1">
      <alignment horizontal="center" vertical="center" shrinkToFit="1"/>
    </xf>
    <xf numFmtId="0" fontId="29" fillId="12" borderId="108" xfId="5" applyFont="1" applyFill="1" applyBorder="1" applyAlignment="1">
      <alignment horizontal="center" vertical="center"/>
    </xf>
    <xf numFmtId="0" fontId="29" fillId="12" borderId="9" xfId="5" applyFont="1" applyFill="1" applyBorder="1" applyAlignment="1">
      <alignment horizontal="center" vertical="center"/>
    </xf>
    <xf numFmtId="0" fontId="29" fillId="12" borderId="10" xfId="5" applyFont="1" applyFill="1" applyBorder="1" applyAlignment="1">
      <alignment horizontal="center" vertical="center"/>
    </xf>
    <xf numFmtId="0" fontId="27" fillId="13" borderId="110" xfId="5" applyFont="1" applyFill="1" applyBorder="1" applyAlignment="1">
      <alignment horizontal="center" vertical="center"/>
    </xf>
    <xf numFmtId="0" fontId="27" fillId="13" borderId="111" xfId="5" applyFont="1" applyFill="1" applyBorder="1" applyAlignment="1">
      <alignment horizontal="center" vertical="center"/>
    </xf>
    <xf numFmtId="0" fontId="27" fillId="13" borderId="183" xfId="5" applyFont="1" applyFill="1" applyBorder="1" applyAlignment="1">
      <alignment horizontal="center" vertical="center"/>
    </xf>
    <xf numFmtId="0" fontId="35" fillId="2" borderId="184" xfId="5" applyFont="1" applyFill="1" applyBorder="1" applyAlignment="1">
      <alignment horizontal="center" vertical="center"/>
    </xf>
    <xf numFmtId="0" fontId="35" fillId="2" borderId="86" xfId="5" applyFont="1" applyFill="1" applyBorder="1" applyAlignment="1">
      <alignment horizontal="center" vertical="center"/>
    </xf>
    <xf numFmtId="0" fontId="35" fillId="2" borderId="187" xfId="5" applyFont="1" applyFill="1" applyBorder="1" applyAlignment="1">
      <alignment horizontal="center" vertical="center"/>
    </xf>
    <xf numFmtId="0" fontId="30" fillId="14" borderId="113" xfId="5" applyFont="1" applyFill="1" applyBorder="1" applyAlignment="1">
      <alignment horizontal="left" vertical="center"/>
    </xf>
    <xf numFmtId="0" fontId="30" fillId="14" borderId="114" xfId="5" applyFont="1" applyFill="1" applyBorder="1" applyAlignment="1">
      <alignment horizontal="left" vertical="center"/>
    </xf>
    <xf numFmtId="0" fontId="30" fillId="14" borderId="115" xfId="5" applyFont="1" applyFill="1" applyBorder="1" applyAlignment="1">
      <alignment horizontal="left" vertical="center"/>
    </xf>
    <xf numFmtId="0" fontId="36" fillId="14" borderId="117" xfId="5" applyFont="1" applyFill="1" applyBorder="1" applyAlignment="1">
      <alignment horizontal="center" vertical="center" shrinkToFit="1"/>
    </xf>
    <xf numFmtId="0" fontId="36" fillId="14" borderId="118" xfId="5" applyFont="1" applyFill="1" applyBorder="1" applyAlignment="1">
      <alignment horizontal="center" vertical="center" shrinkToFit="1"/>
    </xf>
    <xf numFmtId="0" fontId="36" fillId="14" borderId="121" xfId="5" applyFont="1" applyFill="1" applyBorder="1" applyAlignment="1">
      <alignment horizontal="center" vertical="center" shrinkToFit="1"/>
    </xf>
    <xf numFmtId="0" fontId="35" fillId="14" borderId="122" xfId="5" applyFont="1" applyFill="1" applyBorder="1" applyAlignment="1">
      <alignment horizontal="center" vertical="center"/>
    </xf>
    <xf numFmtId="0" fontId="35" fillId="14" borderId="123" xfId="5" applyFont="1" applyFill="1" applyBorder="1" applyAlignment="1">
      <alignment horizontal="center" vertical="center"/>
    </xf>
    <xf numFmtId="0" fontId="35" fillId="14" borderId="124" xfId="5" applyFont="1" applyFill="1" applyBorder="1" applyAlignment="1">
      <alignment horizontal="center" vertical="center"/>
    </xf>
    <xf numFmtId="0" fontId="35" fillId="14" borderId="185" xfId="5" applyFont="1" applyFill="1" applyBorder="1" applyAlignment="1">
      <alignment horizontal="center" vertical="center"/>
    </xf>
    <xf numFmtId="0" fontId="30" fillId="15" borderId="7" xfId="5" applyFont="1" applyFill="1" applyBorder="1" applyAlignment="1">
      <alignment horizontal="center" vertical="center" wrapText="1"/>
    </xf>
    <xf numFmtId="0" fontId="30" fillId="15" borderId="84" xfId="5" applyFont="1" applyFill="1" applyBorder="1" applyAlignment="1">
      <alignment horizontal="center" vertical="center" wrapText="1"/>
    </xf>
    <xf numFmtId="0" fontId="30" fillId="15" borderId="134" xfId="5" applyFont="1" applyFill="1" applyBorder="1" applyAlignment="1">
      <alignment horizontal="center" vertical="center" wrapText="1"/>
    </xf>
    <xf numFmtId="0" fontId="31" fillId="17" borderId="127" xfId="5" applyFont="1" applyFill="1" applyBorder="1" applyAlignment="1">
      <alignment horizontal="center" vertical="center"/>
    </xf>
    <xf numFmtId="0" fontId="31" fillId="17" borderId="128" xfId="5" applyFont="1" applyFill="1" applyBorder="1" applyAlignment="1">
      <alignment horizontal="center" vertical="center"/>
    </xf>
    <xf numFmtId="0" fontId="31" fillId="17" borderId="129" xfId="5" applyFont="1" applyFill="1" applyBorder="1" applyAlignment="1">
      <alignment horizontal="center" vertical="center"/>
    </xf>
    <xf numFmtId="0" fontId="31" fillId="17" borderId="130" xfId="5" applyFont="1" applyFill="1" applyBorder="1" applyAlignment="1">
      <alignment horizontal="center" vertical="center"/>
    </xf>
    <xf numFmtId="0" fontId="31" fillId="17" borderId="0" xfId="5" applyFont="1" applyFill="1" applyBorder="1" applyAlignment="1">
      <alignment horizontal="center" vertical="center"/>
    </xf>
    <xf numFmtId="0" fontId="31" fillId="17" borderId="131" xfId="5" applyFont="1" applyFill="1" applyBorder="1" applyAlignment="1">
      <alignment horizontal="center" vertical="center"/>
    </xf>
    <xf numFmtId="0" fontId="31" fillId="17" borderId="139" xfId="5" applyFont="1" applyFill="1" applyBorder="1" applyAlignment="1">
      <alignment horizontal="center" vertical="center"/>
    </xf>
    <xf numFmtId="0" fontId="31" fillId="17" borderId="140" xfId="5" applyFont="1" applyFill="1" applyBorder="1" applyAlignment="1">
      <alignment horizontal="center" vertical="center"/>
    </xf>
    <xf numFmtId="0" fontId="31" fillId="17" borderId="141" xfId="5" applyFont="1" applyFill="1" applyBorder="1" applyAlignment="1">
      <alignment horizontal="center" vertical="center"/>
    </xf>
    <xf numFmtId="0" fontId="31" fillId="17" borderId="186" xfId="5" applyFont="1" applyFill="1" applyBorder="1" applyAlignment="1">
      <alignment horizontal="center" vertical="center"/>
    </xf>
    <xf numFmtId="0" fontId="31" fillId="17" borderId="67" xfId="5" applyFont="1" applyFill="1" applyBorder="1" applyAlignment="1">
      <alignment horizontal="center" vertical="center"/>
    </xf>
    <xf numFmtId="0" fontId="31" fillId="17" borderId="188" xfId="5" applyFont="1" applyFill="1" applyBorder="1" applyAlignment="1">
      <alignment horizontal="center" vertical="center"/>
    </xf>
    <xf numFmtId="0" fontId="27" fillId="9" borderId="3" xfId="5" applyFont="1" applyFill="1" applyBorder="1" applyAlignment="1">
      <alignment horizontal="center" vertical="center" wrapText="1"/>
    </xf>
    <xf numFmtId="0" fontId="33" fillId="0" borderId="8" xfId="5" applyFont="1" applyBorder="1" applyAlignment="1">
      <alignment horizontal="center" vertical="center" wrapText="1"/>
    </xf>
    <xf numFmtId="0" fontId="33" fillId="0" borderId="9" xfId="5" applyFont="1" applyBorder="1" applyAlignment="1">
      <alignment horizontal="center" vertical="center" wrapText="1"/>
    </xf>
    <xf numFmtId="0" fontId="33" fillId="0" borderId="53" xfId="5" applyFont="1" applyBorder="1" applyAlignment="1">
      <alignment horizontal="center" vertical="center" wrapText="1"/>
    </xf>
    <xf numFmtId="0" fontId="29" fillId="2" borderId="53" xfId="5" applyFont="1" applyFill="1" applyBorder="1" applyAlignment="1">
      <alignment horizontal="center" vertical="center" shrinkToFit="1"/>
    </xf>
    <xf numFmtId="0" fontId="38" fillId="2" borderId="184" xfId="5" applyFont="1" applyFill="1" applyBorder="1" applyAlignment="1">
      <alignment horizontal="center" vertical="center"/>
    </xf>
    <xf numFmtId="0" fontId="38" fillId="2" borderId="86" xfId="5" applyFont="1" applyFill="1" applyBorder="1" applyAlignment="1">
      <alignment horizontal="center" vertical="center"/>
    </xf>
    <xf numFmtId="0" fontId="38" fillId="2" borderId="63" xfId="5" applyFont="1" applyFill="1" applyBorder="1" applyAlignment="1">
      <alignment horizontal="center" vertical="center"/>
    </xf>
    <xf numFmtId="0" fontId="39" fillId="16" borderId="113" xfId="5" applyFont="1" applyFill="1" applyBorder="1" applyAlignment="1">
      <alignment horizontal="left" vertical="center"/>
    </xf>
    <xf numFmtId="0" fontId="39" fillId="16" borderId="114" xfId="5" applyFont="1" applyFill="1" applyBorder="1" applyAlignment="1">
      <alignment horizontal="left" vertical="center"/>
    </xf>
    <xf numFmtId="0" fontId="39" fillId="16" borderId="115" xfId="5" applyFont="1" applyFill="1" applyBorder="1" applyAlignment="1">
      <alignment horizontal="left" vertical="center"/>
    </xf>
    <xf numFmtId="0" fontId="31" fillId="16" borderId="117" xfId="5" applyFont="1" applyFill="1" applyBorder="1" applyAlignment="1">
      <alignment horizontal="center" vertical="center" shrinkToFit="1"/>
    </xf>
    <xf numFmtId="0" fontId="31" fillId="16" borderId="175" xfId="5" applyFont="1" applyFill="1" applyBorder="1" applyAlignment="1">
      <alignment horizontal="center" vertical="center" shrinkToFit="1"/>
    </xf>
    <xf numFmtId="0" fontId="31" fillId="16" borderId="172" xfId="5" applyFont="1" applyFill="1" applyBorder="1" applyAlignment="1">
      <alignment horizontal="center" vertical="center" shrinkToFit="1"/>
    </xf>
    <xf numFmtId="0" fontId="31" fillId="16" borderId="179" xfId="5" applyFont="1" applyFill="1" applyBorder="1" applyAlignment="1">
      <alignment horizontal="center" vertical="center"/>
    </xf>
    <xf numFmtId="0" fontId="31" fillId="16" borderId="180" xfId="5" applyFont="1" applyFill="1" applyBorder="1" applyAlignment="1">
      <alignment horizontal="center" vertical="center"/>
    </xf>
    <xf numFmtId="0" fontId="31" fillId="16" borderId="181" xfId="5" applyFont="1" applyFill="1" applyBorder="1" applyAlignment="1">
      <alignment horizontal="center" vertical="center"/>
    </xf>
    <xf numFmtId="0" fontId="39" fillId="0" borderId="158" xfId="5" applyFont="1" applyFill="1" applyBorder="1" applyAlignment="1">
      <alignment horizontal="center" vertical="top"/>
    </xf>
    <xf numFmtId="0" fontId="31" fillId="19" borderId="163" xfId="5" applyFont="1" applyFill="1" applyBorder="1" applyAlignment="1">
      <alignment horizontal="center" vertical="center"/>
    </xf>
    <xf numFmtId="0" fontId="31" fillId="19" borderId="164" xfId="5" applyFont="1" applyFill="1" applyBorder="1" applyAlignment="1">
      <alignment horizontal="center" vertical="center"/>
    </xf>
    <xf numFmtId="0" fontId="31" fillId="19" borderId="165" xfId="5" applyFont="1" applyFill="1" applyBorder="1" applyAlignment="1">
      <alignment horizontal="center" vertical="center"/>
    </xf>
    <xf numFmtId="0" fontId="38" fillId="2" borderId="166" xfId="5" applyFont="1" applyFill="1" applyBorder="1" applyAlignment="1">
      <alignment horizontal="center" vertical="center"/>
    </xf>
    <xf numFmtId="0" fontId="38" fillId="2" borderId="148" xfId="5" applyFont="1" applyFill="1" applyBorder="1" applyAlignment="1">
      <alignment horizontal="center" vertical="center"/>
    </xf>
    <xf numFmtId="0" fontId="38" fillId="2" borderId="157" xfId="5" applyFont="1" applyFill="1" applyBorder="1" applyAlignment="1">
      <alignment horizontal="center" vertical="center"/>
    </xf>
    <xf numFmtId="0" fontId="39" fillId="16" borderId="167" xfId="5" applyFont="1" applyFill="1" applyBorder="1" applyAlignment="1">
      <alignment horizontal="left" vertical="center"/>
    </xf>
    <xf numFmtId="0" fontId="39" fillId="16" borderId="168" xfId="5" applyFont="1" applyFill="1" applyBorder="1" applyAlignment="1">
      <alignment horizontal="left" vertical="center"/>
    </xf>
    <xf numFmtId="0" fontId="39" fillId="16" borderId="169" xfId="5" applyFont="1" applyFill="1" applyBorder="1" applyAlignment="1">
      <alignment horizontal="left" vertical="center"/>
    </xf>
    <xf numFmtId="0" fontId="31" fillId="16" borderId="171" xfId="5" applyFont="1" applyFill="1" applyBorder="1" applyAlignment="1">
      <alignment horizontal="center" vertical="center" shrinkToFit="1"/>
    </xf>
    <xf numFmtId="0" fontId="29" fillId="12" borderId="109" xfId="5" applyFont="1" applyFill="1" applyBorder="1" applyAlignment="1">
      <alignment horizontal="center" vertical="center"/>
    </xf>
    <xf numFmtId="0" fontId="27" fillId="13" borderId="177" xfId="5" applyFont="1" applyFill="1" applyBorder="1" applyAlignment="1">
      <alignment horizontal="center" vertical="center"/>
    </xf>
    <xf numFmtId="0" fontId="27" fillId="13" borderId="40" xfId="5" applyFont="1" applyFill="1" applyBorder="1" applyAlignment="1">
      <alignment horizontal="center" vertical="center"/>
    </xf>
    <xf numFmtId="0" fontId="27" fillId="13" borderId="178" xfId="5" applyFont="1" applyFill="1" applyBorder="1" applyAlignment="1">
      <alignment horizontal="center" vertical="center"/>
    </xf>
    <xf numFmtId="0" fontId="27" fillId="9" borderId="6" xfId="5" applyFont="1" applyFill="1" applyBorder="1" applyAlignment="1">
      <alignment horizontal="center" vertical="center" wrapText="1"/>
    </xf>
  </cellXfs>
  <cellStyles count="11">
    <cellStyle name="パーセント 2" xfId="3"/>
    <cellStyle name="パーセント 3" xfId="7"/>
    <cellStyle name="桁区切り 2" xfId="2"/>
    <cellStyle name="桁区切り 3" xfId="6"/>
    <cellStyle name="標準" xfId="0" builtinId="0"/>
    <cellStyle name="標準 2" xfId="1"/>
    <cellStyle name="標準 3" xfId="4"/>
    <cellStyle name="標準 4" xfId="5"/>
    <cellStyle name="標準 8" xfId="8"/>
    <cellStyle name="標準 8 2" xfId="9"/>
    <cellStyle name="標準 8 3" xfId="1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3175</xdr:rowOff>
    </xdr:to>
    <xdr:sp macro="" textlink="">
      <xdr:nvSpPr>
        <xdr:cNvPr id="2" name="Text Box 2"/>
        <xdr:cNvSpPr txBox="1">
          <a:spLocks noChangeArrowheads="1"/>
        </xdr:cNvSpPr>
      </xdr:nvSpPr>
      <xdr:spPr bwMode="auto">
        <a:xfrm>
          <a:off x="2133600" y="0"/>
          <a:ext cx="76200" cy="21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0</xdr:row>
      <xdr:rowOff>0</xdr:rowOff>
    </xdr:from>
    <xdr:ext cx="76200" cy="219075"/>
    <xdr:sp macro="" textlink="">
      <xdr:nvSpPr>
        <xdr:cNvPr id="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0</xdr:row>
      <xdr:rowOff>0</xdr:rowOff>
    </xdr:from>
    <xdr:ext cx="76200" cy="219075"/>
    <xdr:sp macro="" textlink="">
      <xdr:nvSpPr>
        <xdr:cNvPr id="10" name="Text Box 2"/>
        <xdr:cNvSpPr txBox="1">
          <a:spLocks noChangeArrowheads="1"/>
        </xdr:cNvSpPr>
      </xdr:nvSpPr>
      <xdr:spPr bwMode="auto">
        <a:xfrm>
          <a:off x="2209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0"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1"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2"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3"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4"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5"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6"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7"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8"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9" name="Text Box 2"/>
        <xdr:cNvSpPr txBox="1">
          <a:spLocks noChangeArrowheads="1"/>
        </xdr:cNvSpPr>
      </xdr:nvSpPr>
      <xdr:spPr bwMode="auto">
        <a:xfrm>
          <a:off x="21336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27</xdr:col>
      <xdr:colOff>260350</xdr:colOff>
      <xdr:row>40</xdr:row>
      <xdr:rowOff>180975</xdr:rowOff>
    </xdr:from>
    <xdr:to>
      <xdr:col>29</xdr:col>
      <xdr:colOff>155765</xdr:colOff>
      <xdr:row>43</xdr:row>
      <xdr:rowOff>36234</xdr:rowOff>
    </xdr:to>
    <xdr:sp macro="" textlink="">
      <xdr:nvSpPr>
        <xdr:cNvPr id="80" name="テキスト ボックス 79"/>
        <xdr:cNvSpPr txBox="1"/>
      </xdr:nvSpPr>
      <xdr:spPr>
        <a:xfrm>
          <a:off x="8489950" y="8816975"/>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①</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3175</xdr:rowOff>
    </xdr:to>
    <xdr:sp macro="" textlink="">
      <xdr:nvSpPr>
        <xdr:cNvPr id="2" name="Text Box 2"/>
        <xdr:cNvSpPr txBox="1">
          <a:spLocks noChangeArrowheads="1"/>
        </xdr:cNvSpPr>
      </xdr:nvSpPr>
      <xdr:spPr bwMode="auto">
        <a:xfrm>
          <a:off x="10039350" y="552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0</xdr:row>
      <xdr:rowOff>0</xdr:rowOff>
    </xdr:from>
    <xdr:ext cx="76200" cy="219075"/>
    <xdr:sp macro="" textlink="">
      <xdr:nvSpPr>
        <xdr:cNvPr id="3" name="Text Box 2"/>
        <xdr:cNvSpPr txBox="1">
          <a:spLocks noChangeArrowheads="1"/>
        </xdr:cNvSpPr>
      </xdr:nvSpPr>
      <xdr:spPr bwMode="auto">
        <a:xfrm>
          <a:off x="10039350" y="27527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 name="Text Box 2"/>
        <xdr:cNvSpPr txBox="1">
          <a:spLocks noChangeArrowheads="1"/>
        </xdr:cNvSpPr>
      </xdr:nvSpPr>
      <xdr:spPr bwMode="auto">
        <a:xfrm>
          <a:off x="10039350" y="548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8"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9" name="Text Box 2"/>
        <xdr:cNvSpPr txBox="1">
          <a:spLocks noChangeArrowheads="1"/>
        </xdr:cNvSpPr>
      </xdr:nvSpPr>
      <xdr:spPr bwMode="auto">
        <a:xfrm>
          <a:off x="10039350" y="3143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0</xdr:row>
      <xdr:rowOff>0</xdr:rowOff>
    </xdr:from>
    <xdr:ext cx="76200" cy="219075"/>
    <xdr:sp macro="" textlink="">
      <xdr:nvSpPr>
        <xdr:cNvPr id="10" name="Text Box 2"/>
        <xdr:cNvSpPr txBox="1">
          <a:spLocks noChangeArrowheads="1"/>
        </xdr:cNvSpPr>
      </xdr:nvSpPr>
      <xdr:spPr bwMode="auto">
        <a:xfrm>
          <a:off x="10115550" y="3562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1"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2"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3"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4"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5"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6"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7"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8"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19" name="Text Box 2"/>
        <xdr:cNvSpPr txBox="1">
          <a:spLocks noChangeArrowheads="1"/>
        </xdr:cNvSpPr>
      </xdr:nvSpPr>
      <xdr:spPr bwMode="auto">
        <a:xfrm>
          <a:off x="10039350" y="8220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0" name="Text Box 2"/>
        <xdr:cNvSpPr txBox="1">
          <a:spLocks noChangeArrowheads="1"/>
        </xdr:cNvSpPr>
      </xdr:nvSpPr>
      <xdr:spPr bwMode="auto">
        <a:xfrm>
          <a:off x="10039350" y="8220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1"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2"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3" name="Text Box 2"/>
        <xdr:cNvSpPr txBox="1">
          <a:spLocks noChangeArrowheads="1"/>
        </xdr:cNvSpPr>
      </xdr:nvSpPr>
      <xdr:spPr bwMode="auto">
        <a:xfrm>
          <a:off x="10039350" y="587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4" name="Text Box 2"/>
        <xdr:cNvSpPr txBox="1">
          <a:spLocks noChangeArrowheads="1"/>
        </xdr:cNvSpPr>
      </xdr:nvSpPr>
      <xdr:spPr bwMode="auto">
        <a:xfrm>
          <a:off x="10039350" y="587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5" name="Text Box 2"/>
        <xdr:cNvSpPr txBox="1">
          <a:spLocks noChangeArrowheads="1"/>
        </xdr:cNvSpPr>
      </xdr:nvSpPr>
      <xdr:spPr bwMode="auto">
        <a:xfrm>
          <a:off x="10039350" y="8220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6" name="Text Box 2"/>
        <xdr:cNvSpPr txBox="1">
          <a:spLocks noChangeArrowheads="1"/>
        </xdr:cNvSpPr>
      </xdr:nvSpPr>
      <xdr:spPr bwMode="auto">
        <a:xfrm>
          <a:off x="10039350" y="8220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7" name="Text Box 2"/>
        <xdr:cNvSpPr txBox="1">
          <a:spLocks noChangeArrowheads="1"/>
        </xdr:cNvSpPr>
      </xdr:nvSpPr>
      <xdr:spPr bwMode="auto">
        <a:xfrm>
          <a:off x="10039350" y="4314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8" name="Text Box 2"/>
        <xdr:cNvSpPr txBox="1">
          <a:spLocks noChangeArrowheads="1"/>
        </xdr:cNvSpPr>
      </xdr:nvSpPr>
      <xdr:spPr bwMode="auto">
        <a:xfrm>
          <a:off x="10039350" y="4314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29" name="Text Box 2"/>
        <xdr:cNvSpPr txBox="1">
          <a:spLocks noChangeArrowheads="1"/>
        </xdr:cNvSpPr>
      </xdr:nvSpPr>
      <xdr:spPr bwMode="auto">
        <a:xfrm>
          <a:off x="10039350" y="782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0" name="Text Box 2"/>
        <xdr:cNvSpPr txBox="1">
          <a:spLocks noChangeArrowheads="1"/>
        </xdr:cNvSpPr>
      </xdr:nvSpPr>
      <xdr:spPr bwMode="auto">
        <a:xfrm>
          <a:off x="10039350" y="78295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1" name="Text Box 2"/>
        <xdr:cNvSpPr txBox="1">
          <a:spLocks noChangeArrowheads="1"/>
        </xdr:cNvSpPr>
      </xdr:nvSpPr>
      <xdr:spPr bwMode="auto">
        <a:xfrm>
          <a:off x="10039350" y="1190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2" name="Text Box 2"/>
        <xdr:cNvSpPr txBox="1">
          <a:spLocks noChangeArrowheads="1"/>
        </xdr:cNvSpPr>
      </xdr:nvSpPr>
      <xdr:spPr bwMode="auto">
        <a:xfrm>
          <a:off x="10039350" y="11906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3" name="Text Box 2"/>
        <xdr:cNvSpPr txBox="1">
          <a:spLocks noChangeArrowheads="1"/>
        </xdr:cNvSpPr>
      </xdr:nvSpPr>
      <xdr:spPr bwMode="auto">
        <a:xfrm>
          <a:off x="10039350" y="6267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4" name="Text Box 2"/>
        <xdr:cNvSpPr txBox="1">
          <a:spLocks noChangeArrowheads="1"/>
        </xdr:cNvSpPr>
      </xdr:nvSpPr>
      <xdr:spPr bwMode="auto">
        <a:xfrm>
          <a:off x="10039350" y="62674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5" name="Text Box 2"/>
        <xdr:cNvSpPr txBox="1">
          <a:spLocks noChangeArrowheads="1"/>
        </xdr:cNvSpPr>
      </xdr:nvSpPr>
      <xdr:spPr bwMode="auto">
        <a:xfrm>
          <a:off x="10039350" y="4705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6" name="Text Box 2"/>
        <xdr:cNvSpPr txBox="1">
          <a:spLocks noChangeArrowheads="1"/>
        </xdr:cNvSpPr>
      </xdr:nvSpPr>
      <xdr:spPr bwMode="auto">
        <a:xfrm>
          <a:off x="10039350" y="47053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7" name="Text Box 2"/>
        <xdr:cNvSpPr txBox="1">
          <a:spLocks noChangeArrowheads="1"/>
        </xdr:cNvSpPr>
      </xdr:nvSpPr>
      <xdr:spPr bwMode="auto">
        <a:xfrm>
          <a:off x="10039350" y="3533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8" name="Text Box 2"/>
        <xdr:cNvSpPr txBox="1">
          <a:spLocks noChangeArrowheads="1"/>
        </xdr:cNvSpPr>
      </xdr:nvSpPr>
      <xdr:spPr bwMode="auto">
        <a:xfrm>
          <a:off x="10039350" y="3533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39"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0"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1"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2"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3"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4"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5"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6" name="Text Box 2"/>
        <xdr:cNvSpPr txBox="1">
          <a:spLocks noChangeArrowheads="1"/>
        </xdr:cNvSpPr>
      </xdr:nvSpPr>
      <xdr:spPr bwMode="auto">
        <a:xfrm>
          <a:off x="10039350" y="8610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7"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8"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49"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0"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1"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2" name="Text Box 2"/>
        <xdr:cNvSpPr txBox="1">
          <a:spLocks noChangeArrowheads="1"/>
        </xdr:cNvSpPr>
      </xdr:nvSpPr>
      <xdr:spPr bwMode="auto">
        <a:xfrm>
          <a:off x="10039350" y="800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3" name="Text Box 2"/>
        <xdr:cNvSpPr txBox="1">
          <a:spLocks noChangeArrowheads="1"/>
        </xdr:cNvSpPr>
      </xdr:nvSpPr>
      <xdr:spPr bwMode="auto">
        <a:xfrm>
          <a:off x="10039350" y="548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4" name="Text Box 2"/>
        <xdr:cNvSpPr txBox="1">
          <a:spLocks noChangeArrowheads="1"/>
        </xdr:cNvSpPr>
      </xdr:nvSpPr>
      <xdr:spPr bwMode="auto">
        <a:xfrm>
          <a:off x="10039350" y="548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5" name="Text Box 2"/>
        <xdr:cNvSpPr txBox="1">
          <a:spLocks noChangeArrowheads="1"/>
        </xdr:cNvSpPr>
      </xdr:nvSpPr>
      <xdr:spPr bwMode="auto">
        <a:xfrm>
          <a:off x="10039350" y="3924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6" name="Text Box 2"/>
        <xdr:cNvSpPr txBox="1">
          <a:spLocks noChangeArrowheads="1"/>
        </xdr:cNvSpPr>
      </xdr:nvSpPr>
      <xdr:spPr bwMode="auto">
        <a:xfrm>
          <a:off x="10039350" y="3924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7" name="Text Box 2"/>
        <xdr:cNvSpPr txBox="1">
          <a:spLocks noChangeArrowheads="1"/>
        </xdr:cNvSpPr>
      </xdr:nvSpPr>
      <xdr:spPr bwMode="auto">
        <a:xfrm>
          <a:off x="10039350" y="4314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8" name="Text Box 2"/>
        <xdr:cNvSpPr txBox="1">
          <a:spLocks noChangeArrowheads="1"/>
        </xdr:cNvSpPr>
      </xdr:nvSpPr>
      <xdr:spPr bwMode="auto">
        <a:xfrm>
          <a:off x="10039350" y="43148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59" name="Text Box 2"/>
        <xdr:cNvSpPr txBox="1">
          <a:spLocks noChangeArrowheads="1"/>
        </xdr:cNvSpPr>
      </xdr:nvSpPr>
      <xdr:spPr bwMode="auto">
        <a:xfrm>
          <a:off x="10039350" y="5095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0" name="Text Box 2"/>
        <xdr:cNvSpPr txBox="1">
          <a:spLocks noChangeArrowheads="1"/>
        </xdr:cNvSpPr>
      </xdr:nvSpPr>
      <xdr:spPr bwMode="auto">
        <a:xfrm>
          <a:off x="10039350" y="5095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1" name="Text Box 2"/>
        <xdr:cNvSpPr txBox="1">
          <a:spLocks noChangeArrowheads="1"/>
        </xdr:cNvSpPr>
      </xdr:nvSpPr>
      <xdr:spPr bwMode="auto">
        <a:xfrm>
          <a:off x="10039350" y="15811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2" name="Text Box 2"/>
        <xdr:cNvSpPr txBox="1">
          <a:spLocks noChangeArrowheads="1"/>
        </xdr:cNvSpPr>
      </xdr:nvSpPr>
      <xdr:spPr bwMode="auto">
        <a:xfrm>
          <a:off x="10039350" y="15811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3" name="Text Box 2"/>
        <xdr:cNvSpPr txBox="1">
          <a:spLocks noChangeArrowheads="1"/>
        </xdr:cNvSpPr>
      </xdr:nvSpPr>
      <xdr:spPr bwMode="auto">
        <a:xfrm>
          <a:off x="10039350" y="15811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4" name="Text Box 2"/>
        <xdr:cNvSpPr txBox="1">
          <a:spLocks noChangeArrowheads="1"/>
        </xdr:cNvSpPr>
      </xdr:nvSpPr>
      <xdr:spPr bwMode="auto">
        <a:xfrm>
          <a:off x="10039350" y="15811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5" name="Text Box 2"/>
        <xdr:cNvSpPr txBox="1">
          <a:spLocks noChangeArrowheads="1"/>
        </xdr:cNvSpPr>
      </xdr:nvSpPr>
      <xdr:spPr bwMode="auto">
        <a:xfrm>
          <a:off x="10039350" y="197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6" name="Text Box 2"/>
        <xdr:cNvSpPr txBox="1">
          <a:spLocks noChangeArrowheads="1"/>
        </xdr:cNvSpPr>
      </xdr:nvSpPr>
      <xdr:spPr bwMode="auto">
        <a:xfrm>
          <a:off x="10039350" y="197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7" name="Text Box 2"/>
        <xdr:cNvSpPr txBox="1">
          <a:spLocks noChangeArrowheads="1"/>
        </xdr:cNvSpPr>
      </xdr:nvSpPr>
      <xdr:spPr bwMode="auto">
        <a:xfrm>
          <a:off x="10039350" y="2362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8" name="Text Box 2"/>
        <xdr:cNvSpPr txBox="1">
          <a:spLocks noChangeArrowheads="1"/>
        </xdr:cNvSpPr>
      </xdr:nvSpPr>
      <xdr:spPr bwMode="auto">
        <a:xfrm>
          <a:off x="10039350" y="2362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69" name="Text Box 2"/>
        <xdr:cNvSpPr txBox="1">
          <a:spLocks noChangeArrowheads="1"/>
        </xdr:cNvSpPr>
      </xdr:nvSpPr>
      <xdr:spPr bwMode="auto">
        <a:xfrm>
          <a:off x="10039350" y="704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0" name="Text Box 2"/>
        <xdr:cNvSpPr txBox="1">
          <a:spLocks noChangeArrowheads="1"/>
        </xdr:cNvSpPr>
      </xdr:nvSpPr>
      <xdr:spPr bwMode="auto">
        <a:xfrm>
          <a:off x="10039350" y="704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1"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2"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3" name="Text Box 2"/>
        <xdr:cNvSpPr txBox="1">
          <a:spLocks noChangeArrowheads="1"/>
        </xdr:cNvSpPr>
      </xdr:nvSpPr>
      <xdr:spPr bwMode="auto">
        <a:xfrm>
          <a:off x="10039350" y="7439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4" name="Text Box 2"/>
        <xdr:cNvSpPr txBox="1">
          <a:spLocks noChangeArrowheads="1"/>
        </xdr:cNvSpPr>
      </xdr:nvSpPr>
      <xdr:spPr bwMode="auto">
        <a:xfrm>
          <a:off x="10039350" y="7439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5"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6"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7"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8" name="Text Box 2"/>
        <xdr:cNvSpPr txBox="1">
          <a:spLocks noChangeArrowheads="1"/>
        </xdr:cNvSpPr>
      </xdr:nvSpPr>
      <xdr:spPr bwMode="auto">
        <a:xfrm>
          <a:off x="10039350" y="6657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0</xdr:row>
      <xdr:rowOff>0</xdr:rowOff>
    </xdr:from>
    <xdr:ext cx="76200" cy="219075"/>
    <xdr:sp macro="" textlink="">
      <xdr:nvSpPr>
        <xdr:cNvPr id="79" name="Text Box 2"/>
        <xdr:cNvSpPr txBox="1">
          <a:spLocks noChangeArrowheads="1"/>
        </xdr:cNvSpPr>
      </xdr:nvSpPr>
      <xdr:spPr bwMode="auto">
        <a:xfrm>
          <a:off x="10039350" y="7439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142685</xdr:colOff>
      <xdr:row>5</xdr:row>
      <xdr:rowOff>106641</xdr:rowOff>
    </xdr:from>
    <xdr:to>
      <xdr:col>4</xdr:col>
      <xdr:colOff>647700</xdr:colOff>
      <xdr:row>6</xdr:row>
      <xdr:rowOff>254000</xdr:rowOff>
    </xdr:to>
    <xdr:sp macro="" textlink="">
      <xdr:nvSpPr>
        <xdr:cNvPr id="3" name="テキスト ボックス 2"/>
        <xdr:cNvSpPr txBox="1"/>
      </xdr:nvSpPr>
      <xdr:spPr>
        <a:xfrm>
          <a:off x="1590485" y="1541741"/>
          <a:ext cx="505015" cy="502959"/>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②</a:t>
          </a:r>
          <a:endParaRPr kumimoji="1" lang="en-US" altLang="ja-JP" sz="1400" b="1">
            <a:latin typeface="+mn-ea"/>
            <a:ea typeface="+mn-ea"/>
          </a:endParaRPr>
        </a:p>
      </xdr:txBody>
    </xdr:sp>
    <xdr:clientData/>
  </xdr:twoCellAnchor>
  <xdr:twoCellAnchor>
    <xdr:from>
      <xdr:col>4</xdr:col>
      <xdr:colOff>74916</xdr:colOff>
      <xdr:row>13</xdr:row>
      <xdr:rowOff>64214</xdr:rowOff>
    </xdr:from>
    <xdr:to>
      <xdr:col>5</xdr:col>
      <xdr:colOff>85619</xdr:colOff>
      <xdr:row>13</xdr:row>
      <xdr:rowOff>299663</xdr:rowOff>
    </xdr:to>
    <xdr:sp macro="" textlink="">
      <xdr:nvSpPr>
        <xdr:cNvPr id="6" name="テキスト ボックス 5"/>
        <xdr:cNvSpPr txBox="1"/>
      </xdr:nvSpPr>
      <xdr:spPr>
        <a:xfrm>
          <a:off x="1658849" y="3606658"/>
          <a:ext cx="834776" cy="235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記載例</a:t>
          </a:r>
        </a:p>
      </xdr:txBody>
    </xdr:sp>
    <xdr:clientData/>
  </xdr:twoCellAnchor>
  <xdr:twoCellAnchor>
    <xdr:from>
      <xdr:col>17</xdr:col>
      <xdr:colOff>87616</xdr:colOff>
      <xdr:row>8</xdr:row>
      <xdr:rowOff>64213</xdr:rowOff>
    </xdr:from>
    <xdr:to>
      <xdr:col>19</xdr:col>
      <xdr:colOff>34105</xdr:colOff>
      <xdr:row>8</xdr:row>
      <xdr:rowOff>299662</xdr:rowOff>
    </xdr:to>
    <xdr:sp macro="" textlink="">
      <xdr:nvSpPr>
        <xdr:cNvPr id="10" name="テキスト ボックス 9"/>
        <xdr:cNvSpPr txBox="1"/>
      </xdr:nvSpPr>
      <xdr:spPr>
        <a:xfrm>
          <a:off x="10184116" y="2324813"/>
          <a:ext cx="835489" cy="235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記載例</a:t>
          </a:r>
        </a:p>
      </xdr:txBody>
    </xdr:sp>
    <xdr:clientData/>
  </xdr:twoCellAnchor>
  <xdr:twoCellAnchor>
    <xdr:from>
      <xdr:col>18</xdr:col>
      <xdr:colOff>411415</xdr:colOff>
      <xdr:row>20</xdr:row>
      <xdr:rowOff>128167</xdr:rowOff>
    </xdr:from>
    <xdr:to>
      <xdr:col>28</xdr:col>
      <xdr:colOff>0</xdr:colOff>
      <xdr:row>21</xdr:row>
      <xdr:rowOff>303068</xdr:rowOff>
    </xdr:to>
    <xdr:sp macro="" textlink="">
      <xdr:nvSpPr>
        <xdr:cNvPr id="18" name="テキスト ボックス 17"/>
        <xdr:cNvSpPr txBox="1"/>
      </xdr:nvSpPr>
      <xdr:spPr>
        <a:xfrm>
          <a:off x="10455960" y="7546122"/>
          <a:ext cx="4235631" cy="60785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現段階では空欄のままにして下さい。</a:t>
          </a:r>
          <a:endParaRPr kumimoji="1" lang="en-US" altLang="ja-JP" sz="1400">
            <a:latin typeface="+mn-ea"/>
            <a:ea typeface="+mn-ea"/>
          </a:endParaRPr>
        </a:p>
      </xdr:txBody>
    </xdr:sp>
    <xdr:clientData/>
  </xdr:twoCellAnchor>
  <xdr:twoCellAnchor>
    <xdr:from>
      <xdr:col>8</xdr:col>
      <xdr:colOff>406400</xdr:colOff>
      <xdr:row>3</xdr:row>
      <xdr:rowOff>114300</xdr:rowOff>
    </xdr:from>
    <xdr:to>
      <xdr:col>9</xdr:col>
      <xdr:colOff>317500</xdr:colOff>
      <xdr:row>4</xdr:row>
      <xdr:rowOff>241300</xdr:rowOff>
    </xdr:to>
    <xdr:sp macro="" textlink="">
      <xdr:nvSpPr>
        <xdr:cNvPr id="32" name="テキスト ボックス 31"/>
        <xdr:cNvSpPr txBox="1"/>
      </xdr:nvSpPr>
      <xdr:spPr>
        <a:xfrm>
          <a:off x="5080000" y="838200"/>
          <a:ext cx="495300" cy="4826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③</a:t>
          </a:r>
          <a:endParaRPr kumimoji="1" lang="en-US" altLang="ja-JP" sz="1400" b="1">
            <a:latin typeface="+mn-ea"/>
            <a:ea typeface="+mn-ea"/>
          </a:endParaRPr>
        </a:p>
      </xdr:txBody>
    </xdr:sp>
    <xdr:clientData/>
  </xdr:twoCellAnchor>
  <xdr:twoCellAnchor>
    <xdr:from>
      <xdr:col>8</xdr:col>
      <xdr:colOff>393700</xdr:colOff>
      <xdr:row>5</xdr:row>
      <xdr:rowOff>114300</xdr:rowOff>
    </xdr:from>
    <xdr:to>
      <xdr:col>9</xdr:col>
      <xdr:colOff>314515</xdr:colOff>
      <xdr:row>6</xdr:row>
      <xdr:rowOff>203200</xdr:rowOff>
    </xdr:to>
    <xdr:sp macro="" textlink="">
      <xdr:nvSpPr>
        <xdr:cNvPr id="33" name="テキスト ボックス 32"/>
        <xdr:cNvSpPr txBox="1"/>
      </xdr:nvSpPr>
      <xdr:spPr>
        <a:xfrm>
          <a:off x="5067300" y="1549400"/>
          <a:ext cx="505015" cy="4445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④</a:t>
          </a:r>
          <a:endParaRPr kumimoji="1" lang="en-US" altLang="ja-JP" sz="1400" b="1">
            <a:latin typeface="+mn-ea"/>
            <a:ea typeface="+mn-ea"/>
          </a:endParaRPr>
        </a:p>
      </xdr:txBody>
    </xdr:sp>
    <xdr:clientData/>
  </xdr:twoCellAnchor>
  <xdr:twoCellAnchor>
    <xdr:from>
      <xdr:col>7</xdr:col>
      <xdr:colOff>213575</xdr:colOff>
      <xdr:row>8</xdr:row>
      <xdr:rowOff>196939</xdr:rowOff>
    </xdr:from>
    <xdr:to>
      <xdr:col>8</xdr:col>
      <xdr:colOff>153172</xdr:colOff>
      <xdr:row>9</xdr:row>
      <xdr:rowOff>203200</xdr:rowOff>
    </xdr:to>
    <xdr:sp macro="" textlink="">
      <xdr:nvSpPr>
        <xdr:cNvPr id="34" name="テキスト ボックス 33"/>
        <xdr:cNvSpPr txBox="1"/>
      </xdr:nvSpPr>
      <xdr:spPr>
        <a:xfrm>
          <a:off x="4302975" y="2457539"/>
          <a:ext cx="523797" cy="43806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⑤</a:t>
          </a:r>
          <a:endParaRPr kumimoji="1" lang="en-US" altLang="ja-JP" sz="1400" b="1">
            <a:latin typeface="+mn-ea"/>
            <a:ea typeface="+mn-ea"/>
          </a:endParaRPr>
        </a:p>
      </xdr:txBody>
    </xdr:sp>
    <xdr:clientData/>
  </xdr:twoCellAnchor>
  <xdr:twoCellAnchor>
    <xdr:from>
      <xdr:col>12</xdr:col>
      <xdr:colOff>694161</xdr:colOff>
      <xdr:row>20</xdr:row>
      <xdr:rowOff>426604</xdr:rowOff>
    </xdr:from>
    <xdr:to>
      <xdr:col>13</xdr:col>
      <xdr:colOff>369636</xdr:colOff>
      <xdr:row>22</xdr:row>
      <xdr:rowOff>9234</xdr:rowOff>
    </xdr:to>
    <xdr:sp macro="" textlink="">
      <xdr:nvSpPr>
        <xdr:cNvPr id="38" name="テキスト ボックス 37"/>
        <xdr:cNvSpPr txBox="1"/>
      </xdr:nvSpPr>
      <xdr:spPr>
        <a:xfrm>
          <a:off x="7704561" y="7868804"/>
          <a:ext cx="500975" cy="44623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⑦</a:t>
          </a:r>
          <a:endParaRPr kumimoji="1" lang="en-US" altLang="ja-JP" sz="1400" b="1">
            <a:latin typeface="+mn-ea"/>
            <a:ea typeface="+mn-ea"/>
          </a:endParaRPr>
        </a:p>
      </xdr:txBody>
    </xdr:sp>
    <xdr:clientData/>
  </xdr:twoCellAnchor>
  <xdr:twoCellAnchor>
    <xdr:from>
      <xdr:col>29</xdr:col>
      <xdr:colOff>249473</xdr:colOff>
      <xdr:row>12</xdr:row>
      <xdr:rowOff>296093</xdr:rowOff>
    </xdr:from>
    <xdr:to>
      <xdr:col>30</xdr:col>
      <xdr:colOff>322688</xdr:colOff>
      <xdr:row>13</xdr:row>
      <xdr:rowOff>315769</xdr:rowOff>
    </xdr:to>
    <xdr:sp macro="" textlink="">
      <xdr:nvSpPr>
        <xdr:cNvPr id="40" name="テキスト ボックス 39"/>
        <xdr:cNvSpPr txBox="1"/>
      </xdr:nvSpPr>
      <xdr:spPr>
        <a:xfrm>
          <a:off x="15362473" y="4283893"/>
          <a:ext cx="505015" cy="451476"/>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⑧</a:t>
          </a:r>
          <a:endParaRPr kumimoji="1" lang="en-US" altLang="ja-JP" sz="1400" b="1">
            <a:latin typeface="+mn-ea"/>
            <a:ea typeface="+mn-ea"/>
          </a:endParaRPr>
        </a:p>
      </xdr:txBody>
    </xdr:sp>
    <xdr:clientData/>
  </xdr:twoCellAnchor>
  <xdr:twoCellAnchor>
    <xdr:from>
      <xdr:col>29</xdr:col>
      <xdr:colOff>257993</xdr:colOff>
      <xdr:row>18</xdr:row>
      <xdr:rowOff>215875</xdr:rowOff>
    </xdr:from>
    <xdr:to>
      <xdr:col>30</xdr:col>
      <xdr:colOff>331208</xdr:colOff>
      <xdr:row>19</xdr:row>
      <xdr:rowOff>219362</xdr:rowOff>
    </xdr:to>
    <xdr:sp macro="" textlink="">
      <xdr:nvSpPr>
        <xdr:cNvPr id="41" name="テキスト ボックス 40"/>
        <xdr:cNvSpPr txBox="1"/>
      </xdr:nvSpPr>
      <xdr:spPr>
        <a:xfrm>
          <a:off x="15370993" y="6794475"/>
          <a:ext cx="505015" cy="435287"/>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⑨</a:t>
          </a:r>
          <a:endParaRPr kumimoji="1" lang="en-US" altLang="ja-JP" sz="1400" b="1">
            <a:latin typeface="+mn-ea"/>
            <a:ea typeface="+mn-ea"/>
          </a:endParaRPr>
        </a:p>
      </xdr:txBody>
    </xdr:sp>
    <xdr:clientData/>
  </xdr:twoCellAnchor>
  <xdr:twoCellAnchor>
    <xdr:from>
      <xdr:col>29</xdr:col>
      <xdr:colOff>199499</xdr:colOff>
      <xdr:row>26</xdr:row>
      <xdr:rowOff>237837</xdr:rowOff>
    </xdr:from>
    <xdr:to>
      <xdr:col>30</xdr:col>
      <xdr:colOff>272714</xdr:colOff>
      <xdr:row>27</xdr:row>
      <xdr:rowOff>250538</xdr:rowOff>
    </xdr:to>
    <xdr:sp macro="" textlink="">
      <xdr:nvSpPr>
        <xdr:cNvPr id="45" name="テキスト ボックス 44"/>
        <xdr:cNvSpPr txBox="1"/>
      </xdr:nvSpPr>
      <xdr:spPr>
        <a:xfrm>
          <a:off x="15237454" y="10253519"/>
          <a:ext cx="506169" cy="445655"/>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⑩</a:t>
          </a:r>
          <a:endParaRPr kumimoji="1" lang="en-US" altLang="ja-JP" sz="1400" b="1">
            <a:latin typeface="+mn-ea"/>
            <a:ea typeface="+mn-ea"/>
          </a:endParaRPr>
        </a:p>
      </xdr:txBody>
    </xdr:sp>
    <xdr:clientData/>
  </xdr:twoCellAnchor>
  <xdr:twoCellAnchor>
    <xdr:from>
      <xdr:col>12</xdr:col>
      <xdr:colOff>671943</xdr:colOff>
      <xdr:row>10</xdr:row>
      <xdr:rowOff>424954</xdr:rowOff>
    </xdr:from>
    <xdr:to>
      <xdr:col>13</xdr:col>
      <xdr:colOff>376793</xdr:colOff>
      <xdr:row>11</xdr:row>
      <xdr:rowOff>424955</xdr:rowOff>
    </xdr:to>
    <xdr:sp macro="" textlink="">
      <xdr:nvSpPr>
        <xdr:cNvPr id="26" name="テキスト ボックス 25"/>
        <xdr:cNvSpPr txBox="1"/>
      </xdr:nvSpPr>
      <xdr:spPr>
        <a:xfrm>
          <a:off x="7682343" y="3549154"/>
          <a:ext cx="530350" cy="43180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⑥</a:t>
          </a:r>
          <a:endParaRPr kumimoji="1" lang="en-US" altLang="ja-JP" sz="1400" b="1">
            <a:latin typeface="+mn-ea"/>
            <a:ea typeface="+mn-ea"/>
          </a:endParaRPr>
        </a:p>
      </xdr:txBody>
    </xdr:sp>
    <xdr:clientData/>
  </xdr:twoCellAnchor>
  <xdr:twoCellAnchor>
    <xdr:from>
      <xdr:col>18</xdr:col>
      <xdr:colOff>381000</xdr:colOff>
      <xdr:row>15</xdr:row>
      <xdr:rowOff>368300</xdr:rowOff>
    </xdr:from>
    <xdr:to>
      <xdr:col>27</xdr:col>
      <xdr:colOff>325185</xdr:colOff>
      <xdr:row>17</xdr:row>
      <xdr:rowOff>111401</xdr:rowOff>
    </xdr:to>
    <xdr:sp macro="" textlink="">
      <xdr:nvSpPr>
        <xdr:cNvPr id="17" name="テキスト ボックス 16"/>
        <xdr:cNvSpPr txBox="1"/>
      </xdr:nvSpPr>
      <xdr:spPr>
        <a:xfrm>
          <a:off x="10477500" y="5651500"/>
          <a:ext cx="4249485" cy="606701"/>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現段階では空欄のままにして下さい。</a:t>
          </a:r>
          <a:endParaRPr kumimoji="1" lang="en-US" altLang="ja-JP"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460880</xdr:colOff>
      <xdr:row>7</xdr:row>
      <xdr:rowOff>54887</xdr:rowOff>
    </xdr:from>
    <xdr:to>
      <xdr:col>8</xdr:col>
      <xdr:colOff>457895</xdr:colOff>
      <xdr:row>7</xdr:row>
      <xdr:rowOff>493417</xdr:rowOff>
    </xdr:to>
    <xdr:sp macro="" textlink="">
      <xdr:nvSpPr>
        <xdr:cNvPr id="6" name="テキスト ボックス 5"/>
        <xdr:cNvSpPr txBox="1"/>
      </xdr:nvSpPr>
      <xdr:spPr>
        <a:xfrm>
          <a:off x="4220080" y="4093487"/>
          <a:ext cx="505015" cy="43853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⑫</a:t>
          </a:r>
          <a:endParaRPr kumimoji="1" lang="en-US" altLang="ja-JP" sz="1400" b="1">
            <a:latin typeface="+mn-ea"/>
            <a:ea typeface="+mn-ea"/>
          </a:endParaRPr>
        </a:p>
      </xdr:txBody>
    </xdr:sp>
    <xdr:clientData/>
  </xdr:twoCellAnchor>
  <xdr:twoCellAnchor>
    <xdr:from>
      <xdr:col>9</xdr:col>
      <xdr:colOff>456580</xdr:colOff>
      <xdr:row>2</xdr:row>
      <xdr:rowOff>190500</xdr:rowOff>
    </xdr:from>
    <xdr:to>
      <xdr:col>11</xdr:col>
      <xdr:colOff>30314</xdr:colOff>
      <xdr:row>3</xdr:row>
      <xdr:rowOff>76200</xdr:rowOff>
    </xdr:to>
    <xdr:sp macro="" textlink="">
      <xdr:nvSpPr>
        <xdr:cNvPr id="7" name="テキスト ボックス 6"/>
        <xdr:cNvSpPr txBox="1"/>
      </xdr:nvSpPr>
      <xdr:spPr>
        <a:xfrm>
          <a:off x="5231780" y="1371600"/>
          <a:ext cx="513534" cy="4572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⑬</a:t>
          </a:r>
          <a:endParaRPr kumimoji="1" lang="en-US" altLang="ja-JP" sz="1400" b="1">
            <a:latin typeface="+mn-ea"/>
            <a:ea typeface="+mn-ea"/>
          </a:endParaRPr>
        </a:p>
      </xdr:txBody>
    </xdr:sp>
    <xdr:clientData/>
  </xdr:twoCellAnchor>
  <xdr:twoCellAnchor>
    <xdr:from>
      <xdr:col>12</xdr:col>
      <xdr:colOff>405317</xdr:colOff>
      <xdr:row>2</xdr:row>
      <xdr:rowOff>149612</xdr:rowOff>
    </xdr:from>
    <xdr:to>
      <xdr:col>13</xdr:col>
      <xdr:colOff>412941</xdr:colOff>
      <xdr:row>3</xdr:row>
      <xdr:rowOff>50800</xdr:rowOff>
    </xdr:to>
    <xdr:sp macro="" textlink="">
      <xdr:nvSpPr>
        <xdr:cNvPr id="8" name="テキスト ボックス 7"/>
        <xdr:cNvSpPr txBox="1"/>
      </xdr:nvSpPr>
      <xdr:spPr>
        <a:xfrm>
          <a:off x="6475917" y="1330712"/>
          <a:ext cx="439424" cy="472688"/>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⑭</a:t>
          </a:r>
          <a:endParaRPr kumimoji="1" lang="en-US" altLang="ja-JP" sz="1400" b="1">
            <a:latin typeface="+mn-ea"/>
            <a:ea typeface="+mn-ea"/>
          </a:endParaRPr>
        </a:p>
      </xdr:txBody>
    </xdr:sp>
    <xdr:clientData/>
  </xdr:twoCellAnchor>
  <xdr:twoCellAnchor>
    <xdr:from>
      <xdr:col>24</xdr:col>
      <xdr:colOff>203200</xdr:colOff>
      <xdr:row>3</xdr:row>
      <xdr:rowOff>330199</xdr:rowOff>
    </xdr:from>
    <xdr:to>
      <xdr:col>26</xdr:col>
      <xdr:colOff>63500</xdr:colOff>
      <xdr:row>4</xdr:row>
      <xdr:rowOff>190500</xdr:rowOff>
    </xdr:to>
    <xdr:sp macro="" textlink="">
      <xdr:nvSpPr>
        <xdr:cNvPr id="10" name="テキスト ボックス 9"/>
        <xdr:cNvSpPr txBox="1"/>
      </xdr:nvSpPr>
      <xdr:spPr>
        <a:xfrm>
          <a:off x="12573000" y="2082799"/>
          <a:ext cx="444500" cy="431801"/>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⑮</a:t>
          </a:r>
          <a:endParaRPr kumimoji="1" lang="en-US" altLang="ja-JP" sz="1400" b="1">
            <a:latin typeface="+mn-ea"/>
            <a:ea typeface="+mn-ea"/>
          </a:endParaRPr>
        </a:p>
      </xdr:txBody>
    </xdr:sp>
    <xdr:clientData/>
  </xdr:twoCellAnchor>
  <xdr:twoCellAnchor>
    <xdr:from>
      <xdr:col>2</xdr:col>
      <xdr:colOff>76200</xdr:colOff>
      <xdr:row>8</xdr:row>
      <xdr:rowOff>355600</xdr:rowOff>
    </xdr:from>
    <xdr:to>
      <xdr:col>2</xdr:col>
      <xdr:colOff>582369</xdr:colOff>
      <xdr:row>9</xdr:row>
      <xdr:rowOff>219022</xdr:rowOff>
    </xdr:to>
    <xdr:sp macro="" textlink="">
      <xdr:nvSpPr>
        <xdr:cNvPr id="12" name="テキスト ボックス 11"/>
        <xdr:cNvSpPr txBox="1"/>
      </xdr:nvSpPr>
      <xdr:spPr>
        <a:xfrm>
          <a:off x="495300" y="4965700"/>
          <a:ext cx="506169" cy="434922"/>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⑪</a:t>
          </a:r>
          <a:endParaRPr kumimoji="1" lang="en-US" altLang="ja-JP" sz="1400" b="1">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825500</xdr:colOff>
      <xdr:row>4</xdr:row>
      <xdr:rowOff>349250</xdr:rowOff>
    </xdr:from>
    <xdr:to>
      <xdr:col>15</xdr:col>
      <xdr:colOff>4953000</xdr:colOff>
      <xdr:row>7</xdr:row>
      <xdr:rowOff>349250</xdr:rowOff>
    </xdr:to>
    <xdr:sp macro="" textlink="">
      <xdr:nvSpPr>
        <xdr:cNvPr id="19" name="テキスト ボックス 18"/>
        <xdr:cNvSpPr txBox="1"/>
      </xdr:nvSpPr>
      <xdr:spPr>
        <a:xfrm>
          <a:off x="27146250" y="339725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18</xdr:col>
      <xdr:colOff>952500</xdr:colOff>
      <xdr:row>4</xdr:row>
      <xdr:rowOff>317500</xdr:rowOff>
    </xdr:from>
    <xdr:to>
      <xdr:col>20</xdr:col>
      <xdr:colOff>5080000</xdr:colOff>
      <xdr:row>7</xdr:row>
      <xdr:rowOff>317500</xdr:rowOff>
    </xdr:to>
    <xdr:sp macro="" textlink="">
      <xdr:nvSpPr>
        <xdr:cNvPr id="20" name="テキスト ボックス 19"/>
        <xdr:cNvSpPr txBox="1"/>
      </xdr:nvSpPr>
      <xdr:spPr>
        <a:xfrm>
          <a:off x="42703750" y="336550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24</xdr:col>
      <xdr:colOff>857250</xdr:colOff>
      <xdr:row>4</xdr:row>
      <xdr:rowOff>381000</xdr:rowOff>
    </xdr:from>
    <xdr:to>
      <xdr:col>26</xdr:col>
      <xdr:colOff>4984750</xdr:colOff>
      <xdr:row>7</xdr:row>
      <xdr:rowOff>381000</xdr:rowOff>
    </xdr:to>
    <xdr:sp macro="" textlink="">
      <xdr:nvSpPr>
        <xdr:cNvPr id="21" name="テキスト ボックス 20"/>
        <xdr:cNvSpPr txBox="1"/>
      </xdr:nvSpPr>
      <xdr:spPr>
        <a:xfrm>
          <a:off x="56578500" y="342900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29</xdr:col>
      <xdr:colOff>920750</xdr:colOff>
      <xdr:row>4</xdr:row>
      <xdr:rowOff>381000</xdr:rowOff>
    </xdr:from>
    <xdr:to>
      <xdr:col>31</xdr:col>
      <xdr:colOff>5048250</xdr:colOff>
      <xdr:row>7</xdr:row>
      <xdr:rowOff>381000</xdr:rowOff>
    </xdr:to>
    <xdr:sp macro="" textlink="">
      <xdr:nvSpPr>
        <xdr:cNvPr id="22" name="テキスト ボックス 21"/>
        <xdr:cNvSpPr txBox="1"/>
      </xdr:nvSpPr>
      <xdr:spPr>
        <a:xfrm>
          <a:off x="70167500" y="342900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34</xdr:col>
      <xdr:colOff>825500</xdr:colOff>
      <xdr:row>4</xdr:row>
      <xdr:rowOff>381000</xdr:rowOff>
    </xdr:from>
    <xdr:to>
      <xdr:col>36</xdr:col>
      <xdr:colOff>4953000</xdr:colOff>
      <xdr:row>7</xdr:row>
      <xdr:rowOff>381000</xdr:rowOff>
    </xdr:to>
    <xdr:sp macro="" textlink="">
      <xdr:nvSpPr>
        <xdr:cNvPr id="23" name="テキスト ボックス 22"/>
        <xdr:cNvSpPr txBox="1"/>
      </xdr:nvSpPr>
      <xdr:spPr>
        <a:xfrm>
          <a:off x="83597750" y="342900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37</xdr:col>
      <xdr:colOff>476250</xdr:colOff>
      <xdr:row>4</xdr:row>
      <xdr:rowOff>381000</xdr:rowOff>
    </xdr:from>
    <xdr:to>
      <xdr:col>44</xdr:col>
      <xdr:colOff>412750</xdr:colOff>
      <xdr:row>7</xdr:row>
      <xdr:rowOff>381000</xdr:rowOff>
    </xdr:to>
    <xdr:sp macro="" textlink="">
      <xdr:nvSpPr>
        <xdr:cNvPr id="24" name="テキスト ボックス 23"/>
        <xdr:cNvSpPr txBox="1"/>
      </xdr:nvSpPr>
      <xdr:spPr>
        <a:xfrm>
          <a:off x="91630500" y="3429000"/>
          <a:ext cx="6604000" cy="22860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latin typeface="+mn-ea"/>
              <a:ea typeface="+mn-ea"/>
            </a:rPr>
            <a:t>現段階では空欄のままにして下さい。</a:t>
          </a:r>
          <a:endParaRPr kumimoji="1" lang="en-US" altLang="ja-JP" sz="3000">
            <a:latin typeface="+mn-ea"/>
            <a:ea typeface="+mn-ea"/>
          </a:endParaRPr>
        </a:p>
      </xdr:txBody>
    </xdr:sp>
    <xdr:clientData/>
  </xdr:twoCellAnchor>
  <xdr:twoCellAnchor>
    <xdr:from>
      <xdr:col>9</xdr:col>
      <xdr:colOff>1143000</xdr:colOff>
      <xdr:row>8</xdr:row>
      <xdr:rowOff>0</xdr:rowOff>
    </xdr:from>
    <xdr:to>
      <xdr:col>11</xdr:col>
      <xdr:colOff>317500</xdr:colOff>
      <xdr:row>9</xdr:row>
      <xdr:rowOff>508000</xdr:rowOff>
    </xdr:to>
    <xdr:sp macro="" textlink="">
      <xdr:nvSpPr>
        <xdr:cNvPr id="29" name="テキスト ボックス 28"/>
        <xdr:cNvSpPr txBox="1"/>
      </xdr:nvSpPr>
      <xdr:spPr>
        <a:xfrm>
          <a:off x="18097500" y="6096000"/>
          <a:ext cx="1460500" cy="12700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4000" b="1">
              <a:latin typeface="+mn-ea"/>
              <a:ea typeface="+mn-ea"/>
            </a:rPr>
            <a:t>⑯</a:t>
          </a:r>
          <a:endParaRPr kumimoji="1" lang="en-US" altLang="ja-JP" sz="4000" b="1">
            <a:latin typeface="+mn-ea"/>
            <a:ea typeface="+mn-ea"/>
          </a:endParaRPr>
        </a:p>
      </xdr:txBody>
    </xdr:sp>
    <xdr:clientData/>
  </xdr:twoCellAnchor>
  <xdr:twoCellAnchor>
    <xdr:from>
      <xdr:col>20</xdr:col>
      <xdr:colOff>5397500</xdr:colOff>
      <xdr:row>0</xdr:row>
      <xdr:rowOff>476250</xdr:rowOff>
    </xdr:from>
    <xdr:to>
      <xdr:col>22</xdr:col>
      <xdr:colOff>508000</xdr:colOff>
      <xdr:row>2</xdr:row>
      <xdr:rowOff>222250</xdr:rowOff>
    </xdr:to>
    <xdr:sp macro="" textlink="">
      <xdr:nvSpPr>
        <xdr:cNvPr id="30" name="テキスト ボックス 29"/>
        <xdr:cNvSpPr txBox="1"/>
      </xdr:nvSpPr>
      <xdr:spPr>
        <a:xfrm>
          <a:off x="49625250" y="476250"/>
          <a:ext cx="1460500" cy="1270000"/>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4000" b="1">
              <a:latin typeface="+mn-ea"/>
              <a:ea typeface="+mn-ea"/>
            </a:rPr>
            <a:t>⑰</a:t>
          </a:r>
          <a:endParaRPr kumimoji="1" lang="en-US" altLang="ja-JP" sz="4000" b="1">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AZ49"/>
  <sheetViews>
    <sheetView tabSelected="1" view="pageBreakPreview" zoomScale="75" zoomScaleNormal="75" zoomScaleSheetLayoutView="75" workbookViewId="0">
      <selection activeCell="A14" sqref="A14"/>
    </sheetView>
  </sheetViews>
  <sheetFormatPr defaultColWidth="4" defaultRowHeight="16.5" customHeight="1" x14ac:dyDescent="0.15"/>
  <cols>
    <col min="1" max="1" width="4" style="64"/>
    <col min="2" max="3" width="4" style="65"/>
    <col min="4" max="6" width="4" style="64"/>
    <col min="7" max="7" width="4" style="65"/>
    <col min="8" max="16384" width="4" style="64"/>
  </cols>
  <sheetData>
    <row r="7" spans="1:52" ht="16.5" customHeight="1" x14ac:dyDescent="0.15">
      <c r="A7" s="268" t="s">
        <v>148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row>
    <row r="8" spans="1:52" ht="16.5" customHeight="1" x14ac:dyDescent="0.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row>
    <row r="9" spans="1:52" ht="16.5" customHeight="1" x14ac:dyDescent="0.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row>
    <row r="10" spans="1:52" ht="16.5" customHeight="1" x14ac:dyDescent="0.1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row>
    <row r="11" spans="1:52" ht="16.5" customHeight="1" x14ac:dyDescent="0.1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row>
    <row r="12" spans="1:52" ht="16.5" customHeight="1" x14ac:dyDescent="0.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row>
    <row r="13" spans="1:52" ht="16.5" customHeight="1" x14ac:dyDescent="0.15">
      <c r="A13" s="268"/>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row>
    <row r="17" spans="3:50" ht="16.5" customHeight="1" x14ac:dyDescent="0.15">
      <c r="E17" s="267" t="s">
        <v>127</v>
      </c>
      <c r="F17" s="267"/>
      <c r="G17" s="267"/>
      <c r="H17" s="267"/>
      <c r="I17" s="267"/>
      <c r="J17" s="267"/>
      <c r="K17" s="267"/>
      <c r="L17" s="267"/>
      <c r="M17" s="267"/>
      <c r="N17" s="267"/>
      <c r="O17" s="177"/>
      <c r="P17" s="177"/>
      <c r="Q17" s="177"/>
      <c r="R17" s="177"/>
      <c r="S17" s="177"/>
      <c r="T17" s="177"/>
    </row>
    <row r="18" spans="3:50" ht="16.5" customHeight="1" x14ac:dyDescent="0.15">
      <c r="E18" s="267"/>
      <c r="F18" s="267"/>
      <c r="G18" s="267"/>
      <c r="H18" s="267"/>
      <c r="I18" s="267"/>
      <c r="J18" s="267"/>
      <c r="K18" s="267"/>
      <c r="L18" s="267"/>
      <c r="M18" s="267"/>
      <c r="N18" s="267"/>
      <c r="O18" s="177"/>
      <c r="P18" s="177"/>
      <c r="Q18" s="177"/>
      <c r="R18" s="177"/>
      <c r="S18" s="177"/>
      <c r="T18" s="177"/>
    </row>
    <row r="19" spans="3:50" ht="16.5" customHeight="1" x14ac:dyDescent="0.15">
      <c r="E19" s="267"/>
      <c r="F19" s="267"/>
      <c r="G19" s="267"/>
      <c r="H19" s="267"/>
      <c r="I19" s="267"/>
      <c r="J19" s="267"/>
      <c r="K19" s="267"/>
      <c r="L19" s="267"/>
      <c r="M19" s="267"/>
      <c r="N19" s="267"/>
      <c r="O19" s="177"/>
      <c r="P19" s="177"/>
      <c r="Q19" s="177"/>
      <c r="R19" s="177"/>
      <c r="S19" s="177"/>
      <c r="T19" s="177"/>
    </row>
    <row r="20" spans="3:50" ht="16.5" customHeight="1" x14ac:dyDescent="0.15">
      <c r="C20" s="178"/>
      <c r="D20" s="178"/>
      <c r="E20" s="269" t="s">
        <v>132</v>
      </c>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178"/>
      <c r="AX20" s="178"/>
    </row>
    <row r="21" spans="3:50" ht="16.5" customHeight="1" x14ac:dyDescent="0.15">
      <c r="C21" s="178"/>
      <c r="D21" s="178"/>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178"/>
      <c r="AX21" s="178"/>
    </row>
    <row r="22" spans="3:50" ht="16.5" customHeight="1" x14ac:dyDescent="0.15">
      <c r="C22" s="178"/>
      <c r="D22" s="178"/>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178"/>
      <c r="AX22" s="178"/>
    </row>
    <row r="23" spans="3:50" ht="16.5" customHeight="1" x14ac:dyDescent="0.15">
      <c r="C23" s="178"/>
      <c r="D23" s="178"/>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178"/>
      <c r="AX23" s="178"/>
    </row>
    <row r="24" spans="3:50" ht="16.5" customHeight="1" x14ac:dyDescent="0.15">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row>
    <row r="25" spans="3:50" ht="16.5" customHeight="1" thickBot="1" x14ac:dyDescent="0.2">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3:50" ht="16.5" customHeight="1" thickTop="1" x14ac:dyDescent="0.15"/>
    <row r="40" spans="31:50" ht="16.5" customHeight="1" x14ac:dyDescent="0.15">
      <c r="AE40" s="266" t="s">
        <v>131</v>
      </c>
      <c r="AF40" s="266"/>
      <c r="AG40" s="266"/>
      <c r="AH40" s="266"/>
      <c r="AI40" s="266"/>
      <c r="AJ40" s="266"/>
      <c r="AK40" s="266" t="s">
        <v>135</v>
      </c>
      <c r="AL40" s="266"/>
      <c r="AM40" s="266"/>
      <c r="AN40" s="266"/>
      <c r="AO40" s="266"/>
      <c r="AP40" s="266"/>
      <c r="AQ40" s="266"/>
      <c r="AR40" s="266"/>
      <c r="AS40" s="266"/>
      <c r="AT40" s="266"/>
      <c r="AU40" s="266"/>
      <c r="AV40" s="266"/>
      <c r="AW40" s="266"/>
      <c r="AX40" s="266"/>
    </row>
    <row r="41" spans="31:50" ht="16.5" customHeight="1" x14ac:dyDescent="0.15">
      <c r="AE41" s="266"/>
      <c r="AF41" s="266"/>
      <c r="AG41" s="266"/>
      <c r="AH41" s="266"/>
      <c r="AI41" s="266"/>
      <c r="AJ41" s="266"/>
      <c r="AK41" s="266"/>
      <c r="AL41" s="266"/>
      <c r="AM41" s="266"/>
      <c r="AN41" s="266"/>
      <c r="AO41" s="266"/>
      <c r="AP41" s="266"/>
      <c r="AQ41" s="266"/>
      <c r="AR41" s="266"/>
      <c r="AS41" s="266"/>
      <c r="AT41" s="266"/>
      <c r="AU41" s="266"/>
      <c r="AV41" s="266"/>
      <c r="AW41" s="266"/>
      <c r="AX41" s="266"/>
    </row>
    <row r="42" spans="31:50" ht="16.5" customHeight="1" x14ac:dyDescent="0.15">
      <c r="AE42" s="266" t="s">
        <v>130</v>
      </c>
      <c r="AF42" s="266"/>
      <c r="AG42" s="266"/>
      <c r="AH42" s="266"/>
      <c r="AI42" s="266"/>
      <c r="AJ42" s="266"/>
      <c r="AK42" s="266" t="s">
        <v>136</v>
      </c>
      <c r="AL42" s="266"/>
      <c r="AM42" s="266"/>
      <c r="AN42" s="266"/>
      <c r="AO42" s="266"/>
      <c r="AP42" s="266"/>
      <c r="AQ42" s="266"/>
      <c r="AR42" s="266"/>
      <c r="AS42" s="266"/>
      <c r="AT42" s="266"/>
      <c r="AU42" s="266"/>
      <c r="AV42" s="266"/>
      <c r="AW42" s="266"/>
      <c r="AX42" s="266"/>
    </row>
    <row r="43" spans="31:50" ht="16.5" customHeight="1" x14ac:dyDescent="0.15">
      <c r="AE43" s="266"/>
      <c r="AF43" s="266"/>
      <c r="AG43" s="266"/>
      <c r="AH43" s="266"/>
      <c r="AI43" s="266"/>
      <c r="AJ43" s="266"/>
      <c r="AK43" s="266"/>
      <c r="AL43" s="266"/>
      <c r="AM43" s="266"/>
      <c r="AN43" s="266"/>
      <c r="AO43" s="266"/>
      <c r="AP43" s="266"/>
      <c r="AQ43" s="266"/>
      <c r="AR43" s="266"/>
      <c r="AS43" s="266"/>
      <c r="AT43" s="266"/>
      <c r="AU43" s="266"/>
      <c r="AV43" s="266"/>
      <c r="AW43" s="266"/>
      <c r="AX43" s="266"/>
    </row>
    <row r="44" spans="31:50" ht="16.5" customHeight="1" x14ac:dyDescent="0.15">
      <c r="AE44" s="266" t="s">
        <v>129</v>
      </c>
      <c r="AF44" s="266"/>
      <c r="AG44" s="266"/>
      <c r="AH44" s="266"/>
      <c r="AI44" s="266"/>
      <c r="AJ44" s="266"/>
      <c r="AK44" s="266" t="s">
        <v>137</v>
      </c>
      <c r="AL44" s="266"/>
      <c r="AM44" s="266"/>
      <c r="AN44" s="266"/>
      <c r="AO44" s="266"/>
      <c r="AP44" s="266"/>
      <c r="AQ44" s="266"/>
      <c r="AR44" s="266"/>
      <c r="AS44" s="266"/>
      <c r="AT44" s="266"/>
      <c r="AU44" s="266"/>
      <c r="AV44" s="266"/>
      <c r="AW44" s="266"/>
      <c r="AX44" s="266"/>
    </row>
    <row r="45" spans="31:50" ht="16.5" customHeight="1" x14ac:dyDescent="0.15">
      <c r="AE45" s="266"/>
      <c r="AF45" s="266"/>
      <c r="AG45" s="266"/>
      <c r="AH45" s="266"/>
      <c r="AI45" s="266"/>
      <c r="AJ45" s="266"/>
      <c r="AK45" s="266"/>
      <c r="AL45" s="266"/>
      <c r="AM45" s="266"/>
      <c r="AN45" s="266"/>
      <c r="AO45" s="266"/>
      <c r="AP45" s="266"/>
      <c r="AQ45" s="266"/>
      <c r="AR45" s="266"/>
      <c r="AS45" s="266"/>
      <c r="AT45" s="266"/>
      <c r="AU45" s="266"/>
      <c r="AV45" s="266"/>
      <c r="AW45" s="266"/>
      <c r="AX45" s="266"/>
    </row>
    <row r="46" spans="31:50" ht="16.5" customHeight="1" x14ac:dyDescent="0.15">
      <c r="AE46" s="266" t="s">
        <v>128</v>
      </c>
      <c r="AF46" s="266"/>
      <c r="AG46" s="266"/>
      <c r="AH46" s="266"/>
      <c r="AI46" s="266"/>
      <c r="AJ46" s="266"/>
      <c r="AK46" s="266" t="s">
        <v>138</v>
      </c>
      <c r="AL46" s="266"/>
      <c r="AM46" s="266"/>
      <c r="AN46" s="266"/>
      <c r="AO46" s="266"/>
      <c r="AP46" s="266"/>
      <c r="AQ46" s="266"/>
      <c r="AR46" s="266"/>
      <c r="AS46" s="266"/>
      <c r="AT46" s="266"/>
      <c r="AU46" s="266"/>
      <c r="AV46" s="266"/>
      <c r="AW46" s="266"/>
      <c r="AX46" s="266"/>
    </row>
    <row r="47" spans="31:50" ht="16.5" customHeight="1" x14ac:dyDescent="0.15">
      <c r="AE47" s="266"/>
      <c r="AF47" s="266"/>
      <c r="AG47" s="266"/>
      <c r="AH47" s="266"/>
      <c r="AI47" s="266"/>
      <c r="AJ47" s="266"/>
      <c r="AK47" s="266"/>
      <c r="AL47" s="266"/>
      <c r="AM47" s="266"/>
      <c r="AN47" s="266"/>
      <c r="AO47" s="266"/>
      <c r="AP47" s="266"/>
      <c r="AQ47" s="266"/>
      <c r="AR47" s="266"/>
      <c r="AS47" s="266"/>
      <c r="AT47" s="266"/>
      <c r="AU47" s="266"/>
      <c r="AV47" s="266"/>
      <c r="AW47" s="266"/>
      <c r="AX47" s="266"/>
    </row>
    <row r="49" spans="30:51" ht="16.5" customHeight="1" x14ac:dyDescent="0.15">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row>
  </sheetData>
  <sheetProtection formatCells="0" formatColumns="0" formatRows="0" insertColumns="0" insertRows="0" insertHyperlinks="0" deleteColumns="0" deleteRows="0"/>
  <mergeCells count="11">
    <mergeCell ref="A7:AZ13"/>
    <mergeCell ref="E20:AV25"/>
    <mergeCell ref="AE40:AJ41"/>
    <mergeCell ref="AK40:AX41"/>
    <mergeCell ref="AE42:AJ43"/>
    <mergeCell ref="AK42:AX43"/>
    <mergeCell ref="AE44:AJ45"/>
    <mergeCell ref="AK44:AX45"/>
    <mergeCell ref="AE46:AJ47"/>
    <mergeCell ref="AK46:AX47"/>
    <mergeCell ref="E17:N19"/>
  </mergeCells>
  <phoneticPr fontId="5"/>
  <dataValidations count="3">
    <dataValidation type="list" allowBlank="1" showInputMessage="1" showErrorMessage="1" sqref="D982964:F982964 D65460:F65460 D130996:F130996 D196532:F196532 D262068:F262068 D327604:F327604 D393140:F393140 D458676:F458676 D524212:F524212 D589748:F589748 D655284:F655284 D720820:F720820 D786356:F786356 D851892:F851892 D917428:F917428">
      <formula1>"継続,新規,改善"</formula1>
    </dataValidation>
    <dataValidation type="list" allowBlank="1" showInputMessage="1" showErrorMessage="1" sqref="D65461:F65489 D130997:F131025 D196533:F196561 D262069:F262097 D327605:F327633 D393141:F393169 D458677:F458705 D524213:F524241 D589749:F589777 D655285:F655313 D720821:F720849 D786357:F786385 D851893:F851921 D917429:F917457 D982965:F982993">
      <formula1>"継続,新規"</formula1>
    </dataValidation>
    <dataValidation type="list" allowBlank="1" showInputMessage="1" showErrorMessage="1" sqref="K982961 K65457 K130993 K196529 K262065 K327601 K393137 K458673 K524209 K589745 K655281 K720817 K786353 K851889 K917425">
      <formula1>部局コード</formula1>
    </dataValidation>
  </dataValidations>
  <pageMargins left="0.62992125984251968" right="0.62992125984251968" top="0.62992125984251968" bottom="0.62992125984251968" header="0" footer="0"/>
  <pageSetup paperSize="9" scale="65" orientation="landscape" r:id="rId1"/>
  <headerFooter>
    <oddHeader>&amp;R【様式１－１】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Z47"/>
  <sheetViews>
    <sheetView view="pageBreakPreview" topLeftCell="A4" zoomScale="75" zoomScaleNormal="75" zoomScaleSheetLayoutView="75" workbookViewId="0">
      <selection activeCell="A14" sqref="A14"/>
    </sheetView>
  </sheetViews>
  <sheetFormatPr defaultColWidth="4" defaultRowHeight="16.5" customHeight="1" x14ac:dyDescent="0.15"/>
  <cols>
    <col min="1" max="1" width="4" style="64"/>
    <col min="2" max="3" width="4" style="65"/>
    <col min="4" max="6" width="4" style="64"/>
    <col min="7" max="7" width="4" style="65"/>
    <col min="8" max="16384" width="4" style="64"/>
  </cols>
  <sheetData>
    <row r="7" spans="1:52" ht="16.5" customHeight="1" x14ac:dyDescent="0.15">
      <c r="A7" s="268" t="s">
        <v>148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row>
    <row r="8" spans="1:52" ht="16.5" customHeight="1" x14ac:dyDescent="0.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row>
    <row r="9" spans="1:52" ht="16.5" customHeight="1" x14ac:dyDescent="0.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row>
    <row r="10" spans="1:52" ht="16.5" customHeight="1" x14ac:dyDescent="0.1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row>
    <row r="11" spans="1:52" ht="16.5" customHeight="1" x14ac:dyDescent="0.1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row>
    <row r="12" spans="1:52" ht="16.5" customHeight="1" x14ac:dyDescent="0.15">
      <c r="A12" s="268"/>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row>
    <row r="13" spans="1:52" ht="16.5" customHeight="1" x14ac:dyDescent="0.15">
      <c r="A13" s="268"/>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row>
    <row r="17" spans="3:50" ht="16.5" customHeight="1" x14ac:dyDescent="0.15">
      <c r="E17" s="267" t="s">
        <v>127</v>
      </c>
      <c r="F17" s="267"/>
      <c r="G17" s="267"/>
      <c r="H17" s="267"/>
      <c r="I17" s="267"/>
      <c r="J17" s="267"/>
      <c r="K17" s="267"/>
      <c r="L17" s="267"/>
      <c r="M17" s="267"/>
      <c r="N17" s="267"/>
      <c r="O17" s="267"/>
      <c r="P17" s="267"/>
      <c r="Q17" s="267"/>
      <c r="R17" s="267"/>
      <c r="S17" s="267"/>
      <c r="T17" s="267"/>
    </row>
    <row r="18" spans="3:50" ht="16.5" customHeight="1" x14ac:dyDescent="0.15">
      <c r="E18" s="267"/>
      <c r="F18" s="267"/>
      <c r="G18" s="267"/>
      <c r="H18" s="267"/>
      <c r="I18" s="267"/>
      <c r="J18" s="267"/>
      <c r="K18" s="267"/>
      <c r="L18" s="267"/>
      <c r="M18" s="267"/>
      <c r="N18" s="267"/>
      <c r="O18" s="267"/>
      <c r="P18" s="267"/>
      <c r="Q18" s="267"/>
      <c r="R18" s="267"/>
      <c r="S18" s="267"/>
      <c r="T18" s="267"/>
    </row>
    <row r="19" spans="3:50" ht="16.5" customHeight="1" x14ac:dyDescent="0.15">
      <c r="E19" s="267"/>
      <c r="F19" s="267"/>
      <c r="G19" s="267"/>
      <c r="H19" s="267"/>
      <c r="I19" s="267"/>
      <c r="J19" s="267"/>
      <c r="K19" s="267"/>
      <c r="L19" s="267"/>
      <c r="M19" s="267"/>
      <c r="N19" s="267"/>
      <c r="O19" s="267"/>
      <c r="P19" s="267"/>
      <c r="Q19" s="267"/>
      <c r="R19" s="267"/>
      <c r="S19" s="267"/>
      <c r="T19" s="267"/>
    </row>
    <row r="20" spans="3:50" ht="16.5" customHeight="1" x14ac:dyDescent="0.15">
      <c r="C20" s="178"/>
      <c r="D20" s="178"/>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178"/>
      <c r="AX20" s="178"/>
    </row>
    <row r="21" spans="3:50" ht="16.5" customHeight="1" x14ac:dyDescent="0.15">
      <c r="C21" s="178"/>
      <c r="D21" s="178"/>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178"/>
      <c r="AX21" s="178"/>
    </row>
    <row r="22" spans="3:50" ht="16.5" customHeight="1" x14ac:dyDescent="0.15">
      <c r="C22" s="178"/>
      <c r="D22" s="178"/>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178"/>
      <c r="AX22" s="178"/>
    </row>
    <row r="23" spans="3:50" ht="16.5" customHeight="1" x14ac:dyDescent="0.15">
      <c r="C23" s="178"/>
      <c r="D23" s="178"/>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178"/>
      <c r="AX23" s="178"/>
    </row>
    <row r="24" spans="3:50" ht="16.5" customHeight="1" x14ac:dyDescent="0.15">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row>
    <row r="25" spans="3:50" ht="16.5" customHeight="1" thickBot="1" x14ac:dyDescent="0.2">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row>
    <row r="26" spans="3:50" ht="16.5" customHeight="1" thickTop="1" x14ac:dyDescent="0.15"/>
    <row r="40" spans="31:50" ht="16.5" customHeight="1" x14ac:dyDescent="0.15">
      <c r="AE40" s="266" t="s">
        <v>131</v>
      </c>
      <c r="AF40" s="266"/>
      <c r="AG40" s="266"/>
      <c r="AH40" s="266"/>
      <c r="AI40" s="266"/>
      <c r="AJ40" s="266"/>
      <c r="AK40" s="266"/>
      <c r="AL40" s="266"/>
      <c r="AM40" s="266"/>
      <c r="AN40" s="266"/>
      <c r="AO40" s="266"/>
      <c r="AP40" s="266"/>
      <c r="AQ40" s="266"/>
      <c r="AR40" s="266"/>
      <c r="AS40" s="266"/>
      <c r="AT40" s="266"/>
      <c r="AU40" s="266"/>
      <c r="AV40" s="266"/>
      <c r="AW40" s="266"/>
      <c r="AX40" s="266"/>
    </row>
    <row r="41" spans="31:50" ht="16.5" customHeight="1" x14ac:dyDescent="0.15">
      <c r="AE41" s="266"/>
      <c r="AF41" s="266"/>
      <c r="AG41" s="266"/>
      <c r="AH41" s="266"/>
      <c r="AI41" s="266"/>
      <c r="AJ41" s="266"/>
      <c r="AK41" s="266"/>
      <c r="AL41" s="266"/>
      <c r="AM41" s="266"/>
      <c r="AN41" s="266"/>
      <c r="AO41" s="266"/>
      <c r="AP41" s="266"/>
      <c r="AQ41" s="266"/>
      <c r="AR41" s="266"/>
      <c r="AS41" s="266"/>
      <c r="AT41" s="266"/>
      <c r="AU41" s="266"/>
      <c r="AV41" s="266"/>
      <c r="AW41" s="266"/>
      <c r="AX41" s="266"/>
    </row>
    <row r="42" spans="31:50" ht="16.5" customHeight="1" x14ac:dyDescent="0.15">
      <c r="AE42" s="266" t="s">
        <v>130</v>
      </c>
      <c r="AF42" s="266"/>
      <c r="AG42" s="266"/>
      <c r="AH42" s="266"/>
      <c r="AI42" s="266"/>
      <c r="AJ42" s="266"/>
      <c r="AK42" s="266"/>
      <c r="AL42" s="266"/>
      <c r="AM42" s="266"/>
      <c r="AN42" s="266"/>
      <c r="AO42" s="266"/>
      <c r="AP42" s="266"/>
      <c r="AQ42" s="266"/>
      <c r="AR42" s="266"/>
      <c r="AS42" s="266"/>
      <c r="AT42" s="266"/>
      <c r="AU42" s="266"/>
      <c r="AV42" s="266"/>
      <c r="AW42" s="266"/>
      <c r="AX42" s="266"/>
    </row>
    <row r="43" spans="31:50" ht="16.5" customHeight="1" x14ac:dyDescent="0.15">
      <c r="AE43" s="266"/>
      <c r="AF43" s="266"/>
      <c r="AG43" s="266"/>
      <c r="AH43" s="266"/>
      <c r="AI43" s="266"/>
      <c r="AJ43" s="266"/>
      <c r="AK43" s="266"/>
      <c r="AL43" s="266"/>
      <c r="AM43" s="266"/>
      <c r="AN43" s="266"/>
      <c r="AO43" s="266"/>
      <c r="AP43" s="266"/>
      <c r="AQ43" s="266"/>
      <c r="AR43" s="266"/>
      <c r="AS43" s="266"/>
      <c r="AT43" s="266"/>
      <c r="AU43" s="266"/>
      <c r="AV43" s="266"/>
      <c r="AW43" s="266"/>
      <c r="AX43" s="266"/>
    </row>
    <row r="44" spans="31:50" ht="16.5" customHeight="1" x14ac:dyDescent="0.15">
      <c r="AE44" s="266" t="s">
        <v>129</v>
      </c>
      <c r="AF44" s="266"/>
      <c r="AG44" s="266"/>
      <c r="AH44" s="266"/>
      <c r="AI44" s="266"/>
      <c r="AJ44" s="266"/>
      <c r="AK44" s="266"/>
      <c r="AL44" s="266"/>
      <c r="AM44" s="266"/>
      <c r="AN44" s="266"/>
      <c r="AO44" s="266"/>
      <c r="AP44" s="266"/>
      <c r="AQ44" s="266"/>
      <c r="AR44" s="266"/>
      <c r="AS44" s="266"/>
      <c r="AT44" s="266"/>
      <c r="AU44" s="266"/>
      <c r="AV44" s="266"/>
      <c r="AW44" s="266"/>
      <c r="AX44" s="266"/>
    </row>
    <row r="45" spans="31:50" ht="16.5" customHeight="1" x14ac:dyDescent="0.15">
      <c r="AE45" s="266"/>
      <c r="AF45" s="266"/>
      <c r="AG45" s="266"/>
      <c r="AH45" s="266"/>
      <c r="AI45" s="266"/>
      <c r="AJ45" s="266"/>
      <c r="AK45" s="266"/>
      <c r="AL45" s="266"/>
      <c r="AM45" s="266"/>
      <c r="AN45" s="266"/>
      <c r="AO45" s="266"/>
      <c r="AP45" s="266"/>
      <c r="AQ45" s="266"/>
      <c r="AR45" s="266"/>
      <c r="AS45" s="266"/>
      <c r="AT45" s="266"/>
      <c r="AU45" s="266"/>
      <c r="AV45" s="266"/>
      <c r="AW45" s="266"/>
      <c r="AX45" s="266"/>
    </row>
    <row r="46" spans="31:50" ht="16.5" customHeight="1" x14ac:dyDescent="0.15">
      <c r="AE46" s="266" t="s">
        <v>128</v>
      </c>
      <c r="AF46" s="266"/>
      <c r="AG46" s="266"/>
      <c r="AH46" s="266"/>
      <c r="AI46" s="266"/>
      <c r="AJ46" s="266"/>
      <c r="AK46" s="266"/>
      <c r="AL46" s="266"/>
      <c r="AM46" s="266"/>
      <c r="AN46" s="266"/>
      <c r="AO46" s="266"/>
      <c r="AP46" s="266"/>
      <c r="AQ46" s="266"/>
      <c r="AR46" s="266"/>
      <c r="AS46" s="266"/>
      <c r="AT46" s="266"/>
      <c r="AU46" s="266"/>
      <c r="AV46" s="266"/>
      <c r="AW46" s="266"/>
      <c r="AX46" s="266"/>
    </row>
    <row r="47" spans="31:50" ht="16.5" customHeight="1" x14ac:dyDescent="0.15">
      <c r="AE47" s="266"/>
      <c r="AF47" s="266"/>
      <c r="AG47" s="266"/>
      <c r="AH47" s="266"/>
      <c r="AI47" s="266"/>
      <c r="AJ47" s="266"/>
      <c r="AK47" s="266"/>
      <c r="AL47" s="266"/>
      <c r="AM47" s="266"/>
      <c r="AN47" s="266"/>
      <c r="AO47" s="266"/>
      <c r="AP47" s="266"/>
      <c r="AQ47" s="266"/>
      <c r="AR47" s="266"/>
      <c r="AS47" s="266"/>
      <c r="AT47" s="266"/>
      <c r="AU47" s="266"/>
      <c r="AV47" s="266"/>
      <c r="AW47" s="266"/>
      <c r="AX47" s="266"/>
    </row>
  </sheetData>
  <sheetProtection formatCells="0" formatColumns="0" formatRows="0" insertColumns="0" insertRows="0" insertHyperlinks="0" deleteColumns="0" deleteRows="0"/>
  <mergeCells count="11">
    <mergeCell ref="E17:T19"/>
    <mergeCell ref="E20:AV25"/>
    <mergeCell ref="A7:AZ13"/>
    <mergeCell ref="AE46:AJ47"/>
    <mergeCell ref="AK40:AX41"/>
    <mergeCell ref="AK42:AX43"/>
    <mergeCell ref="AK44:AX45"/>
    <mergeCell ref="AK46:AX47"/>
    <mergeCell ref="AE40:AJ41"/>
    <mergeCell ref="AE42:AJ43"/>
    <mergeCell ref="AE44:AJ45"/>
  </mergeCells>
  <phoneticPr fontId="5"/>
  <dataValidations disablePrompts="1" count="3">
    <dataValidation type="list" allowBlank="1" showInputMessage="1" showErrorMessage="1" sqref="K982961 K65457 K130993 K196529 K262065 K327601 K393137 K458673 K524209 K589745 K655281 K720817 K786353 K851889 K917425">
      <formula1>部局コード</formula1>
    </dataValidation>
    <dataValidation type="list" allowBlank="1" showInputMessage="1" showErrorMessage="1" sqref="D65461:F65489 D130997:F131025 D196533:F196561 D262069:F262097 D327605:F327633 D393141:F393169 D458677:F458705 D524213:F524241 D589749:F589777 D655285:F655313 D720821:F720849 D786357:F786385 D851893:F851921 D917429:F917457 D982965:F982993">
      <formula1>"継続,新規"</formula1>
    </dataValidation>
    <dataValidation type="list" allowBlank="1" showInputMessage="1" showErrorMessage="1" sqref="D982964:F982964 D65460:F65460 D130996:F130996 D196532:F196532 D262068:F262068 D327604:F327604 D393140:F393140 D458676:F458676 D524212:F524212 D589748:F589748 D655284:F655284 D720820:F720820 D786356:F786356 D851892:F851892 D917428:F917428">
      <formula1>"継続,新規,改善"</formula1>
    </dataValidation>
  </dataValidations>
  <pageMargins left="0.62992125984251968" right="0.62992125984251968" top="0.62992125984251968" bottom="0.62992125984251968" header="0" footer="0"/>
  <pageSetup paperSize="9" scale="65" orientation="landscape" r:id="rId1"/>
  <headerFooter>
    <oddHeader>&amp;R【様式１－１】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8"/>
  <sheetViews>
    <sheetView topLeftCell="A19" zoomScale="75" zoomScaleNormal="75" zoomScaleSheetLayoutView="37" workbookViewId="0">
      <selection activeCell="E14" sqref="E14:N28"/>
    </sheetView>
  </sheetViews>
  <sheetFormatPr defaultRowHeight="14.25" x14ac:dyDescent="0.15"/>
  <cols>
    <col min="1" max="1" width="1.625" style="3" customWidth="1"/>
    <col min="2" max="3" width="3.25" style="3" customWidth="1"/>
    <col min="4" max="6" width="10.625" style="3" customWidth="1"/>
    <col min="7" max="7" width="13.375" style="3" customWidth="1"/>
    <col min="8" max="12" width="7.625" style="3" customWidth="1"/>
    <col min="13" max="13" width="10.875" style="3" customWidth="1"/>
    <col min="14" max="14" width="5.75" style="3" customWidth="1"/>
    <col min="15" max="17" width="6" style="3" customWidth="1"/>
    <col min="18" max="18" width="5.875" style="3" customWidth="1"/>
    <col min="19" max="19" width="5.75" style="3" customWidth="1"/>
    <col min="20" max="21" width="8.25" style="3" customWidth="1"/>
    <col min="22" max="27" width="5.625" style="3" customWidth="1"/>
    <col min="28" max="29" width="4.625" style="3" customWidth="1"/>
    <col min="30" max="31" width="5.625" style="3" customWidth="1"/>
    <col min="32" max="16384" width="9" style="2"/>
  </cols>
  <sheetData>
    <row r="1" spans="1:32" ht="24" customHeight="1" x14ac:dyDescent="0.15">
      <c r="A1" s="16"/>
      <c r="B1" s="388" t="s">
        <v>2</v>
      </c>
      <c r="C1" s="389"/>
      <c r="D1" s="390"/>
      <c r="E1" s="397" t="s">
        <v>24</v>
      </c>
      <c r="F1" s="399">
        <v>2019</v>
      </c>
      <c r="G1" s="39" t="s">
        <v>0</v>
      </c>
      <c r="H1" s="404" t="s">
        <v>139</v>
      </c>
      <c r="I1" s="405"/>
      <c r="J1" s="406"/>
      <c r="K1" s="409" t="s">
        <v>42</v>
      </c>
      <c r="L1" s="409"/>
      <c r="M1" s="410" t="s">
        <v>25</v>
      </c>
      <c r="N1" s="411"/>
      <c r="O1" s="411"/>
      <c r="P1" s="411"/>
      <c r="Q1" s="411"/>
      <c r="R1" s="411"/>
      <c r="S1" s="411"/>
      <c r="T1" s="411"/>
      <c r="U1" s="411"/>
      <c r="V1" s="411"/>
      <c r="W1" s="411"/>
      <c r="X1" s="411"/>
      <c r="Y1" s="411"/>
      <c r="Z1" s="411"/>
      <c r="AA1" s="412"/>
      <c r="AB1" s="372" t="s">
        <v>3</v>
      </c>
      <c r="AC1" s="373"/>
      <c r="AD1" s="364"/>
      <c r="AE1" s="365"/>
      <c r="AF1" s="1"/>
    </row>
    <row r="2" spans="1:32" ht="24" customHeight="1" thickBot="1" x14ac:dyDescent="0.2">
      <c r="A2" s="16"/>
      <c r="B2" s="391"/>
      <c r="C2" s="392"/>
      <c r="D2" s="393"/>
      <c r="E2" s="398"/>
      <c r="F2" s="400"/>
      <c r="G2" s="40"/>
      <c r="H2" s="413"/>
      <c r="I2" s="414"/>
      <c r="J2" s="415"/>
      <c r="K2" s="368"/>
      <c r="L2" s="369"/>
      <c r="M2" s="179"/>
      <c r="N2" s="370" t="s">
        <v>1</v>
      </c>
      <c r="O2" s="371"/>
      <c r="P2" s="401">
        <v>43556</v>
      </c>
      <c r="Q2" s="402"/>
      <c r="R2" s="403"/>
      <c r="S2" s="17" t="s">
        <v>18</v>
      </c>
      <c r="T2" s="407">
        <v>43497</v>
      </c>
      <c r="U2" s="408"/>
      <c r="V2" s="368"/>
      <c r="W2" s="369"/>
      <c r="X2" s="394"/>
      <c r="Y2" s="395"/>
      <c r="Z2" s="395"/>
      <c r="AA2" s="396"/>
      <c r="AB2" s="374"/>
      <c r="AC2" s="375"/>
      <c r="AD2" s="366"/>
      <c r="AE2" s="367"/>
      <c r="AF2" s="1"/>
    </row>
    <row r="3" spans="1:32" ht="9" customHeight="1" thickBot="1" x14ac:dyDescent="0.2">
      <c r="A3" s="18"/>
      <c r="B3" s="18"/>
      <c r="C3" s="18"/>
      <c r="D3" s="18"/>
      <c r="E3" s="19"/>
      <c r="F3" s="19"/>
      <c r="G3" s="20"/>
      <c r="H3" s="21"/>
      <c r="I3" s="21"/>
      <c r="J3" s="21"/>
      <c r="K3" s="21"/>
      <c r="L3" s="21"/>
      <c r="M3" s="21"/>
      <c r="N3" s="21"/>
      <c r="O3" s="21"/>
      <c r="P3" s="21"/>
      <c r="Q3" s="21"/>
      <c r="R3" s="21"/>
      <c r="S3" s="21"/>
      <c r="T3" s="21"/>
      <c r="U3" s="21"/>
      <c r="V3" s="21"/>
      <c r="W3" s="21"/>
      <c r="X3" s="21"/>
      <c r="Y3" s="21"/>
      <c r="Z3" s="21"/>
      <c r="AA3" s="21"/>
      <c r="AB3" s="21"/>
      <c r="AC3" s="19"/>
      <c r="AD3" s="19"/>
      <c r="AE3" s="19"/>
      <c r="AF3" s="1"/>
    </row>
    <row r="4" spans="1:32" ht="27.95" customHeight="1" x14ac:dyDescent="0.15">
      <c r="A4" s="18"/>
      <c r="B4" s="416" t="s">
        <v>4</v>
      </c>
      <c r="C4" s="417"/>
      <c r="D4" s="34"/>
      <c r="E4" s="38" t="s">
        <v>5</v>
      </c>
      <c r="F4" s="47" t="s">
        <v>6</v>
      </c>
      <c r="G4" s="420" t="s">
        <v>7</v>
      </c>
      <c r="H4" s="22" t="s">
        <v>27</v>
      </c>
      <c r="I4" s="23" t="s">
        <v>28</v>
      </c>
      <c r="J4" s="23" t="s">
        <v>31</v>
      </c>
      <c r="K4" s="15" t="s">
        <v>29</v>
      </c>
      <c r="L4" s="24" t="s">
        <v>30</v>
      </c>
      <c r="M4" s="422" t="s">
        <v>8</v>
      </c>
      <c r="N4" s="417" t="s">
        <v>23</v>
      </c>
      <c r="O4" s="417"/>
      <c r="P4" s="417"/>
      <c r="Q4" s="417"/>
      <c r="R4" s="376" t="s">
        <v>134</v>
      </c>
      <c r="S4" s="376"/>
      <c r="T4" s="376"/>
      <c r="U4" s="376"/>
      <c r="V4" s="376"/>
      <c r="W4" s="376"/>
      <c r="X4" s="376"/>
      <c r="Y4" s="376"/>
      <c r="Z4" s="376"/>
      <c r="AA4" s="376"/>
      <c r="AB4" s="376"/>
      <c r="AC4" s="376"/>
      <c r="AD4" s="376"/>
      <c r="AE4" s="377"/>
      <c r="AF4" s="1"/>
    </row>
    <row r="5" spans="1:32" ht="27.95" customHeight="1" x14ac:dyDescent="0.15">
      <c r="A5" s="18"/>
      <c r="B5" s="418"/>
      <c r="C5" s="378"/>
      <c r="D5" s="35" t="s">
        <v>9</v>
      </c>
      <c r="E5" s="25">
        <f>E6+E7</f>
        <v>0</v>
      </c>
      <c r="F5" s="48" t="str">
        <f>IF(E5,E5/E5,"")</f>
        <v/>
      </c>
      <c r="G5" s="421"/>
      <c r="H5" s="26"/>
      <c r="I5" s="27"/>
      <c r="J5" s="27"/>
      <c r="K5" s="27"/>
      <c r="L5" s="50"/>
      <c r="M5" s="378"/>
      <c r="N5" s="378" t="s">
        <v>10</v>
      </c>
      <c r="O5" s="378"/>
      <c r="P5" s="378"/>
      <c r="Q5" s="378"/>
      <c r="R5" s="379" t="s">
        <v>60</v>
      </c>
      <c r="S5" s="379"/>
      <c r="T5" s="379"/>
      <c r="U5" s="379"/>
      <c r="V5" s="379"/>
      <c r="W5" s="379"/>
      <c r="X5" s="379"/>
      <c r="Y5" s="379"/>
      <c r="Z5" s="379"/>
      <c r="AA5" s="379"/>
      <c r="AB5" s="379"/>
      <c r="AC5" s="379"/>
      <c r="AD5" s="379"/>
      <c r="AE5" s="380"/>
      <c r="AF5" s="1"/>
    </row>
    <row r="6" spans="1:32" ht="27.95" customHeight="1" x14ac:dyDescent="0.15">
      <c r="A6" s="18"/>
      <c r="B6" s="418"/>
      <c r="C6" s="378"/>
      <c r="D6" s="36" t="s">
        <v>19</v>
      </c>
      <c r="E6" s="28"/>
      <c r="F6" s="48" t="str">
        <f>IF(E5&gt;0,E6/E5,"")</f>
        <v/>
      </c>
      <c r="G6" s="423" t="s">
        <v>11</v>
      </c>
      <c r="H6" s="29" t="s">
        <v>143</v>
      </c>
      <c r="I6" s="30" t="s">
        <v>143</v>
      </c>
      <c r="J6" s="30"/>
      <c r="K6" s="30"/>
      <c r="L6" s="51"/>
      <c r="M6" s="378"/>
      <c r="N6" s="378" t="s">
        <v>12</v>
      </c>
      <c r="O6" s="378"/>
      <c r="P6" s="378"/>
      <c r="Q6" s="378"/>
      <c r="R6" s="379" t="s">
        <v>133</v>
      </c>
      <c r="S6" s="379"/>
      <c r="T6" s="379"/>
      <c r="U6" s="379"/>
      <c r="V6" s="379"/>
      <c r="W6" s="379"/>
      <c r="X6" s="379"/>
      <c r="Y6" s="379"/>
      <c r="Z6" s="379"/>
      <c r="AA6" s="379"/>
      <c r="AB6" s="379"/>
      <c r="AC6" s="379"/>
      <c r="AD6" s="379"/>
      <c r="AE6" s="380"/>
      <c r="AF6" s="1"/>
    </row>
    <row r="7" spans="1:32" ht="27.95" customHeight="1" thickBot="1" x14ac:dyDescent="0.2">
      <c r="A7" s="18"/>
      <c r="B7" s="419"/>
      <c r="C7" s="381"/>
      <c r="D7" s="37" t="s">
        <v>20</v>
      </c>
      <c r="E7" s="31"/>
      <c r="F7" s="49" t="str">
        <f>IF(E5&gt;0,E7/E5,"")</f>
        <v/>
      </c>
      <c r="G7" s="424"/>
      <c r="H7" s="32"/>
      <c r="I7" s="33"/>
      <c r="J7" s="33"/>
      <c r="K7" s="33"/>
      <c r="L7" s="52"/>
      <c r="M7" s="381"/>
      <c r="N7" s="381" t="s">
        <v>13</v>
      </c>
      <c r="O7" s="381"/>
      <c r="P7" s="381"/>
      <c r="Q7" s="381"/>
      <c r="R7" s="386"/>
      <c r="S7" s="382"/>
      <c r="T7" s="382"/>
      <c r="U7" s="382"/>
      <c r="V7" s="382"/>
      <c r="W7" s="387"/>
      <c r="X7" s="384" t="s">
        <v>66</v>
      </c>
      <c r="Y7" s="385"/>
      <c r="Z7" s="385"/>
      <c r="AA7" s="382" t="s">
        <v>141</v>
      </c>
      <c r="AB7" s="382"/>
      <c r="AC7" s="382"/>
      <c r="AD7" s="382"/>
      <c r="AE7" s="383"/>
      <c r="AF7" s="1"/>
    </row>
    <row r="8" spans="1:32" ht="9" customHeight="1" thickBot="1" x14ac:dyDescent="0.2">
      <c r="E8" s="4"/>
      <c r="F8" s="4"/>
      <c r="G8" s="4"/>
      <c r="H8" s="4"/>
      <c r="I8" s="4"/>
      <c r="J8" s="4"/>
      <c r="K8" s="4"/>
      <c r="L8" s="4"/>
      <c r="M8" s="4"/>
      <c r="N8" s="4"/>
      <c r="O8" s="4"/>
      <c r="P8" s="4"/>
      <c r="Q8" s="4"/>
      <c r="R8" s="4"/>
      <c r="S8" s="4"/>
      <c r="T8" s="4"/>
      <c r="U8" s="4"/>
      <c r="V8" s="4"/>
      <c r="W8" s="4"/>
      <c r="X8" s="4"/>
      <c r="Y8" s="4"/>
      <c r="Z8" s="4"/>
      <c r="AA8" s="4"/>
      <c r="AB8" s="4"/>
      <c r="AC8" s="4"/>
      <c r="AD8" s="4"/>
      <c r="AE8" s="4"/>
      <c r="AF8" s="1"/>
    </row>
    <row r="9" spans="1:32" ht="33.950000000000003" customHeight="1" x14ac:dyDescent="0.15">
      <c r="B9" s="283" t="s">
        <v>63</v>
      </c>
      <c r="C9" s="284"/>
      <c r="D9" s="285"/>
      <c r="E9" s="280" t="s">
        <v>62</v>
      </c>
      <c r="F9" s="281"/>
      <c r="G9" s="281"/>
      <c r="H9" s="281"/>
      <c r="I9" s="281"/>
      <c r="J9" s="281"/>
      <c r="K9" s="281"/>
      <c r="L9" s="281"/>
      <c r="M9" s="281"/>
      <c r="N9" s="282"/>
      <c r="O9" s="292" t="s">
        <v>64</v>
      </c>
      <c r="P9" s="284"/>
      <c r="Q9" s="285"/>
      <c r="R9" s="271" t="s">
        <v>67</v>
      </c>
      <c r="S9" s="272"/>
      <c r="T9" s="272"/>
      <c r="U9" s="272"/>
      <c r="V9" s="272"/>
      <c r="W9" s="272"/>
      <c r="X9" s="272"/>
      <c r="Y9" s="272"/>
      <c r="Z9" s="272"/>
      <c r="AA9" s="272"/>
      <c r="AB9" s="272"/>
      <c r="AC9" s="272"/>
      <c r="AD9" s="272"/>
      <c r="AE9" s="273"/>
      <c r="AF9" s="1"/>
    </row>
    <row r="10" spans="1:32" ht="33.950000000000003" customHeight="1" x14ac:dyDescent="0.15">
      <c r="B10" s="286"/>
      <c r="C10" s="287"/>
      <c r="D10" s="288"/>
      <c r="E10" s="289" t="s">
        <v>65</v>
      </c>
      <c r="F10" s="290"/>
      <c r="G10" s="290"/>
      <c r="H10" s="290"/>
      <c r="I10" s="290"/>
      <c r="J10" s="290"/>
      <c r="K10" s="290"/>
      <c r="L10" s="290"/>
      <c r="M10" s="290"/>
      <c r="N10" s="291"/>
      <c r="O10" s="293"/>
      <c r="P10" s="294"/>
      <c r="Q10" s="295"/>
      <c r="R10" s="274"/>
      <c r="S10" s="275"/>
      <c r="T10" s="275"/>
      <c r="U10" s="275"/>
      <c r="V10" s="275"/>
      <c r="W10" s="275"/>
      <c r="X10" s="275"/>
      <c r="Y10" s="275"/>
      <c r="Z10" s="275"/>
      <c r="AA10" s="275"/>
      <c r="AB10" s="275"/>
      <c r="AC10" s="275"/>
      <c r="AD10" s="275"/>
      <c r="AE10" s="276"/>
      <c r="AF10" s="1"/>
    </row>
    <row r="11" spans="1:32" ht="33.950000000000003" customHeight="1" x14ac:dyDescent="0.15">
      <c r="B11" s="286" t="s">
        <v>26</v>
      </c>
      <c r="C11" s="287"/>
      <c r="D11" s="288"/>
      <c r="E11" s="297" t="s">
        <v>43</v>
      </c>
      <c r="F11" s="298"/>
      <c r="G11" s="298"/>
      <c r="H11" s="298"/>
      <c r="I11" s="298"/>
      <c r="J11" s="298"/>
      <c r="K11" s="298"/>
      <c r="L11" s="298"/>
      <c r="M11" s="298"/>
      <c r="N11" s="299"/>
      <c r="O11" s="293"/>
      <c r="P11" s="294"/>
      <c r="Q11" s="295"/>
      <c r="R11" s="274"/>
      <c r="S11" s="275"/>
      <c r="T11" s="275"/>
      <c r="U11" s="275"/>
      <c r="V11" s="275"/>
      <c r="W11" s="275"/>
      <c r="X11" s="275"/>
      <c r="Y11" s="275"/>
      <c r="Z11" s="275"/>
      <c r="AA11" s="275"/>
      <c r="AB11" s="275"/>
      <c r="AC11" s="275"/>
      <c r="AD11" s="275"/>
      <c r="AE11" s="276"/>
      <c r="AF11" s="1"/>
    </row>
    <row r="12" spans="1:32" ht="33.950000000000003" customHeight="1" x14ac:dyDescent="0.15">
      <c r="B12" s="303" t="s">
        <v>58</v>
      </c>
      <c r="C12" s="304"/>
      <c r="D12" s="305"/>
      <c r="E12" s="300" t="s">
        <v>48</v>
      </c>
      <c r="F12" s="301"/>
      <c r="G12" s="301"/>
      <c r="H12" s="301"/>
      <c r="I12" s="301"/>
      <c r="J12" s="301"/>
      <c r="K12" s="301"/>
      <c r="L12" s="301"/>
      <c r="M12" s="301"/>
      <c r="N12" s="302"/>
      <c r="O12" s="293"/>
      <c r="P12" s="294"/>
      <c r="Q12" s="295"/>
      <c r="R12" s="274"/>
      <c r="S12" s="275"/>
      <c r="T12" s="275"/>
      <c r="U12" s="275"/>
      <c r="V12" s="275"/>
      <c r="W12" s="275"/>
      <c r="X12" s="275"/>
      <c r="Y12" s="275"/>
      <c r="Z12" s="275"/>
      <c r="AA12" s="275"/>
      <c r="AB12" s="275"/>
      <c r="AC12" s="275"/>
      <c r="AD12" s="275"/>
      <c r="AE12" s="276"/>
      <c r="AF12" s="1"/>
    </row>
    <row r="13" spans="1:32" ht="33.950000000000003" customHeight="1" x14ac:dyDescent="0.15">
      <c r="B13" s="303" t="s">
        <v>44</v>
      </c>
      <c r="C13" s="304"/>
      <c r="D13" s="305"/>
      <c r="E13" s="300" t="s">
        <v>45</v>
      </c>
      <c r="F13" s="301"/>
      <c r="G13" s="301"/>
      <c r="H13" s="301"/>
      <c r="I13" s="301"/>
      <c r="J13" s="301"/>
      <c r="K13" s="301"/>
      <c r="L13" s="301"/>
      <c r="M13" s="301"/>
      <c r="N13" s="302"/>
      <c r="O13" s="293"/>
      <c r="P13" s="294"/>
      <c r="Q13" s="295"/>
      <c r="R13" s="274"/>
      <c r="S13" s="275"/>
      <c r="T13" s="275"/>
      <c r="U13" s="275"/>
      <c r="V13" s="275"/>
      <c r="W13" s="275"/>
      <c r="X13" s="275"/>
      <c r="Y13" s="275"/>
      <c r="Z13" s="275"/>
      <c r="AA13" s="275"/>
      <c r="AB13" s="275"/>
      <c r="AC13" s="275"/>
      <c r="AD13" s="275"/>
      <c r="AE13" s="276"/>
      <c r="AF13" s="1"/>
    </row>
    <row r="14" spans="1:32" ht="33.950000000000003" customHeight="1" x14ac:dyDescent="0.15">
      <c r="B14" s="306" t="s">
        <v>68</v>
      </c>
      <c r="C14" s="307"/>
      <c r="D14" s="308"/>
      <c r="E14" s="313" t="s">
        <v>140</v>
      </c>
      <c r="F14" s="314"/>
      <c r="G14" s="314"/>
      <c r="H14" s="314"/>
      <c r="I14" s="314"/>
      <c r="J14" s="314"/>
      <c r="K14" s="314"/>
      <c r="L14" s="314"/>
      <c r="M14" s="314"/>
      <c r="N14" s="315"/>
      <c r="O14" s="296"/>
      <c r="P14" s="287"/>
      <c r="Q14" s="288"/>
      <c r="R14" s="277"/>
      <c r="S14" s="278"/>
      <c r="T14" s="278"/>
      <c r="U14" s="278"/>
      <c r="V14" s="278"/>
      <c r="W14" s="278"/>
      <c r="X14" s="278"/>
      <c r="Y14" s="278"/>
      <c r="Z14" s="278"/>
      <c r="AA14" s="278"/>
      <c r="AB14" s="278"/>
      <c r="AC14" s="278"/>
      <c r="AD14" s="278"/>
      <c r="AE14" s="279"/>
      <c r="AF14" s="1"/>
    </row>
    <row r="15" spans="1:32" ht="33.950000000000003" customHeight="1" x14ac:dyDescent="0.15">
      <c r="B15" s="309"/>
      <c r="C15" s="294"/>
      <c r="D15" s="295"/>
      <c r="E15" s="316"/>
      <c r="F15" s="317"/>
      <c r="G15" s="317"/>
      <c r="H15" s="317"/>
      <c r="I15" s="317"/>
      <c r="J15" s="317"/>
      <c r="K15" s="317"/>
      <c r="L15" s="317"/>
      <c r="M15" s="317"/>
      <c r="N15" s="318"/>
      <c r="O15" s="355" t="s">
        <v>47</v>
      </c>
      <c r="P15" s="356"/>
      <c r="Q15" s="357"/>
      <c r="R15" s="322"/>
      <c r="S15" s="322"/>
      <c r="T15" s="322"/>
      <c r="U15" s="322"/>
      <c r="V15" s="322"/>
      <c r="W15" s="322"/>
      <c r="X15" s="322"/>
      <c r="Y15" s="322"/>
      <c r="Z15" s="322"/>
      <c r="AA15" s="322"/>
      <c r="AB15" s="322"/>
      <c r="AC15" s="322"/>
      <c r="AD15" s="322"/>
      <c r="AE15" s="323"/>
      <c r="AF15" s="1"/>
    </row>
    <row r="16" spans="1:32" ht="33.950000000000003" customHeight="1" x14ac:dyDescent="0.15">
      <c r="B16" s="309"/>
      <c r="C16" s="294"/>
      <c r="D16" s="295"/>
      <c r="E16" s="316"/>
      <c r="F16" s="317"/>
      <c r="G16" s="317"/>
      <c r="H16" s="317"/>
      <c r="I16" s="317"/>
      <c r="J16" s="317"/>
      <c r="K16" s="317"/>
      <c r="L16" s="317"/>
      <c r="M16" s="317"/>
      <c r="N16" s="318"/>
      <c r="O16" s="358"/>
      <c r="P16" s="359"/>
      <c r="Q16" s="360"/>
      <c r="R16" s="324"/>
      <c r="S16" s="324"/>
      <c r="T16" s="324"/>
      <c r="U16" s="324"/>
      <c r="V16" s="324"/>
      <c r="W16" s="324"/>
      <c r="X16" s="324"/>
      <c r="Y16" s="324"/>
      <c r="Z16" s="324"/>
      <c r="AA16" s="324"/>
      <c r="AB16" s="324"/>
      <c r="AC16" s="324"/>
      <c r="AD16" s="324"/>
      <c r="AE16" s="325"/>
      <c r="AF16" s="1"/>
    </row>
    <row r="17" spans="2:32" ht="33.950000000000003" customHeight="1" x14ac:dyDescent="0.15">
      <c r="B17" s="309"/>
      <c r="C17" s="294"/>
      <c r="D17" s="295"/>
      <c r="E17" s="316"/>
      <c r="F17" s="317"/>
      <c r="G17" s="317"/>
      <c r="H17" s="317"/>
      <c r="I17" s="317"/>
      <c r="J17" s="317"/>
      <c r="K17" s="317"/>
      <c r="L17" s="317"/>
      <c r="M17" s="317"/>
      <c r="N17" s="318"/>
      <c r="O17" s="358"/>
      <c r="P17" s="359"/>
      <c r="Q17" s="360"/>
      <c r="R17" s="324"/>
      <c r="S17" s="324"/>
      <c r="T17" s="324"/>
      <c r="U17" s="324"/>
      <c r="V17" s="324"/>
      <c r="W17" s="324"/>
      <c r="X17" s="324"/>
      <c r="Y17" s="324"/>
      <c r="Z17" s="324"/>
      <c r="AA17" s="324"/>
      <c r="AB17" s="324"/>
      <c r="AC17" s="324"/>
      <c r="AD17" s="324"/>
      <c r="AE17" s="325"/>
      <c r="AF17" s="1"/>
    </row>
    <row r="18" spans="2:32" ht="33.950000000000003" customHeight="1" x14ac:dyDescent="0.15">
      <c r="B18" s="309"/>
      <c r="C18" s="294"/>
      <c r="D18" s="295"/>
      <c r="E18" s="316"/>
      <c r="F18" s="317"/>
      <c r="G18" s="317"/>
      <c r="H18" s="317"/>
      <c r="I18" s="317"/>
      <c r="J18" s="317"/>
      <c r="K18" s="317"/>
      <c r="L18" s="317"/>
      <c r="M18" s="317"/>
      <c r="N18" s="318"/>
      <c r="O18" s="358"/>
      <c r="P18" s="359"/>
      <c r="Q18" s="360"/>
      <c r="R18" s="324"/>
      <c r="S18" s="324"/>
      <c r="T18" s="324"/>
      <c r="U18" s="324"/>
      <c r="V18" s="324"/>
      <c r="W18" s="324"/>
      <c r="X18" s="324"/>
      <c r="Y18" s="324"/>
      <c r="Z18" s="324"/>
      <c r="AA18" s="324"/>
      <c r="AB18" s="324"/>
      <c r="AC18" s="324"/>
      <c r="AD18" s="324"/>
      <c r="AE18" s="325"/>
    </row>
    <row r="19" spans="2:32" ht="33.950000000000003" customHeight="1" x14ac:dyDescent="0.15">
      <c r="B19" s="309"/>
      <c r="C19" s="294"/>
      <c r="D19" s="295"/>
      <c r="E19" s="316"/>
      <c r="F19" s="317"/>
      <c r="G19" s="317"/>
      <c r="H19" s="317"/>
      <c r="I19" s="317"/>
      <c r="J19" s="317"/>
      <c r="K19" s="317"/>
      <c r="L19" s="317"/>
      <c r="M19" s="317"/>
      <c r="N19" s="318"/>
      <c r="O19" s="361"/>
      <c r="P19" s="362"/>
      <c r="Q19" s="363"/>
      <c r="R19" s="324"/>
      <c r="S19" s="324"/>
      <c r="T19" s="324"/>
      <c r="U19" s="324"/>
      <c r="V19" s="324"/>
      <c r="W19" s="324"/>
      <c r="X19" s="324"/>
      <c r="Y19" s="324"/>
      <c r="Z19" s="324"/>
      <c r="AA19" s="324"/>
      <c r="AB19" s="324"/>
      <c r="AC19" s="324"/>
      <c r="AD19" s="324"/>
      <c r="AE19" s="325"/>
    </row>
    <row r="20" spans="2:32" ht="33.950000000000003" customHeight="1" x14ac:dyDescent="0.15">
      <c r="B20" s="309"/>
      <c r="C20" s="294"/>
      <c r="D20" s="295"/>
      <c r="E20" s="316"/>
      <c r="F20" s="317"/>
      <c r="G20" s="317"/>
      <c r="H20" s="317"/>
      <c r="I20" s="317"/>
      <c r="J20" s="317"/>
      <c r="K20" s="317"/>
      <c r="L20" s="317"/>
      <c r="M20" s="317"/>
      <c r="N20" s="318"/>
      <c r="O20" s="326" t="s">
        <v>46</v>
      </c>
      <c r="P20" s="327"/>
      <c r="Q20" s="328"/>
      <c r="R20" s="335"/>
      <c r="S20" s="336"/>
      <c r="T20" s="336"/>
      <c r="U20" s="336"/>
      <c r="V20" s="336"/>
      <c r="W20" s="336"/>
      <c r="X20" s="336"/>
      <c r="Y20" s="336"/>
      <c r="Z20" s="336"/>
      <c r="AA20" s="336"/>
      <c r="AB20" s="336"/>
      <c r="AC20" s="336"/>
      <c r="AD20" s="336"/>
      <c r="AE20" s="337"/>
    </row>
    <row r="21" spans="2:32" ht="33.950000000000003" customHeight="1" x14ac:dyDescent="0.15">
      <c r="B21" s="309"/>
      <c r="C21" s="294"/>
      <c r="D21" s="295"/>
      <c r="E21" s="316"/>
      <c r="F21" s="317"/>
      <c r="G21" s="317"/>
      <c r="H21" s="317"/>
      <c r="I21" s="317"/>
      <c r="J21" s="317"/>
      <c r="K21" s="317"/>
      <c r="L21" s="317"/>
      <c r="M21" s="317"/>
      <c r="N21" s="318"/>
      <c r="O21" s="329"/>
      <c r="P21" s="330"/>
      <c r="Q21" s="331"/>
      <c r="R21" s="338"/>
      <c r="S21" s="339"/>
      <c r="T21" s="339"/>
      <c r="U21" s="339"/>
      <c r="V21" s="339"/>
      <c r="W21" s="339"/>
      <c r="X21" s="339"/>
      <c r="Y21" s="339"/>
      <c r="Z21" s="339"/>
      <c r="AA21" s="339"/>
      <c r="AB21" s="339"/>
      <c r="AC21" s="339"/>
      <c r="AD21" s="339"/>
      <c r="AE21" s="340"/>
    </row>
    <row r="22" spans="2:32" ht="33.950000000000003" customHeight="1" x14ac:dyDescent="0.15">
      <c r="B22" s="309"/>
      <c r="C22" s="294"/>
      <c r="D22" s="295"/>
      <c r="E22" s="316"/>
      <c r="F22" s="317"/>
      <c r="G22" s="317"/>
      <c r="H22" s="317"/>
      <c r="I22" s="317"/>
      <c r="J22" s="317"/>
      <c r="K22" s="317"/>
      <c r="L22" s="317"/>
      <c r="M22" s="317"/>
      <c r="N22" s="318"/>
      <c r="O22" s="329"/>
      <c r="P22" s="330"/>
      <c r="Q22" s="331"/>
      <c r="R22" s="338"/>
      <c r="S22" s="339"/>
      <c r="T22" s="339"/>
      <c r="U22" s="339"/>
      <c r="V22" s="339"/>
      <c r="W22" s="339"/>
      <c r="X22" s="339"/>
      <c r="Y22" s="339"/>
      <c r="Z22" s="339"/>
      <c r="AA22" s="339"/>
      <c r="AB22" s="339"/>
      <c r="AC22" s="339"/>
      <c r="AD22" s="339"/>
      <c r="AE22" s="340"/>
    </row>
    <row r="23" spans="2:32" ht="33.950000000000003" customHeight="1" x14ac:dyDescent="0.15">
      <c r="B23" s="309"/>
      <c r="C23" s="294"/>
      <c r="D23" s="295"/>
      <c r="E23" s="316"/>
      <c r="F23" s="317"/>
      <c r="G23" s="317"/>
      <c r="H23" s="317"/>
      <c r="I23" s="317"/>
      <c r="J23" s="317"/>
      <c r="K23" s="317"/>
      <c r="L23" s="317"/>
      <c r="M23" s="317"/>
      <c r="N23" s="318"/>
      <c r="O23" s="332"/>
      <c r="P23" s="333"/>
      <c r="Q23" s="334"/>
      <c r="R23" s="341"/>
      <c r="S23" s="342"/>
      <c r="T23" s="342"/>
      <c r="U23" s="342"/>
      <c r="V23" s="342"/>
      <c r="W23" s="342"/>
      <c r="X23" s="342"/>
      <c r="Y23" s="342"/>
      <c r="Z23" s="342"/>
      <c r="AA23" s="342"/>
      <c r="AB23" s="342"/>
      <c r="AC23" s="342"/>
      <c r="AD23" s="342"/>
      <c r="AE23" s="343"/>
    </row>
    <row r="24" spans="2:32" ht="33.950000000000003" customHeight="1" x14ac:dyDescent="0.15">
      <c r="B24" s="309"/>
      <c r="C24" s="294"/>
      <c r="D24" s="295"/>
      <c r="E24" s="316"/>
      <c r="F24" s="317"/>
      <c r="G24" s="317"/>
      <c r="H24" s="317"/>
      <c r="I24" s="317"/>
      <c r="J24" s="317"/>
      <c r="K24" s="317"/>
      <c r="L24" s="317"/>
      <c r="M24" s="317"/>
      <c r="N24" s="318"/>
      <c r="O24" s="353" t="s">
        <v>142</v>
      </c>
      <c r="P24" s="307"/>
      <c r="Q24" s="308"/>
      <c r="R24" s="344" t="s">
        <v>144</v>
      </c>
      <c r="S24" s="345"/>
      <c r="T24" s="345"/>
      <c r="U24" s="345"/>
      <c r="V24" s="345"/>
      <c r="W24" s="345"/>
      <c r="X24" s="345"/>
      <c r="Y24" s="345"/>
      <c r="Z24" s="345"/>
      <c r="AA24" s="345"/>
      <c r="AB24" s="345"/>
      <c r="AC24" s="345"/>
      <c r="AD24" s="345"/>
      <c r="AE24" s="346"/>
    </row>
    <row r="25" spans="2:32" ht="33.950000000000003" customHeight="1" x14ac:dyDescent="0.15">
      <c r="B25" s="309"/>
      <c r="C25" s="294"/>
      <c r="D25" s="295"/>
      <c r="E25" s="316"/>
      <c r="F25" s="317"/>
      <c r="G25" s="317"/>
      <c r="H25" s="317"/>
      <c r="I25" s="317"/>
      <c r="J25" s="317"/>
      <c r="K25" s="317"/>
      <c r="L25" s="317"/>
      <c r="M25" s="317"/>
      <c r="N25" s="318"/>
      <c r="O25" s="293"/>
      <c r="P25" s="294"/>
      <c r="Q25" s="295"/>
      <c r="R25" s="347"/>
      <c r="S25" s="348"/>
      <c r="T25" s="348"/>
      <c r="U25" s="348"/>
      <c r="V25" s="348"/>
      <c r="W25" s="348"/>
      <c r="X25" s="348"/>
      <c r="Y25" s="348"/>
      <c r="Z25" s="348"/>
      <c r="AA25" s="348"/>
      <c r="AB25" s="348"/>
      <c r="AC25" s="348"/>
      <c r="AD25" s="348"/>
      <c r="AE25" s="349"/>
    </row>
    <row r="26" spans="2:32" ht="33.950000000000003" customHeight="1" x14ac:dyDescent="0.15">
      <c r="B26" s="309"/>
      <c r="C26" s="294"/>
      <c r="D26" s="295"/>
      <c r="E26" s="316"/>
      <c r="F26" s="317"/>
      <c r="G26" s="317"/>
      <c r="H26" s="317"/>
      <c r="I26" s="317"/>
      <c r="J26" s="317"/>
      <c r="K26" s="317"/>
      <c r="L26" s="317"/>
      <c r="M26" s="317"/>
      <c r="N26" s="318"/>
      <c r="O26" s="293"/>
      <c r="P26" s="294"/>
      <c r="Q26" s="295"/>
      <c r="R26" s="347"/>
      <c r="S26" s="348"/>
      <c r="T26" s="348"/>
      <c r="U26" s="348"/>
      <c r="V26" s="348"/>
      <c r="W26" s="348"/>
      <c r="X26" s="348"/>
      <c r="Y26" s="348"/>
      <c r="Z26" s="348"/>
      <c r="AA26" s="348"/>
      <c r="AB26" s="348"/>
      <c r="AC26" s="348"/>
      <c r="AD26" s="348"/>
      <c r="AE26" s="349"/>
    </row>
    <row r="27" spans="2:32" ht="33.950000000000003" customHeight="1" x14ac:dyDescent="0.15">
      <c r="B27" s="309"/>
      <c r="C27" s="294"/>
      <c r="D27" s="295"/>
      <c r="E27" s="316"/>
      <c r="F27" s="317"/>
      <c r="G27" s="317"/>
      <c r="H27" s="317"/>
      <c r="I27" s="317"/>
      <c r="J27" s="317"/>
      <c r="K27" s="317"/>
      <c r="L27" s="317"/>
      <c r="M27" s="317"/>
      <c r="N27" s="318"/>
      <c r="O27" s="293"/>
      <c r="P27" s="294"/>
      <c r="Q27" s="295"/>
      <c r="R27" s="347"/>
      <c r="S27" s="348"/>
      <c r="T27" s="348"/>
      <c r="U27" s="348"/>
      <c r="V27" s="348"/>
      <c r="W27" s="348"/>
      <c r="X27" s="348"/>
      <c r="Y27" s="348"/>
      <c r="Z27" s="348"/>
      <c r="AA27" s="348"/>
      <c r="AB27" s="348"/>
      <c r="AC27" s="348"/>
      <c r="AD27" s="348"/>
      <c r="AE27" s="349"/>
    </row>
    <row r="28" spans="2:32" ht="33.950000000000003" customHeight="1" thickBot="1" x14ac:dyDescent="0.2">
      <c r="B28" s="310"/>
      <c r="C28" s="311"/>
      <c r="D28" s="312"/>
      <c r="E28" s="319"/>
      <c r="F28" s="320"/>
      <c r="G28" s="320"/>
      <c r="H28" s="320"/>
      <c r="I28" s="320"/>
      <c r="J28" s="320"/>
      <c r="K28" s="320"/>
      <c r="L28" s="320"/>
      <c r="M28" s="320"/>
      <c r="N28" s="321"/>
      <c r="O28" s="354"/>
      <c r="P28" s="311"/>
      <c r="Q28" s="312"/>
      <c r="R28" s="350"/>
      <c r="S28" s="351"/>
      <c r="T28" s="351"/>
      <c r="U28" s="351"/>
      <c r="V28" s="351"/>
      <c r="W28" s="351"/>
      <c r="X28" s="351"/>
      <c r="Y28" s="351"/>
      <c r="Z28" s="351"/>
      <c r="AA28" s="351"/>
      <c r="AB28" s="351"/>
      <c r="AC28" s="351"/>
      <c r="AD28" s="351"/>
      <c r="AE28" s="352"/>
    </row>
  </sheetData>
  <dataConsolidate/>
  <mergeCells count="48">
    <mergeCell ref="B4:C7"/>
    <mergeCell ref="G4:G5"/>
    <mergeCell ref="M4:M7"/>
    <mergeCell ref="N4:Q4"/>
    <mergeCell ref="G6:G7"/>
    <mergeCell ref="B1:D2"/>
    <mergeCell ref="V2:W2"/>
    <mergeCell ref="X2:AA2"/>
    <mergeCell ref="E1:E2"/>
    <mergeCell ref="F1:F2"/>
    <mergeCell ref="P2:R2"/>
    <mergeCell ref="H1:J1"/>
    <mergeCell ref="T2:U2"/>
    <mergeCell ref="K1:L1"/>
    <mergeCell ref="M1:AA1"/>
    <mergeCell ref="H2:J2"/>
    <mergeCell ref="R24:AE28"/>
    <mergeCell ref="O24:Q28"/>
    <mergeCell ref="O15:Q19"/>
    <mergeCell ref="AD1:AE2"/>
    <mergeCell ref="K2:L2"/>
    <mergeCell ref="N2:O2"/>
    <mergeCell ref="AB1:AC2"/>
    <mergeCell ref="R4:AE4"/>
    <mergeCell ref="N5:Q5"/>
    <mergeCell ref="R5:AE5"/>
    <mergeCell ref="R6:AE6"/>
    <mergeCell ref="N7:Q7"/>
    <mergeCell ref="N6:Q6"/>
    <mergeCell ref="AA7:AE7"/>
    <mergeCell ref="X7:Z7"/>
    <mergeCell ref="R7:W7"/>
    <mergeCell ref="R9:AE14"/>
    <mergeCell ref="E9:N9"/>
    <mergeCell ref="B9:D10"/>
    <mergeCell ref="E10:N10"/>
    <mergeCell ref="O9:Q14"/>
    <mergeCell ref="E11:N11"/>
    <mergeCell ref="E12:N12"/>
    <mergeCell ref="E13:N13"/>
    <mergeCell ref="B11:D11"/>
    <mergeCell ref="B12:D12"/>
    <mergeCell ref="B13:D13"/>
    <mergeCell ref="B14:D28"/>
    <mergeCell ref="E14:N28"/>
    <mergeCell ref="R15:AE19"/>
    <mergeCell ref="O20:Q23"/>
    <mergeCell ref="R20:AE23"/>
  </mergeCells>
  <phoneticPr fontId="5"/>
  <dataValidations count="16">
    <dataValidation type="list" allowBlank="1" showInputMessage="1" showErrorMessage="1" sqref="T2:U2">
      <formula1>"2018年4月,2018年5月,2018年6月,2018年7月,2018年8月,2018年9月,2018年10月,2018年11月,2018年12月,2019年1月,2019年2月,2019年3月"</formula1>
    </dataValidation>
    <dataValidation type="list" allowBlank="1" showInputMessage="1" showErrorMessage="1" sqref="M2">
      <formula1>"１年目,２年目,３年目"</formula1>
    </dataValidation>
    <dataValidation type="whole" allowBlank="1" showInputMessage="1" showErrorMessage="1" sqref="X983003:X983042 X65499:X65538 X131035:X131074 X196571:X196610 X262107:X262146 X327643:X327682 X393179:X393218 X458715:X458754 X524251:X524290 X589787:X589826 X655323:X655362 X720859:X720898 X786395:X786434 X851931:X851970 X917467:X917506">
      <formula1>0</formula1>
      <formula2>1000000000</formula2>
    </dataValidation>
    <dataValidation type="list" allowBlank="1" showInputMessage="1" showErrorMessage="1" sqref="M917467:M917506 T65488 T131024 T196560 T262096 T327632 T393168 T458704 T524240 T589776 T655312 T720848 T786384 T851920 T917456 T982992 M983003:M983042 P65488 P131024 P196560 P262096 P327632 P393168 P458704 P524240 P589776 P655312 P720848 P786384 P851920 P917456 P982992 M851931:M851970 M65499:M65538 M131035:M131074 M196571:M196610 M262107:M262146 M327643:M327682 M393179:M393218 M458715:M458754 M524251:M524290 M589787:M589826 M655323:M655362 M720859:M720898 M786395:M786434">
      <formula1>実施月</formula1>
    </dataValidation>
    <dataValidation type="list" allowBlank="1" showInputMessage="1" showErrorMessage="1" sqref="D131045 D65501 D131037 D196573 D262109 D327645 D393181 D458717 D524253 D589789 D655325 D720861 D786397 D851933 D917469 D983005 D196581 D65499 D131035 D196571 D262107 D327643 D393179 D458715 D524251 D589787 D655323 D720859 D786395 D851931 D917467 D983003 D262117 D65515 D131051 D196587 D262123 D327659 D393195 D458731 D524267 D589803 D655339 D720875 D786411 D851947 D917483 D983019 D327653 D65503 D131039 D196575 D262111 D327647 D393183 D458719 D524255 D589791 D655327 D720863 D786399 D851935 D917471 D983007 D393189 D65523 D131059 D196595 D262131 D327667 D393203 D458739 D524275 D589811 D655347 D720883 D786419 D851955 D917491 D983027 D458725 D65519 D131055 D196591 D262127 D327663 D393199 D458735 D524271 D589807 D655343 D720879 D786415 D851951 D917487 D983023 D524261 D65507 D131043 D196579 D262115 D327651 D393187 D458723 D524259 D589795 D655331 D720867 D786403 D851939 D917475 D983011 D589797 D65505 D131041 D196577 D262113 D327649 D393185 D458721 D524257 D589793 D655329 D720865 D786401 D851937 D917473 D983009 D655333 D65511 D131047 D196583 D262119 D327655 D393191 D458727 D524263 D589799 D655335 D720871 D786407 D851943 D917479 D983015 D720869 D65517 D131053 D196589 D262125 D327661 D393197 D458733 D524269 D589805 D655341 D720877 D786413 D851949 D917485 D983021 D786405 D65513 D131049 D196585 D262121 D327657 D393193 D458729 D524265 D589801 D655337 D720873 D786409 D851945 D917481 D983017 D851941 D65521 D131057 D196593 D262129 D327665 D393201 D458737 D524273 D589809 D655345 D720881 D786417 D851953 D917489 D983025 D917477 D65525:D65538 D131061:D131074 D196597:D196610 D262133:D262146 D327669:D327682 D393205:D393218 D458741:D458754 D524277:D524290 D589813:D589826 D655349:D655362 D720885:D720898 D786421:D786434 D851957:D851970 D917493:D917506 D983029:D983042 D983013 D65509">
      <formula1>個別事業</formula1>
    </dataValidation>
    <dataValidation type="list" allowBlank="1" showInputMessage="1" showErrorMessage="1" sqref="O983003:Q983042 O65499:Q65538 O131035:Q131074 O196571:Q196610 O262107:Q262146 O327643:Q327682 O393179:Q393218 O458715:Q458754 O524251:Q524290 O589787:Q589826 O655323:Q655362 O720859:Q720898 O786395:Q786434 O851931:Q851970 O917467:Q917506">
      <formula1>国名省略</formula1>
    </dataValidation>
    <dataValidation type="list" allowBlank="1" showInputMessage="1" showErrorMessage="1" sqref="H982994:L982995 H65490:L65491 H131026:L131027 H196562:L196563 H262098:L262099 H327634:L327635 H393170:L393171 H458706:L458707 H524242:L524243 H589778:L589779 H655314:L655315 H720850:L720851 H786386:L786387 H851922:L851923 H917458:L917459">
      <formula1>国名</formula1>
    </dataValidation>
    <dataValidation type="list" allowBlank="1" showInputMessage="1" showErrorMessage="1" sqref="H982996:L982997 H65492:L65493 H131028:L131029 H196564:L196565 H262100:L262101 H327636:L327637 H393172:L393173 H458708:L458709 H524244:L524245 H589780:L589781 H655316:L655317 H720852:L720853 H786388:L786389 H851924:L851925 H917460:L917461">
      <formula1>都道府県</formula1>
    </dataValidation>
    <dataValidation type="decimal" allowBlank="1" showInputMessage="1" showErrorMessage="1" sqref="L917467:L917506 E65492:E65493 E131028:E131029 E196564:E196565 E262100:E262101 E327636:E327637 E393172:E393173 E458708:E458709 E524244:E524245 E589780:E589781 E655316:E655317 E720852:E720853 E786388:E786389 E851924:E851925 E917460:E917461 E982996:E982997 L983003:L983042 L65499:L65538 L131035:L131074 L196571:L196610 L262107:L262146 L327643:L327682 L393179:L393218 L458715:L458754 L524251:L524290 L589787:L589826 L655323:L655362 L720859:L720898 L786395:L786434 L851931:L851970 E6:E7">
      <formula1>0</formula1>
      <formula2>100000000</formula2>
    </dataValidation>
    <dataValidation type="decimal" allowBlank="1" showInputMessage="1" showErrorMessage="1" sqref="Y983003:Y983042 Y65499:Y65538 Y131035:Y131074 Y196571:Y196610 Y262107:Y262146 Y327643:Y327682 Y393179:Y393218 Y458715:Y458754 Y524251:Y524290 Y589787:Y589826 Y655323:Y655362 Y720859:Y720898 Y786395:Y786434 Y851931:Y851970 Y917467:Y917506">
      <formula1>0</formula1>
      <formula2>100000</formula2>
    </dataValidation>
    <dataValidation type="decimal" allowBlank="1" showInputMessage="1" showErrorMessage="1" sqref="T65499:T65538 T131035:T131074 T196571:T196610 T262107:T262146 T327643:T327682 T393179:T393218 T458715:T458754 T524251:T524290 T589787:T589826 T655323:T655362 T720859:T720898 T786395:T786434 T851931:T851970 T917467:T917506 T983003:T983042 W983003:W983042 W65499:W65538 W131035:W131074 W196571:W196610 W262107:W262146 W327643:W327682 W393179:W393218 W458715:W458754 W524251:W524290 W589787:W589826 W655323:W655362 W720859:W720898 W786395:W786434 W851931:W851970 W917467:W917506">
      <formula1>0</formula1>
      <formula2>1000000000</formula2>
    </dataValidation>
    <dataValidation type="list" allowBlank="1" showInputMessage="1" showErrorMessage="1" sqref="P2:R2">
      <formula1>"2019年4月,2019年5月,2019年6月,2019年7月,2019年8月,2019年9月,2019年10月,2019年11月,2019年12月,2020年1月,2020年2月,2020年3月"</formula1>
    </dataValidation>
    <dataValidation type="list" allowBlank="1" showInputMessage="1" showErrorMessage="1" sqref="H1:J1">
      <formula1>"北海道運輸局,東北運輸局,関東運輸局,北陸信越運輸局,中部運輸局,近畿運輸局,中国運輸局,四国運輸局,九州運輸局,沖縄総合事務局"</formula1>
    </dataValidation>
    <dataValidation type="list" allowBlank="1" showInputMessage="1" showErrorMessage="1" sqref="H4:H5 J4:L5 I5">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I4">
      <formula1>"　,韓国,中国,台湾,香港,タイ,シンガポール,マレーシア,インドネシア,フィリピン,ベトナム,インド,豪州,米国,カナダ,イギリス,フランス,ドイツ,ロシア,イタリア,スペイン"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E9:N9">
      <formula1>"①国立公園関連,②文化財関連,③地域ならではの隠れた観光資源関連"</formula1>
    </dataValidation>
  </dataValidations>
  <pageMargins left="0.62992125984251968" right="0.62992125984251968" top="0.62992125984251968" bottom="0.62992125984251968" header="0" footer="0"/>
  <pageSetup paperSize="9" scale="63" orientation="landscape" r:id="rId1"/>
  <headerFooter>
    <oddHeader>&amp;R【様式１－２】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opLeftCell="A16" zoomScale="75" zoomScaleNormal="75" zoomScaleSheetLayoutView="37" workbookViewId="0">
      <selection activeCell="L4" sqref="L4"/>
    </sheetView>
  </sheetViews>
  <sheetFormatPr defaultRowHeight="14.25" x14ac:dyDescent="0.15"/>
  <cols>
    <col min="1" max="1" width="1.625" style="3" customWidth="1"/>
    <col min="2" max="3" width="3.25" style="3" customWidth="1"/>
    <col min="4" max="6" width="10.625" style="3" customWidth="1"/>
    <col min="7" max="7" width="13.375" style="3" customWidth="1"/>
    <col min="8" max="12" width="7.625" style="3" customWidth="1"/>
    <col min="13" max="13" width="10.875" style="3" customWidth="1"/>
    <col min="14" max="14" width="5.75" style="3" customWidth="1"/>
    <col min="15" max="17" width="6" style="3" customWidth="1"/>
    <col min="18" max="18" width="5.875" style="3" customWidth="1"/>
    <col min="19" max="19" width="5.75" style="3" customWidth="1"/>
    <col min="20" max="21" width="8.25" style="3" customWidth="1"/>
    <col min="22" max="27" width="5.625" style="3" customWidth="1"/>
    <col min="28" max="29" width="4.625" style="3" customWidth="1"/>
    <col min="30" max="31" width="5.625" style="3" customWidth="1"/>
    <col min="32" max="16384" width="9" style="2"/>
  </cols>
  <sheetData>
    <row r="1" spans="1:32" ht="24" customHeight="1" x14ac:dyDescent="0.15">
      <c r="A1" s="16"/>
      <c r="B1" s="388" t="s">
        <v>2</v>
      </c>
      <c r="C1" s="389"/>
      <c r="D1" s="390"/>
      <c r="E1" s="397" t="s">
        <v>24</v>
      </c>
      <c r="F1" s="399">
        <v>2019</v>
      </c>
      <c r="G1" s="66" t="s">
        <v>0</v>
      </c>
      <c r="H1" s="404" t="s">
        <v>139</v>
      </c>
      <c r="I1" s="405"/>
      <c r="J1" s="406"/>
      <c r="K1" s="409" t="s">
        <v>42</v>
      </c>
      <c r="L1" s="409"/>
      <c r="M1" s="410"/>
      <c r="N1" s="411"/>
      <c r="O1" s="411"/>
      <c r="P1" s="411"/>
      <c r="Q1" s="411"/>
      <c r="R1" s="411"/>
      <c r="S1" s="411"/>
      <c r="T1" s="411"/>
      <c r="U1" s="411"/>
      <c r="V1" s="411"/>
      <c r="W1" s="411"/>
      <c r="X1" s="411"/>
      <c r="Y1" s="411"/>
      <c r="Z1" s="411"/>
      <c r="AA1" s="412"/>
      <c r="AB1" s="372" t="s">
        <v>3</v>
      </c>
      <c r="AC1" s="373"/>
      <c r="AD1" s="364"/>
      <c r="AE1" s="365"/>
      <c r="AF1" s="1"/>
    </row>
    <row r="2" spans="1:32" ht="24" customHeight="1" thickBot="1" x14ac:dyDescent="0.2">
      <c r="A2" s="16"/>
      <c r="B2" s="391"/>
      <c r="C2" s="392"/>
      <c r="D2" s="393"/>
      <c r="E2" s="398"/>
      <c r="F2" s="400"/>
      <c r="G2" s="40"/>
      <c r="H2" s="413"/>
      <c r="I2" s="414"/>
      <c r="J2" s="415"/>
      <c r="K2" s="368"/>
      <c r="L2" s="369"/>
      <c r="M2" s="179"/>
      <c r="N2" s="370" t="s">
        <v>146</v>
      </c>
      <c r="O2" s="371"/>
      <c r="P2" s="401"/>
      <c r="Q2" s="402"/>
      <c r="R2" s="403"/>
      <c r="S2" s="17" t="s">
        <v>18</v>
      </c>
      <c r="T2" s="407"/>
      <c r="U2" s="408"/>
      <c r="V2" s="368"/>
      <c r="W2" s="369"/>
      <c r="X2" s="394"/>
      <c r="Y2" s="395"/>
      <c r="Z2" s="395"/>
      <c r="AA2" s="396"/>
      <c r="AB2" s="374"/>
      <c r="AC2" s="375"/>
      <c r="AD2" s="366"/>
      <c r="AE2" s="367"/>
      <c r="AF2" s="1"/>
    </row>
    <row r="3" spans="1:32" ht="9" customHeight="1" thickBot="1" x14ac:dyDescent="0.2">
      <c r="A3" s="18"/>
      <c r="B3" s="18"/>
      <c r="C3" s="18"/>
      <c r="D3" s="18"/>
      <c r="E3" s="19"/>
      <c r="F3" s="19"/>
      <c r="G3" s="20"/>
      <c r="H3" s="21"/>
      <c r="I3" s="21"/>
      <c r="J3" s="21"/>
      <c r="K3" s="21"/>
      <c r="L3" s="21"/>
      <c r="M3" s="21"/>
      <c r="N3" s="21"/>
      <c r="O3" s="21"/>
      <c r="P3" s="21"/>
      <c r="Q3" s="21"/>
      <c r="R3" s="21"/>
      <c r="S3" s="21"/>
      <c r="T3" s="21"/>
      <c r="U3" s="21"/>
      <c r="V3" s="21"/>
      <c r="W3" s="21"/>
      <c r="X3" s="21"/>
      <c r="Y3" s="21"/>
      <c r="Z3" s="21"/>
      <c r="AA3" s="21"/>
      <c r="AB3" s="21"/>
      <c r="AC3" s="19"/>
      <c r="AD3" s="19"/>
      <c r="AE3" s="19"/>
      <c r="AF3" s="1"/>
    </row>
    <row r="4" spans="1:32" ht="27.95" customHeight="1" x14ac:dyDescent="0.15">
      <c r="A4" s="18"/>
      <c r="B4" s="416" t="s">
        <v>4</v>
      </c>
      <c r="C4" s="417"/>
      <c r="D4" s="34"/>
      <c r="E4" s="67" t="s">
        <v>5</v>
      </c>
      <c r="F4" s="47" t="s">
        <v>6</v>
      </c>
      <c r="G4" s="420" t="s">
        <v>7</v>
      </c>
      <c r="H4" s="22"/>
      <c r="I4" s="23"/>
      <c r="J4" s="23"/>
      <c r="K4" s="15"/>
      <c r="L4" s="24"/>
      <c r="M4" s="422" t="s">
        <v>8</v>
      </c>
      <c r="N4" s="417" t="s">
        <v>23</v>
      </c>
      <c r="O4" s="417"/>
      <c r="P4" s="417"/>
      <c r="Q4" s="417"/>
      <c r="R4" s="376"/>
      <c r="S4" s="376"/>
      <c r="T4" s="376"/>
      <c r="U4" s="376"/>
      <c r="V4" s="376"/>
      <c r="W4" s="376"/>
      <c r="X4" s="376"/>
      <c r="Y4" s="376"/>
      <c r="Z4" s="376"/>
      <c r="AA4" s="376"/>
      <c r="AB4" s="376"/>
      <c r="AC4" s="376"/>
      <c r="AD4" s="376"/>
      <c r="AE4" s="377"/>
      <c r="AF4" s="1"/>
    </row>
    <row r="5" spans="1:32" ht="27.95" customHeight="1" x14ac:dyDescent="0.15">
      <c r="A5" s="18"/>
      <c r="B5" s="418"/>
      <c r="C5" s="378"/>
      <c r="D5" s="35" t="s">
        <v>9</v>
      </c>
      <c r="E5" s="25">
        <f>E6+E7</f>
        <v>0</v>
      </c>
      <c r="F5" s="48" t="str">
        <f>IF(E5,E5/E5,"")</f>
        <v/>
      </c>
      <c r="G5" s="421"/>
      <c r="H5" s="26"/>
      <c r="I5" s="27"/>
      <c r="J5" s="27"/>
      <c r="K5" s="27"/>
      <c r="L5" s="50"/>
      <c r="M5" s="378"/>
      <c r="N5" s="378" t="s">
        <v>10</v>
      </c>
      <c r="O5" s="378"/>
      <c r="P5" s="378"/>
      <c r="Q5" s="378"/>
      <c r="R5" s="379"/>
      <c r="S5" s="379"/>
      <c r="T5" s="379"/>
      <c r="U5" s="379"/>
      <c r="V5" s="379"/>
      <c r="W5" s="379"/>
      <c r="X5" s="379"/>
      <c r="Y5" s="379"/>
      <c r="Z5" s="379"/>
      <c r="AA5" s="379"/>
      <c r="AB5" s="379"/>
      <c r="AC5" s="379"/>
      <c r="AD5" s="379"/>
      <c r="AE5" s="380"/>
      <c r="AF5" s="1"/>
    </row>
    <row r="6" spans="1:32" ht="27.95" customHeight="1" x14ac:dyDescent="0.15">
      <c r="A6" s="18"/>
      <c r="B6" s="418"/>
      <c r="C6" s="378"/>
      <c r="D6" s="36" t="s">
        <v>19</v>
      </c>
      <c r="E6" s="28"/>
      <c r="F6" s="48" t="str">
        <f>IF(E5&gt;0,E6/E5,"")</f>
        <v/>
      </c>
      <c r="G6" s="423" t="s">
        <v>11</v>
      </c>
      <c r="H6" s="29"/>
      <c r="I6" s="30"/>
      <c r="J6" s="30"/>
      <c r="K6" s="30"/>
      <c r="L6" s="51"/>
      <c r="M6" s="378"/>
      <c r="N6" s="378" t="s">
        <v>12</v>
      </c>
      <c r="O6" s="378"/>
      <c r="P6" s="378"/>
      <c r="Q6" s="378"/>
      <c r="R6" s="379"/>
      <c r="S6" s="379"/>
      <c r="T6" s="379"/>
      <c r="U6" s="379"/>
      <c r="V6" s="379"/>
      <c r="W6" s="379"/>
      <c r="X6" s="379"/>
      <c r="Y6" s="379"/>
      <c r="Z6" s="379"/>
      <c r="AA6" s="379"/>
      <c r="AB6" s="379"/>
      <c r="AC6" s="379"/>
      <c r="AD6" s="379"/>
      <c r="AE6" s="380"/>
      <c r="AF6" s="1"/>
    </row>
    <row r="7" spans="1:32" ht="27.95" customHeight="1" thickBot="1" x14ac:dyDescent="0.2">
      <c r="A7" s="18"/>
      <c r="B7" s="419"/>
      <c r="C7" s="381"/>
      <c r="D7" s="37" t="s">
        <v>20</v>
      </c>
      <c r="E7" s="31"/>
      <c r="F7" s="49" t="str">
        <f>IF(E5&gt;0,E7/E5,"")</f>
        <v/>
      </c>
      <c r="G7" s="424"/>
      <c r="H7" s="32"/>
      <c r="I7" s="33"/>
      <c r="J7" s="33"/>
      <c r="K7" s="33"/>
      <c r="L7" s="52"/>
      <c r="M7" s="381"/>
      <c r="N7" s="381" t="s">
        <v>13</v>
      </c>
      <c r="O7" s="381"/>
      <c r="P7" s="381"/>
      <c r="Q7" s="381"/>
      <c r="R7" s="386"/>
      <c r="S7" s="382"/>
      <c r="T7" s="382"/>
      <c r="U7" s="382"/>
      <c r="V7" s="382"/>
      <c r="W7" s="387"/>
      <c r="X7" s="384" t="s">
        <v>147</v>
      </c>
      <c r="Y7" s="385"/>
      <c r="Z7" s="385"/>
      <c r="AA7" s="382"/>
      <c r="AB7" s="382"/>
      <c r="AC7" s="382"/>
      <c r="AD7" s="382"/>
      <c r="AE7" s="383"/>
      <c r="AF7" s="1"/>
    </row>
    <row r="8" spans="1:32" ht="9" customHeight="1" thickBot="1" x14ac:dyDescent="0.2">
      <c r="E8" s="4"/>
      <c r="F8" s="4"/>
      <c r="G8" s="4"/>
      <c r="H8" s="4"/>
      <c r="I8" s="4"/>
      <c r="J8" s="4"/>
      <c r="K8" s="4"/>
      <c r="L8" s="4"/>
      <c r="M8" s="4"/>
      <c r="N8" s="4"/>
      <c r="O8" s="4"/>
      <c r="P8" s="4"/>
      <c r="Q8" s="4"/>
      <c r="R8" s="4"/>
      <c r="S8" s="4"/>
      <c r="T8" s="4"/>
      <c r="U8" s="4"/>
      <c r="V8" s="4"/>
      <c r="W8" s="4"/>
      <c r="X8" s="4"/>
      <c r="Y8" s="4"/>
      <c r="Z8" s="4"/>
      <c r="AA8" s="4"/>
      <c r="AB8" s="4"/>
      <c r="AC8" s="4"/>
      <c r="AD8" s="4"/>
      <c r="AE8" s="4"/>
      <c r="AF8" s="1"/>
    </row>
    <row r="9" spans="1:32" ht="33.950000000000003" customHeight="1" x14ac:dyDescent="0.15">
      <c r="B9" s="283" t="s">
        <v>63</v>
      </c>
      <c r="C9" s="284"/>
      <c r="D9" s="285"/>
      <c r="E9" s="280"/>
      <c r="F9" s="281"/>
      <c r="G9" s="281"/>
      <c r="H9" s="281"/>
      <c r="I9" s="281"/>
      <c r="J9" s="281"/>
      <c r="K9" s="281"/>
      <c r="L9" s="281"/>
      <c r="M9" s="281"/>
      <c r="N9" s="282"/>
      <c r="O9" s="292" t="s">
        <v>64</v>
      </c>
      <c r="P9" s="284"/>
      <c r="Q9" s="285"/>
      <c r="R9" s="271"/>
      <c r="S9" s="272"/>
      <c r="T9" s="272"/>
      <c r="U9" s="272"/>
      <c r="V9" s="272"/>
      <c r="W9" s="272"/>
      <c r="X9" s="272"/>
      <c r="Y9" s="272"/>
      <c r="Z9" s="272"/>
      <c r="AA9" s="272"/>
      <c r="AB9" s="272"/>
      <c r="AC9" s="272"/>
      <c r="AD9" s="272"/>
      <c r="AE9" s="273"/>
      <c r="AF9" s="1"/>
    </row>
    <row r="10" spans="1:32" ht="33.950000000000003" customHeight="1" x14ac:dyDescent="0.15">
      <c r="B10" s="286"/>
      <c r="C10" s="287"/>
      <c r="D10" s="288"/>
      <c r="E10" s="289"/>
      <c r="F10" s="290"/>
      <c r="G10" s="290"/>
      <c r="H10" s="290"/>
      <c r="I10" s="290"/>
      <c r="J10" s="290"/>
      <c r="K10" s="290"/>
      <c r="L10" s="290"/>
      <c r="M10" s="290"/>
      <c r="N10" s="291"/>
      <c r="O10" s="293"/>
      <c r="P10" s="294"/>
      <c r="Q10" s="295"/>
      <c r="R10" s="274"/>
      <c r="S10" s="275"/>
      <c r="T10" s="275"/>
      <c r="U10" s="275"/>
      <c r="V10" s="275"/>
      <c r="W10" s="275"/>
      <c r="X10" s="275"/>
      <c r="Y10" s="275"/>
      <c r="Z10" s="275"/>
      <c r="AA10" s="275"/>
      <c r="AB10" s="275"/>
      <c r="AC10" s="275"/>
      <c r="AD10" s="275"/>
      <c r="AE10" s="276"/>
      <c r="AF10" s="1"/>
    </row>
    <row r="11" spans="1:32" ht="33.950000000000003" customHeight="1" x14ac:dyDescent="0.15">
      <c r="B11" s="286" t="s">
        <v>26</v>
      </c>
      <c r="C11" s="287"/>
      <c r="D11" s="288"/>
      <c r="E11" s="297"/>
      <c r="F11" s="298"/>
      <c r="G11" s="298"/>
      <c r="H11" s="298"/>
      <c r="I11" s="298"/>
      <c r="J11" s="298"/>
      <c r="K11" s="298"/>
      <c r="L11" s="298"/>
      <c r="M11" s="298"/>
      <c r="N11" s="299"/>
      <c r="O11" s="293"/>
      <c r="P11" s="294"/>
      <c r="Q11" s="295"/>
      <c r="R11" s="274"/>
      <c r="S11" s="275"/>
      <c r="T11" s="275"/>
      <c r="U11" s="275"/>
      <c r="V11" s="275"/>
      <c r="W11" s="275"/>
      <c r="X11" s="275"/>
      <c r="Y11" s="275"/>
      <c r="Z11" s="275"/>
      <c r="AA11" s="275"/>
      <c r="AB11" s="275"/>
      <c r="AC11" s="275"/>
      <c r="AD11" s="275"/>
      <c r="AE11" s="276"/>
      <c r="AF11" s="1"/>
    </row>
    <row r="12" spans="1:32" ht="33.950000000000003" customHeight="1" x14ac:dyDescent="0.15">
      <c r="B12" s="303" t="s">
        <v>58</v>
      </c>
      <c r="C12" s="304"/>
      <c r="D12" s="305"/>
      <c r="E12" s="300"/>
      <c r="F12" s="301"/>
      <c r="G12" s="301"/>
      <c r="H12" s="301"/>
      <c r="I12" s="301"/>
      <c r="J12" s="301"/>
      <c r="K12" s="301"/>
      <c r="L12" s="301"/>
      <c r="M12" s="301"/>
      <c r="N12" s="302"/>
      <c r="O12" s="293"/>
      <c r="P12" s="294"/>
      <c r="Q12" s="295"/>
      <c r="R12" s="274"/>
      <c r="S12" s="275"/>
      <c r="T12" s="275"/>
      <c r="U12" s="275"/>
      <c r="V12" s="275"/>
      <c r="W12" s="275"/>
      <c r="X12" s="275"/>
      <c r="Y12" s="275"/>
      <c r="Z12" s="275"/>
      <c r="AA12" s="275"/>
      <c r="AB12" s="275"/>
      <c r="AC12" s="275"/>
      <c r="AD12" s="275"/>
      <c r="AE12" s="276"/>
      <c r="AF12" s="1"/>
    </row>
    <row r="13" spans="1:32" ht="33.950000000000003" customHeight="1" x14ac:dyDescent="0.15">
      <c r="B13" s="303" t="s">
        <v>44</v>
      </c>
      <c r="C13" s="304"/>
      <c r="D13" s="305"/>
      <c r="E13" s="300"/>
      <c r="F13" s="301"/>
      <c r="G13" s="301"/>
      <c r="H13" s="301"/>
      <c r="I13" s="301"/>
      <c r="J13" s="301"/>
      <c r="K13" s="301"/>
      <c r="L13" s="301"/>
      <c r="M13" s="301"/>
      <c r="N13" s="302"/>
      <c r="O13" s="293"/>
      <c r="P13" s="294"/>
      <c r="Q13" s="295"/>
      <c r="R13" s="274"/>
      <c r="S13" s="275"/>
      <c r="T13" s="275"/>
      <c r="U13" s="275"/>
      <c r="V13" s="275"/>
      <c r="W13" s="275"/>
      <c r="X13" s="275"/>
      <c r="Y13" s="275"/>
      <c r="Z13" s="275"/>
      <c r="AA13" s="275"/>
      <c r="AB13" s="275"/>
      <c r="AC13" s="275"/>
      <c r="AD13" s="275"/>
      <c r="AE13" s="276"/>
      <c r="AF13" s="1"/>
    </row>
    <row r="14" spans="1:32" ht="33.950000000000003" customHeight="1" x14ac:dyDescent="0.15">
      <c r="B14" s="306" t="s">
        <v>68</v>
      </c>
      <c r="C14" s="307"/>
      <c r="D14" s="308"/>
      <c r="E14" s="313"/>
      <c r="F14" s="314"/>
      <c r="G14" s="314"/>
      <c r="H14" s="314"/>
      <c r="I14" s="314"/>
      <c r="J14" s="314"/>
      <c r="K14" s="314"/>
      <c r="L14" s="314"/>
      <c r="M14" s="314"/>
      <c r="N14" s="315"/>
      <c r="O14" s="296"/>
      <c r="P14" s="287"/>
      <c r="Q14" s="288"/>
      <c r="R14" s="277"/>
      <c r="S14" s="278"/>
      <c r="T14" s="278"/>
      <c r="U14" s="278"/>
      <c r="V14" s="278"/>
      <c r="W14" s="278"/>
      <c r="X14" s="278"/>
      <c r="Y14" s="278"/>
      <c r="Z14" s="278"/>
      <c r="AA14" s="278"/>
      <c r="AB14" s="278"/>
      <c r="AC14" s="278"/>
      <c r="AD14" s="278"/>
      <c r="AE14" s="279"/>
      <c r="AF14" s="1"/>
    </row>
    <row r="15" spans="1:32" ht="33.950000000000003" customHeight="1" x14ac:dyDescent="0.15">
      <c r="B15" s="309"/>
      <c r="C15" s="294"/>
      <c r="D15" s="295"/>
      <c r="E15" s="316"/>
      <c r="F15" s="317"/>
      <c r="G15" s="317"/>
      <c r="H15" s="317"/>
      <c r="I15" s="317"/>
      <c r="J15" s="317"/>
      <c r="K15" s="317"/>
      <c r="L15" s="317"/>
      <c r="M15" s="317"/>
      <c r="N15" s="318"/>
      <c r="O15" s="355" t="s">
        <v>47</v>
      </c>
      <c r="P15" s="356"/>
      <c r="Q15" s="357"/>
      <c r="R15" s="322"/>
      <c r="S15" s="322"/>
      <c r="T15" s="322"/>
      <c r="U15" s="322"/>
      <c r="V15" s="322"/>
      <c r="W15" s="322"/>
      <c r="X15" s="322"/>
      <c r="Y15" s="322"/>
      <c r="Z15" s="322"/>
      <c r="AA15" s="322"/>
      <c r="AB15" s="322"/>
      <c r="AC15" s="322"/>
      <c r="AD15" s="322"/>
      <c r="AE15" s="323"/>
      <c r="AF15" s="1"/>
    </row>
    <row r="16" spans="1:32" ht="33.950000000000003" customHeight="1" x14ac:dyDescent="0.15">
      <c r="B16" s="309"/>
      <c r="C16" s="294"/>
      <c r="D16" s="295"/>
      <c r="E16" s="316"/>
      <c r="F16" s="317"/>
      <c r="G16" s="317"/>
      <c r="H16" s="317"/>
      <c r="I16" s="317"/>
      <c r="J16" s="317"/>
      <c r="K16" s="317"/>
      <c r="L16" s="317"/>
      <c r="M16" s="317"/>
      <c r="N16" s="318"/>
      <c r="O16" s="358"/>
      <c r="P16" s="359"/>
      <c r="Q16" s="360"/>
      <c r="R16" s="324"/>
      <c r="S16" s="324"/>
      <c r="T16" s="324"/>
      <c r="U16" s="324"/>
      <c r="V16" s="324"/>
      <c r="W16" s="324"/>
      <c r="X16" s="324"/>
      <c r="Y16" s="324"/>
      <c r="Z16" s="324"/>
      <c r="AA16" s="324"/>
      <c r="AB16" s="324"/>
      <c r="AC16" s="324"/>
      <c r="AD16" s="324"/>
      <c r="AE16" s="325"/>
      <c r="AF16" s="1"/>
    </row>
    <row r="17" spans="2:32" ht="33.950000000000003" customHeight="1" x14ac:dyDescent="0.15">
      <c r="B17" s="309"/>
      <c r="C17" s="294"/>
      <c r="D17" s="295"/>
      <c r="E17" s="316"/>
      <c r="F17" s="317"/>
      <c r="G17" s="317"/>
      <c r="H17" s="317"/>
      <c r="I17" s="317"/>
      <c r="J17" s="317"/>
      <c r="K17" s="317"/>
      <c r="L17" s="317"/>
      <c r="M17" s="317"/>
      <c r="N17" s="318"/>
      <c r="O17" s="358"/>
      <c r="P17" s="359"/>
      <c r="Q17" s="360"/>
      <c r="R17" s="324"/>
      <c r="S17" s="324"/>
      <c r="T17" s="324"/>
      <c r="U17" s="324"/>
      <c r="V17" s="324"/>
      <c r="W17" s="324"/>
      <c r="X17" s="324"/>
      <c r="Y17" s="324"/>
      <c r="Z17" s="324"/>
      <c r="AA17" s="324"/>
      <c r="AB17" s="324"/>
      <c r="AC17" s="324"/>
      <c r="AD17" s="324"/>
      <c r="AE17" s="325"/>
      <c r="AF17" s="1"/>
    </row>
    <row r="18" spans="2:32" ht="33.950000000000003" customHeight="1" x14ac:dyDescent="0.15">
      <c r="B18" s="309"/>
      <c r="C18" s="294"/>
      <c r="D18" s="295"/>
      <c r="E18" s="316"/>
      <c r="F18" s="317"/>
      <c r="G18" s="317"/>
      <c r="H18" s="317"/>
      <c r="I18" s="317"/>
      <c r="J18" s="317"/>
      <c r="K18" s="317"/>
      <c r="L18" s="317"/>
      <c r="M18" s="317"/>
      <c r="N18" s="318"/>
      <c r="O18" s="358"/>
      <c r="P18" s="359"/>
      <c r="Q18" s="360"/>
      <c r="R18" s="324"/>
      <c r="S18" s="324"/>
      <c r="T18" s="324"/>
      <c r="U18" s="324"/>
      <c r="V18" s="324"/>
      <c r="W18" s="324"/>
      <c r="X18" s="324"/>
      <c r="Y18" s="324"/>
      <c r="Z18" s="324"/>
      <c r="AA18" s="324"/>
      <c r="AB18" s="324"/>
      <c r="AC18" s="324"/>
      <c r="AD18" s="324"/>
      <c r="AE18" s="325"/>
    </row>
    <row r="19" spans="2:32" ht="33.950000000000003" customHeight="1" x14ac:dyDescent="0.15">
      <c r="B19" s="309"/>
      <c r="C19" s="294"/>
      <c r="D19" s="295"/>
      <c r="E19" s="316"/>
      <c r="F19" s="317"/>
      <c r="G19" s="317"/>
      <c r="H19" s="317"/>
      <c r="I19" s="317"/>
      <c r="J19" s="317"/>
      <c r="K19" s="317"/>
      <c r="L19" s="317"/>
      <c r="M19" s="317"/>
      <c r="N19" s="318"/>
      <c r="O19" s="361"/>
      <c r="P19" s="362"/>
      <c r="Q19" s="363"/>
      <c r="R19" s="324"/>
      <c r="S19" s="324"/>
      <c r="T19" s="324"/>
      <c r="U19" s="324"/>
      <c r="V19" s="324"/>
      <c r="W19" s="324"/>
      <c r="X19" s="324"/>
      <c r="Y19" s="324"/>
      <c r="Z19" s="324"/>
      <c r="AA19" s="324"/>
      <c r="AB19" s="324"/>
      <c r="AC19" s="324"/>
      <c r="AD19" s="324"/>
      <c r="AE19" s="325"/>
    </row>
    <row r="20" spans="2:32" ht="33.950000000000003" customHeight="1" x14ac:dyDescent="0.15">
      <c r="B20" s="309"/>
      <c r="C20" s="294"/>
      <c r="D20" s="295"/>
      <c r="E20" s="316"/>
      <c r="F20" s="317"/>
      <c r="G20" s="317"/>
      <c r="H20" s="317"/>
      <c r="I20" s="317"/>
      <c r="J20" s="317"/>
      <c r="K20" s="317"/>
      <c r="L20" s="317"/>
      <c r="M20" s="317"/>
      <c r="N20" s="318"/>
      <c r="O20" s="326" t="s">
        <v>46</v>
      </c>
      <c r="P20" s="327"/>
      <c r="Q20" s="328"/>
      <c r="R20" s="335"/>
      <c r="S20" s="336"/>
      <c r="T20" s="336"/>
      <c r="U20" s="336"/>
      <c r="V20" s="336"/>
      <c r="W20" s="336"/>
      <c r="X20" s="336"/>
      <c r="Y20" s="336"/>
      <c r="Z20" s="336"/>
      <c r="AA20" s="336"/>
      <c r="AB20" s="336"/>
      <c r="AC20" s="336"/>
      <c r="AD20" s="336"/>
      <c r="AE20" s="337"/>
    </row>
    <row r="21" spans="2:32" ht="33.950000000000003" customHeight="1" x14ac:dyDescent="0.15">
      <c r="B21" s="309"/>
      <c r="C21" s="294"/>
      <c r="D21" s="295"/>
      <c r="E21" s="316"/>
      <c r="F21" s="317"/>
      <c r="G21" s="317"/>
      <c r="H21" s="317"/>
      <c r="I21" s="317"/>
      <c r="J21" s="317"/>
      <c r="K21" s="317"/>
      <c r="L21" s="317"/>
      <c r="M21" s="317"/>
      <c r="N21" s="318"/>
      <c r="O21" s="329"/>
      <c r="P21" s="330"/>
      <c r="Q21" s="331"/>
      <c r="R21" s="338"/>
      <c r="S21" s="339"/>
      <c r="T21" s="339"/>
      <c r="U21" s="339"/>
      <c r="V21" s="339"/>
      <c r="W21" s="339"/>
      <c r="X21" s="339"/>
      <c r="Y21" s="339"/>
      <c r="Z21" s="339"/>
      <c r="AA21" s="339"/>
      <c r="AB21" s="339"/>
      <c r="AC21" s="339"/>
      <c r="AD21" s="339"/>
      <c r="AE21" s="340"/>
    </row>
    <row r="22" spans="2:32" ht="33.950000000000003" customHeight="1" x14ac:dyDescent="0.15">
      <c r="B22" s="309"/>
      <c r="C22" s="294"/>
      <c r="D22" s="295"/>
      <c r="E22" s="316"/>
      <c r="F22" s="317"/>
      <c r="G22" s="317"/>
      <c r="H22" s="317"/>
      <c r="I22" s="317"/>
      <c r="J22" s="317"/>
      <c r="K22" s="317"/>
      <c r="L22" s="317"/>
      <c r="M22" s="317"/>
      <c r="N22" s="318"/>
      <c r="O22" s="329"/>
      <c r="P22" s="330"/>
      <c r="Q22" s="331"/>
      <c r="R22" s="338"/>
      <c r="S22" s="339"/>
      <c r="T22" s="339"/>
      <c r="U22" s="339"/>
      <c r="V22" s="339"/>
      <c r="W22" s="339"/>
      <c r="X22" s="339"/>
      <c r="Y22" s="339"/>
      <c r="Z22" s="339"/>
      <c r="AA22" s="339"/>
      <c r="AB22" s="339"/>
      <c r="AC22" s="339"/>
      <c r="AD22" s="339"/>
      <c r="AE22" s="340"/>
    </row>
    <row r="23" spans="2:32" ht="33.950000000000003" customHeight="1" x14ac:dyDescent="0.15">
      <c r="B23" s="309"/>
      <c r="C23" s="294"/>
      <c r="D23" s="295"/>
      <c r="E23" s="316"/>
      <c r="F23" s="317"/>
      <c r="G23" s="317"/>
      <c r="H23" s="317"/>
      <c r="I23" s="317"/>
      <c r="J23" s="317"/>
      <c r="K23" s="317"/>
      <c r="L23" s="317"/>
      <c r="M23" s="317"/>
      <c r="N23" s="318"/>
      <c r="O23" s="332"/>
      <c r="P23" s="333"/>
      <c r="Q23" s="334"/>
      <c r="R23" s="341"/>
      <c r="S23" s="342"/>
      <c r="T23" s="342"/>
      <c r="U23" s="342"/>
      <c r="V23" s="342"/>
      <c r="W23" s="342"/>
      <c r="X23" s="342"/>
      <c r="Y23" s="342"/>
      <c r="Z23" s="342"/>
      <c r="AA23" s="342"/>
      <c r="AB23" s="342"/>
      <c r="AC23" s="342"/>
      <c r="AD23" s="342"/>
      <c r="AE23" s="343"/>
    </row>
    <row r="24" spans="2:32" ht="33.950000000000003" customHeight="1" x14ac:dyDescent="0.15">
      <c r="B24" s="309"/>
      <c r="C24" s="294"/>
      <c r="D24" s="295"/>
      <c r="E24" s="316"/>
      <c r="F24" s="317"/>
      <c r="G24" s="317"/>
      <c r="H24" s="317"/>
      <c r="I24" s="317"/>
      <c r="J24" s="317"/>
      <c r="K24" s="317"/>
      <c r="L24" s="317"/>
      <c r="M24" s="317"/>
      <c r="N24" s="318"/>
      <c r="O24" s="353" t="s">
        <v>145</v>
      </c>
      <c r="P24" s="307"/>
      <c r="Q24" s="308"/>
      <c r="R24" s="344"/>
      <c r="S24" s="345"/>
      <c r="T24" s="345"/>
      <c r="U24" s="345"/>
      <c r="V24" s="345"/>
      <c r="W24" s="345"/>
      <c r="X24" s="345"/>
      <c r="Y24" s="345"/>
      <c r="Z24" s="345"/>
      <c r="AA24" s="345"/>
      <c r="AB24" s="345"/>
      <c r="AC24" s="345"/>
      <c r="AD24" s="345"/>
      <c r="AE24" s="346"/>
    </row>
    <row r="25" spans="2:32" ht="33.950000000000003" customHeight="1" x14ac:dyDescent="0.15">
      <c r="B25" s="309"/>
      <c r="C25" s="294"/>
      <c r="D25" s="295"/>
      <c r="E25" s="316"/>
      <c r="F25" s="317"/>
      <c r="G25" s="317"/>
      <c r="H25" s="317"/>
      <c r="I25" s="317"/>
      <c r="J25" s="317"/>
      <c r="K25" s="317"/>
      <c r="L25" s="317"/>
      <c r="M25" s="317"/>
      <c r="N25" s="318"/>
      <c r="O25" s="293"/>
      <c r="P25" s="294"/>
      <c r="Q25" s="295"/>
      <c r="R25" s="347"/>
      <c r="S25" s="348"/>
      <c r="T25" s="348"/>
      <c r="U25" s="348"/>
      <c r="V25" s="348"/>
      <c r="W25" s="348"/>
      <c r="X25" s="348"/>
      <c r="Y25" s="348"/>
      <c r="Z25" s="348"/>
      <c r="AA25" s="348"/>
      <c r="AB25" s="348"/>
      <c r="AC25" s="348"/>
      <c r="AD25" s="348"/>
      <c r="AE25" s="349"/>
    </row>
    <row r="26" spans="2:32" ht="33.950000000000003" customHeight="1" x14ac:dyDescent="0.15">
      <c r="B26" s="309"/>
      <c r="C26" s="294"/>
      <c r="D26" s="295"/>
      <c r="E26" s="316"/>
      <c r="F26" s="317"/>
      <c r="G26" s="317"/>
      <c r="H26" s="317"/>
      <c r="I26" s="317"/>
      <c r="J26" s="317"/>
      <c r="K26" s="317"/>
      <c r="L26" s="317"/>
      <c r="M26" s="317"/>
      <c r="N26" s="318"/>
      <c r="O26" s="293"/>
      <c r="P26" s="294"/>
      <c r="Q26" s="295"/>
      <c r="R26" s="347"/>
      <c r="S26" s="348"/>
      <c r="T26" s="348"/>
      <c r="U26" s="348"/>
      <c r="V26" s="348"/>
      <c r="W26" s="348"/>
      <c r="X26" s="348"/>
      <c r="Y26" s="348"/>
      <c r="Z26" s="348"/>
      <c r="AA26" s="348"/>
      <c r="AB26" s="348"/>
      <c r="AC26" s="348"/>
      <c r="AD26" s="348"/>
      <c r="AE26" s="349"/>
    </row>
    <row r="27" spans="2:32" ht="33.950000000000003" customHeight="1" x14ac:dyDescent="0.15">
      <c r="B27" s="309"/>
      <c r="C27" s="294"/>
      <c r="D27" s="295"/>
      <c r="E27" s="316"/>
      <c r="F27" s="317"/>
      <c r="G27" s="317"/>
      <c r="H27" s="317"/>
      <c r="I27" s="317"/>
      <c r="J27" s="317"/>
      <c r="K27" s="317"/>
      <c r="L27" s="317"/>
      <c r="M27" s="317"/>
      <c r="N27" s="318"/>
      <c r="O27" s="293"/>
      <c r="P27" s="294"/>
      <c r="Q27" s="295"/>
      <c r="R27" s="347"/>
      <c r="S27" s="348"/>
      <c r="T27" s="348"/>
      <c r="U27" s="348"/>
      <c r="V27" s="348"/>
      <c r="W27" s="348"/>
      <c r="X27" s="348"/>
      <c r="Y27" s="348"/>
      <c r="Z27" s="348"/>
      <c r="AA27" s="348"/>
      <c r="AB27" s="348"/>
      <c r="AC27" s="348"/>
      <c r="AD27" s="348"/>
      <c r="AE27" s="349"/>
    </row>
    <row r="28" spans="2:32" ht="33.950000000000003" customHeight="1" thickBot="1" x14ac:dyDescent="0.2">
      <c r="B28" s="310"/>
      <c r="C28" s="311"/>
      <c r="D28" s="312"/>
      <c r="E28" s="319"/>
      <c r="F28" s="320"/>
      <c r="G28" s="320"/>
      <c r="H28" s="320"/>
      <c r="I28" s="320"/>
      <c r="J28" s="320"/>
      <c r="K28" s="320"/>
      <c r="L28" s="320"/>
      <c r="M28" s="320"/>
      <c r="N28" s="321"/>
      <c r="O28" s="354"/>
      <c r="P28" s="311"/>
      <c r="Q28" s="312"/>
      <c r="R28" s="350"/>
      <c r="S28" s="351"/>
      <c r="T28" s="351"/>
      <c r="U28" s="351"/>
      <c r="V28" s="351"/>
      <c r="W28" s="351"/>
      <c r="X28" s="351"/>
      <c r="Y28" s="351"/>
      <c r="Z28" s="351"/>
      <c r="AA28" s="351"/>
      <c r="AB28" s="351"/>
      <c r="AC28" s="351"/>
      <c r="AD28" s="351"/>
      <c r="AE28" s="352"/>
    </row>
  </sheetData>
  <dataConsolidate/>
  <mergeCells count="48">
    <mergeCell ref="B14:D28"/>
    <mergeCell ref="E14:N28"/>
    <mergeCell ref="N7:Q7"/>
    <mergeCell ref="R7:W7"/>
    <mergeCell ref="X7:Z7"/>
    <mergeCell ref="E11:N11"/>
    <mergeCell ref="B12:D12"/>
    <mergeCell ref="E12:N12"/>
    <mergeCell ref="B13:D13"/>
    <mergeCell ref="E13:N13"/>
    <mergeCell ref="O15:Q19"/>
    <mergeCell ref="R15:AE19"/>
    <mergeCell ref="O20:Q23"/>
    <mergeCell ref="R20:AE23"/>
    <mergeCell ref="O24:Q28"/>
    <mergeCell ref="R24:AE28"/>
    <mergeCell ref="AA7:AE7"/>
    <mergeCell ref="B9:D10"/>
    <mergeCell ref="E9:N9"/>
    <mergeCell ref="O9:Q14"/>
    <mergeCell ref="R9:AE14"/>
    <mergeCell ref="E10:N10"/>
    <mergeCell ref="B11:D11"/>
    <mergeCell ref="B4:C7"/>
    <mergeCell ref="G4:G5"/>
    <mergeCell ref="M4:M7"/>
    <mergeCell ref="N4:Q4"/>
    <mergeCell ref="R4:AE4"/>
    <mergeCell ref="N5:Q5"/>
    <mergeCell ref="R5:AE5"/>
    <mergeCell ref="G6:G7"/>
    <mergeCell ref="N6:Q6"/>
    <mergeCell ref="R6:AE6"/>
    <mergeCell ref="AB1:AC2"/>
    <mergeCell ref="AD1:AE2"/>
    <mergeCell ref="H2:J2"/>
    <mergeCell ref="K2:L2"/>
    <mergeCell ref="N2:O2"/>
    <mergeCell ref="P2:R2"/>
    <mergeCell ref="T2:U2"/>
    <mergeCell ref="V2:W2"/>
    <mergeCell ref="X2:AA2"/>
    <mergeCell ref="M1:AA1"/>
    <mergeCell ref="B1:D2"/>
    <mergeCell ref="E1:E2"/>
    <mergeCell ref="F1:F2"/>
    <mergeCell ref="H1:J1"/>
    <mergeCell ref="K1:L1"/>
  </mergeCells>
  <phoneticPr fontId="5"/>
  <dataValidations count="16">
    <dataValidation type="list" allowBlank="1" showInputMessage="1" showErrorMessage="1" sqref="E9:N9">
      <formula1>"①国立公園関連,②文化財関連,③地域ならではの隠れた観光資源関連"</formula1>
    </dataValidation>
    <dataValidation type="list" allowBlank="1" showInputMessage="1" showErrorMessage="1" sqref="I4">
      <formula1>"　,韓国,中国,台湾,香港,タイ,シンガポール,マレーシア,インドネシア,フィリピン,ベトナム,インド,豪州,米国,カナダ,イギリス,フランス,ドイツ,ロシア,イタリア,スペイン"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H4:H5 J4:L5 I5">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H1:J1">
      <formula1>"北海道運輸局,東北運輸局,関東運輸局,北陸信越運輸局,中部運輸局,近畿運輸局,中国運輸局,四国運輸局,九州運輸局,沖縄総合事務局"</formula1>
    </dataValidation>
    <dataValidation type="list" allowBlank="1" showInputMessage="1" showErrorMessage="1" sqref="P2:R2">
      <formula1>"2019年4月,2019年5月,2019年6月,2019年7月,2019年8月,2019年9月,2019年10月,2019年11月,2019年12月,2020年1月,2020年2月,2020年3月"</formula1>
    </dataValidation>
    <dataValidation type="decimal" allowBlank="1" showInputMessage="1" showErrorMessage="1" sqref="T65499:T65538 T131035:T131074 T196571:T196610 T262107:T262146 T327643:T327682 T393179:T393218 T458715:T458754 T524251:T524290 T589787:T589826 T655323:T655362 T720859:T720898 T786395:T786434 T851931:T851970 T917467:T917506 T983003:T983042 W983003:W983042 W65499:W65538 W131035:W131074 W196571:W196610 W262107:W262146 W327643:W327682 W393179:W393218 W458715:W458754 W524251:W524290 W589787:W589826 W655323:W655362 W720859:W720898 W786395:W786434 W851931:W851970 W917467:W917506">
      <formula1>0</formula1>
      <formula2>1000000000</formula2>
    </dataValidation>
    <dataValidation type="decimal" allowBlank="1" showInputMessage="1" showErrorMessage="1" sqref="Y983003:Y983042 Y65499:Y65538 Y131035:Y131074 Y196571:Y196610 Y262107:Y262146 Y327643:Y327682 Y393179:Y393218 Y458715:Y458754 Y524251:Y524290 Y589787:Y589826 Y655323:Y655362 Y720859:Y720898 Y786395:Y786434 Y851931:Y851970 Y917467:Y917506">
      <formula1>0</formula1>
      <formula2>100000</formula2>
    </dataValidation>
    <dataValidation type="decimal" allowBlank="1" showInputMessage="1" showErrorMessage="1" sqref="L917467:L917506 E65492:E65493 E131028:E131029 E196564:E196565 E262100:E262101 E327636:E327637 E393172:E393173 E458708:E458709 E524244:E524245 E589780:E589781 E655316:E655317 E720852:E720853 E786388:E786389 E851924:E851925 E917460:E917461 E982996:E982997 L983003:L983042 L65499:L65538 L131035:L131074 L196571:L196610 L262107:L262146 L327643:L327682 L393179:L393218 L458715:L458754 L524251:L524290 L589787:L589826 L655323:L655362 L720859:L720898 L786395:L786434 L851931:L851970 E6:E7">
      <formula1>0</formula1>
      <formula2>100000000</formula2>
    </dataValidation>
    <dataValidation type="list" allowBlank="1" showInputMessage="1" showErrorMessage="1" sqref="H982996:L982997 H65492:L65493 H131028:L131029 H196564:L196565 H262100:L262101 H327636:L327637 H393172:L393173 H458708:L458709 H524244:L524245 H589780:L589781 H655316:L655317 H720852:L720853 H786388:L786389 H851924:L851925 H917460:L917461">
      <formula1>都道府県</formula1>
    </dataValidation>
    <dataValidation type="list" allowBlank="1" showInputMessage="1" showErrorMessage="1" sqref="H982994:L982995 H65490:L65491 H131026:L131027 H196562:L196563 H262098:L262099 H327634:L327635 H393170:L393171 H458706:L458707 H524242:L524243 H589778:L589779 H655314:L655315 H720850:L720851 H786386:L786387 H851922:L851923 H917458:L917459">
      <formula1>国名</formula1>
    </dataValidation>
    <dataValidation type="list" allowBlank="1" showInputMessage="1" showErrorMessage="1" sqref="O983003:Q983042 O65499:Q65538 O131035:Q131074 O196571:Q196610 O262107:Q262146 O327643:Q327682 O393179:Q393218 O458715:Q458754 O524251:Q524290 O589787:Q589826 O655323:Q655362 O720859:Q720898 O786395:Q786434 O851931:Q851970 O917467:Q917506">
      <formula1>国名省略</formula1>
    </dataValidation>
    <dataValidation type="list" allowBlank="1" showInputMessage="1" showErrorMessage="1" sqref="D131045 D65501 D131037 D196573 D262109 D327645 D393181 D458717 D524253 D589789 D655325 D720861 D786397 D851933 D917469 D983005 D196581 D65499 D131035 D196571 D262107 D327643 D393179 D458715 D524251 D589787 D655323 D720859 D786395 D851931 D917467 D983003 D262117 D65515 D131051 D196587 D262123 D327659 D393195 D458731 D524267 D589803 D655339 D720875 D786411 D851947 D917483 D983019 D327653 D65503 D131039 D196575 D262111 D327647 D393183 D458719 D524255 D589791 D655327 D720863 D786399 D851935 D917471 D983007 D393189 D65523 D131059 D196595 D262131 D327667 D393203 D458739 D524275 D589811 D655347 D720883 D786419 D851955 D917491 D983027 D458725 D65519 D131055 D196591 D262127 D327663 D393199 D458735 D524271 D589807 D655343 D720879 D786415 D851951 D917487 D983023 D524261 D65507 D131043 D196579 D262115 D327651 D393187 D458723 D524259 D589795 D655331 D720867 D786403 D851939 D917475 D983011 D589797 D65505 D131041 D196577 D262113 D327649 D393185 D458721 D524257 D589793 D655329 D720865 D786401 D851937 D917473 D983009 D655333 D65511 D131047 D196583 D262119 D327655 D393191 D458727 D524263 D589799 D655335 D720871 D786407 D851943 D917479 D983015 D720869 D65517 D131053 D196589 D262125 D327661 D393197 D458733 D524269 D589805 D655341 D720877 D786413 D851949 D917485 D983021 D786405 D65513 D131049 D196585 D262121 D327657 D393193 D458729 D524265 D589801 D655337 D720873 D786409 D851945 D917481 D983017 D851941 D65521 D131057 D196593 D262129 D327665 D393201 D458737 D524273 D589809 D655345 D720881 D786417 D851953 D917489 D983025 D917477 D65525:D65538 D131061:D131074 D196597:D196610 D262133:D262146 D327669:D327682 D393205:D393218 D458741:D458754 D524277:D524290 D589813:D589826 D655349:D655362 D720885:D720898 D786421:D786434 D851957:D851970 D917493:D917506 D983029:D983042 D983013 D65509">
      <formula1>個別事業</formula1>
    </dataValidation>
    <dataValidation type="list" allowBlank="1" showInputMessage="1" showErrorMessage="1" sqref="M917467:M917506 T65488 T131024 T196560 T262096 T327632 T393168 T458704 T524240 T589776 T655312 T720848 T786384 T851920 T917456 T982992 M983003:M983042 P65488 P131024 P196560 P262096 P327632 P393168 P458704 P524240 P589776 P655312 P720848 P786384 P851920 P917456 P982992 M851931:M851970 M65499:M65538 M131035:M131074 M196571:M196610 M262107:M262146 M327643:M327682 M393179:M393218 M458715:M458754 M524251:M524290 M589787:M589826 M655323:M655362 M720859:M720898 M786395:M786434">
      <formula1>実施月</formula1>
    </dataValidation>
    <dataValidation type="whole" allowBlank="1" showInputMessage="1" showErrorMessage="1" sqref="X983003:X983042 X65499:X65538 X131035:X131074 X196571:X196610 X262107:X262146 X327643:X327682 X393179:X393218 X458715:X458754 X524251:X524290 X589787:X589826 X655323:X655362 X720859:X720898 X786395:X786434 X851931:X851970 X917467:X917506">
      <formula1>0</formula1>
      <formula2>1000000000</formula2>
    </dataValidation>
    <dataValidation type="list" allowBlank="1" showInputMessage="1" showErrorMessage="1" sqref="M2">
      <formula1>"１年目,２年目,３年目"</formula1>
    </dataValidation>
    <dataValidation type="list" allowBlank="1" showInputMessage="1" showErrorMessage="1" sqref="T2:U2">
      <formula1>"2018年4月,2018年5月,2018年6月,2018年7月,2018年8月,2018年9月,2018年10月,2018年11月,2018年12月,2019年1月,2019年2月,2019年3月"</formula1>
    </dataValidation>
  </dataValidations>
  <pageMargins left="0.62992125984251968" right="0.62992125984251968" top="0.62992125984251968" bottom="0.62992125984251968" header="0" footer="0"/>
  <pageSetup paperSize="9" scale="63" orientation="landscape" r:id="rId1"/>
  <headerFooter>
    <oddHeader>&amp;R【様式１－２】</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26"/>
  <sheetViews>
    <sheetView zoomScale="75" zoomScaleNormal="75" zoomScaleSheetLayoutView="75" workbookViewId="0">
      <selection activeCell="AG2" sqref="AG2:AG3"/>
    </sheetView>
  </sheetViews>
  <sheetFormatPr defaultRowHeight="14.25" x14ac:dyDescent="0.15"/>
  <cols>
    <col min="1" max="1" width="1.625" style="5" customWidth="1"/>
    <col min="2" max="2" width="3.75" style="5" customWidth="1"/>
    <col min="3" max="3" width="8.75" style="5" customWidth="1"/>
    <col min="4" max="4" width="8.5" style="5" customWidth="1"/>
    <col min="5" max="5" width="9" style="5"/>
    <col min="6" max="6" width="10.75" style="5" customWidth="1"/>
    <col min="7" max="9" width="6.625" style="5" customWidth="1"/>
    <col min="10" max="12" width="5.625" style="5" customWidth="1"/>
    <col min="13" max="14" width="5.625" style="62" customWidth="1"/>
    <col min="15" max="15" width="5.625" style="63" customWidth="1"/>
    <col min="16" max="19" width="5.875" style="5" customWidth="1"/>
    <col min="20" max="22" width="9.625" style="5" customWidth="1"/>
    <col min="23" max="29" width="5" style="5" customWidth="1"/>
    <col min="30" max="33" width="4.625" style="5" customWidth="1"/>
    <col min="34" max="16384" width="9" style="6"/>
  </cols>
  <sheetData>
    <row r="1" spans="1:33" ht="75" customHeight="1" x14ac:dyDescent="0.15">
      <c r="B1" s="58" t="s">
        <v>14</v>
      </c>
      <c r="C1" s="41" t="s">
        <v>15</v>
      </c>
      <c r="D1" s="493" t="s">
        <v>2</v>
      </c>
      <c r="E1" s="494"/>
      <c r="F1" s="494"/>
      <c r="G1" s="494"/>
      <c r="H1" s="494"/>
      <c r="I1" s="495"/>
      <c r="J1" s="496" t="s">
        <v>40</v>
      </c>
      <c r="K1" s="497"/>
      <c r="L1" s="498"/>
      <c r="M1" s="425" t="s">
        <v>63</v>
      </c>
      <c r="N1" s="426"/>
      <c r="O1" s="427"/>
      <c r="P1" s="490" t="s">
        <v>16</v>
      </c>
      <c r="Q1" s="491"/>
      <c r="R1" s="491"/>
      <c r="S1" s="513"/>
      <c r="T1" s="41" t="s">
        <v>38</v>
      </c>
      <c r="U1" s="41" t="s">
        <v>69</v>
      </c>
      <c r="V1" s="41" t="s">
        <v>39</v>
      </c>
      <c r="W1" s="493" t="s">
        <v>21</v>
      </c>
      <c r="X1" s="494"/>
      <c r="Y1" s="494"/>
      <c r="Z1" s="494"/>
      <c r="AA1" s="494"/>
      <c r="AB1" s="494"/>
      <c r="AC1" s="495"/>
      <c r="AD1" s="490" t="s">
        <v>59</v>
      </c>
      <c r="AE1" s="491"/>
      <c r="AF1" s="491"/>
      <c r="AG1" s="492"/>
    </row>
    <row r="2" spans="1:33" ht="18" customHeight="1" x14ac:dyDescent="0.15">
      <c r="B2" s="446">
        <v>1</v>
      </c>
      <c r="C2" s="463" t="s">
        <v>32</v>
      </c>
      <c r="D2" s="450" t="s">
        <v>35</v>
      </c>
      <c r="E2" s="451"/>
      <c r="F2" s="451"/>
      <c r="G2" s="451"/>
      <c r="H2" s="451"/>
      <c r="I2" s="452"/>
      <c r="J2" s="428"/>
      <c r="K2" s="429"/>
      <c r="L2" s="430"/>
      <c r="M2" s="428"/>
      <c r="N2" s="429"/>
      <c r="O2" s="430"/>
      <c r="P2" s="469" t="s">
        <v>28</v>
      </c>
      <c r="Q2" s="471"/>
      <c r="R2" s="471"/>
      <c r="S2" s="473"/>
      <c r="T2" s="475"/>
      <c r="U2" s="478"/>
      <c r="V2" s="460">
        <f>T3+U3</f>
        <v>0</v>
      </c>
      <c r="W2" s="43" t="s">
        <v>49</v>
      </c>
      <c r="X2" s="44" t="s">
        <v>51</v>
      </c>
      <c r="Y2" s="44" t="s">
        <v>52</v>
      </c>
      <c r="Z2" s="44" t="s">
        <v>53</v>
      </c>
      <c r="AA2" s="44" t="s">
        <v>54</v>
      </c>
      <c r="AB2" s="45" t="s">
        <v>55</v>
      </c>
      <c r="AC2" s="42" t="s">
        <v>50</v>
      </c>
      <c r="AD2" s="503" t="s">
        <v>60</v>
      </c>
      <c r="AE2" s="505" t="s">
        <v>60</v>
      </c>
      <c r="AF2" s="507" t="s">
        <v>61</v>
      </c>
      <c r="AG2" s="509"/>
    </row>
    <row r="3" spans="1:33" s="7" customFormat="1" ht="45" customHeight="1" x14ac:dyDescent="0.15">
      <c r="A3" s="5"/>
      <c r="B3" s="462"/>
      <c r="C3" s="464"/>
      <c r="D3" s="466"/>
      <c r="E3" s="467"/>
      <c r="F3" s="467"/>
      <c r="G3" s="467"/>
      <c r="H3" s="467"/>
      <c r="I3" s="468"/>
      <c r="J3" s="431"/>
      <c r="K3" s="432"/>
      <c r="L3" s="433"/>
      <c r="M3" s="431"/>
      <c r="N3" s="432"/>
      <c r="O3" s="433"/>
      <c r="P3" s="470"/>
      <c r="Q3" s="472"/>
      <c r="R3" s="472"/>
      <c r="S3" s="474"/>
      <c r="T3" s="476"/>
      <c r="U3" s="479"/>
      <c r="V3" s="481"/>
      <c r="W3" s="482" t="s">
        <v>56</v>
      </c>
      <c r="X3" s="484" t="s">
        <v>57</v>
      </c>
      <c r="Y3" s="484" t="s">
        <v>56</v>
      </c>
      <c r="Z3" s="484" t="s">
        <v>56</v>
      </c>
      <c r="AA3" s="484" t="s">
        <v>57</v>
      </c>
      <c r="AB3" s="484" t="s">
        <v>57</v>
      </c>
      <c r="AC3" s="511" t="s">
        <v>57</v>
      </c>
      <c r="AD3" s="504"/>
      <c r="AE3" s="506"/>
      <c r="AF3" s="508"/>
      <c r="AG3" s="510"/>
    </row>
    <row r="4" spans="1:33" s="7" customFormat="1" ht="45" customHeight="1" x14ac:dyDescent="0.15">
      <c r="A4" s="5"/>
      <c r="B4" s="447"/>
      <c r="C4" s="465"/>
      <c r="D4" s="453"/>
      <c r="E4" s="454"/>
      <c r="F4" s="454"/>
      <c r="G4" s="454"/>
      <c r="H4" s="454"/>
      <c r="I4" s="455"/>
      <c r="J4" s="434"/>
      <c r="K4" s="435"/>
      <c r="L4" s="436"/>
      <c r="M4" s="434"/>
      <c r="N4" s="435"/>
      <c r="O4" s="436"/>
      <c r="P4" s="59"/>
      <c r="Q4" s="53"/>
      <c r="R4" s="53"/>
      <c r="S4" s="54"/>
      <c r="T4" s="477"/>
      <c r="U4" s="480"/>
      <c r="V4" s="461"/>
      <c r="W4" s="483"/>
      <c r="X4" s="485"/>
      <c r="Y4" s="485"/>
      <c r="Z4" s="485"/>
      <c r="AA4" s="485"/>
      <c r="AB4" s="485"/>
      <c r="AC4" s="512"/>
      <c r="AD4" s="13"/>
      <c r="AE4" s="14"/>
      <c r="AF4" s="14"/>
      <c r="AG4" s="259"/>
    </row>
    <row r="5" spans="1:33" ht="45" customHeight="1" x14ac:dyDescent="0.15">
      <c r="B5" s="446">
        <v>2</v>
      </c>
      <c r="C5" s="448" t="s">
        <v>34</v>
      </c>
      <c r="D5" s="450" t="s">
        <v>36</v>
      </c>
      <c r="E5" s="451"/>
      <c r="F5" s="451"/>
      <c r="G5" s="451"/>
      <c r="H5" s="451"/>
      <c r="I5" s="452"/>
      <c r="J5" s="437"/>
      <c r="K5" s="438"/>
      <c r="L5" s="439"/>
      <c r="M5" s="437"/>
      <c r="N5" s="438"/>
      <c r="O5" s="439"/>
      <c r="P5" s="60" t="s">
        <v>27</v>
      </c>
      <c r="Q5" s="46"/>
      <c r="R5" s="46"/>
      <c r="S5" s="55"/>
      <c r="T5" s="456"/>
      <c r="U5" s="458"/>
      <c r="V5" s="460">
        <f>T5+U5</f>
        <v>0</v>
      </c>
      <c r="W5" s="482" t="s">
        <v>56</v>
      </c>
      <c r="X5" s="484" t="s">
        <v>57</v>
      </c>
      <c r="Y5" s="484" t="s">
        <v>56</v>
      </c>
      <c r="Z5" s="484" t="s">
        <v>56</v>
      </c>
      <c r="AA5" s="484" t="s">
        <v>57</v>
      </c>
      <c r="AB5" s="484" t="s">
        <v>57</v>
      </c>
      <c r="AC5" s="511" t="s">
        <v>57</v>
      </c>
      <c r="AD5" s="11"/>
      <c r="AE5" s="12"/>
      <c r="AF5" s="12"/>
      <c r="AG5" s="260"/>
    </row>
    <row r="6" spans="1:33" ht="45" customHeight="1" x14ac:dyDescent="0.15">
      <c r="B6" s="447"/>
      <c r="C6" s="449"/>
      <c r="D6" s="453"/>
      <c r="E6" s="454"/>
      <c r="F6" s="454"/>
      <c r="G6" s="454"/>
      <c r="H6" s="454"/>
      <c r="I6" s="455"/>
      <c r="J6" s="440"/>
      <c r="K6" s="441"/>
      <c r="L6" s="442"/>
      <c r="M6" s="440"/>
      <c r="N6" s="441"/>
      <c r="O6" s="442"/>
      <c r="P6" s="59" t="s">
        <v>31</v>
      </c>
      <c r="Q6" s="53"/>
      <c r="R6" s="53"/>
      <c r="S6" s="54"/>
      <c r="T6" s="457"/>
      <c r="U6" s="459"/>
      <c r="V6" s="461"/>
      <c r="W6" s="483"/>
      <c r="X6" s="485"/>
      <c r="Y6" s="485"/>
      <c r="Z6" s="485"/>
      <c r="AA6" s="485"/>
      <c r="AB6" s="485"/>
      <c r="AC6" s="512"/>
      <c r="AD6" s="13"/>
      <c r="AE6" s="14"/>
      <c r="AF6" s="14"/>
      <c r="AG6" s="259"/>
    </row>
    <row r="7" spans="1:33" ht="45" customHeight="1" x14ac:dyDescent="0.15">
      <c r="B7" s="446">
        <v>3</v>
      </c>
      <c r="C7" s="448" t="s">
        <v>33</v>
      </c>
      <c r="D7" s="450" t="s">
        <v>37</v>
      </c>
      <c r="E7" s="451"/>
      <c r="F7" s="451"/>
      <c r="G7" s="451"/>
      <c r="H7" s="451"/>
      <c r="I7" s="452"/>
      <c r="J7" s="437"/>
      <c r="K7" s="438"/>
      <c r="L7" s="439"/>
      <c r="M7" s="437"/>
      <c r="N7" s="438"/>
      <c r="O7" s="439"/>
      <c r="P7" s="60" t="s">
        <v>27</v>
      </c>
      <c r="Q7" s="46" t="s">
        <v>31</v>
      </c>
      <c r="R7" s="46" t="s">
        <v>28</v>
      </c>
      <c r="S7" s="55" t="s">
        <v>29</v>
      </c>
      <c r="T7" s="456"/>
      <c r="U7" s="458"/>
      <c r="V7" s="460">
        <f>T7+U7</f>
        <v>0</v>
      </c>
      <c r="W7" s="482" t="s">
        <v>56</v>
      </c>
      <c r="X7" s="484" t="s">
        <v>57</v>
      </c>
      <c r="Y7" s="484" t="s">
        <v>56</v>
      </c>
      <c r="Z7" s="484" t="s">
        <v>56</v>
      </c>
      <c r="AA7" s="484" t="s">
        <v>57</v>
      </c>
      <c r="AB7" s="484" t="s">
        <v>57</v>
      </c>
      <c r="AC7" s="511" t="s">
        <v>57</v>
      </c>
      <c r="AD7" s="11"/>
      <c r="AE7" s="12"/>
      <c r="AF7" s="12"/>
      <c r="AG7" s="260"/>
    </row>
    <row r="8" spans="1:33" ht="45" customHeight="1" x14ac:dyDescent="0.15">
      <c r="B8" s="447"/>
      <c r="C8" s="449"/>
      <c r="D8" s="453"/>
      <c r="E8" s="454"/>
      <c r="F8" s="454"/>
      <c r="G8" s="454"/>
      <c r="H8" s="454"/>
      <c r="I8" s="455"/>
      <c r="J8" s="440"/>
      <c r="K8" s="441"/>
      <c r="L8" s="442"/>
      <c r="M8" s="440"/>
      <c r="N8" s="441"/>
      <c r="O8" s="442"/>
      <c r="P8" s="59" t="s">
        <v>30</v>
      </c>
      <c r="Q8" s="53"/>
      <c r="R8" s="53"/>
      <c r="S8" s="54"/>
      <c r="T8" s="457"/>
      <c r="U8" s="486"/>
      <c r="V8" s="461"/>
      <c r="W8" s="483"/>
      <c r="X8" s="485"/>
      <c r="Y8" s="485"/>
      <c r="Z8" s="485"/>
      <c r="AA8" s="485"/>
      <c r="AB8" s="485"/>
      <c r="AC8" s="512"/>
      <c r="AD8" s="13"/>
      <c r="AE8" s="14"/>
      <c r="AF8" s="14"/>
      <c r="AG8" s="259"/>
    </row>
    <row r="9" spans="1:33" ht="45" customHeight="1" x14ac:dyDescent="0.15">
      <c r="B9" s="446">
        <v>4</v>
      </c>
      <c r="C9" s="448"/>
      <c r="D9" s="437"/>
      <c r="E9" s="438"/>
      <c r="F9" s="438"/>
      <c r="G9" s="438"/>
      <c r="H9" s="438"/>
      <c r="I9" s="439"/>
      <c r="J9" s="437"/>
      <c r="K9" s="438"/>
      <c r="L9" s="439"/>
      <c r="M9" s="437"/>
      <c r="N9" s="438"/>
      <c r="O9" s="439"/>
      <c r="P9" s="60"/>
      <c r="Q9" s="46"/>
      <c r="R9" s="46"/>
      <c r="S9" s="55"/>
      <c r="T9" s="456"/>
      <c r="U9" s="458"/>
      <c r="V9" s="460">
        <f>T9+U9</f>
        <v>0</v>
      </c>
      <c r="W9" s="482"/>
      <c r="X9" s="484"/>
      <c r="Y9" s="484"/>
      <c r="Z9" s="484"/>
      <c r="AA9" s="484"/>
      <c r="AB9" s="484"/>
      <c r="AC9" s="511"/>
      <c r="AD9" s="11"/>
      <c r="AE9" s="12"/>
      <c r="AF9" s="12"/>
      <c r="AG9" s="260"/>
    </row>
    <row r="10" spans="1:33" ht="45" customHeight="1" x14ac:dyDescent="0.15">
      <c r="B10" s="447"/>
      <c r="C10" s="449"/>
      <c r="D10" s="440"/>
      <c r="E10" s="441"/>
      <c r="F10" s="441"/>
      <c r="G10" s="441"/>
      <c r="H10" s="441"/>
      <c r="I10" s="442"/>
      <c r="J10" s="440"/>
      <c r="K10" s="441"/>
      <c r="L10" s="442"/>
      <c r="M10" s="440"/>
      <c r="N10" s="441"/>
      <c r="O10" s="442"/>
      <c r="P10" s="59"/>
      <c r="Q10" s="53"/>
      <c r="R10" s="53"/>
      <c r="S10" s="54"/>
      <c r="T10" s="457"/>
      <c r="U10" s="459"/>
      <c r="V10" s="461"/>
      <c r="W10" s="483"/>
      <c r="X10" s="485"/>
      <c r="Y10" s="485"/>
      <c r="Z10" s="485"/>
      <c r="AA10" s="485"/>
      <c r="AB10" s="485"/>
      <c r="AC10" s="512"/>
      <c r="AD10" s="13"/>
      <c r="AE10" s="14"/>
      <c r="AF10" s="14"/>
      <c r="AG10" s="259"/>
    </row>
    <row r="11" spans="1:33" ht="45" customHeight="1" x14ac:dyDescent="0.15">
      <c r="B11" s="446">
        <v>5</v>
      </c>
      <c r="C11" s="448"/>
      <c r="D11" s="437"/>
      <c r="E11" s="438"/>
      <c r="F11" s="438"/>
      <c r="G11" s="438"/>
      <c r="H11" s="438"/>
      <c r="I11" s="439"/>
      <c r="J11" s="437"/>
      <c r="K11" s="438"/>
      <c r="L11" s="439"/>
      <c r="M11" s="437"/>
      <c r="N11" s="438"/>
      <c r="O11" s="439"/>
      <c r="P11" s="60"/>
      <c r="Q11" s="46"/>
      <c r="R11" s="46"/>
      <c r="S11" s="55"/>
      <c r="T11" s="456"/>
      <c r="U11" s="458"/>
      <c r="V11" s="460">
        <f>T11+U11</f>
        <v>0</v>
      </c>
      <c r="W11" s="482"/>
      <c r="X11" s="484"/>
      <c r="Y11" s="484"/>
      <c r="Z11" s="484"/>
      <c r="AA11" s="484"/>
      <c r="AB11" s="484"/>
      <c r="AC11" s="511"/>
      <c r="AD11" s="11"/>
      <c r="AE11" s="12"/>
      <c r="AF11" s="12"/>
      <c r="AG11" s="260"/>
    </row>
    <row r="12" spans="1:33" ht="45" customHeight="1" x14ac:dyDescent="0.15">
      <c r="B12" s="447"/>
      <c r="C12" s="449"/>
      <c r="D12" s="440"/>
      <c r="E12" s="441"/>
      <c r="F12" s="441"/>
      <c r="G12" s="441"/>
      <c r="H12" s="441"/>
      <c r="I12" s="442"/>
      <c r="J12" s="440"/>
      <c r="K12" s="441"/>
      <c r="L12" s="442"/>
      <c r="M12" s="440"/>
      <c r="N12" s="441"/>
      <c r="O12" s="442"/>
      <c r="P12" s="59"/>
      <c r="Q12" s="53"/>
      <c r="R12" s="53"/>
      <c r="S12" s="54"/>
      <c r="T12" s="457"/>
      <c r="U12" s="459"/>
      <c r="V12" s="461"/>
      <c r="W12" s="483"/>
      <c r="X12" s="485"/>
      <c r="Y12" s="485"/>
      <c r="Z12" s="485"/>
      <c r="AA12" s="485"/>
      <c r="AB12" s="485"/>
      <c r="AC12" s="512"/>
      <c r="AD12" s="13"/>
      <c r="AE12" s="14"/>
      <c r="AF12" s="14"/>
      <c r="AG12" s="259"/>
    </row>
    <row r="13" spans="1:33" ht="45" customHeight="1" x14ac:dyDescent="0.15">
      <c r="B13" s="446">
        <v>6</v>
      </c>
      <c r="C13" s="448"/>
      <c r="D13" s="437"/>
      <c r="E13" s="438"/>
      <c r="F13" s="438"/>
      <c r="G13" s="438"/>
      <c r="H13" s="438"/>
      <c r="I13" s="439"/>
      <c r="J13" s="437"/>
      <c r="K13" s="438"/>
      <c r="L13" s="439"/>
      <c r="M13" s="437"/>
      <c r="N13" s="438"/>
      <c r="O13" s="439"/>
      <c r="P13" s="60"/>
      <c r="Q13" s="46"/>
      <c r="R13" s="46"/>
      <c r="S13" s="55"/>
      <c r="T13" s="456"/>
      <c r="U13" s="458"/>
      <c r="V13" s="460">
        <f>T13+U13</f>
        <v>0</v>
      </c>
      <c r="W13" s="482"/>
      <c r="X13" s="484"/>
      <c r="Y13" s="484"/>
      <c r="Z13" s="484"/>
      <c r="AA13" s="484"/>
      <c r="AB13" s="484"/>
      <c r="AC13" s="511"/>
      <c r="AD13" s="11"/>
      <c r="AE13" s="12"/>
      <c r="AF13" s="12"/>
      <c r="AG13" s="260"/>
    </row>
    <row r="14" spans="1:33" ht="45" customHeight="1" x14ac:dyDescent="0.15">
      <c r="B14" s="447"/>
      <c r="C14" s="449"/>
      <c r="D14" s="440"/>
      <c r="E14" s="441"/>
      <c r="F14" s="441"/>
      <c r="G14" s="441"/>
      <c r="H14" s="441"/>
      <c r="I14" s="442"/>
      <c r="J14" s="440"/>
      <c r="K14" s="441"/>
      <c r="L14" s="442"/>
      <c r="M14" s="440"/>
      <c r="N14" s="441"/>
      <c r="O14" s="442"/>
      <c r="P14" s="59"/>
      <c r="Q14" s="53"/>
      <c r="R14" s="53"/>
      <c r="S14" s="54"/>
      <c r="T14" s="457"/>
      <c r="U14" s="459"/>
      <c r="V14" s="461"/>
      <c r="W14" s="483"/>
      <c r="X14" s="485"/>
      <c r="Y14" s="485"/>
      <c r="Z14" s="485"/>
      <c r="AA14" s="485"/>
      <c r="AB14" s="485"/>
      <c r="AC14" s="512"/>
      <c r="AD14" s="13"/>
      <c r="AE14" s="14"/>
      <c r="AF14" s="14"/>
      <c r="AG14" s="259"/>
    </row>
    <row r="15" spans="1:33" ht="45" customHeight="1" x14ac:dyDescent="0.15">
      <c r="B15" s="446">
        <v>7</v>
      </c>
      <c r="C15" s="448"/>
      <c r="D15" s="437"/>
      <c r="E15" s="438"/>
      <c r="F15" s="438"/>
      <c r="G15" s="438"/>
      <c r="H15" s="438"/>
      <c r="I15" s="439"/>
      <c r="J15" s="437"/>
      <c r="K15" s="438"/>
      <c r="L15" s="439"/>
      <c r="M15" s="437"/>
      <c r="N15" s="438"/>
      <c r="O15" s="439"/>
      <c r="P15" s="60"/>
      <c r="Q15" s="46"/>
      <c r="R15" s="46"/>
      <c r="S15" s="55"/>
      <c r="T15" s="456"/>
      <c r="U15" s="458"/>
      <c r="V15" s="460">
        <f>T15+U15</f>
        <v>0</v>
      </c>
      <c r="W15" s="482"/>
      <c r="X15" s="484"/>
      <c r="Y15" s="484"/>
      <c r="Z15" s="484"/>
      <c r="AA15" s="484"/>
      <c r="AB15" s="484"/>
      <c r="AC15" s="511"/>
      <c r="AD15" s="11"/>
      <c r="AE15" s="12"/>
      <c r="AF15" s="12"/>
      <c r="AG15" s="260"/>
    </row>
    <row r="16" spans="1:33" ht="45" customHeight="1" x14ac:dyDescent="0.15">
      <c r="B16" s="447"/>
      <c r="C16" s="449"/>
      <c r="D16" s="440"/>
      <c r="E16" s="441"/>
      <c r="F16" s="441"/>
      <c r="G16" s="441"/>
      <c r="H16" s="441"/>
      <c r="I16" s="442"/>
      <c r="J16" s="440"/>
      <c r="K16" s="441"/>
      <c r="L16" s="442"/>
      <c r="M16" s="440"/>
      <c r="N16" s="441"/>
      <c r="O16" s="442"/>
      <c r="P16" s="59"/>
      <c r="Q16" s="53"/>
      <c r="R16" s="53"/>
      <c r="S16" s="54"/>
      <c r="T16" s="457"/>
      <c r="U16" s="459"/>
      <c r="V16" s="461"/>
      <c r="W16" s="483"/>
      <c r="X16" s="485"/>
      <c r="Y16" s="485"/>
      <c r="Z16" s="485"/>
      <c r="AA16" s="485"/>
      <c r="AB16" s="485"/>
      <c r="AC16" s="512"/>
      <c r="AD16" s="13"/>
      <c r="AE16" s="14"/>
      <c r="AF16" s="14"/>
      <c r="AG16" s="259"/>
    </row>
    <row r="17" spans="2:33" ht="45" customHeight="1" x14ac:dyDescent="0.15">
      <c r="B17" s="446">
        <v>8</v>
      </c>
      <c r="C17" s="448"/>
      <c r="D17" s="437"/>
      <c r="E17" s="438"/>
      <c r="F17" s="438"/>
      <c r="G17" s="438"/>
      <c r="H17" s="438"/>
      <c r="I17" s="439"/>
      <c r="J17" s="437"/>
      <c r="K17" s="438"/>
      <c r="L17" s="439"/>
      <c r="M17" s="437"/>
      <c r="N17" s="438"/>
      <c r="O17" s="439"/>
      <c r="P17" s="60"/>
      <c r="Q17" s="46"/>
      <c r="R17" s="46"/>
      <c r="S17" s="55"/>
      <c r="T17" s="456"/>
      <c r="U17" s="458"/>
      <c r="V17" s="460">
        <f>T17+U17</f>
        <v>0</v>
      </c>
      <c r="W17" s="482"/>
      <c r="X17" s="484"/>
      <c r="Y17" s="484"/>
      <c r="Z17" s="484"/>
      <c r="AA17" s="484"/>
      <c r="AB17" s="484"/>
      <c r="AC17" s="511"/>
      <c r="AD17" s="11"/>
      <c r="AE17" s="12"/>
      <c r="AF17" s="12"/>
      <c r="AG17" s="260"/>
    </row>
    <row r="18" spans="2:33" ht="45" customHeight="1" thickBot="1" x14ac:dyDescent="0.2">
      <c r="B18" s="499"/>
      <c r="C18" s="449"/>
      <c r="D18" s="443"/>
      <c r="E18" s="444"/>
      <c r="F18" s="444"/>
      <c r="G18" s="444"/>
      <c r="H18" s="444"/>
      <c r="I18" s="445"/>
      <c r="J18" s="443"/>
      <c r="K18" s="444"/>
      <c r="L18" s="445"/>
      <c r="M18" s="443"/>
      <c r="N18" s="444"/>
      <c r="O18" s="445"/>
      <c r="P18" s="61"/>
      <c r="Q18" s="56"/>
      <c r="R18" s="56"/>
      <c r="S18" s="57"/>
      <c r="T18" s="500"/>
      <c r="U18" s="501"/>
      <c r="V18" s="502"/>
      <c r="W18" s="514"/>
      <c r="X18" s="515"/>
      <c r="Y18" s="515"/>
      <c r="Z18" s="515"/>
      <c r="AA18" s="515"/>
      <c r="AB18" s="515"/>
      <c r="AC18" s="512"/>
      <c r="AD18" s="13"/>
      <c r="AE18" s="14"/>
      <c r="AF18" s="14"/>
      <c r="AG18" s="259"/>
    </row>
    <row r="19" spans="2:33" ht="28.5" customHeight="1" thickBot="1" x14ac:dyDescent="0.2">
      <c r="B19" s="487"/>
      <c r="C19" s="488"/>
      <c r="D19" s="488"/>
      <c r="E19" s="488"/>
      <c r="F19" s="488"/>
      <c r="G19" s="488"/>
      <c r="H19" s="488"/>
      <c r="I19" s="488"/>
      <c r="J19" s="488"/>
      <c r="K19" s="488"/>
      <c r="L19" s="488"/>
      <c r="M19" s="488"/>
      <c r="N19" s="488"/>
      <c r="O19" s="488"/>
      <c r="P19" s="488"/>
      <c r="Q19" s="488"/>
      <c r="R19" s="488"/>
      <c r="S19" s="488"/>
      <c r="T19" s="488" t="s">
        <v>22</v>
      </c>
      <c r="U19" s="488"/>
      <c r="V19" s="8">
        <f>SUM(V2:V18)</f>
        <v>0</v>
      </c>
      <c r="W19" s="488"/>
      <c r="X19" s="488"/>
      <c r="Y19" s="488"/>
      <c r="Z19" s="488"/>
      <c r="AA19" s="488"/>
      <c r="AB19" s="488"/>
      <c r="AC19" s="488"/>
      <c r="AD19" s="488"/>
      <c r="AE19" s="488"/>
      <c r="AF19" s="488"/>
      <c r="AG19" s="489"/>
    </row>
    <row r="25" spans="2:33" s="5" customFormat="1" x14ac:dyDescent="0.15">
      <c r="E25" s="9"/>
      <c r="L25" s="5" t="s">
        <v>17</v>
      </c>
      <c r="M25" s="62"/>
      <c r="N25" s="62"/>
      <c r="O25" s="63"/>
    </row>
    <row r="26" spans="2:33" s="5" customFormat="1" x14ac:dyDescent="0.15">
      <c r="D26" s="10"/>
      <c r="M26" s="62"/>
      <c r="N26" s="62"/>
      <c r="O26" s="63"/>
    </row>
  </sheetData>
  <dataConsolidate/>
  <mergeCells count="137">
    <mergeCell ref="P1:S1"/>
    <mergeCell ref="W17:W18"/>
    <mergeCell ref="X17:X18"/>
    <mergeCell ref="Y17:Y18"/>
    <mergeCell ref="Z17:Z18"/>
    <mergeCell ref="AA17:AA18"/>
    <mergeCell ref="AB17:AB18"/>
    <mergeCell ref="AC13:AC14"/>
    <mergeCell ref="W15:W16"/>
    <mergeCell ref="X15:X16"/>
    <mergeCell ref="Y15:Y16"/>
    <mergeCell ref="Z15:Z16"/>
    <mergeCell ref="AA15:AA16"/>
    <mergeCell ref="AB15:AB16"/>
    <mergeCell ref="AC15:AC16"/>
    <mergeCell ref="W13:W14"/>
    <mergeCell ref="X13:X14"/>
    <mergeCell ref="Y13:Y14"/>
    <mergeCell ref="Z13:Z14"/>
    <mergeCell ref="AA13:AA14"/>
    <mergeCell ref="AB13:AB14"/>
    <mergeCell ref="Y5:Y6"/>
    <mergeCell ref="Z5:Z6"/>
    <mergeCell ref="AA5:AA6"/>
    <mergeCell ref="AE2:AE3"/>
    <mergeCell ref="AF2:AF3"/>
    <mergeCell ref="AG2:AG3"/>
    <mergeCell ref="AB5:AB6"/>
    <mergeCell ref="AC7:AC8"/>
    <mergeCell ref="AC9:AC10"/>
    <mergeCell ref="AC11:AC12"/>
    <mergeCell ref="AC17:AC18"/>
    <mergeCell ref="AC5:AC6"/>
    <mergeCell ref="AC3:AC4"/>
    <mergeCell ref="AB11:AB12"/>
    <mergeCell ref="AA7:AA8"/>
    <mergeCell ref="AB7:AB8"/>
    <mergeCell ref="Y3:Y4"/>
    <mergeCell ref="Z3:Z4"/>
    <mergeCell ref="AA3:AA4"/>
    <mergeCell ref="AB3:AB4"/>
    <mergeCell ref="W5:W6"/>
    <mergeCell ref="X5:X6"/>
    <mergeCell ref="AD2:AD3"/>
    <mergeCell ref="B19:S19"/>
    <mergeCell ref="T19:U19"/>
    <mergeCell ref="W19:AG19"/>
    <mergeCell ref="AD1:AG1"/>
    <mergeCell ref="W1:AC1"/>
    <mergeCell ref="J1:L1"/>
    <mergeCell ref="D1:I1"/>
    <mergeCell ref="W3:W4"/>
    <mergeCell ref="X3:X4"/>
    <mergeCell ref="B17:B18"/>
    <mergeCell ref="C17:C18"/>
    <mergeCell ref="D17:I18"/>
    <mergeCell ref="J17:L18"/>
    <mergeCell ref="T17:T18"/>
    <mergeCell ref="U17:U18"/>
    <mergeCell ref="V17:V18"/>
    <mergeCell ref="V13:V14"/>
    <mergeCell ref="B15:B16"/>
    <mergeCell ref="C15:C16"/>
    <mergeCell ref="D15:I16"/>
    <mergeCell ref="J15:L16"/>
    <mergeCell ref="T15:T16"/>
    <mergeCell ref="U15:U16"/>
    <mergeCell ref="V15:V16"/>
    <mergeCell ref="X11:X12"/>
    <mergeCell ref="Y11:Y12"/>
    <mergeCell ref="Z11:Z12"/>
    <mergeCell ref="AA11:AA12"/>
    <mergeCell ref="B13:B14"/>
    <mergeCell ref="C13:C14"/>
    <mergeCell ref="D13:I14"/>
    <mergeCell ref="J13:L14"/>
    <mergeCell ref="T13:T14"/>
    <mergeCell ref="U13:U14"/>
    <mergeCell ref="B11:B12"/>
    <mergeCell ref="C11:C12"/>
    <mergeCell ref="D11:I12"/>
    <mergeCell ref="J11:L12"/>
    <mergeCell ref="T11:T12"/>
    <mergeCell ref="U11:U12"/>
    <mergeCell ref="V11:V12"/>
    <mergeCell ref="W11:W12"/>
    <mergeCell ref="W9:W10"/>
    <mergeCell ref="X9:X10"/>
    <mergeCell ref="Y9:Y10"/>
    <mergeCell ref="Z9:Z10"/>
    <mergeCell ref="AA9:AA10"/>
    <mergeCell ref="AB9:AB10"/>
    <mergeCell ref="B7:B8"/>
    <mergeCell ref="C7:C8"/>
    <mergeCell ref="D7:I8"/>
    <mergeCell ref="J7:L8"/>
    <mergeCell ref="T7:T8"/>
    <mergeCell ref="U7:U8"/>
    <mergeCell ref="V7:V8"/>
    <mergeCell ref="B9:B10"/>
    <mergeCell ref="C9:C10"/>
    <mergeCell ref="D9:I10"/>
    <mergeCell ref="J9:L10"/>
    <mergeCell ref="T9:T10"/>
    <mergeCell ref="U9:U10"/>
    <mergeCell ref="V9:V10"/>
    <mergeCell ref="W7:W8"/>
    <mergeCell ref="X7:X8"/>
    <mergeCell ref="Y7:Y8"/>
    <mergeCell ref="Z7:Z8"/>
    <mergeCell ref="B5:B6"/>
    <mergeCell ref="C5:C6"/>
    <mergeCell ref="D5:I6"/>
    <mergeCell ref="J5:L6"/>
    <mergeCell ref="T5:T6"/>
    <mergeCell ref="U5:U6"/>
    <mergeCell ref="V5:V6"/>
    <mergeCell ref="B2:B4"/>
    <mergeCell ref="C2:C4"/>
    <mergeCell ref="D2:I4"/>
    <mergeCell ref="J2:L4"/>
    <mergeCell ref="P2:P3"/>
    <mergeCell ref="Q2:Q3"/>
    <mergeCell ref="R2:R3"/>
    <mergeCell ref="S2:S3"/>
    <mergeCell ref="T2:T4"/>
    <mergeCell ref="U2:U4"/>
    <mergeCell ref="V2:V4"/>
    <mergeCell ref="M1:O1"/>
    <mergeCell ref="M2:O4"/>
    <mergeCell ref="M5:O6"/>
    <mergeCell ref="M7:O8"/>
    <mergeCell ref="M9:O10"/>
    <mergeCell ref="M11:O12"/>
    <mergeCell ref="M13:O14"/>
    <mergeCell ref="M15:O16"/>
    <mergeCell ref="M17:O18"/>
  </mergeCells>
  <phoneticPr fontId="5"/>
  <dataValidations count="12">
    <dataValidation type="decimal" allowBlank="1" showInputMessage="1" showErrorMessage="1" sqref="U65515:U65554 U131051:U131090 U196587:U196626 U262123:U262162 U327659:U327698 U393195:U393234 U458731:U458770 U524267:U524306 U589803:U589842 U655339:U655378 U720875:U720914 U786411:U786450 U851947:U851986 U917483:U917522 U983019:U983058 X983019:X983058 X65515:X65554 X131051:X131090 X196587:X196626 X262123:X262162 X327659:X327698 X393195:X393234 X458731:X458770 X524267:X524306 X589803:X589842 X655339:X655378 X720875:X720914 X786411:X786450 X851947:X851986 X917483:X917522">
      <formula1>0</formula1>
      <formula2>1000000000</formula2>
    </dataValidation>
    <dataValidation type="decimal" allowBlank="1" showInputMessage="1" showErrorMessage="1" sqref="AC983019:AC983058 AC65515:AC65554 AC131051:AC131090 AC196587:AC196626 AC262123:AC262162 AC327659:AC327698 AC393195:AC393234 AC458731:AC458770 AC524267:AC524306 AC589803:AC589842 AC655339:AC655378 AC720875:AC720914 AC786411:AC786450 AC851947:AC851986 AC917483:AC917522">
      <formula1>0</formula1>
      <formula2>100000</formula2>
    </dataValidation>
    <dataValidation type="decimal" allowBlank="1" showInputMessage="1" showErrorMessage="1" sqref="K917483:K917522 D65508:D65509 D131044:D131045 D196580:D196581 D262116:D262117 D327652:D327653 D393188:D393189 D458724:D458725 D524260:D524261 D589796:D589797 D655332:D655333 D720868:D720869 D786404:D786405 D851940:D851941 D917476:D917477 D983012:D983013 K983019:K983058 K65515:K65554 K131051:K131090 K196587:K196626 K262123:K262162 K327659:K327698 K393195:K393234 K458731:K458770 K524267:K524306 K589803:K589842 K655339:K655378 K720875:K720914 K786411:K786450 K851947:K851986 V2 V5:V18">
      <formula1>0</formula1>
      <formula2>100000000</formula2>
    </dataValidation>
    <dataValidation type="list" allowBlank="1" showInputMessage="1" showErrorMessage="1" sqref="G983012:K983013 G65508:K65509 G131044:K131045 G196580:K196581 G262116:K262117 G327652:K327653 G393188:K393189 G458724:K458725 G524260:K524261 G589796:K589797 G655332:K655333 G720868:K720869 G786404:K786405 G851940:K851941 G917476:K917477">
      <formula1>都道府県</formula1>
    </dataValidation>
    <dataValidation type="list" allowBlank="1" showInputMessage="1" showErrorMessage="1" sqref="G983010:K983011 G65506:K65507 G131042:K131043 G196578:K196579 G262114:K262115 G327650:K327651 G393186:K393187 G458722:K458723 G524258:K524259 G589794:K589795 G655330:K655331 G720866:K720867 G786402:K786403 G851938:K851939 G917474:K917475">
      <formula1>国名</formula1>
    </dataValidation>
    <dataValidation type="list" allowBlank="1" showInputMessage="1" showErrorMessage="1" sqref="P983019:R983058 P65515:R65554 P131051:R131090 P196587:R196626 P262123:R262162 P327659:R327698 P393195:R393234 P458731:R458770 P524267:R524306 P589803:R589842 P655339:R655378 P720875:R720914 P786411:R786450 P851947:R851986 P917483:R917522">
      <formula1>国名省略</formula1>
    </dataValidation>
    <dataValidation type="list" allowBlank="1" showInputMessage="1" showErrorMessage="1" sqref="C131061 C65517 C131053 C196589 C262125 C327661 C393197 C458733 C524269 C589805 C655341 C720877 C786413 C851949 C917485 C983021 C196597 C65515 C131051 C196587 C262123 C327659 C393195 C458731 C524267 C589803 C655339 C720875 C786411 C851947 C917483 C983019 C262133 C65531 C131067 C196603 C262139 C327675 C393211 C458747 C524283 C589819 C655355 C720891 C786427 C851963 C917499 C983035 C327669 C65519 C131055 C196591 C262127 C327663 C393199 C458735 C524271 C589807 C655343 C720879 C786415 C851951 C917487 C983023 C393205 C65539 C131075 C196611 C262147 C327683 C393219 C458755 C524291 C589827 C655363 C720899 C786435 C851971 C917507 C983043 C458741 C65535 C131071 C196607 C262143 C327679 C393215 C458751 C524287 C589823 C655359 C720895 C786431 C851967 C917503 C983039 C524277 C65523 C131059 C196595 C262131 C327667 C393203 C458739 C524275 C589811 C655347 C720883 C786419 C851955 C917491 C983027 C589813 C65521 C131057 C196593 C262129 C327665 C393201 C458737 C524273 C589809 C655345 C720881 C786417 C851953 C917489 C983025 C655349 C65527 C131063 C196599 C262135 C327671 C393207 C458743 C524279 C589815 C655351 C720887 C786423 C851959 C917495 C983031 C720885 C65533 C131069 C196605 C262141 C327677 C393213 C458749 C524285 C589821 C655357 C720893 C786429 C851965 C917501 C983037 C786421 C65529 C131065 C196601 C262137 C327673 C393209 C458745 C524281 C589817 C655353 C720889 C786425 C851961 C917497 C983033 C851957 C65537 C131073 C196609 C262145 C327681 C393217 C458753 C524289 C589825 C655361 C720897 C786433 C851969 C917505 C983041 C917493 C65541:C65554 C131077:C131090 C196613:C196626 C262149:C262162 C327685:C327698 C393221:C393234 C458757:C458770 C524293:C524306 C589829:C589842 C655365:C655378 C720901:C720914 C786437:C786450 C851973:C851986 C917509:C917522 C983045:C983058 C983029 C65525">
      <formula1>個別事業</formula1>
    </dataValidation>
    <dataValidation type="list" allowBlank="1" showInputMessage="1" showErrorMessage="1" sqref="L917483:N917522 U65504 U131040 U196576 U262112 U327648 U393184 U458720 U524256 U589792 U655328 U720864 U786400 U851936 U917472 U983008 L983019:N983058 Q65504 Q131040 Q196576 Q262112 Q327648 Q393184 Q458720 Q524256 Q589792 Q655328 Q720864 Q786400 Q851936 Q917472 Q983008 L851947:N851986 L65515:N65554 L131051:N131090 L196587:N196626 L262123:N262162 L327659:N327698 L393195:N393234 L458731:N458770 L524267:N524306 L589803:N589842 L655339:N655378 L720875:N720914 L786411:N786450">
      <formula1>実施月</formula1>
    </dataValidation>
    <dataValidation type="whole" allowBlank="1" showInputMessage="1" showErrorMessage="1" sqref="Y983019:AB983058 Y65515:AB65554 Y131051:AB131090 Y196587:AB196626 Y262123:AB262162 Y327659:AB327698 Y393195:AB393234 Y458731:AB458770 Y524267:AB524306 Y589803:AB589842 Y655339:AB655378 Y720875:AB720914 Y786411:AB786450 Y851947:AB851986 Y917483:AB917522">
      <formula1>0</formula1>
      <formula2>1000000000</formula2>
    </dataValidation>
    <dataValidation type="list" allowBlank="1" showInputMessage="1" showErrorMessage="1" sqref="W3:AC18">
      <formula1>"－,○"</formula1>
    </dataValidation>
    <dataValidation type="list" allowBlank="1" showInputMessage="1" showErrorMessage="1" sqref="C2 C5:C18">
      <formula1>"旅行会社招請,メディア招請,商談会,セールスコール,イベント・旅行博(BtoB),イベント・旅行博(BtoC),セミナー(BtoB),セミナー(BtoC),共同広告,純広告,WEB,SNS,印刷物・映像等"</formula1>
    </dataValidation>
    <dataValidation type="list" allowBlank="1" showInputMessage="1" showErrorMessage="1" sqref="P4:S18 P2">
      <formula1>"韓国,中国,台湾,香港,タイ,シンガポール,マレーシア,インドネシア,フィリピン,ベトナム,インド,豪州,米国,カナダ,イギリス,フランス,ドイツ,ロシア,イタリア,スペイン"</formula1>
    </dataValidation>
  </dataValidations>
  <printOptions horizontalCentered="1"/>
  <pageMargins left="0.62992125984251968" right="0.62992125984251968" top="0.62992125984251968" bottom="0.62992125984251968" header="0" footer="0"/>
  <pageSetup paperSize="9" scale="65" orientation="landscape" cellComments="asDisplayed" r:id="rId1"/>
  <headerFooter>
    <oddHeader>&amp;R【様式１－３】</oddHeader>
  </headerFooter>
  <ignoredErrors>
    <ignoredError sqref="V2:V18"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6"/>
  <sheetViews>
    <sheetView topLeftCell="A4" zoomScale="75" zoomScaleNormal="75" zoomScaleSheetLayoutView="75" workbookViewId="0">
      <selection activeCell="W3" sqref="W3:W4"/>
    </sheetView>
  </sheetViews>
  <sheetFormatPr defaultRowHeight="14.25" x14ac:dyDescent="0.15"/>
  <cols>
    <col min="1" max="1" width="1.625" style="5" customWidth="1"/>
    <col min="2" max="2" width="3.75" style="5" customWidth="1"/>
    <col min="3" max="3" width="8.75" style="5" customWidth="1"/>
    <col min="4" max="4" width="8.5" style="5" customWidth="1"/>
    <col min="5" max="5" width="9" style="5"/>
    <col min="6" max="6" width="10.75" style="5" customWidth="1"/>
    <col min="7" max="9" width="6.625" style="5" customWidth="1"/>
    <col min="10" max="12" width="5.625" style="5" customWidth="1"/>
    <col min="13" max="14" width="5.625" style="62" customWidth="1"/>
    <col min="15" max="15" width="5.625" style="63" customWidth="1"/>
    <col min="16" max="19" width="5.875" style="5" customWidth="1"/>
    <col min="20" max="22" width="9.625" style="5" customWidth="1"/>
    <col min="23" max="29" width="5" style="5" customWidth="1"/>
    <col min="30" max="33" width="4.625" style="5" customWidth="1"/>
    <col min="34" max="16384" width="9" style="6"/>
  </cols>
  <sheetData>
    <row r="1" spans="1:33" ht="75" customHeight="1" x14ac:dyDescent="0.15">
      <c r="B1" s="58" t="s">
        <v>14</v>
      </c>
      <c r="C1" s="41" t="s">
        <v>15</v>
      </c>
      <c r="D1" s="493" t="s">
        <v>2</v>
      </c>
      <c r="E1" s="494"/>
      <c r="F1" s="494"/>
      <c r="G1" s="494"/>
      <c r="H1" s="494"/>
      <c r="I1" s="495"/>
      <c r="J1" s="496" t="s">
        <v>40</v>
      </c>
      <c r="K1" s="497"/>
      <c r="L1" s="498"/>
      <c r="M1" s="425" t="s">
        <v>63</v>
      </c>
      <c r="N1" s="426"/>
      <c r="O1" s="427"/>
      <c r="P1" s="490" t="s">
        <v>16</v>
      </c>
      <c r="Q1" s="491"/>
      <c r="R1" s="491"/>
      <c r="S1" s="513"/>
      <c r="T1" s="41" t="s">
        <v>38</v>
      </c>
      <c r="U1" s="41" t="s">
        <v>69</v>
      </c>
      <c r="V1" s="41" t="s">
        <v>39</v>
      </c>
      <c r="W1" s="493" t="s">
        <v>21</v>
      </c>
      <c r="X1" s="494"/>
      <c r="Y1" s="494"/>
      <c r="Z1" s="494"/>
      <c r="AA1" s="494"/>
      <c r="AB1" s="494"/>
      <c r="AC1" s="495"/>
      <c r="AD1" s="490" t="s">
        <v>59</v>
      </c>
      <c r="AE1" s="491"/>
      <c r="AF1" s="491"/>
      <c r="AG1" s="492"/>
    </row>
    <row r="2" spans="1:33" ht="18" customHeight="1" x14ac:dyDescent="0.15">
      <c r="B2" s="446">
        <v>1</v>
      </c>
      <c r="C2" s="463"/>
      <c r="D2" s="450"/>
      <c r="E2" s="451"/>
      <c r="F2" s="451"/>
      <c r="G2" s="451"/>
      <c r="H2" s="451"/>
      <c r="I2" s="452"/>
      <c r="J2" s="428"/>
      <c r="K2" s="429"/>
      <c r="L2" s="430"/>
      <c r="M2" s="428"/>
      <c r="N2" s="429"/>
      <c r="O2" s="430"/>
      <c r="P2" s="516"/>
      <c r="Q2" s="518"/>
      <c r="R2" s="518"/>
      <c r="S2" s="520"/>
      <c r="T2" s="522"/>
      <c r="U2" s="525"/>
      <c r="V2" s="460">
        <f>T2+U2</f>
        <v>0</v>
      </c>
      <c r="W2" s="43" t="s">
        <v>49</v>
      </c>
      <c r="X2" s="44" t="s">
        <v>51</v>
      </c>
      <c r="Y2" s="44" t="s">
        <v>52</v>
      </c>
      <c r="Z2" s="44" t="s">
        <v>53</v>
      </c>
      <c r="AA2" s="44" t="s">
        <v>54</v>
      </c>
      <c r="AB2" s="45" t="s">
        <v>55</v>
      </c>
      <c r="AC2" s="42" t="s">
        <v>50</v>
      </c>
      <c r="AD2" s="503"/>
      <c r="AE2" s="505"/>
      <c r="AF2" s="507"/>
      <c r="AG2" s="509"/>
    </row>
    <row r="3" spans="1:33" s="7" customFormat="1" ht="32.25" customHeight="1" x14ac:dyDescent="0.15">
      <c r="A3" s="5"/>
      <c r="B3" s="462"/>
      <c r="C3" s="464"/>
      <c r="D3" s="466"/>
      <c r="E3" s="467"/>
      <c r="F3" s="467"/>
      <c r="G3" s="467"/>
      <c r="H3" s="467"/>
      <c r="I3" s="468"/>
      <c r="J3" s="431"/>
      <c r="K3" s="432"/>
      <c r="L3" s="433"/>
      <c r="M3" s="431"/>
      <c r="N3" s="432"/>
      <c r="O3" s="433"/>
      <c r="P3" s="517"/>
      <c r="Q3" s="519"/>
      <c r="R3" s="519"/>
      <c r="S3" s="521"/>
      <c r="T3" s="523"/>
      <c r="U3" s="526"/>
      <c r="V3" s="481"/>
      <c r="W3" s="482"/>
      <c r="X3" s="484"/>
      <c r="Y3" s="484"/>
      <c r="Z3" s="484"/>
      <c r="AA3" s="484"/>
      <c r="AB3" s="484"/>
      <c r="AC3" s="511"/>
      <c r="AD3" s="504"/>
      <c r="AE3" s="506"/>
      <c r="AF3" s="508"/>
      <c r="AG3" s="510"/>
    </row>
    <row r="4" spans="1:33" s="7" customFormat="1" ht="45" customHeight="1" x14ac:dyDescent="0.15">
      <c r="A4" s="5"/>
      <c r="B4" s="447"/>
      <c r="C4" s="465"/>
      <c r="D4" s="453"/>
      <c r="E4" s="454"/>
      <c r="F4" s="454"/>
      <c r="G4" s="454"/>
      <c r="H4" s="454"/>
      <c r="I4" s="455"/>
      <c r="J4" s="434"/>
      <c r="K4" s="435"/>
      <c r="L4" s="436"/>
      <c r="M4" s="434"/>
      <c r="N4" s="435"/>
      <c r="O4" s="436"/>
      <c r="P4" s="59"/>
      <c r="Q4" s="53"/>
      <c r="R4" s="53"/>
      <c r="S4" s="54"/>
      <c r="T4" s="524"/>
      <c r="U4" s="527"/>
      <c r="V4" s="461"/>
      <c r="W4" s="483"/>
      <c r="X4" s="485"/>
      <c r="Y4" s="485"/>
      <c r="Z4" s="485"/>
      <c r="AA4" s="485"/>
      <c r="AB4" s="485"/>
      <c r="AC4" s="512"/>
      <c r="AD4" s="13"/>
      <c r="AE4" s="14"/>
      <c r="AF4" s="14"/>
      <c r="AG4" s="259"/>
    </row>
    <row r="5" spans="1:33" ht="45" customHeight="1" x14ac:dyDescent="0.15">
      <c r="B5" s="446">
        <v>2</v>
      </c>
      <c r="C5" s="448"/>
      <c r="D5" s="450"/>
      <c r="E5" s="451"/>
      <c r="F5" s="451"/>
      <c r="G5" s="451"/>
      <c r="H5" s="451"/>
      <c r="I5" s="452"/>
      <c r="J5" s="437"/>
      <c r="K5" s="438"/>
      <c r="L5" s="439"/>
      <c r="M5" s="437"/>
      <c r="N5" s="438"/>
      <c r="O5" s="439"/>
      <c r="P5" s="60"/>
      <c r="Q5" s="46"/>
      <c r="R5" s="46"/>
      <c r="S5" s="55"/>
      <c r="T5" s="528"/>
      <c r="U5" s="530"/>
      <c r="V5" s="460">
        <f>T5+U5</f>
        <v>0</v>
      </c>
      <c r="W5" s="482"/>
      <c r="X5" s="484"/>
      <c r="Y5" s="484"/>
      <c r="Z5" s="484"/>
      <c r="AA5" s="484"/>
      <c r="AB5" s="484"/>
      <c r="AC5" s="511"/>
      <c r="AD5" s="11"/>
      <c r="AE5" s="12"/>
      <c r="AF5" s="12"/>
      <c r="AG5" s="260"/>
    </row>
    <row r="6" spans="1:33" ht="45" customHeight="1" x14ac:dyDescent="0.15">
      <c r="B6" s="447"/>
      <c r="C6" s="449"/>
      <c r="D6" s="453"/>
      <c r="E6" s="454"/>
      <c r="F6" s="454"/>
      <c r="G6" s="454"/>
      <c r="H6" s="454"/>
      <c r="I6" s="455"/>
      <c r="J6" s="440"/>
      <c r="K6" s="441"/>
      <c r="L6" s="442"/>
      <c r="M6" s="440"/>
      <c r="N6" s="441"/>
      <c r="O6" s="442"/>
      <c r="P6" s="59"/>
      <c r="Q6" s="53"/>
      <c r="R6" s="53"/>
      <c r="S6" s="54"/>
      <c r="T6" s="529"/>
      <c r="U6" s="531"/>
      <c r="V6" s="461"/>
      <c r="W6" s="483"/>
      <c r="X6" s="485"/>
      <c r="Y6" s="485"/>
      <c r="Z6" s="485"/>
      <c r="AA6" s="485"/>
      <c r="AB6" s="485"/>
      <c r="AC6" s="512"/>
      <c r="AD6" s="13"/>
      <c r="AE6" s="14"/>
      <c r="AF6" s="14"/>
      <c r="AG6" s="259"/>
    </row>
    <row r="7" spans="1:33" ht="45" customHeight="1" x14ac:dyDescent="0.15">
      <c r="B7" s="446">
        <v>3</v>
      </c>
      <c r="C7" s="448"/>
      <c r="D7" s="450"/>
      <c r="E7" s="451"/>
      <c r="F7" s="451"/>
      <c r="G7" s="451"/>
      <c r="H7" s="451"/>
      <c r="I7" s="452"/>
      <c r="J7" s="437"/>
      <c r="K7" s="438"/>
      <c r="L7" s="439"/>
      <c r="M7" s="437"/>
      <c r="N7" s="438"/>
      <c r="O7" s="439"/>
      <c r="P7" s="60"/>
      <c r="Q7" s="46"/>
      <c r="R7" s="46"/>
      <c r="S7" s="55"/>
      <c r="T7" s="528"/>
      <c r="U7" s="530"/>
      <c r="V7" s="460">
        <f>T7+U7</f>
        <v>0</v>
      </c>
      <c r="W7" s="482"/>
      <c r="X7" s="484"/>
      <c r="Y7" s="484"/>
      <c r="Z7" s="484"/>
      <c r="AA7" s="484"/>
      <c r="AB7" s="484"/>
      <c r="AC7" s="511"/>
      <c r="AD7" s="11"/>
      <c r="AE7" s="12"/>
      <c r="AF7" s="12"/>
      <c r="AG7" s="260"/>
    </row>
    <row r="8" spans="1:33" ht="45" customHeight="1" x14ac:dyDescent="0.15">
      <c r="B8" s="447"/>
      <c r="C8" s="449"/>
      <c r="D8" s="453"/>
      <c r="E8" s="454"/>
      <c r="F8" s="454"/>
      <c r="G8" s="454"/>
      <c r="H8" s="454"/>
      <c r="I8" s="455"/>
      <c r="J8" s="440"/>
      <c r="K8" s="441"/>
      <c r="L8" s="442"/>
      <c r="M8" s="440"/>
      <c r="N8" s="441"/>
      <c r="O8" s="442"/>
      <c r="P8" s="59"/>
      <c r="Q8" s="53"/>
      <c r="R8" s="53"/>
      <c r="S8" s="54"/>
      <c r="T8" s="529"/>
      <c r="U8" s="532"/>
      <c r="V8" s="461"/>
      <c r="W8" s="483"/>
      <c r="X8" s="485"/>
      <c r="Y8" s="485"/>
      <c r="Z8" s="485"/>
      <c r="AA8" s="485"/>
      <c r="AB8" s="485"/>
      <c r="AC8" s="512"/>
      <c r="AD8" s="13"/>
      <c r="AE8" s="14"/>
      <c r="AF8" s="14"/>
      <c r="AG8" s="259"/>
    </row>
    <row r="9" spans="1:33" ht="45" customHeight="1" x14ac:dyDescent="0.15">
      <c r="B9" s="446">
        <v>4</v>
      </c>
      <c r="C9" s="448"/>
      <c r="D9" s="437"/>
      <c r="E9" s="438"/>
      <c r="F9" s="438"/>
      <c r="G9" s="438"/>
      <c r="H9" s="438"/>
      <c r="I9" s="439"/>
      <c r="J9" s="437"/>
      <c r="K9" s="438"/>
      <c r="L9" s="439"/>
      <c r="M9" s="437"/>
      <c r="N9" s="438"/>
      <c r="O9" s="439"/>
      <c r="P9" s="60"/>
      <c r="Q9" s="46"/>
      <c r="R9" s="46"/>
      <c r="S9" s="55"/>
      <c r="T9" s="528"/>
      <c r="U9" s="530"/>
      <c r="V9" s="460">
        <f>T9+U9</f>
        <v>0</v>
      </c>
      <c r="W9" s="482"/>
      <c r="X9" s="484"/>
      <c r="Y9" s="484"/>
      <c r="Z9" s="484"/>
      <c r="AA9" s="484"/>
      <c r="AB9" s="484"/>
      <c r="AC9" s="511"/>
      <c r="AD9" s="11"/>
      <c r="AE9" s="12"/>
      <c r="AF9" s="12"/>
      <c r="AG9" s="260"/>
    </row>
    <row r="10" spans="1:33" ht="45" customHeight="1" x14ac:dyDescent="0.15">
      <c r="B10" s="447"/>
      <c r="C10" s="449"/>
      <c r="D10" s="440"/>
      <c r="E10" s="441"/>
      <c r="F10" s="441"/>
      <c r="G10" s="441"/>
      <c r="H10" s="441"/>
      <c r="I10" s="442"/>
      <c r="J10" s="440"/>
      <c r="K10" s="441"/>
      <c r="L10" s="442"/>
      <c r="M10" s="440"/>
      <c r="N10" s="441"/>
      <c r="O10" s="442"/>
      <c r="P10" s="59"/>
      <c r="Q10" s="53"/>
      <c r="R10" s="53"/>
      <c r="S10" s="54"/>
      <c r="T10" s="529"/>
      <c r="U10" s="531"/>
      <c r="V10" s="461"/>
      <c r="W10" s="483"/>
      <c r="X10" s="485"/>
      <c r="Y10" s="485"/>
      <c r="Z10" s="485"/>
      <c r="AA10" s="485"/>
      <c r="AB10" s="485"/>
      <c r="AC10" s="512"/>
      <c r="AD10" s="13"/>
      <c r="AE10" s="14"/>
      <c r="AF10" s="14"/>
      <c r="AG10" s="259"/>
    </row>
    <row r="11" spans="1:33" ht="45" customHeight="1" x14ac:dyDescent="0.15">
      <c r="B11" s="446">
        <v>5</v>
      </c>
      <c r="C11" s="448"/>
      <c r="D11" s="437"/>
      <c r="E11" s="438"/>
      <c r="F11" s="438"/>
      <c r="G11" s="438"/>
      <c r="H11" s="438"/>
      <c r="I11" s="439"/>
      <c r="J11" s="437"/>
      <c r="K11" s="438"/>
      <c r="L11" s="439"/>
      <c r="M11" s="437"/>
      <c r="N11" s="438"/>
      <c r="O11" s="439"/>
      <c r="P11" s="60"/>
      <c r="Q11" s="46"/>
      <c r="R11" s="46"/>
      <c r="S11" s="55"/>
      <c r="T11" s="528"/>
      <c r="U11" s="530"/>
      <c r="V11" s="460">
        <f>T11+U11</f>
        <v>0</v>
      </c>
      <c r="W11" s="482"/>
      <c r="X11" s="484"/>
      <c r="Y11" s="484"/>
      <c r="Z11" s="484"/>
      <c r="AA11" s="484"/>
      <c r="AB11" s="484"/>
      <c r="AC11" s="511"/>
      <c r="AD11" s="11"/>
      <c r="AE11" s="12"/>
      <c r="AF11" s="12"/>
      <c r="AG11" s="260"/>
    </row>
    <row r="12" spans="1:33" ht="45" customHeight="1" x14ac:dyDescent="0.15">
      <c r="B12" s="447"/>
      <c r="C12" s="449"/>
      <c r="D12" s="440"/>
      <c r="E12" s="441"/>
      <c r="F12" s="441"/>
      <c r="G12" s="441"/>
      <c r="H12" s="441"/>
      <c r="I12" s="442"/>
      <c r="J12" s="440"/>
      <c r="K12" s="441"/>
      <c r="L12" s="442"/>
      <c r="M12" s="440"/>
      <c r="N12" s="441"/>
      <c r="O12" s="442"/>
      <c r="P12" s="59"/>
      <c r="Q12" s="53"/>
      <c r="R12" s="53"/>
      <c r="S12" s="54"/>
      <c r="T12" s="529"/>
      <c r="U12" s="531"/>
      <c r="V12" s="461"/>
      <c r="W12" s="483"/>
      <c r="X12" s="485"/>
      <c r="Y12" s="485"/>
      <c r="Z12" s="485"/>
      <c r="AA12" s="485"/>
      <c r="AB12" s="485"/>
      <c r="AC12" s="512"/>
      <c r="AD12" s="13"/>
      <c r="AE12" s="14"/>
      <c r="AF12" s="14"/>
      <c r="AG12" s="259"/>
    </row>
    <row r="13" spans="1:33" ht="45" customHeight="1" x14ac:dyDescent="0.15">
      <c r="B13" s="446">
        <v>6</v>
      </c>
      <c r="C13" s="448"/>
      <c r="D13" s="437"/>
      <c r="E13" s="438"/>
      <c r="F13" s="438"/>
      <c r="G13" s="438"/>
      <c r="H13" s="438"/>
      <c r="I13" s="439"/>
      <c r="J13" s="437"/>
      <c r="K13" s="438"/>
      <c r="L13" s="439"/>
      <c r="M13" s="437"/>
      <c r="N13" s="438"/>
      <c r="O13" s="439"/>
      <c r="P13" s="60"/>
      <c r="Q13" s="46"/>
      <c r="R13" s="46"/>
      <c r="S13" s="55"/>
      <c r="T13" s="528"/>
      <c r="U13" s="530"/>
      <c r="V13" s="460">
        <f>T13+U13</f>
        <v>0</v>
      </c>
      <c r="W13" s="482"/>
      <c r="X13" s="484"/>
      <c r="Y13" s="484"/>
      <c r="Z13" s="484"/>
      <c r="AA13" s="484"/>
      <c r="AB13" s="484"/>
      <c r="AC13" s="511"/>
      <c r="AD13" s="11"/>
      <c r="AE13" s="12"/>
      <c r="AF13" s="12"/>
      <c r="AG13" s="260"/>
    </row>
    <row r="14" spans="1:33" ht="45" customHeight="1" x14ac:dyDescent="0.15">
      <c r="B14" s="447"/>
      <c r="C14" s="449"/>
      <c r="D14" s="440"/>
      <c r="E14" s="441"/>
      <c r="F14" s="441"/>
      <c r="G14" s="441"/>
      <c r="H14" s="441"/>
      <c r="I14" s="442"/>
      <c r="J14" s="440"/>
      <c r="K14" s="441"/>
      <c r="L14" s="442"/>
      <c r="M14" s="440"/>
      <c r="N14" s="441"/>
      <c r="O14" s="442"/>
      <c r="P14" s="59"/>
      <c r="Q14" s="53"/>
      <c r="R14" s="53"/>
      <c r="S14" s="54"/>
      <c r="T14" s="529"/>
      <c r="U14" s="531"/>
      <c r="V14" s="461"/>
      <c r="W14" s="483"/>
      <c r="X14" s="485"/>
      <c r="Y14" s="485"/>
      <c r="Z14" s="485"/>
      <c r="AA14" s="485"/>
      <c r="AB14" s="485"/>
      <c r="AC14" s="512"/>
      <c r="AD14" s="13"/>
      <c r="AE14" s="14"/>
      <c r="AF14" s="14"/>
      <c r="AG14" s="259"/>
    </row>
    <row r="15" spans="1:33" ht="45" customHeight="1" x14ac:dyDescent="0.15">
      <c r="B15" s="446">
        <v>7</v>
      </c>
      <c r="C15" s="448"/>
      <c r="D15" s="437"/>
      <c r="E15" s="438"/>
      <c r="F15" s="438"/>
      <c r="G15" s="438"/>
      <c r="H15" s="438"/>
      <c r="I15" s="439"/>
      <c r="J15" s="437"/>
      <c r="K15" s="438"/>
      <c r="L15" s="439"/>
      <c r="M15" s="437"/>
      <c r="N15" s="438"/>
      <c r="O15" s="439"/>
      <c r="P15" s="60"/>
      <c r="Q15" s="46"/>
      <c r="R15" s="46"/>
      <c r="S15" s="55"/>
      <c r="T15" s="528"/>
      <c r="U15" s="530"/>
      <c r="V15" s="460">
        <f>T15+U15</f>
        <v>0</v>
      </c>
      <c r="W15" s="482"/>
      <c r="X15" s="484"/>
      <c r="Y15" s="484"/>
      <c r="Z15" s="484"/>
      <c r="AA15" s="484"/>
      <c r="AB15" s="484"/>
      <c r="AC15" s="511"/>
      <c r="AD15" s="11"/>
      <c r="AE15" s="12"/>
      <c r="AF15" s="12"/>
      <c r="AG15" s="260"/>
    </row>
    <row r="16" spans="1:33" ht="45" customHeight="1" x14ac:dyDescent="0.15">
      <c r="B16" s="447"/>
      <c r="C16" s="449"/>
      <c r="D16" s="440"/>
      <c r="E16" s="441"/>
      <c r="F16" s="441"/>
      <c r="G16" s="441"/>
      <c r="H16" s="441"/>
      <c r="I16" s="442"/>
      <c r="J16" s="440"/>
      <c r="K16" s="441"/>
      <c r="L16" s="442"/>
      <c r="M16" s="440"/>
      <c r="N16" s="441"/>
      <c r="O16" s="442"/>
      <c r="P16" s="59"/>
      <c r="Q16" s="53"/>
      <c r="R16" s="53"/>
      <c r="S16" s="54"/>
      <c r="T16" s="529"/>
      <c r="U16" s="531"/>
      <c r="V16" s="461"/>
      <c r="W16" s="483"/>
      <c r="X16" s="485"/>
      <c r="Y16" s="485"/>
      <c r="Z16" s="485"/>
      <c r="AA16" s="485"/>
      <c r="AB16" s="485"/>
      <c r="AC16" s="512"/>
      <c r="AD16" s="13"/>
      <c r="AE16" s="14"/>
      <c r="AF16" s="14"/>
      <c r="AG16" s="259"/>
    </row>
    <row r="17" spans="2:33" ht="45" customHeight="1" x14ac:dyDescent="0.15">
      <c r="B17" s="446">
        <v>8</v>
      </c>
      <c r="C17" s="448"/>
      <c r="D17" s="437"/>
      <c r="E17" s="438"/>
      <c r="F17" s="438"/>
      <c r="G17" s="438"/>
      <c r="H17" s="438"/>
      <c r="I17" s="439"/>
      <c r="J17" s="437"/>
      <c r="K17" s="438"/>
      <c r="L17" s="439"/>
      <c r="M17" s="437"/>
      <c r="N17" s="438"/>
      <c r="O17" s="439"/>
      <c r="P17" s="60"/>
      <c r="Q17" s="46"/>
      <c r="R17" s="46"/>
      <c r="S17" s="55"/>
      <c r="T17" s="528"/>
      <c r="U17" s="530"/>
      <c r="V17" s="460">
        <f>T17+U17</f>
        <v>0</v>
      </c>
      <c r="W17" s="482"/>
      <c r="X17" s="484"/>
      <c r="Y17" s="484"/>
      <c r="Z17" s="484"/>
      <c r="AA17" s="484"/>
      <c r="AB17" s="484"/>
      <c r="AC17" s="511"/>
      <c r="AD17" s="11"/>
      <c r="AE17" s="12"/>
      <c r="AF17" s="12"/>
      <c r="AG17" s="260"/>
    </row>
    <row r="18" spans="2:33" ht="45" customHeight="1" thickBot="1" x14ac:dyDescent="0.2">
      <c r="B18" s="499"/>
      <c r="C18" s="449"/>
      <c r="D18" s="443"/>
      <c r="E18" s="444"/>
      <c r="F18" s="444"/>
      <c r="G18" s="444"/>
      <c r="H18" s="444"/>
      <c r="I18" s="445"/>
      <c r="J18" s="443"/>
      <c r="K18" s="444"/>
      <c r="L18" s="445"/>
      <c r="M18" s="443"/>
      <c r="N18" s="444"/>
      <c r="O18" s="445"/>
      <c r="P18" s="61"/>
      <c r="Q18" s="56"/>
      <c r="R18" s="56"/>
      <c r="S18" s="57"/>
      <c r="T18" s="533"/>
      <c r="U18" s="534"/>
      <c r="V18" s="502"/>
      <c r="W18" s="514"/>
      <c r="X18" s="515"/>
      <c r="Y18" s="515"/>
      <c r="Z18" s="515"/>
      <c r="AA18" s="515"/>
      <c r="AB18" s="515"/>
      <c r="AC18" s="512"/>
      <c r="AD18" s="13"/>
      <c r="AE18" s="14"/>
      <c r="AF18" s="14"/>
      <c r="AG18" s="259"/>
    </row>
    <row r="19" spans="2:33" ht="28.5" customHeight="1" thickBot="1" x14ac:dyDescent="0.2">
      <c r="B19" s="487"/>
      <c r="C19" s="488"/>
      <c r="D19" s="488"/>
      <c r="E19" s="488"/>
      <c r="F19" s="488"/>
      <c r="G19" s="488"/>
      <c r="H19" s="488"/>
      <c r="I19" s="488"/>
      <c r="J19" s="488"/>
      <c r="K19" s="488"/>
      <c r="L19" s="488"/>
      <c r="M19" s="488"/>
      <c r="N19" s="488"/>
      <c r="O19" s="488"/>
      <c r="P19" s="488"/>
      <c r="Q19" s="488"/>
      <c r="R19" s="488"/>
      <c r="S19" s="488"/>
      <c r="T19" s="488" t="s">
        <v>22</v>
      </c>
      <c r="U19" s="488"/>
      <c r="V19" s="8">
        <f>SUM(V2:V18)</f>
        <v>0</v>
      </c>
      <c r="W19" s="488"/>
      <c r="X19" s="488"/>
      <c r="Y19" s="488"/>
      <c r="Z19" s="488"/>
      <c r="AA19" s="488"/>
      <c r="AB19" s="488"/>
      <c r="AC19" s="488"/>
      <c r="AD19" s="488"/>
      <c r="AE19" s="488"/>
      <c r="AF19" s="488"/>
      <c r="AG19" s="489"/>
    </row>
    <row r="25" spans="2:33" s="5" customFormat="1" x14ac:dyDescent="0.15">
      <c r="E25" s="9"/>
      <c r="L25" s="5" t="s">
        <v>17</v>
      </c>
      <c r="M25" s="62"/>
      <c r="N25" s="62"/>
      <c r="O25" s="63"/>
    </row>
    <row r="26" spans="2:33" s="5" customFormat="1" x14ac:dyDescent="0.15">
      <c r="D26" s="10"/>
      <c r="M26" s="62"/>
      <c r="N26" s="62"/>
      <c r="O26" s="63"/>
    </row>
  </sheetData>
  <dataConsolidate/>
  <mergeCells count="137">
    <mergeCell ref="AC17:AC18"/>
    <mergeCell ref="B19:S19"/>
    <mergeCell ref="T19:U19"/>
    <mergeCell ref="W19:AG19"/>
    <mergeCell ref="W17:W18"/>
    <mergeCell ref="X17:X18"/>
    <mergeCell ref="Y17:Y18"/>
    <mergeCell ref="Z17:Z18"/>
    <mergeCell ref="AA17:AA18"/>
    <mergeCell ref="AB17:AB18"/>
    <mergeCell ref="B17:B18"/>
    <mergeCell ref="C17:C18"/>
    <mergeCell ref="D17:I18"/>
    <mergeCell ref="J17:L18"/>
    <mergeCell ref="M17:O18"/>
    <mergeCell ref="T17:T18"/>
    <mergeCell ref="U17:U18"/>
    <mergeCell ref="V17:V18"/>
    <mergeCell ref="W15:W16"/>
    <mergeCell ref="AC13:AC14"/>
    <mergeCell ref="B15:B16"/>
    <mergeCell ref="C15:C16"/>
    <mergeCell ref="D15:I16"/>
    <mergeCell ref="J15:L16"/>
    <mergeCell ref="M15:O16"/>
    <mergeCell ref="T15:T16"/>
    <mergeCell ref="U15:U16"/>
    <mergeCell ref="V15:V16"/>
    <mergeCell ref="W13:W14"/>
    <mergeCell ref="X13:X14"/>
    <mergeCell ref="Y13:Y14"/>
    <mergeCell ref="Z13:Z14"/>
    <mergeCell ref="AA13:AA14"/>
    <mergeCell ref="AB13:AB14"/>
    <mergeCell ref="AC15:AC16"/>
    <mergeCell ref="X15:X16"/>
    <mergeCell ref="Y15:Y16"/>
    <mergeCell ref="Z15:Z16"/>
    <mergeCell ref="AA15:AA16"/>
    <mergeCell ref="AB15:AB16"/>
    <mergeCell ref="AC11:AC12"/>
    <mergeCell ref="X11:X12"/>
    <mergeCell ref="Y11:Y12"/>
    <mergeCell ref="Z11:Z12"/>
    <mergeCell ref="AA11:AA12"/>
    <mergeCell ref="AB11:AB12"/>
    <mergeCell ref="B9:B10"/>
    <mergeCell ref="C9:C10"/>
    <mergeCell ref="B13:B14"/>
    <mergeCell ref="C13:C14"/>
    <mergeCell ref="D13:I14"/>
    <mergeCell ref="J13:L14"/>
    <mergeCell ref="M13:O14"/>
    <mergeCell ref="T13:T14"/>
    <mergeCell ref="U13:U14"/>
    <mergeCell ref="V13:V14"/>
    <mergeCell ref="W11:W12"/>
    <mergeCell ref="B11:B12"/>
    <mergeCell ref="C11:C12"/>
    <mergeCell ref="D11:I12"/>
    <mergeCell ref="J11:L12"/>
    <mergeCell ref="M11:O12"/>
    <mergeCell ref="T11:T12"/>
    <mergeCell ref="U11:U12"/>
    <mergeCell ref="V11:V12"/>
    <mergeCell ref="W9:W10"/>
    <mergeCell ref="D9:I10"/>
    <mergeCell ref="J9:L10"/>
    <mergeCell ref="M9:O10"/>
    <mergeCell ref="T9:T10"/>
    <mergeCell ref="U9:U10"/>
    <mergeCell ref="V9:V10"/>
    <mergeCell ref="W7:W8"/>
    <mergeCell ref="T7:T8"/>
    <mergeCell ref="U7:U8"/>
    <mergeCell ref="V7:V8"/>
    <mergeCell ref="AC5:AC6"/>
    <mergeCell ref="AC9:AC10"/>
    <mergeCell ref="X9:X10"/>
    <mergeCell ref="Y9:Y10"/>
    <mergeCell ref="Z9:Z10"/>
    <mergeCell ref="AA9:AA10"/>
    <mergeCell ref="AB9:AB10"/>
    <mergeCell ref="X5:X6"/>
    <mergeCell ref="Y5:Y6"/>
    <mergeCell ref="Z5:Z6"/>
    <mergeCell ref="AA5:AA6"/>
    <mergeCell ref="AB5:AB6"/>
    <mergeCell ref="AC7:AC8"/>
    <mergeCell ref="X7:X8"/>
    <mergeCell ref="Y7:Y8"/>
    <mergeCell ref="Z7:Z8"/>
    <mergeCell ref="AA7:AA8"/>
    <mergeCell ref="AB7:AB8"/>
    <mergeCell ref="W5:W6"/>
    <mergeCell ref="B5:B6"/>
    <mergeCell ref="C5:C6"/>
    <mergeCell ref="D5:I6"/>
    <mergeCell ref="J5:L6"/>
    <mergeCell ref="M5:O6"/>
    <mergeCell ref="T5:T6"/>
    <mergeCell ref="U5:U6"/>
    <mergeCell ref="V5:V6"/>
    <mergeCell ref="B2:B4"/>
    <mergeCell ref="C2:C4"/>
    <mergeCell ref="D1:I1"/>
    <mergeCell ref="J1:L1"/>
    <mergeCell ref="M1:O1"/>
    <mergeCell ref="P1:S1"/>
    <mergeCell ref="B7:B8"/>
    <mergeCell ref="C7:C8"/>
    <mergeCell ref="D7:I8"/>
    <mergeCell ref="J7:L8"/>
    <mergeCell ref="M7:O8"/>
    <mergeCell ref="W1:AC1"/>
    <mergeCell ref="AD1:AG1"/>
    <mergeCell ref="AD2:AD3"/>
    <mergeCell ref="AE2:AE3"/>
    <mergeCell ref="AF2:AF3"/>
    <mergeCell ref="AG2:AG3"/>
    <mergeCell ref="D2:I4"/>
    <mergeCell ref="J2:L4"/>
    <mergeCell ref="M2:O4"/>
    <mergeCell ref="P2:P3"/>
    <mergeCell ref="W3:W4"/>
    <mergeCell ref="X3:X4"/>
    <mergeCell ref="Y3:Y4"/>
    <mergeCell ref="Z3:Z4"/>
    <mergeCell ref="AA3:AA4"/>
    <mergeCell ref="AB3:AB4"/>
    <mergeCell ref="AC3:AC4"/>
    <mergeCell ref="Q2:Q3"/>
    <mergeCell ref="R2:R3"/>
    <mergeCell ref="S2:S3"/>
    <mergeCell ref="T2:T4"/>
    <mergeCell ref="U2:U4"/>
    <mergeCell ref="V2:V4"/>
  </mergeCells>
  <phoneticPr fontId="5"/>
  <dataValidations count="12">
    <dataValidation type="list" allowBlank="1" showInputMessage="1" showErrorMessage="1" sqref="P4:S18 P2:S2">
      <formula1>"韓国,中国,台湾,香港,タイ,シンガポール,マレーシア,インドネシア,フィリピン,ベトナム,インド,豪州,米国,カナダ,イギリス,フランス,ドイツ,ロシア,イタリア,スペイン"</formula1>
    </dataValidation>
    <dataValidation type="list" allowBlank="1" showInputMessage="1" showErrorMessage="1" sqref="C2 C5:C18">
      <formula1>"旅行会社招請,メディア招請,商談会,セールスコール,イベント・旅行博(BtoB),イベント・旅行博(BtoC),セミナー(BtoB),セミナー(BtoC),共同広告,純広告,WEB,SNS,印刷物・映像等"</formula1>
    </dataValidation>
    <dataValidation type="list" allowBlank="1" showInputMessage="1" showErrorMessage="1" sqref="W3:AC18">
      <formula1>"－,○"</formula1>
    </dataValidation>
    <dataValidation type="whole" allowBlank="1" showInputMessage="1" showErrorMessage="1" sqref="Y983019:AB983058 Y65515:AB65554 Y131051:AB131090 Y196587:AB196626 Y262123:AB262162 Y327659:AB327698 Y393195:AB393234 Y458731:AB458770 Y524267:AB524306 Y589803:AB589842 Y655339:AB655378 Y720875:AB720914 Y786411:AB786450 Y851947:AB851986 Y917483:AB917522">
      <formula1>0</formula1>
      <formula2>1000000000</formula2>
    </dataValidation>
    <dataValidation type="list" allowBlank="1" showInputMessage="1" showErrorMessage="1" sqref="L917483:N917522 U65504 U131040 U196576 U262112 U327648 U393184 U458720 U524256 U589792 U655328 U720864 U786400 U851936 U917472 U983008 L983019:N983058 Q65504 Q131040 Q196576 Q262112 Q327648 Q393184 Q458720 Q524256 Q589792 Q655328 Q720864 Q786400 Q851936 Q917472 Q983008 L851947:N851986 L65515:N65554 L131051:N131090 L196587:N196626 L262123:N262162 L327659:N327698 L393195:N393234 L458731:N458770 L524267:N524306 L589803:N589842 L655339:N655378 L720875:N720914 L786411:N786450">
      <formula1>実施月</formula1>
    </dataValidation>
    <dataValidation type="list" allowBlank="1" showInputMessage="1" showErrorMessage="1" sqref="C131061 C65517 C131053 C196589 C262125 C327661 C393197 C458733 C524269 C589805 C655341 C720877 C786413 C851949 C917485 C983021 C196597 C65515 C131051 C196587 C262123 C327659 C393195 C458731 C524267 C589803 C655339 C720875 C786411 C851947 C917483 C983019 C262133 C65531 C131067 C196603 C262139 C327675 C393211 C458747 C524283 C589819 C655355 C720891 C786427 C851963 C917499 C983035 C327669 C65519 C131055 C196591 C262127 C327663 C393199 C458735 C524271 C589807 C655343 C720879 C786415 C851951 C917487 C983023 C393205 C65539 C131075 C196611 C262147 C327683 C393219 C458755 C524291 C589827 C655363 C720899 C786435 C851971 C917507 C983043 C458741 C65535 C131071 C196607 C262143 C327679 C393215 C458751 C524287 C589823 C655359 C720895 C786431 C851967 C917503 C983039 C524277 C65523 C131059 C196595 C262131 C327667 C393203 C458739 C524275 C589811 C655347 C720883 C786419 C851955 C917491 C983027 C589813 C65521 C131057 C196593 C262129 C327665 C393201 C458737 C524273 C589809 C655345 C720881 C786417 C851953 C917489 C983025 C655349 C65527 C131063 C196599 C262135 C327671 C393207 C458743 C524279 C589815 C655351 C720887 C786423 C851959 C917495 C983031 C720885 C65533 C131069 C196605 C262141 C327677 C393213 C458749 C524285 C589821 C655357 C720893 C786429 C851965 C917501 C983037 C786421 C65529 C131065 C196601 C262137 C327673 C393209 C458745 C524281 C589817 C655353 C720889 C786425 C851961 C917497 C983033 C851957 C65537 C131073 C196609 C262145 C327681 C393217 C458753 C524289 C589825 C655361 C720897 C786433 C851969 C917505 C983041 C917493 C65541:C65554 C131077:C131090 C196613:C196626 C262149:C262162 C327685:C327698 C393221:C393234 C458757:C458770 C524293:C524306 C589829:C589842 C655365:C655378 C720901:C720914 C786437:C786450 C851973:C851986 C917509:C917522 C983045:C983058 C983029 C65525">
      <formula1>個別事業</formula1>
    </dataValidation>
    <dataValidation type="list" allowBlank="1" showInputMessage="1" showErrorMessage="1" sqref="P983019:R983058 P65515:R65554 P131051:R131090 P196587:R196626 P262123:R262162 P327659:R327698 P393195:R393234 P458731:R458770 P524267:R524306 P589803:R589842 P655339:R655378 P720875:R720914 P786411:R786450 P851947:R851986 P917483:R917522">
      <formula1>国名省略</formula1>
    </dataValidation>
    <dataValidation type="list" allowBlank="1" showInputMessage="1" showErrorMessage="1" sqref="G983010:K983011 G65506:K65507 G131042:K131043 G196578:K196579 G262114:K262115 G327650:K327651 G393186:K393187 G458722:K458723 G524258:K524259 G589794:K589795 G655330:K655331 G720866:K720867 G786402:K786403 G851938:K851939 G917474:K917475">
      <formula1>国名</formula1>
    </dataValidation>
    <dataValidation type="list" allowBlank="1" showInputMessage="1" showErrorMessage="1" sqref="G983012:K983013 G65508:K65509 G131044:K131045 G196580:K196581 G262116:K262117 G327652:K327653 G393188:K393189 G458724:K458725 G524260:K524261 G589796:K589797 G655332:K655333 G720868:K720869 G786404:K786405 G851940:K851941 G917476:K917477">
      <formula1>都道府県</formula1>
    </dataValidation>
    <dataValidation type="decimal" allowBlank="1" showInputMessage="1" showErrorMessage="1" sqref="K917483:K917522 D65508:D65509 D131044:D131045 D196580:D196581 D262116:D262117 D327652:D327653 D393188:D393189 D458724:D458725 D524260:D524261 D589796:D589797 D655332:D655333 D720868:D720869 D786404:D786405 D851940:D851941 D917476:D917477 D983012:D983013 K983019:K983058 K65515:K65554 K131051:K131090 K196587:K196626 K262123:K262162 K327659:K327698 K393195:K393234 K458731:K458770 K524267:K524306 K589803:K589842 K655339:K655378 K720875:K720914 K786411:K786450 K851947:K851986 V2 V5:V18">
      <formula1>0</formula1>
      <formula2>100000000</formula2>
    </dataValidation>
    <dataValidation type="decimal" allowBlank="1" showInputMessage="1" showErrorMessage="1" sqref="AC983019:AC983058 AC65515:AC65554 AC131051:AC131090 AC196587:AC196626 AC262123:AC262162 AC327659:AC327698 AC393195:AC393234 AC458731:AC458770 AC524267:AC524306 AC589803:AC589842 AC655339:AC655378 AC720875:AC720914 AC786411:AC786450 AC851947:AC851986 AC917483:AC917522">
      <formula1>0</formula1>
      <formula2>100000</formula2>
    </dataValidation>
    <dataValidation type="decimal" allowBlank="1" showInputMessage="1" showErrorMessage="1" sqref="U65515:U65554 U131051:U131090 U196587:U196626 U262123:U262162 U327659:U327698 U393195:U393234 U458731:U458770 U524267:U524306 U589803:U589842 U655339:U655378 U720875:U720914 U786411:U786450 U851947:U851986 U917483:U917522 U983019:U983058 X983019:X983058 X65515:X65554 X131051:X131090 X196587:X196626 X262123:X262162 X327659:X327698 X393195:X393234 X458731:X458770 X524267:X524306 X589803:X589842 X655339:X655378 X720875:X720914 X786411:X786450 X851947:X851986 X917483:X917522">
      <formula1>0</formula1>
      <formula2>1000000000</formula2>
    </dataValidation>
  </dataValidations>
  <printOptions horizontalCentered="1"/>
  <pageMargins left="0.62992125984251968" right="0.62992125984251968" top="0.62992125984251968" bottom="0.62992125984251968" header="0" footer="0"/>
  <pageSetup paperSize="9" scale="65" orientation="landscape" cellComments="asDisplayed" r:id="rId1"/>
  <headerFooter>
    <oddHeader>&amp;R【様式１－３】</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17"/>
  <sheetViews>
    <sheetView topLeftCell="I1" zoomScale="30" zoomScaleNormal="30" zoomScaleSheetLayoutView="20" zoomScalePageLayoutView="50" workbookViewId="0">
      <selection activeCell="W9" sqref="W9:Y9"/>
    </sheetView>
  </sheetViews>
  <sheetFormatPr defaultRowHeight="24" outlineLevelCol="1" x14ac:dyDescent="0.25"/>
  <cols>
    <col min="1" max="1" width="9" style="169"/>
    <col min="2" max="2" width="44.875" style="170" customWidth="1"/>
    <col min="3" max="3" width="8.625" style="170" customWidth="1"/>
    <col min="4" max="4" width="36.125" style="171" customWidth="1"/>
    <col min="5" max="6" width="21.125" style="170" customWidth="1"/>
    <col min="7" max="7" width="22.375" style="170" customWidth="1"/>
    <col min="8" max="8" width="40.625" style="170" customWidth="1"/>
    <col min="9" max="10" width="17.375" style="172" customWidth="1"/>
    <col min="11" max="11" width="12.375" style="172" customWidth="1"/>
    <col min="12" max="12" width="70.25" style="173" customWidth="1"/>
    <col min="13" max="13" width="22.375" style="169" customWidth="1"/>
    <col min="14" max="14" width="22.5" style="169" customWidth="1"/>
    <col min="15" max="15" width="9.875" style="174" customWidth="1"/>
    <col min="16" max="16" width="77.375" style="175" customWidth="1"/>
    <col min="17" max="17" width="70" style="173" customWidth="1" outlineLevel="1"/>
    <col min="18" max="18" width="22.375" style="169" customWidth="1" outlineLevel="1"/>
    <col min="19" max="19" width="22.5" style="169" customWidth="1" outlineLevel="1"/>
    <col min="20" max="20" width="9.875" style="174" customWidth="1" outlineLevel="1"/>
    <col min="21" max="21" width="77.375" style="175" customWidth="1" outlineLevel="1"/>
    <col min="22" max="22" width="5.625" style="169" customWidth="1"/>
    <col min="23" max="23" width="44.875" style="176" customWidth="1"/>
    <col min="24" max="24" width="22.375" style="169" customWidth="1"/>
    <col min="25" max="25" width="22.5" style="169" customWidth="1"/>
    <col min="26" max="26" width="9.875" style="169" customWidth="1"/>
    <col min="27" max="27" width="77.375" style="175" customWidth="1"/>
    <col min="28" max="28" width="44.875" style="176" customWidth="1" outlineLevel="1"/>
    <col min="29" max="29" width="22.375" style="169" customWidth="1" outlineLevel="1"/>
    <col min="30" max="30" width="22.5" style="169" customWidth="1" outlineLevel="1"/>
    <col min="31" max="31" width="9.875" style="169" customWidth="1" outlineLevel="1"/>
    <col min="32" max="32" width="77.375" style="175" customWidth="1" outlineLevel="1"/>
    <col min="33" max="33" width="44.875" style="176" customWidth="1" outlineLevel="1"/>
    <col min="34" max="34" width="22.375" style="169" customWidth="1" outlineLevel="1"/>
    <col min="35" max="35" width="22.5" style="169" customWidth="1" outlineLevel="1"/>
    <col min="36" max="36" width="9.875" style="169" customWidth="1" outlineLevel="1"/>
    <col min="37" max="37" width="77.375" style="175" customWidth="1" outlineLevel="1"/>
    <col min="38" max="45" width="12.5" style="169" customWidth="1"/>
    <col min="46" max="16384" width="9" style="169"/>
  </cols>
  <sheetData>
    <row r="1" spans="1:46" s="77" customFormat="1" ht="60" customHeight="1" x14ac:dyDescent="0.15">
      <c r="A1" s="232"/>
      <c r="B1" s="592" t="s">
        <v>70</v>
      </c>
      <c r="C1" s="592"/>
      <c r="D1" s="592"/>
      <c r="E1" s="592"/>
      <c r="F1" s="592"/>
      <c r="G1" s="592"/>
      <c r="H1" s="592"/>
      <c r="I1" s="592"/>
      <c r="J1" s="592"/>
      <c r="K1" s="592"/>
      <c r="L1" s="233"/>
      <c r="M1" s="234"/>
      <c r="N1" s="235"/>
      <c r="O1" s="236"/>
      <c r="P1" s="237"/>
      <c r="Q1" s="233"/>
      <c r="R1" s="234"/>
      <c r="S1" s="235"/>
      <c r="T1" s="236"/>
      <c r="U1" s="237"/>
      <c r="V1" s="235"/>
      <c r="W1" s="238"/>
      <c r="X1" s="234"/>
      <c r="Y1" s="239" t="s">
        <v>71</v>
      </c>
      <c r="Z1" s="234"/>
      <c r="AA1" s="237"/>
      <c r="AB1" s="238"/>
      <c r="AC1" s="234"/>
      <c r="AD1" s="235"/>
      <c r="AE1" s="234"/>
      <c r="AF1" s="237"/>
      <c r="AG1" s="238"/>
      <c r="AH1" s="234"/>
      <c r="AI1" s="235"/>
      <c r="AJ1" s="234"/>
      <c r="AK1" s="237"/>
      <c r="AL1" s="240"/>
      <c r="AM1" s="240"/>
      <c r="AN1" s="240"/>
      <c r="AO1" s="240"/>
      <c r="AP1" s="240"/>
      <c r="AQ1" s="240"/>
      <c r="AR1" s="240"/>
      <c r="AS1" s="241"/>
    </row>
    <row r="2" spans="1:46" s="81" customFormat="1" ht="60" customHeight="1" x14ac:dyDescent="0.15">
      <c r="A2" s="242"/>
      <c r="B2" s="79" t="s">
        <v>72</v>
      </c>
      <c r="C2" s="593" t="s">
        <v>139</v>
      </c>
      <c r="D2" s="594"/>
      <c r="E2" s="594"/>
      <c r="F2" s="594"/>
      <c r="G2" s="594"/>
      <c r="H2" s="594"/>
      <c r="I2" s="594"/>
      <c r="J2" s="594"/>
      <c r="K2" s="595"/>
      <c r="L2" s="556" t="s">
        <v>73</v>
      </c>
      <c r="M2" s="557"/>
      <c r="N2" s="557"/>
      <c r="O2" s="557"/>
      <c r="P2" s="596"/>
      <c r="Q2" s="556" t="s">
        <v>74</v>
      </c>
      <c r="R2" s="557"/>
      <c r="S2" s="557"/>
      <c r="T2" s="557"/>
      <c r="U2" s="596"/>
      <c r="V2" s="243"/>
      <c r="W2" s="556" t="s">
        <v>75</v>
      </c>
      <c r="X2" s="557"/>
      <c r="Y2" s="557"/>
      <c r="Z2" s="557"/>
      <c r="AA2" s="557"/>
      <c r="AB2" s="556" t="s">
        <v>76</v>
      </c>
      <c r="AC2" s="557"/>
      <c r="AD2" s="557"/>
      <c r="AE2" s="557"/>
      <c r="AF2" s="557"/>
      <c r="AG2" s="556" t="s">
        <v>77</v>
      </c>
      <c r="AH2" s="557"/>
      <c r="AI2" s="557"/>
      <c r="AJ2" s="557"/>
      <c r="AK2" s="557"/>
      <c r="AL2" s="558" t="s">
        <v>78</v>
      </c>
      <c r="AM2" s="559"/>
      <c r="AN2" s="559"/>
      <c r="AO2" s="559"/>
      <c r="AP2" s="559"/>
      <c r="AQ2" s="559"/>
      <c r="AR2" s="559"/>
      <c r="AS2" s="560"/>
    </row>
    <row r="3" spans="1:46" s="81" customFormat="1" ht="60" customHeight="1" thickBot="1" x14ac:dyDescent="0.2">
      <c r="A3" s="244" t="s">
        <v>79</v>
      </c>
      <c r="B3" s="83" t="s">
        <v>80</v>
      </c>
      <c r="C3" s="82" t="s">
        <v>81</v>
      </c>
      <c r="D3" s="83" t="s">
        <v>82</v>
      </c>
      <c r="E3" s="83" t="s">
        <v>83</v>
      </c>
      <c r="F3" s="82" t="s">
        <v>84</v>
      </c>
      <c r="G3" s="83" t="s">
        <v>85</v>
      </c>
      <c r="H3" s="83" t="s">
        <v>86</v>
      </c>
      <c r="I3" s="84" t="s">
        <v>87</v>
      </c>
      <c r="J3" s="84" t="s">
        <v>88</v>
      </c>
      <c r="K3" s="82" t="s">
        <v>89</v>
      </c>
      <c r="L3" s="85" t="s">
        <v>90</v>
      </c>
      <c r="M3" s="86" t="s">
        <v>91</v>
      </c>
      <c r="N3" s="87" t="s">
        <v>92</v>
      </c>
      <c r="O3" s="88" t="s">
        <v>93</v>
      </c>
      <c r="P3" s="89" t="s">
        <v>94</v>
      </c>
      <c r="Q3" s="85" t="s">
        <v>90</v>
      </c>
      <c r="R3" s="86" t="s">
        <v>91</v>
      </c>
      <c r="S3" s="87" t="s">
        <v>92</v>
      </c>
      <c r="T3" s="88" t="s">
        <v>93</v>
      </c>
      <c r="U3" s="89" t="s">
        <v>94</v>
      </c>
      <c r="V3" s="243"/>
      <c r="W3" s="85" t="s">
        <v>90</v>
      </c>
      <c r="X3" s="86" t="s">
        <v>91</v>
      </c>
      <c r="Y3" s="87" t="s">
        <v>92</v>
      </c>
      <c r="Z3" s="88" t="s">
        <v>93</v>
      </c>
      <c r="AA3" s="90" t="s">
        <v>94</v>
      </c>
      <c r="AB3" s="85" t="s">
        <v>90</v>
      </c>
      <c r="AC3" s="86" t="s">
        <v>91</v>
      </c>
      <c r="AD3" s="87" t="s">
        <v>92</v>
      </c>
      <c r="AE3" s="88" t="s">
        <v>93</v>
      </c>
      <c r="AF3" s="90" t="s">
        <v>94</v>
      </c>
      <c r="AG3" s="85" t="s">
        <v>90</v>
      </c>
      <c r="AH3" s="86" t="s">
        <v>91</v>
      </c>
      <c r="AI3" s="87" t="s">
        <v>92</v>
      </c>
      <c r="AJ3" s="88" t="s">
        <v>93</v>
      </c>
      <c r="AK3" s="90" t="s">
        <v>94</v>
      </c>
      <c r="AL3" s="561" t="s">
        <v>95</v>
      </c>
      <c r="AM3" s="562"/>
      <c r="AN3" s="562"/>
      <c r="AO3" s="562"/>
      <c r="AP3" s="562"/>
      <c r="AQ3" s="562"/>
      <c r="AR3" s="562"/>
      <c r="AS3" s="563"/>
      <c r="AT3" s="96"/>
    </row>
    <row r="4" spans="1:46" s="81" customFormat="1" ht="59.25" customHeight="1" thickTop="1" thickBot="1" x14ac:dyDescent="0.2">
      <c r="A4" s="564">
        <v>1</v>
      </c>
      <c r="B4" s="567" t="s">
        <v>96</v>
      </c>
      <c r="C4" s="568"/>
      <c r="D4" s="568"/>
      <c r="E4" s="568"/>
      <c r="F4" s="568"/>
      <c r="G4" s="568"/>
      <c r="H4" s="569"/>
      <c r="I4" s="92">
        <f>SUBTOTAL(9,I5:I8)</f>
        <v>46500</v>
      </c>
      <c r="J4" s="92">
        <f>SUM(J5:J8)</f>
        <v>23250</v>
      </c>
      <c r="K4" s="92"/>
      <c r="L4" s="570"/>
      <c r="M4" s="571"/>
      <c r="N4" s="571"/>
      <c r="O4" s="93"/>
      <c r="P4" s="94"/>
      <c r="Q4" s="570"/>
      <c r="R4" s="571"/>
      <c r="S4" s="571"/>
      <c r="T4" s="93"/>
      <c r="U4" s="94"/>
      <c r="V4" s="245"/>
      <c r="W4" s="572"/>
      <c r="X4" s="571"/>
      <c r="Y4" s="571"/>
      <c r="Z4" s="93"/>
      <c r="AA4" s="95"/>
      <c r="AB4" s="572"/>
      <c r="AC4" s="571"/>
      <c r="AD4" s="571"/>
      <c r="AE4" s="93"/>
      <c r="AF4" s="95"/>
      <c r="AG4" s="572"/>
      <c r="AH4" s="571"/>
      <c r="AI4" s="571"/>
      <c r="AJ4" s="93"/>
      <c r="AK4" s="95"/>
      <c r="AL4" s="573" t="s">
        <v>97</v>
      </c>
      <c r="AM4" s="574"/>
      <c r="AN4" s="574"/>
      <c r="AO4" s="575"/>
      <c r="AP4" s="573" t="s">
        <v>98</v>
      </c>
      <c r="AQ4" s="574"/>
      <c r="AR4" s="574"/>
      <c r="AS4" s="576"/>
      <c r="AT4" s="96"/>
    </row>
    <row r="5" spans="1:46" s="81" customFormat="1" ht="59.25" customHeight="1" thickTop="1" x14ac:dyDescent="0.15">
      <c r="A5" s="565"/>
      <c r="B5" s="577" t="s">
        <v>99</v>
      </c>
      <c r="C5" s="97">
        <v>1</v>
      </c>
      <c r="D5" s="98" t="s">
        <v>100</v>
      </c>
      <c r="E5" s="98" t="s">
        <v>101</v>
      </c>
      <c r="F5" s="99" t="s">
        <v>41</v>
      </c>
      <c r="G5" s="99" t="s">
        <v>102</v>
      </c>
      <c r="H5" s="100" t="s">
        <v>103</v>
      </c>
      <c r="I5" s="101">
        <v>8000</v>
      </c>
      <c r="J5" s="101">
        <v>4000</v>
      </c>
      <c r="K5" s="102" t="s">
        <v>104</v>
      </c>
      <c r="L5" s="103" t="s">
        <v>105</v>
      </c>
      <c r="M5" s="104">
        <v>4000000</v>
      </c>
      <c r="N5" s="192"/>
      <c r="O5" s="203"/>
      <c r="P5" s="204"/>
      <c r="Q5" s="103" t="s">
        <v>107</v>
      </c>
      <c r="R5" s="104">
        <v>20</v>
      </c>
      <c r="S5" s="192"/>
      <c r="T5" s="203"/>
      <c r="U5" s="204" t="s">
        <v>106</v>
      </c>
      <c r="V5" s="246"/>
      <c r="W5" s="105" t="s">
        <v>108</v>
      </c>
      <c r="X5" s="106">
        <v>1000</v>
      </c>
      <c r="Y5" s="192"/>
      <c r="Z5" s="193"/>
      <c r="AA5" s="194"/>
      <c r="AB5" s="105" t="s">
        <v>109</v>
      </c>
      <c r="AC5" s="106">
        <v>10</v>
      </c>
      <c r="AD5" s="192"/>
      <c r="AE5" s="193"/>
      <c r="AF5" s="194"/>
      <c r="AG5" s="105" t="s">
        <v>110</v>
      </c>
      <c r="AH5" s="106"/>
      <c r="AI5" s="181"/>
      <c r="AJ5" s="182"/>
      <c r="AK5" s="183"/>
      <c r="AL5" s="580"/>
      <c r="AM5" s="581"/>
      <c r="AN5" s="581"/>
      <c r="AO5" s="582"/>
      <c r="AP5" s="580"/>
      <c r="AQ5" s="581"/>
      <c r="AR5" s="581"/>
      <c r="AS5" s="589"/>
    </row>
    <row r="6" spans="1:46" s="81" customFormat="1" ht="59.25" customHeight="1" x14ac:dyDescent="0.15">
      <c r="A6" s="565"/>
      <c r="B6" s="578"/>
      <c r="C6" s="97">
        <v>2</v>
      </c>
      <c r="D6" s="98" t="s">
        <v>111</v>
      </c>
      <c r="E6" s="98" t="s">
        <v>112</v>
      </c>
      <c r="F6" s="98" t="s">
        <v>41</v>
      </c>
      <c r="G6" s="98" t="s">
        <v>102</v>
      </c>
      <c r="H6" s="107" t="s">
        <v>113</v>
      </c>
      <c r="I6" s="101">
        <v>11000</v>
      </c>
      <c r="J6" s="101">
        <v>5500</v>
      </c>
      <c r="K6" s="102" t="s">
        <v>104</v>
      </c>
      <c r="L6" s="103" t="s">
        <v>114</v>
      </c>
      <c r="M6" s="104">
        <v>2000000</v>
      </c>
      <c r="N6" s="192"/>
      <c r="O6" s="205"/>
      <c r="P6" s="206"/>
      <c r="Q6" s="103" t="s">
        <v>107</v>
      </c>
      <c r="R6" s="104">
        <v>8</v>
      </c>
      <c r="S6" s="192"/>
      <c r="T6" s="205"/>
      <c r="U6" s="206"/>
      <c r="V6" s="114"/>
      <c r="W6" s="105" t="s">
        <v>110</v>
      </c>
      <c r="X6" s="106"/>
      <c r="Y6" s="192"/>
      <c r="Z6" s="195"/>
      <c r="AA6" s="196"/>
      <c r="AB6" s="105" t="s">
        <v>110</v>
      </c>
      <c r="AC6" s="106"/>
      <c r="AD6" s="192"/>
      <c r="AE6" s="195"/>
      <c r="AF6" s="196" t="s">
        <v>106</v>
      </c>
      <c r="AG6" s="105" t="s">
        <v>110</v>
      </c>
      <c r="AH6" s="106"/>
      <c r="AI6" s="181"/>
      <c r="AJ6" s="184"/>
      <c r="AK6" s="185" t="s">
        <v>106</v>
      </c>
      <c r="AL6" s="583"/>
      <c r="AM6" s="584"/>
      <c r="AN6" s="584"/>
      <c r="AO6" s="585"/>
      <c r="AP6" s="583"/>
      <c r="AQ6" s="584"/>
      <c r="AR6" s="584"/>
      <c r="AS6" s="590"/>
    </row>
    <row r="7" spans="1:46" s="81" customFormat="1" ht="59.25" customHeight="1" x14ac:dyDescent="0.15">
      <c r="A7" s="565"/>
      <c r="B7" s="578"/>
      <c r="C7" s="97">
        <v>3</v>
      </c>
      <c r="D7" s="98" t="s">
        <v>115</v>
      </c>
      <c r="E7" s="108" t="s">
        <v>116</v>
      </c>
      <c r="F7" s="108" t="s">
        <v>41</v>
      </c>
      <c r="G7" s="108" t="s">
        <v>117</v>
      </c>
      <c r="H7" s="109" t="s">
        <v>118</v>
      </c>
      <c r="I7" s="110">
        <v>12500</v>
      </c>
      <c r="J7" s="110">
        <v>6250</v>
      </c>
      <c r="K7" s="111" t="s">
        <v>104</v>
      </c>
      <c r="L7" s="112" t="s">
        <v>119</v>
      </c>
      <c r="M7" s="113">
        <v>13654</v>
      </c>
      <c r="N7" s="207"/>
      <c r="O7" s="208"/>
      <c r="P7" s="209"/>
      <c r="Q7" s="112" t="s">
        <v>110</v>
      </c>
      <c r="R7" s="113"/>
      <c r="S7" s="207"/>
      <c r="T7" s="208"/>
      <c r="U7" s="209" t="s">
        <v>106</v>
      </c>
      <c r="V7" s="114"/>
      <c r="W7" s="115" t="s">
        <v>110</v>
      </c>
      <c r="X7" s="112"/>
      <c r="Y7" s="197"/>
      <c r="Z7" s="198"/>
      <c r="AA7" s="199"/>
      <c r="AB7" s="115" t="s">
        <v>110</v>
      </c>
      <c r="AC7" s="112"/>
      <c r="AD7" s="197"/>
      <c r="AE7" s="198"/>
      <c r="AF7" s="199" t="s">
        <v>120</v>
      </c>
      <c r="AG7" s="115" t="s">
        <v>110</v>
      </c>
      <c r="AH7" s="112"/>
      <c r="AI7" s="186"/>
      <c r="AJ7" s="187"/>
      <c r="AK7" s="188" t="s">
        <v>120</v>
      </c>
      <c r="AL7" s="583"/>
      <c r="AM7" s="584"/>
      <c r="AN7" s="584"/>
      <c r="AO7" s="585"/>
      <c r="AP7" s="583"/>
      <c r="AQ7" s="584"/>
      <c r="AR7" s="584"/>
      <c r="AS7" s="590"/>
    </row>
    <row r="8" spans="1:46" s="81" customFormat="1" ht="59.25" customHeight="1" thickBot="1" x14ac:dyDescent="0.2">
      <c r="A8" s="566"/>
      <c r="B8" s="579"/>
      <c r="C8" s="116">
        <v>4</v>
      </c>
      <c r="D8" s="117" t="s">
        <v>121</v>
      </c>
      <c r="E8" s="117" t="s">
        <v>122</v>
      </c>
      <c r="F8" s="117" t="s">
        <v>41</v>
      </c>
      <c r="G8" s="117" t="s">
        <v>102</v>
      </c>
      <c r="H8" s="118" t="s">
        <v>123</v>
      </c>
      <c r="I8" s="119">
        <v>15000</v>
      </c>
      <c r="J8" s="119">
        <v>7500</v>
      </c>
      <c r="K8" s="120" t="s">
        <v>104</v>
      </c>
      <c r="L8" s="121" t="s">
        <v>124</v>
      </c>
      <c r="M8" s="122">
        <v>10</v>
      </c>
      <c r="N8" s="200"/>
      <c r="O8" s="210"/>
      <c r="P8" s="211"/>
      <c r="Q8" s="121" t="s">
        <v>110</v>
      </c>
      <c r="R8" s="122"/>
      <c r="S8" s="200"/>
      <c r="T8" s="210"/>
      <c r="U8" s="211"/>
      <c r="V8" s="114"/>
      <c r="W8" s="123" t="s">
        <v>125</v>
      </c>
      <c r="X8" s="124">
        <v>700000</v>
      </c>
      <c r="Y8" s="200"/>
      <c r="Z8" s="201"/>
      <c r="AA8" s="202"/>
      <c r="AB8" s="123" t="s">
        <v>114</v>
      </c>
      <c r="AC8" s="124">
        <v>455000</v>
      </c>
      <c r="AD8" s="200"/>
      <c r="AE8" s="201"/>
      <c r="AF8" s="202" t="s">
        <v>106</v>
      </c>
      <c r="AG8" s="123" t="s">
        <v>107</v>
      </c>
      <c r="AH8" s="124">
        <v>30</v>
      </c>
      <c r="AI8" s="189"/>
      <c r="AJ8" s="190"/>
      <c r="AK8" s="191" t="s">
        <v>106</v>
      </c>
      <c r="AL8" s="586"/>
      <c r="AM8" s="587"/>
      <c r="AN8" s="587"/>
      <c r="AO8" s="588"/>
      <c r="AP8" s="586"/>
      <c r="AQ8" s="587"/>
      <c r="AR8" s="587"/>
      <c r="AS8" s="591"/>
    </row>
    <row r="9" spans="1:46" s="81" customFormat="1" ht="59.25" customHeight="1" thickTop="1" thickBot="1" x14ac:dyDescent="0.2">
      <c r="A9" s="597">
        <v>1</v>
      </c>
      <c r="B9" s="600" t="s">
        <v>126</v>
      </c>
      <c r="C9" s="601"/>
      <c r="D9" s="601"/>
      <c r="E9" s="601"/>
      <c r="F9" s="601"/>
      <c r="G9" s="601"/>
      <c r="H9" s="602"/>
      <c r="I9" s="125">
        <f>SUBTOTAL(9,I10:I17)</f>
        <v>0</v>
      </c>
      <c r="J9" s="125">
        <f>SUM(J10:J17)</f>
        <v>0</v>
      </c>
      <c r="K9" s="125"/>
      <c r="L9" s="603"/>
      <c r="M9" s="536"/>
      <c r="N9" s="536"/>
      <c r="O9" s="126"/>
      <c r="P9" s="127"/>
      <c r="Q9" s="603"/>
      <c r="R9" s="536"/>
      <c r="S9" s="536"/>
      <c r="T9" s="126"/>
      <c r="U9" s="127"/>
      <c r="V9" s="247"/>
      <c r="W9" s="535"/>
      <c r="X9" s="536"/>
      <c r="Y9" s="536"/>
      <c r="Z9" s="126"/>
      <c r="AA9" s="128"/>
      <c r="AB9" s="535"/>
      <c r="AC9" s="536"/>
      <c r="AD9" s="536"/>
      <c r="AE9" s="126"/>
      <c r="AF9" s="128"/>
      <c r="AG9" s="535"/>
      <c r="AH9" s="536"/>
      <c r="AI9" s="536"/>
      <c r="AJ9" s="126"/>
      <c r="AK9" s="128"/>
      <c r="AL9" s="537"/>
      <c r="AM9" s="538"/>
      <c r="AN9" s="538"/>
      <c r="AO9" s="539"/>
      <c r="AP9" s="537"/>
      <c r="AQ9" s="538"/>
      <c r="AR9" s="538"/>
      <c r="AS9" s="540"/>
    </row>
    <row r="10" spans="1:46" s="81" customFormat="1" ht="59.25" customHeight="1" thickTop="1" x14ac:dyDescent="0.15">
      <c r="A10" s="598"/>
      <c r="B10" s="541"/>
      <c r="C10" s="129">
        <v>1</v>
      </c>
      <c r="D10" s="130"/>
      <c r="E10" s="130"/>
      <c r="F10" s="131"/>
      <c r="G10" s="131"/>
      <c r="H10" s="132"/>
      <c r="I10" s="133"/>
      <c r="J10" s="133"/>
      <c r="K10" s="134"/>
      <c r="L10" s="135"/>
      <c r="M10" s="136"/>
      <c r="N10" s="212"/>
      <c r="O10" s="213"/>
      <c r="P10" s="214"/>
      <c r="Q10" s="135"/>
      <c r="R10" s="136"/>
      <c r="S10" s="212"/>
      <c r="T10" s="213"/>
      <c r="U10" s="214"/>
      <c r="V10" s="248"/>
      <c r="W10" s="138"/>
      <c r="X10" s="139"/>
      <c r="Y10" s="212"/>
      <c r="Z10" s="223"/>
      <c r="AA10" s="224"/>
      <c r="AB10" s="138"/>
      <c r="AC10" s="139"/>
      <c r="AD10" s="212"/>
      <c r="AE10" s="223"/>
      <c r="AF10" s="224"/>
      <c r="AG10" s="138"/>
      <c r="AH10" s="139"/>
      <c r="AI10" s="212"/>
      <c r="AJ10" s="223"/>
      <c r="AK10" s="224"/>
      <c r="AL10" s="544"/>
      <c r="AM10" s="545"/>
      <c r="AN10" s="545"/>
      <c r="AO10" s="546"/>
      <c r="AP10" s="544"/>
      <c r="AQ10" s="545"/>
      <c r="AR10" s="545"/>
      <c r="AS10" s="553"/>
    </row>
    <row r="11" spans="1:46" s="81" customFormat="1" ht="59.25" customHeight="1" x14ac:dyDescent="0.15">
      <c r="A11" s="598"/>
      <c r="B11" s="542"/>
      <c r="C11" s="129">
        <v>2</v>
      </c>
      <c r="D11" s="130"/>
      <c r="E11" s="130"/>
      <c r="F11" s="131"/>
      <c r="G11" s="131"/>
      <c r="H11" s="132"/>
      <c r="I11" s="133"/>
      <c r="J11" s="133"/>
      <c r="K11" s="134"/>
      <c r="L11" s="135"/>
      <c r="M11" s="136"/>
      <c r="N11" s="212"/>
      <c r="O11" s="213"/>
      <c r="P11" s="214"/>
      <c r="Q11" s="135"/>
      <c r="R11" s="136"/>
      <c r="S11" s="212"/>
      <c r="T11" s="213"/>
      <c r="U11" s="214"/>
      <c r="V11" s="248"/>
      <c r="W11" s="138"/>
      <c r="X11" s="139"/>
      <c r="Y11" s="212"/>
      <c r="Z11" s="223"/>
      <c r="AA11" s="224"/>
      <c r="AB11" s="138"/>
      <c r="AC11" s="139"/>
      <c r="AD11" s="212"/>
      <c r="AE11" s="223"/>
      <c r="AF11" s="224"/>
      <c r="AG11" s="138"/>
      <c r="AH11" s="139"/>
      <c r="AI11" s="212"/>
      <c r="AJ11" s="223"/>
      <c r="AK11" s="224"/>
      <c r="AL11" s="547"/>
      <c r="AM11" s="548"/>
      <c r="AN11" s="548"/>
      <c r="AO11" s="549"/>
      <c r="AP11" s="547"/>
      <c r="AQ11" s="548"/>
      <c r="AR11" s="548"/>
      <c r="AS11" s="554"/>
    </row>
    <row r="12" spans="1:46" s="81" customFormat="1" ht="59.25" customHeight="1" x14ac:dyDescent="0.15">
      <c r="A12" s="598"/>
      <c r="B12" s="542"/>
      <c r="C12" s="129">
        <v>3</v>
      </c>
      <c r="D12" s="130"/>
      <c r="E12" s="130"/>
      <c r="F12" s="131"/>
      <c r="G12" s="131"/>
      <c r="H12" s="132"/>
      <c r="I12" s="133"/>
      <c r="J12" s="133"/>
      <c r="K12" s="134"/>
      <c r="L12" s="135"/>
      <c r="M12" s="136"/>
      <c r="N12" s="212"/>
      <c r="O12" s="213"/>
      <c r="P12" s="214"/>
      <c r="Q12" s="135"/>
      <c r="R12" s="136"/>
      <c r="S12" s="212"/>
      <c r="T12" s="213"/>
      <c r="U12" s="214"/>
      <c r="V12" s="248"/>
      <c r="W12" s="138"/>
      <c r="X12" s="139"/>
      <c r="Y12" s="212"/>
      <c r="Z12" s="223"/>
      <c r="AA12" s="224"/>
      <c r="AB12" s="138"/>
      <c r="AC12" s="139"/>
      <c r="AD12" s="212"/>
      <c r="AE12" s="223"/>
      <c r="AF12" s="224"/>
      <c r="AG12" s="138"/>
      <c r="AH12" s="139"/>
      <c r="AI12" s="212"/>
      <c r="AJ12" s="223"/>
      <c r="AK12" s="224"/>
      <c r="AL12" s="547"/>
      <c r="AM12" s="548"/>
      <c r="AN12" s="548"/>
      <c r="AO12" s="549"/>
      <c r="AP12" s="547"/>
      <c r="AQ12" s="548"/>
      <c r="AR12" s="548"/>
      <c r="AS12" s="554"/>
    </row>
    <row r="13" spans="1:46" s="81" customFormat="1" ht="59.25" customHeight="1" x14ac:dyDescent="0.15">
      <c r="A13" s="598"/>
      <c r="B13" s="542"/>
      <c r="C13" s="129">
        <v>4</v>
      </c>
      <c r="D13" s="130"/>
      <c r="E13" s="130"/>
      <c r="F13" s="131"/>
      <c r="G13" s="131"/>
      <c r="H13" s="132"/>
      <c r="I13" s="133"/>
      <c r="J13" s="133"/>
      <c r="K13" s="134"/>
      <c r="L13" s="135"/>
      <c r="M13" s="136"/>
      <c r="N13" s="212"/>
      <c r="O13" s="213"/>
      <c r="P13" s="214"/>
      <c r="Q13" s="135"/>
      <c r="R13" s="136"/>
      <c r="S13" s="212"/>
      <c r="T13" s="213"/>
      <c r="U13" s="214"/>
      <c r="V13" s="248"/>
      <c r="W13" s="138"/>
      <c r="X13" s="139"/>
      <c r="Y13" s="212"/>
      <c r="Z13" s="223"/>
      <c r="AA13" s="224"/>
      <c r="AB13" s="138"/>
      <c r="AC13" s="139"/>
      <c r="AD13" s="212"/>
      <c r="AE13" s="223"/>
      <c r="AF13" s="224"/>
      <c r="AG13" s="138"/>
      <c r="AH13" s="139"/>
      <c r="AI13" s="212"/>
      <c r="AJ13" s="223"/>
      <c r="AK13" s="224"/>
      <c r="AL13" s="547"/>
      <c r="AM13" s="548"/>
      <c r="AN13" s="548"/>
      <c r="AO13" s="549"/>
      <c r="AP13" s="547"/>
      <c r="AQ13" s="548"/>
      <c r="AR13" s="548"/>
      <c r="AS13" s="554"/>
    </row>
    <row r="14" spans="1:46" s="81" customFormat="1" ht="59.25" customHeight="1" x14ac:dyDescent="0.15">
      <c r="A14" s="598"/>
      <c r="B14" s="542"/>
      <c r="C14" s="129">
        <v>5</v>
      </c>
      <c r="D14" s="130"/>
      <c r="E14" s="130"/>
      <c r="F14" s="131"/>
      <c r="G14" s="131"/>
      <c r="H14" s="132"/>
      <c r="I14" s="133"/>
      <c r="J14" s="133"/>
      <c r="K14" s="134"/>
      <c r="L14" s="135"/>
      <c r="M14" s="136"/>
      <c r="N14" s="212"/>
      <c r="O14" s="213"/>
      <c r="P14" s="214"/>
      <c r="Q14" s="135"/>
      <c r="R14" s="136"/>
      <c r="S14" s="212"/>
      <c r="T14" s="213"/>
      <c r="U14" s="214"/>
      <c r="V14" s="248"/>
      <c r="W14" s="138"/>
      <c r="X14" s="139"/>
      <c r="Y14" s="212"/>
      <c r="Z14" s="223"/>
      <c r="AA14" s="224"/>
      <c r="AB14" s="138"/>
      <c r="AC14" s="139"/>
      <c r="AD14" s="212"/>
      <c r="AE14" s="223"/>
      <c r="AF14" s="224"/>
      <c r="AG14" s="138"/>
      <c r="AH14" s="139"/>
      <c r="AI14" s="212"/>
      <c r="AJ14" s="223"/>
      <c r="AK14" s="224"/>
      <c r="AL14" s="547"/>
      <c r="AM14" s="548"/>
      <c r="AN14" s="548"/>
      <c r="AO14" s="549"/>
      <c r="AP14" s="547"/>
      <c r="AQ14" s="548"/>
      <c r="AR14" s="548"/>
      <c r="AS14" s="554"/>
    </row>
    <row r="15" spans="1:46" s="81" customFormat="1" ht="59.25" customHeight="1" x14ac:dyDescent="0.15">
      <c r="A15" s="598"/>
      <c r="B15" s="542"/>
      <c r="C15" s="129">
        <v>6</v>
      </c>
      <c r="D15" s="130"/>
      <c r="E15" s="130"/>
      <c r="F15" s="130"/>
      <c r="G15" s="130"/>
      <c r="H15" s="140"/>
      <c r="I15" s="141"/>
      <c r="J15" s="141"/>
      <c r="K15" s="142"/>
      <c r="L15" s="135"/>
      <c r="M15" s="143"/>
      <c r="N15" s="212"/>
      <c r="O15" s="215"/>
      <c r="P15" s="216"/>
      <c r="Q15" s="135"/>
      <c r="R15" s="143"/>
      <c r="S15" s="212"/>
      <c r="T15" s="215"/>
      <c r="U15" s="216"/>
      <c r="V15" s="154"/>
      <c r="W15" s="138"/>
      <c r="X15" s="145"/>
      <c r="Y15" s="225"/>
      <c r="Z15" s="226"/>
      <c r="AA15" s="227"/>
      <c r="AB15" s="138"/>
      <c r="AC15" s="145"/>
      <c r="AD15" s="225"/>
      <c r="AE15" s="226"/>
      <c r="AF15" s="227"/>
      <c r="AG15" s="138"/>
      <c r="AH15" s="145"/>
      <c r="AI15" s="225"/>
      <c r="AJ15" s="226"/>
      <c r="AK15" s="227"/>
      <c r="AL15" s="547"/>
      <c r="AM15" s="548"/>
      <c r="AN15" s="548"/>
      <c r="AO15" s="549"/>
      <c r="AP15" s="547"/>
      <c r="AQ15" s="548"/>
      <c r="AR15" s="548"/>
      <c r="AS15" s="554"/>
    </row>
    <row r="16" spans="1:46" s="81" customFormat="1" ht="59.25" customHeight="1" x14ac:dyDescent="0.15">
      <c r="A16" s="598"/>
      <c r="B16" s="542"/>
      <c r="C16" s="129">
        <v>7</v>
      </c>
      <c r="D16" s="146"/>
      <c r="E16" s="147"/>
      <c r="F16" s="147"/>
      <c r="G16" s="146"/>
      <c r="H16" s="148"/>
      <c r="I16" s="149"/>
      <c r="J16" s="150"/>
      <c r="K16" s="151"/>
      <c r="L16" s="152"/>
      <c r="M16" s="153"/>
      <c r="N16" s="217"/>
      <c r="O16" s="218"/>
      <c r="P16" s="219"/>
      <c r="Q16" s="152"/>
      <c r="R16" s="153"/>
      <c r="S16" s="217"/>
      <c r="T16" s="218"/>
      <c r="U16" s="219"/>
      <c r="V16" s="154"/>
      <c r="W16" s="138"/>
      <c r="X16" s="155"/>
      <c r="Y16" s="228"/>
      <c r="Z16" s="226"/>
      <c r="AA16" s="229"/>
      <c r="AB16" s="138"/>
      <c r="AC16" s="155"/>
      <c r="AD16" s="228"/>
      <c r="AE16" s="226"/>
      <c r="AF16" s="229"/>
      <c r="AG16" s="138"/>
      <c r="AH16" s="155"/>
      <c r="AI16" s="228"/>
      <c r="AJ16" s="226"/>
      <c r="AK16" s="229"/>
      <c r="AL16" s="547"/>
      <c r="AM16" s="548"/>
      <c r="AN16" s="548"/>
      <c r="AO16" s="549"/>
      <c r="AP16" s="547"/>
      <c r="AQ16" s="548"/>
      <c r="AR16" s="548"/>
      <c r="AS16" s="554"/>
    </row>
    <row r="17" spans="1:45" s="81" customFormat="1" ht="59.25" customHeight="1" thickBot="1" x14ac:dyDescent="0.2">
      <c r="A17" s="599"/>
      <c r="B17" s="543"/>
      <c r="C17" s="249">
        <v>8</v>
      </c>
      <c r="D17" s="250"/>
      <c r="E17" s="250"/>
      <c r="F17" s="250"/>
      <c r="G17" s="250"/>
      <c r="H17" s="251"/>
      <c r="I17" s="252"/>
      <c r="J17" s="252"/>
      <c r="K17" s="253"/>
      <c r="L17" s="254"/>
      <c r="M17" s="255"/>
      <c r="N17" s="261"/>
      <c r="O17" s="262"/>
      <c r="P17" s="263"/>
      <c r="Q17" s="254"/>
      <c r="R17" s="255"/>
      <c r="S17" s="261"/>
      <c r="T17" s="262"/>
      <c r="U17" s="263"/>
      <c r="V17" s="256"/>
      <c r="W17" s="257"/>
      <c r="X17" s="258"/>
      <c r="Y17" s="261"/>
      <c r="Z17" s="264"/>
      <c r="AA17" s="265"/>
      <c r="AB17" s="257"/>
      <c r="AC17" s="258"/>
      <c r="AD17" s="261"/>
      <c r="AE17" s="264"/>
      <c r="AF17" s="265"/>
      <c r="AG17" s="257"/>
      <c r="AH17" s="258"/>
      <c r="AI17" s="261"/>
      <c r="AJ17" s="264"/>
      <c r="AK17" s="265"/>
      <c r="AL17" s="550"/>
      <c r="AM17" s="551"/>
      <c r="AN17" s="551"/>
      <c r="AO17" s="552"/>
      <c r="AP17" s="550"/>
      <c r="AQ17" s="551"/>
      <c r="AR17" s="551"/>
      <c r="AS17" s="555"/>
    </row>
  </sheetData>
  <autoFilter ref="A3:AS17">
    <filterColumn colId="37" showButton="0"/>
    <filterColumn colId="38" showButton="0"/>
    <filterColumn colId="39" showButton="0"/>
    <filterColumn colId="40" showButton="0"/>
    <filterColumn colId="41" showButton="0"/>
    <filterColumn colId="42" showButton="0"/>
    <filterColumn colId="43" showButton="0"/>
  </autoFilter>
  <mergeCells count="33">
    <mergeCell ref="A9:A17"/>
    <mergeCell ref="B9:H9"/>
    <mergeCell ref="L9:N9"/>
    <mergeCell ref="Q9:S9"/>
    <mergeCell ref="W9:Y9"/>
    <mergeCell ref="B1:K1"/>
    <mergeCell ref="C2:K2"/>
    <mergeCell ref="L2:P2"/>
    <mergeCell ref="Q2:U2"/>
    <mergeCell ref="W2:AA2"/>
    <mergeCell ref="AG2:AK2"/>
    <mergeCell ref="AL2:AS2"/>
    <mergeCell ref="AL3:AS3"/>
    <mergeCell ref="A4:A8"/>
    <mergeCell ref="B4:H4"/>
    <mergeCell ref="L4:N4"/>
    <mergeCell ref="Q4:S4"/>
    <mergeCell ref="W4:Y4"/>
    <mergeCell ref="AB4:AD4"/>
    <mergeCell ref="AG4:AI4"/>
    <mergeCell ref="AB2:AF2"/>
    <mergeCell ref="AL4:AO4"/>
    <mergeCell ref="AP4:AS4"/>
    <mergeCell ref="B5:B8"/>
    <mergeCell ref="AL5:AO8"/>
    <mergeCell ref="AP5:AS8"/>
    <mergeCell ref="AG9:AI9"/>
    <mergeCell ref="AL9:AO9"/>
    <mergeCell ref="AP9:AS9"/>
    <mergeCell ref="B10:B17"/>
    <mergeCell ref="AL10:AO17"/>
    <mergeCell ref="AP10:AS17"/>
    <mergeCell ref="AB9:AD9"/>
  </mergeCells>
  <phoneticPr fontId="5"/>
  <dataValidations count="7">
    <dataValidation type="list" allowBlank="1" showInputMessage="1" showErrorMessage="1" sqref="W5:W8 AB5:AB8 AG5:AG8 AG10:AG1048576 AB10:AB1048576 W10:W1048576">
      <formula1>"造成ツアー本数,造成ツアー送客数,広告掲載ツアー本数,広告掲載ツアー送客数,掲載本数・放送回数,媒体接触者数,広告費用換算,ページビュー総数,ユニークユーザー総数,フォロワー総数,「いいね！」獲得数,ー"</formula1>
    </dataValidation>
    <dataValidation type="list" allowBlank="1" showInputMessage="1" showErrorMessage="1" sqref="L5:L8 Q5:Q8 Q10:Q1048576 L10:L1048576">
      <formula1>"招請人数,商談件数,参加人数,掲載本数・放送回数,媒体接触者数,日本側の参加組織・団体等,商談・訪問件数,投稿回数,ブース来場者数(業者・プレス、一般客),ー"</formula1>
    </dataValidation>
    <dataValidation type="list" allowBlank="1" showInputMessage="1" showErrorMessage="1" sqref="D1:D2 D4:D1048576">
      <formula1>"旅行会社招請,海外現地商談会,トラベルマート,共同広告,セミナー,旅行会社等セールスコール,純広告,メディア招請,海外現地メディア説明会,インターネット(WEB),インターネット(SNS),印刷物・映像等,イベント・旅行博出展"</formula1>
    </dataValidation>
    <dataValidation type="list" allowBlank="1" showInputMessage="1" showErrorMessage="1" sqref="F1:F2 F4:F1048576">
      <formula1>"東アジア,東南アジア,欧米豪,その他"</formula1>
    </dataValidation>
    <dataValidation type="list" allowBlank="1" showInputMessage="1" showErrorMessage="1" sqref="G2:K2 C2 E2">
      <formula1>"北海道運輸局,東北運輸局,関東運輸局,北陸信越運輸局,中部運輸局,近畿運輸局,中国運輸局,四国運輸局,九州運輸局,沖縄総合事務局"</formula1>
    </dataValidation>
    <dataValidation type="list" allowBlank="1" showInputMessage="1" showErrorMessage="1" sqref="T1 O1 AJ4:AJ1048576 AE4:AE1048576 T4:T1048576 Z4:Z1048576 O4:O1048576">
      <formula1>"S,A,B,C"</formula1>
    </dataValidation>
    <dataValidation type="list" allowBlank="1" showInputMessage="1" showErrorMessage="1" sqref="K5:K8 K1 K10:K1048576">
      <formula1>"1年目,2年目,3年目"</formula1>
    </dataValidation>
  </dataValidations>
  <printOptions horizontalCentered="1"/>
  <pageMargins left="0.23622047244094491" right="0.23622047244094491" top="0.74803149606299213" bottom="0.74803149606299213" header="0.31496062992125984" footer="0.31496062992125984"/>
  <pageSetup paperSize="8" scale="15" fitToHeight="0" orientation="landscape" r:id="rId1"/>
  <headerFooter>
    <oddHeader>&amp;R&amp;28【様式２】</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
  <sheetViews>
    <sheetView zoomScale="30" zoomScaleNormal="30" zoomScaleSheetLayoutView="30" zoomScalePageLayoutView="50" workbookViewId="0">
      <selection activeCell="A4" sqref="A4:A12"/>
    </sheetView>
  </sheetViews>
  <sheetFormatPr defaultRowHeight="24" outlineLevelCol="1" x14ac:dyDescent="0.25"/>
  <cols>
    <col min="1" max="1" width="9" style="169"/>
    <col min="2" max="2" width="44.875" style="170" customWidth="1"/>
    <col min="3" max="3" width="8.625" style="170" customWidth="1"/>
    <col min="4" max="4" width="36.125" style="171" customWidth="1"/>
    <col min="5" max="6" width="21.125" style="170" customWidth="1"/>
    <col min="7" max="7" width="22.375" style="170" customWidth="1"/>
    <col min="8" max="8" width="40.625" style="170" customWidth="1"/>
    <col min="9" max="10" width="17.375" style="172" customWidth="1"/>
    <col min="11" max="11" width="12.375" style="172" customWidth="1"/>
    <col min="12" max="12" width="70.25" style="173" customWidth="1"/>
    <col min="13" max="13" width="22.375" style="169" customWidth="1"/>
    <col min="14" max="14" width="22.5" style="169" customWidth="1"/>
    <col min="15" max="15" width="9.875" style="174" customWidth="1"/>
    <col min="16" max="16" width="77.375" style="175" customWidth="1"/>
    <col min="17" max="17" width="70" style="173" customWidth="1" outlineLevel="1"/>
    <col min="18" max="18" width="22.375" style="169" customWidth="1" outlineLevel="1"/>
    <col min="19" max="19" width="22.5" style="169" customWidth="1" outlineLevel="1"/>
    <col min="20" max="20" width="9.875" style="174" customWidth="1" outlineLevel="1"/>
    <col min="21" max="21" width="77.375" style="175" customWidth="1" outlineLevel="1"/>
    <col min="22" max="22" width="5.625" style="169" customWidth="1"/>
    <col min="23" max="23" width="44.875" style="176" customWidth="1"/>
    <col min="24" max="24" width="22.375" style="169" customWidth="1"/>
    <col min="25" max="25" width="22.5" style="169" customWidth="1"/>
    <col min="26" max="26" width="9.875" style="169" customWidth="1"/>
    <col min="27" max="27" width="77.375" style="175" customWidth="1"/>
    <col min="28" max="28" width="44.875" style="176" customWidth="1" outlineLevel="1"/>
    <col min="29" max="29" width="22.375" style="169" customWidth="1" outlineLevel="1"/>
    <col min="30" max="30" width="22.5" style="169" customWidth="1" outlineLevel="1"/>
    <col min="31" max="31" width="9.875" style="169" customWidth="1" outlineLevel="1"/>
    <col min="32" max="32" width="77.375" style="175" customWidth="1" outlineLevel="1"/>
    <col min="33" max="33" width="44.875" style="176" customWidth="1" outlineLevel="1"/>
    <col min="34" max="34" width="22.375" style="169" customWidth="1" outlineLevel="1"/>
    <col min="35" max="35" width="22.5" style="169" customWidth="1" outlineLevel="1"/>
    <col min="36" max="36" width="9.875" style="169" customWidth="1" outlineLevel="1"/>
    <col min="37" max="37" width="77.375" style="175" customWidth="1" outlineLevel="1"/>
    <col min="38" max="45" width="12.5" style="169" customWidth="1"/>
    <col min="46" max="16384" width="9" style="169"/>
  </cols>
  <sheetData>
    <row r="1" spans="1:46" s="77" customFormat="1" ht="60" customHeight="1" x14ac:dyDescent="0.15">
      <c r="A1" s="68"/>
      <c r="B1" s="624" t="s">
        <v>70</v>
      </c>
      <c r="C1" s="624"/>
      <c r="D1" s="624"/>
      <c r="E1" s="624"/>
      <c r="F1" s="624"/>
      <c r="G1" s="624"/>
      <c r="H1" s="624"/>
      <c r="I1" s="624"/>
      <c r="J1" s="624"/>
      <c r="K1" s="624"/>
      <c r="L1" s="69"/>
      <c r="M1" s="70"/>
      <c r="N1" s="71"/>
      <c r="O1" s="72"/>
      <c r="P1" s="73"/>
      <c r="Q1" s="69"/>
      <c r="R1" s="70"/>
      <c r="S1" s="71"/>
      <c r="T1" s="72"/>
      <c r="U1" s="73"/>
      <c r="V1" s="71"/>
      <c r="W1" s="74"/>
      <c r="X1" s="70"/>
      <c r="Y1" s="75" t="s">
        <v>71</v>
      </c>
      <c r="Z1" s="70"/>
      <c r="AA1" s="73"/>
      <c r="AB1" s="74"/>
      <c r="AC1" s="70"/>
      <c r="AD1" s="71"/>
      <c r="AE1" s="70"/>
      <c r="AF1" s="73"/>
      <c r="AG1" s="74"/>
      <c r="AH1" s="70"/>
      <c r="AI1" s="71"/>
      <c r="AJ1" s="70"/>
      <c r="AK1" s="73"/>
      <c r="AL1" s="76"/>
      <c r="AM1" s="76"/>
      <c r="AN1" s="76"/>
      <c r="AO1" s="76"/>
      <c r="AP1" s="76"/>
      <c r="AQ1" s="76"/>
      <c r="AR1" s="76"/>
      <c r="AS1" s="76"/>
    </row>
    <row r="2" spans="1:46" s="81" customFormat="1" ht="60" customHeight="1" x14ac:dyDescent="0.15">
      <c r="A2" s="78"/>
      <c r="B2" s="79" t="s">
        <v>72</v>
      </c>
      <c r="C2" s="593" t="s">
        <v>139</v>
      </c>
      <c r="D2" s="594"/>
      <c r="E2" s="594"/>
      <c r="F2" s="594"/>
      <c r="G2" s="594"/>
      <c r="H2" s="594"/>
      <c r="I2" s="594"/>
      <c r="J2" s="594"/>
      <c r="K2" s="595"/>
      <c r="L2" s="556" t="s">
        <v>73</v>
      </c>
      <c r="M2" s="557"/>
      <c r="N2" s="557"/>
      <c r="O2" s="557"/>
      <c r="P2" s="596"/>
      <c r="Q2" s="556" t="s">
        <v>74</v>
      </c>
      <c r="R2" s="557"/>
      <c r="S2" s="557"/>
      <c r="T2" s="557"/>
      <c r="U2" s="596"/>
      <c r="V2" s="80"/>
      <c r="W2" s="556" t="s">
        <v>75</v>
      </c>
      <c r="X2" s="557"/>
      <c r="Y2" s="557"/>
      <c r="Z2" s="557"/>
      <c r="AA2" s="557"/>
      <c r="AB2" s="556" t="s">
        <v>76</v>
      </c>
      <c r="AC2" s="557"/>
      <c r="AD2" s="557"/>
      <c r="AE2" s="557"/>
      <c r="AF2" s="557"/>
      <c r="AG2" s="556" t="s">
        <v>77</v>
      </c>
      <c r="AH2" s="557"/>
      <c r="AI2" s="557"/>
      <c r="AJ2" s="557"/>
      <c r="AK2" s="557"/>
      <c r="AL2" s="558" t="s">
        <v>78</v>
      </c>
      <c r="AM2" s="559"/>
      <c r="AN2" s="559"/>
      <c r="AO2" s="559"/>
      <c r="AP2" s="559"/>
      <c r="AQ2" s="559"/>
      <c r="AR2" s="559"/>
      <c r="AS2" s="620"/>
    </row>
    <row r="3" spans="1:46" s="81" customFormat="1" ht="60" customHeight="1" thickBot="1" x14ac:dyDescent="0.2">
      <c r="A3" s="82" t="s">
        <v>79</v>
      </c>
      <c r="B3" s="83" t="s">
        <v>80</v>
      </c>
      <c r="C3" s="82" t="s">
        <v>81</v>
      </c>
      <c r="D3" s="83" t="s">
        <v>82</v>
      </c>
      <c r="E3" s="83" t="s">
        <v>83</v>
      </c>
      <c r="F3" s="82" t="s">
        <v>84</v>
      </c>
      <c r="G3" s="83" t="s">
        <v>85</v>
      </c>
      <c r="H3" s="83" t="s">
        <v>86</v>
      </c>
      <c r="I3" s="84" t="s">
        <v>87</v>
      </c>
      <c r="J3" s="84" t="s">
        <v>88</v>
      </c>
      <c r="K3" s="82" t="s">
        <v>89</v>
      </c>
      <c r="L3" s="85" t="s">
        <v>90</v>
      </c>
      <c r="M3" s="86" t="s">
        <v>91</v>
      </c>
      <c r="N3" s="87" t="s">
        <v>92</v>
      </c>
      <c r="O3" s="88" t="s">
        <v>93</v>
      </c>
      <c r="P3" s="89" t="s">
        <v>94</v>
      </c>
      <c r="Q3" s="85" t="s">
        <v>90</v>
      </c>
      <c r="R3" s="86" t="s">
        <v>91</v>
      </c>
      <c r="S3" s="87" t="s">
        <v>92</v>
      </c>
      <c r="T3" s="88" t="s">
        <v>93</v>
      </c>
      <c r="U3" s="89" t="s">
        <v>94</v>
      </c>
      <c r="V3" s="80"/>
      <c r="W3" s="85" t="s">
        <v>90</v>
      </c>
      <c r="X3" s="86" t="s">
        <v>91</v>
      </c>
      <c r="Y3" s="87" t="s">
        <v>92</v>
      </c>
      <c r="Z3" s="88" t="s">
        <v>93</v>
      </c>
      <c r="AA3" s="90" t="s">
        <v>94</v>
      </c>
      <c r="AB3" s="85" t="s">
        <v>90</v>
      </c>
      <c r="AC3" s="86" t="s">
        <v>91</v>
      </c>
      <c r="AD3" s="87" t="s">
        <v>92</v>
      </c>
      <c r="AE3" s="88" t="s">
        <v>93</v>
      </c>
      <c r="AF3" s="90" t="s">
        <v>94</v>
      </c>
      <c r="AG3" s="85" t="s">
        <v>90</v>
      </c>
      <c r="AH3" s="86" t="s">
        <v>91</v>
      </c>
      <c r="AI3" s="87" t="s">
        <v>92</v>
      </c>
      <c r="AJ3" s="88" t="s">
        <v>93</v>
      </c>
      <c r="AK3" s="90" t="s">
        <v>94</v>
      </c>
      <c r="AL3" s="621" t="s">
        <v>95</v>
      </c>
      <c r="AM3" s="622"/>
      <c r="AN3" s="622"/>
      <c r="AO3" s="622"/>
      <c r="AP3" s="622"/>
      <c r="AQ3" s="622"/>
      <c r="AR3" s="622"/>
      <c r="AS3" s="623"/>
      <c r="AT3" s="91"/>
    </row>
    <row r="4" spans="1:46" s="81" customFormat="1" ht="59.25" customHeight="1" thickTop="1" thickBot="1" x14ac:dyDescent="0.2">
      <c r="A4" s="613">
        <v>1</v>
      </c>
      <c r="B4" s="616" t="s">
        <v>126</v>
      </c>
      <c r="C4" s="617"/>
      <c r="D4" s="617"/>
      <c r="E4" s="617"/>
      <c r="F4" s="617"/>
      <c r="G4" s="617"/>
      <c r="H4" s="618"/>
      <c r="I4" s="165">
        <f>SUBTOTAL(9,I5:I12)</f>
        <v>0</v>
      </c>
      <c r="J4" s="165">
        <f>SUM(J5:J12)</f>
        <v>0</v>
      </c>
      <c r="K4" s="165"/>
      <c r="L4" s="619"/>
      <c r="M4" s="605"/>
      <c r="N4" s="605"/>
      <c r="O4" s="166"/>
      <c r="P4" s="167"/>
      <c r="Q4" s="619"/>
      <c r="R4" s="605"/>
      <c r="S4" s="605"/>
      <c r="T4" s="166"/>
      <c r="U4" s="167"/>
      <c r="V4" s="77"/>
      <c r="W4" s="604"/>
      <c r="X4" s="605"/>
      <c r="Y4" s="605"/>
      <c r="Z4" s="166"/>
      <c r="AA4" s="168"/>
      <c r="AB4" s="604"/>
      <c r="AC4" s="605"/>
      <c r="AD4" s="605"/>
      <c r="AE4" s="166"/>
      <c r="AF4" s="168"/>
      <c r="AG4" s="604"/>
      <c r="AH4" s="605"/>
      <c r="AI4" s="605"/>
      <c r="AJ4" s="166"/>
      <c r="AK4" s="168"/>
      <c r="AL4" s="606"/>
      <c r="AM4" s="607"/>
      <c r="AN4" s="607"/>
      <c r="AO4" s="608"/>
      <c r="AP4" s="606"/>
      <c r="AQ4" s="607"/>
      <c r="AR4" s="607"/>
      <c r="AS4" s="608"/>
    </row>
    <row r="5" spans="1:46" s="81" customFormat="1" ht="59.25" customHeight="1" thickTop="1" x14ac:dyDescent="0.15">
      <c r="A5" s="614"/>
      <c r="B5" s="541"/>
      <c r="C5" s="129">
        <v>1</v>
      </c>
      <c r="D5" s="130"/>
      <c r="E5" s="130"/>
      <c r="F5" s="131"/>
      <c r="G5" s="131"/>
      <c r="H5" s="132"/>
      <c r="I5" s="133"/>
      <c r="J5" s="133"/>
      <c r="K5" s="134"/>
      <c r="L5" s="135"/>
      <c r="M5" s="136"/>
      <c r="N5" s="212"/>
      <c r="O5" s="213"/>
      <c r="P5" s="214"/>
      <c r="Q5" s="135"/>
      <c r="R5" s="136"/>
      <c r="S5" s="212"/>
      <c r="T5" s="213"/>
      <c r="U5" s="214"/>
      <c r="V5" s="137"/>
      <c r="W5" s="138"/>
      <c r="X5" s="139"/>
      <c r="Y5" s="212"/>
      <c r="Z5" s="223"/>
      <c r="AA5" s="224"/>
      <c r="AB5" s="138"/>
      <c r="AC5" s="139"/>
      <c r="AD5" s="212"/>
      <c r="AE5" s="223"/>
      <c r="AF5" s="224"/>
      <c r="AG5" s="138"/>
      <c r="AH5" s="139"/>
      <c r="AI5" s="212"/>
      <c r="AJ5" s="223"/>
      <c r="AK5" s="224"/>
      <c r="AL5" s="544"/>
      <c r="AM5" s="545"/>
      <c r="AN5" s="545"/>
      <c r="AO5" s="546"/>
      <c r="AP5" s="544"/>
      <c r="AQ5" s="545"/>
      <c r="AR5" s="545"/>
      <c r="AS5" s="546"/>
    </row>
    <row r="6" spans="1:46" s="81" customFormat="1" ht="59.25" customHeight="1" x14ac:dyDescent="0.15">
      <c r="A6" s="614"/>
      <c r="B6" s="542"/>
      <c r="C6" s="129">
        <v>2</v>
      </c>
      <c r="D6" s="130"/>
      <c r="E6" s="130"/>
      <c r="F6" s="131"/>
      <c r="G6" s="131"/>
      <c r="H6" s="132"/>
      <c r="I6" s="133"/>
      <c r="J6" s="133"/>
      <c r="K6" s="134"/>
      <c r="L6" s="135"/>
      <c r="M6" s="136"/>
      <c r="N6" s="212"/>
      <c r="O6" s="213"/>
      <c r="P6" s="214"/>
      <c r="Q6" s="135"/>
      <c r="R6" s="136"/>
      <c r="S6" s="212"/>
      <c r="T6" s="213"/>
      <c r="U6" s="214"/>
      <c r="V6" s="137"/>
      <c r="W6" s="138"/>
      <c r="X6" s="139"/>
      <c r="Y6" s="212"/>
      <c r="Z6" s="223"/>
      <c r="AA6" s="224"/>
      <c r="AB6" s="138"/>
      <c r="AC6" s="139"/>
      <c r="AD6" s="212"/>
      <c r="AE6" s="223"/>
      <c r="AF6" s="224"/>
      <c r="AG6" s="138"/>
      <c r="AH6" s="139"/>
      <c r="AI6" s="212"/>
      <c r="AJ6" s="223"/>
      <c r="AK6" s="224"/>
      <c r="AL6" s="547"/>
      <c r="AM6" s="548"/>
      <c r="AN6" s="548"/>
      <c r="AO6" s="549"/>
      <c r="AP6" s="547"/>
      <c r="AQ6" s="548"/>
      <c r="AR6" s="548"/>
      <c r="AS6" s="549"/>
    </row>
    <row r="7" spans="1:46" s="81" customFormat="1" ht="59.25" customHeight="1" x14ac:dyDescent="0.15">
      <c r="A7" s="614"/>
      <c r="B7" s="542"/>
      <c r="C7" s="129">
        <v>3</v>
      </c>
      <c r="D7" s="130"/>
      <c r="E7" s="130"/>
      <c r="F7" s="131"/>
      <c r="G7" s="131"/>
      <c r="H7" s="132"/>
      <c r="I7" s="133"/>
      <c r="J7" s="133"/>
      <c r="K7" s="134"/>
      <c r="L7" s="135"/>
      <c r="M7" s="136"/>
      <c r="N7" s="212"/>
      <c r="O7" s="213"/>
      <c r="P7" s="214"/>
      <c r="Q7" s="135"/>
      <c r="R7" s="136"/>
      <c r="S7" s="212"/>
      <c r="T7" s="213"/>
      <c r="U7" s="214"/>
      <c r="V7" s="137"/>
      <c r="W7" s="138"/>
      <c r="X7" s="139"/>
      <c r="Y7" s="212"/>
      <c r="Z7" s="223"/>
      <c r="AA7" s="224"/>
      <c r="AB7" s="138"/>
      <c r="AC7" s="139"/>
      <c r="AD7" s="212"/>
      <c r="AE7" s="223"/>
      <c r="AF7" s="224"/>
      <c r="AG7" s="138"/>
      <c r="AH7" s="139"/>
      <c r="AI7" s="212"/>
      <c r="AJ7" s="223"/>
      <c r="AK7" s="224"/>
      <c r="AL7" s="547"/>
      <c r="AM7" s="548"/>
      <c r="AN7" s="548"/>
      <c r="AO7" s="549"/>
      <c r="AP7" s="547"/>
      <c r="AQ7" s="548"/>
      <c r="AR7" s="548"/>
      <c r="AS7" s="549"/>
    </row>
    <row r="8" spans="1:46" s="81" customFormat="1" ht="59.25" customHeight="1" x14ac:dyDescent="0.15">
      <c r="A8" s="614"/>
      <c r="B8" s="542"/>
      <c r="C8" s="129">
        <v>4</v>
      </c>
      <c r="D8" s="130"/>
      <c r="E8" s="130"/>
      <c r="F8" s="131"/>
      <c r="G8" s="131"/>
      <c r="H8" s="132"/>
      <c r="I8" s="133"/>
      <c r="J8" s="133"/>
      <c r="K8" s="134"/>
      <c r="L8" s="135"/>
      <c r="M8" s="136"/>
      <c r="N8" s="212"/>
      <c r="O8" s="213"/>
      <c r="P8" s="214"/>
      <c r="Q8" s="135"/>
      <c r="R8" s="136"/>
      <c r="S8" s="212"/>
      <c r="T8" s="213"/>
      <c r="U8" s="214"/>
      <c r="V8" s="137"/>
      <c r="W8" s="138"/>
      <c r="X8" s="139"/>
      <c r="Y8" s="212"/>
      <c r="Z8" s="223"/>
      <c r="AA8" s="224"/>
      <c r="AB8" s="138"/>
      <c r="AC8" s="139"/>
      <c r="AD8" s="212"/>
      <c r="AE8" s="223"/>
      <c r="AF8" s="224"/>
      <c r="AG8" s="138"/>
      <c r="AH8" s="139"/>
      <c r="AI8" s="212"/>
      <c r="AJ8" s="223"/>
      <c r="AK8" s="224"/>
      <c r="AL8" s="547"/>
      <c r="AM8" s="548"/>
      <c r="AN8" s="548"/>
      <c r="AO8" s="549"/>
      <c r="AP8" s="547"/>
      <c r="AQ8" s="548"/>
      <c r="AR8" s="548"/>
      <c r="AS8" s="549"/>
    </row>
    <row r="9" spans="1:46" s="81" customFormat="1" ht="59.25" customHeight="1" x14ac:dyDescent="0.15">
      <c r="A9" s="614"/>
      <c r="B9" s="542"/>
      <c r="C9" s="129">
        <v>5</v>
      </c>
      <c r="D9" s="130"/>
      <c r="E9" s="130"/>
      <c r="F9" s="131"/>
      <c r="G9" s="131"/>
      <c r="H9" s="132"/>
      <c r="I9" s="133"/>
      <c r="J9" s="133"/>
      <c r="K9" s="134"/>
      <c r="L9" s="135"/>
      <c r="M9" s="136"/>
      <c r="N9" s="212"/>
      <c r="O9" s="213"/>
      <c r="P9" s="214"/>
      <c r="Q9" s="135"/>
      <c r="R9" s="136"/>
      <c r="S9" s="212"/>
      <c r="T9" s="213"/>
      <c r="U9" s="214"/>
      <c r="V9" s="137"/>
      <c r="W9" s="138"/>
      <c r="X9" s="139"/>
      <c r="Y9" s="212"/>
      <c r="Z9" s="223"/>
      <c r="AA9" s="224"/>
      <c r="AB9" s="138"/>
      <c r="AC9" s="139"/>
      <c r="AD9" s="212"/>
      <c r="AE9" s="223"/>
      <c r="AF9" s="224"/>
      <c r="AG9" s="138"/>
      <c r="AH9" s="139"/>
      <c r="AI9" s="212"/>
      <c r="AJ9" s="223"/>
      <c r="AK9" s="224"/>
      <c r="AL9" s="547"/>
      <c r="AM9" s="548"/>
      <c r="AN9" s="548"/>
      <c r="AO9" s="549"/>
      <c r="AP9" s="547"/>
      <c r="AQ9" s="548"/>
      <c r="AR9" s="548"/>
      <c r="AS9" s="549"/>
    </row>
    <row r="10" spans="1:46" s="81" customFormat="1" ht="59.25" customHeight="1" x14ac:dyDescent="0.15">
      <c r="A10" s="614"/>
      <c r="B10" s="542"/>
      <c r="C10" s="129">
        <v>6</v>
      </c>
      <c r="D10" s="130"/>
      <c r="E10" s="130"/>
      <c r="F10" s="130"/>
      <c r="G10" s="130"/>
      <c r="H10" s="140"/>
      <c r="I10" s="141"/>
      <c r="J10" s="141"/>
      <c r="K10" s="142"/>
      <c r="L10" s="135"/>
      <c r="M10" s="143"/>
      <c r="N10" s="212"/>
      <c r="O10" s="215"/>
      <c r="P10" s="216"/>
      <c r="Q10" s="135"/>
      <c r="R10" s="143"/>
      <c r="S10" s="212"/>
      <c r="T10" s="215"/>
      <c r="U10" s="216"/>
      <c r="V10" s="144"/>
      <c r="W10" s="138"/>
      <c r="X10" s="145"/>
      <c r="Y10" s="225"/>
      <c r="Z10" s="226"/>
      <c r="AA10" s="227"/>
      <c r="AB10" s="138"/>
      <c r="AC10" s="145"/>
      <c r="AD10" s="225"/>
      <c r="AE10" s="226"/>
      <c r="AF10" s="227"/>
      <c r="AG10" s="138"/>
      <c r="AH10" s="145"/>
      <c r="AI10" s="225"/>
      <c r="AJ10" s="226"/>
      <c r="AK10" s="227"/>
      <c r="AL10" s="547"/>
      <c r="AM10" s="548"/>
      <c r="AN10" s="548"/>
      <c r="AO10" s="549"/>
      <c r="AP10" s="547"/>
      <c r="AQ10" s="548"/>
      <c r="AR10" s="548"/>
      <c r="AS10" s="549"/>
    </row>
    <row r="11" spans="1:46" s="81" customFormat="1" ht="59.25" customHeight="1" x14ac:dyDescent="0.15">
      <c r="A11" s="614"/>
      <c r="B11" s="542"/>
      <c r="C11" s="129">
        <v>7</v>
      </c>
      <c r="D11" s="146"/>
      <c r="E11" s="147"/>
      <c r="F11" s="147"/>
      <c r="G11" s="146"/>
      <c r="H11" s="148"/>
      <c r="I11" s="149"/>
      <c r="J11" s="150"/>
      <c r="K11" s="151"/>
      <c r="L11" s="152"/>
      <c r="M11" s="153"/>
      <c r="N11" s="217"/>
      <c r="O11" s="218"/>
      <c r="P11" s="219"/>
      <c r="Q11" s="152"/>
      <c r="R11" s="153"/>
      <c r="S11" s="217"/>
      <c r="T11" s="218"/>
      <c r="U11" s="219"/>
      <c r="V11" s="154"/>
      <c r="W11" s="138"/>
      <c r="X11" s="155"/>
      <c r="Y11" s="228"/>
      <c r="Z11" s="226"/>
      <c r="AA11" s="229"/>
      <c r="AB11" s="138"/>
      <c r="AC11" s="155"/>
      <c r="AD11" s="228"/>
      <c r="AE11" s="226"/>
      <c r="AF11" s="229"/>
      <c r="AG11" s="138"/>
      <c r="AH11" s="155"/>
      <c r="AI11" s="228"/>
      <c r="AJ11" s="226"/>
      <c r="AK11" s="229"/>
      <c r="AL11" s="547"/>
      <c r="AM11" s="548"/>
      <c r="AN11" s="548"/>
      <c r="AO11" s="549"/>
      <c r="AP11" s="547"/>
      <c r="AQ11" s="548"/>
      <c r="AR11" s="548"/>
      <c r="AS11" s="549"/>
    </row>
    <row r="12" spans="1:46" s="81" customFormat="1" ht="59.25" customHeight="1" thickBot="1" x14ac:dyDescent="0.2">
      <c r="A12" s="615"/>
      <c r="B12" s="609"/>
      <c r="C12" s="156">
        <v>8</v>
      </c>
      <c r="D12" s="157"/>
      <c r="E12" s="157"/>
      <c r="F12" s="157"/>
      <c r="G12" s="157"/>
      <c r="H12" s="158"/>
      <c r="I12" s="159"/>
      <c r="J12" s="159"/>
      <c r="K12" s="160"/>
      <c r="L12" s="161"/>
      <c r="M12" s="162"/>
      <c r="N12" s="220"/>
      <c r="O12" s="221"/>
      <c r="P12" s="222"/>
      <c r="Q12" s="161"/>
      <c r="R12" s="162"/>
      <c r="S12" s="220"/>
      <c r="T12" s="221"/>
      <c r="U12" s="222"/>
      <c r="V12" s="154"/>
      <c r="W12" s="163"/>
      <c r="X12" s="164"/>
      <c r="Y12" s="220"/>
      <c r="Z12" s="230"/>
      <c r="AA12" s="231"/>
      <c r="AB12" s="163"/>
      <c r="AC12" s="164"/>
      <c r="AD12" s="220"/>
      <c r="AE12" s="230"/>
      <c r="AF12" s="231"/>
      <c r="AG12" s="163"/>
      <c r="AH12" s="164"/>
      <c r="AI12" s="220"/>
      <c r="AJ12" s="230"/>
      <c r="AK12" s="231"/>
      <c r="AL12" s="610"/>
      <c r="AM12" s="611"/>
      <c r="AN12" s="611"/>
      <c r="AO12" s="612"/>
      <c r="AP12" s="610"/>
      <c r="AQ12" s="611"/>
      <c r="AR12" s="611"/>
      <c r="AS12" s="612"/>
    </row>
    <row r="13" spans="1:46" ht="24.75" thickTop="1" x14ac:dyDescent="0.25"/>
  </sheetData>
  <autoFilter ref="A3:AS12">
    <filterColumn colId="37" showButton="0"/>
    <filterColumn colId="38" showButton="0"/>
    <filterColumn colId="39" showButton="0"/>
    <filterColumn colId="40" showButton="0"/>
    <filterColumn colId="41" showButton="0"/>
    <filterColumn colId="42" showButton="0"/>
    <filterColumn colId="43" showButton="0"/>
  </autoFilter>
  <mergeCells count="21">
    <mergeCell ref="AG2:AK2"/>
    <mergeCell ref="AL2:AS2"/>
    <mergeCell ref="AL3:AS3"/>
    <mergeCell ref="B1:K1"/>
    <mergeCell ref="C2:K2"/>
    <mergeCell ref="L2:P2"/>
    <mergeCell ref="Q2:U2"/>
    <mergeCell ref="W2:AA2"/>
    <mergeCell ref="AB2:AF2"/>
    <mergeCell ref="A4:A12"/>
    <mergeCell ref="B4:H4"/>
    <mergeCell ref="L4:N4"/>
    <mergeCell ref="Q4:S4"/>
    <mergeCell ref="W4:Y4"/>
    <mergeCell ref="AB4:AD4"/>
    <mergeCell ref="AG4:AI4"/>
    <mergeCell ref="AL4:AO4"/>
    <mergeCell ref="AP4:AS4"/>
    <mergeCell ref="B5:B12"/>
    <mergeCell ref="AL5:AO12"/>
    <mergeCell ref="AP5:AS12"/>
  </mergeCells>
  <phoneticPr fontId="5"/>
  <dataValidations count="7">
    <dataValidation type="list" allowBlank="1" showInputMessage="1" showErrorMessage="1" sqref="K1 K5:K1048576">
      <formula1>"1年目,2年目,3年目"</formula1>
    </dataValidation>
    <dataValidation type="list" allowBlank="1" showInputMessage="1" showErrorMessage="1" sqref="T1 O1 O4:O1048576 Z4:Z1048576 T4:T1048576 AE4:AE1048576 AJ4:AJ1048576">
      <formula1>"S,A,B,C"</formula1>
    </dataValidation>
    <dataValidation type="list" allowBlank="1" showInputMessage="1" showErrorMessage="1" sqref="G2:K2 C2 E2">
      <formula1>"北海道運輸局,東北運輸局,関東運輸局,北陸信越運輸局,中部運輸局,近畿運輸局,中国運輸局,四国運輸局,九州運輸局,沖縄総合事務局"</formula1>
    </dataValidation>
    <dataValidation type="list" allowBlank="1" showInputMessage="1" showErrorMessage="1" sqref="F1:F2 F4:F1048576">
      <formula1>"東アジア,東南アジア,欧米豪,その他"</formula1>
    </dataValidation>
    <dataValidation type="list" allowBlank="1" showInputMessage="1" showErrorMessage="1" sqref="D1:D2 D4:D1048576">
      <formula1>"旅行会社招請,海外現地商談会,トラベルマート,共同広告,セミナー,旅行会社等セールスコール,純広告,メディア招請,海外現地メディア説明会,インターネット(WEB),インターネット(SNS),印刷物・映像等,イベント・旅行博出展"</formula1>
    </dataValidation>
    <dataValidation type="list" allowBlank="1" showInputMessage="1" showErrorMessage="1" sqref="Q5:Q1048576 L5:L1048576">
      <formula1>"招請人数,商談件数,参加人数,掲載本数・放送回数,媒体接触者数,日本側の参加組織・団体等,商談・訪問件数,投稿回数,ブース来場者数(業者・プレス、一般客),ー"</formula1>
    </dataValidation>
    <dataValidation type="list" allowBlank="1" showInputMessage="1" showErrorMessage="1" sqref="AG5:AG1048576 AB5:AB1048576 W5:W1048576">
      <formula1>"造成ツアー本数,造成ツアー送客数,広告掲載ツアー本数,広告掲載ツアー送客数,掲載本数・放送回数,媒体接触者数,広告費用換算,ページビュー総数,ユニークユーザー総数,フォロワー総数,「いいね！」獲得数,ー"</formula1>
    </dataValidation>
  </dataValidations>
  <printOptions horizontalCentered="1"/>
  <pageMargins left="0.23622047244094491" right="0.23622047244094491" top="0.74803149606299213" bottom="0.74803149606299213" header="0.31496062992125984" footer="0.31496062992125984"/>
  <pageSetup paperSize="8" scale="15" fitToHeight="0" orientation="landscape" r:id="rId1"/>
  <headerFooter>
    <oddHeader xml:space="preserve">&amp;R&amp;28【様式２】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様式1-1※記載例</vt:lpstr>
      <vt:lpstr>様式1-1</vt:lpstr>
      <vt:lpstr>様式1-2※記載例</vt:lpstr>
      <vt:lpstr>様式1-2</vt:lpstr>
      <vt:lpstr>様式1-3※記載例</vt:lpstr>
      <vt:lpstr>様式1-3</vt:lpstr>
      <vt:lpstr>様式2※記載例</vt:lpstr>
      <vt:lpstr>様式2</vt:lpstr>
      <vt:lpstr>'様式1-2'!Print_Area</vt:lpstr>
      <vt:lpstr>'様式1-2※記載例'!Print_Area</vt:lpstr>
      <vt:lpstr>'様式1-3'!Print_Area</vt:lpstr>
      <vt:lpstr>'様式1-3※記載例'!Print_Area</vt:lpstr>
      <vt:lpstr>様式2!Print_Area</vt:lpstr>
      <vt:lpstr>様式2※記載例!Print_Area</vt:lpstr>
      <vt:lpstr>様式2!Print_Titles</vt:lpstr>
      <vt:lpstr>様式2※記載例!Print_Titles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2018-11-06T07:44:54Z</dcterms:modified>
</cp:coreProperties>
</file>