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907" activeTab="0"/>
  </bookViews>
  <sheets>
    <sheet name="申請書" sheetId="1" r:id="rId1"/>
    <sheet name="添付書類" sheetId="2" r:id="rId2"/>
    <sheet name="役員宣誓書" sheetId="3" r:id="rId3"/>
    <sheet name="新旧" sheetId="4" r:id="rId4"/>
    <sheet name="様式１－１" sheetId="5" r:id="rId5"/>
    <sheet name="様式１－２" sheetId="6" r:id="rId6"/>
    <sheet name="様式１留意点" sheetId="7" r:id="rId7"/>
    <sheet name="様式２" sheetId="8" r:id="rId8"/>
    <sheet name="様式２留意点" sheetId="9" r:id="rId9"/>
    <sheet name="施設宣誓書" sheetId="10" r:id="rId10"/>
    <sheet name="就任承諾書" sheetId="11" r:id="rId11"/>
    <sheet name="終了届" sheetId="12" r:id="rId12"/>
  </sheets>
  <definedNames>
    <definedName name="_xlnm.Print_Area" localSheetId="2">'役員宣誓書'!$A$1:$E$59</definedName>
    <definedName name="_xlnm.Print_Area" localSheetId="5">'様式１－２'!$A$1:$W$35</definedName>
    <definedName name="_xlnm.Print_Area" localSheetId="7">'様式２'!$A$1:$X$70</definedName>
  </definedNames>
  <calcPr fullCalcOnLoad="1"/>
</workbook>
</file>

<file path=xl/sharedStrings.xml><?xml version="1.0" encoding="utf-8"?>
<sst xmlns="http://schemas.openxmlformats.org/spreadsheetml/2006/main" count="599" uniqueCount="368">
  <si>
    <t>記</t>
  </si>
  <si>
    <t>氏名又は名称</t>
  </si>
  <si>
    <t>住所</t>
  </si>
  <si>
    <t>住所</t>
  </si>
  <si>
    <t>電話番号</t>
  </si>
  <si>
    <t>代表者名</t>
  </si>
  <si>
    <t>添付書類</t>
  </si>
  <si>
    <r>
      <t>①</t>
    </r>
    <r>
      <rPr>
        <sz val="7"/>
        <color indexed="8"/>
        <rFont val="ＭＳ 明朝"/>
        <family val="1"/>
      </rPr>
      <t xml:space="preserve">   </t>
    </r>
    <r>
      <rPr>
        <sz val="12"/>
        <color indexed="8"/>
        <rFont val="ＭＳ 明朝"/>
        <family val="1"/>
      </rPr>
      <t>定款又は寄附行為及び登記簿の謄本</t>
    </r>
  </si>
  <si>
    <r>
      <t>②</t>
    </r>
    <r>
      <rPr>
        <sz val="7"/>
        <color indexed="8"/>
        <rFont val="ＭＳ 明朝"/>
        <family val="1"/>
      </rPr>
      <t xml:space="preserve">   </t>
    </r>
    <r>
      <rPr>
        <sz val="12"/>
        <color indexed="8"/>
        <rFont val="ＭＳ 明朝"/>
        <family val="1"/>
      </rPr>
      <t>最近の事業年度における貸借対照表</t>
    </r>
  </si>
  <si>
    <r>
      <t>③</t>
    </r>
    <r>
      <rPr>
        <sz val="7"/>
        <color indexed="8"/>
        <rFont val="ＭＳ 明朝"/>
        <family val="1"/>
      </rPr>
      <t xml:space="preserve">   </t>
    </r>
    <r>
      <rPr>
        <sz val="12"/>
        <color indexed="8"/>
        <rFont val="ＭＳ 明朝"/>
        <family val="1"/>
      </rPr>
      <t>役員又は社員の名簿及び履歴書</t>
    </r>
  </si>
  <si>
    <r>
      <t>①</t>
    </r>
    <r>
      <rPr>
        <sz val="7"/>
        <color indexed="8"/>
        <rFont val="ＭＳ 明朝"/>
        <family val="1"/>
      </rPr>
      <t xml:space="preserve">   </t>
    </r>
    <r>
      <rPr>
        <sz val="12"/>
        <color indexed="8"/>
        <rFont val="ＭＳ 明朝"/>
        <family val="1"/>
      </rPr>
      <t>定款又は寄附行為の謄本</t>
    </r>
  </si>
  <si>
    <r>
      <t>②</t>
    </r>
    <r>
      <rPr>
        <sz val="7"/>
        <color indexed="8"/>
        <rFont val="ＭＳ 明朝"/>
        <family val="1"/>
      </rPr>
      <t xml:space="preserve">   </t>
    </r>
    <r>
      <rPr>
        <sz val="12"/>
        <color indexed="8"/>
        <rFont val="ＭＳ 明朝"/>
        <family val="1"/>
      </rPr>
      <t>発起人、社員又は設立者の名簿及び履歴書</t>
    </r>
  </si>
  <si>
    <r>
      <t>③</t>
    </r>
    <r>
      <rPr>
        <sz val="7"/>
        <color indexed="8"/>
        <rFont val="ＭＳ 明朝"/>
        <family val="1"/>
      </rPr>
      <t xml:space="preserve">   </t>
    </r>
    <r>
      <rPr>
        <sz val="12"/>
        <color indexed="8"/>
        <rFont val="ＭＳ 明朝"/>
        <family val="1"/>
      </rPr>
      <t>設立しようとする法人が株式会社又は有限会社である場合にあっては、株式の</t>
    </r>
  </si>
  <si>
    <t>　　引き受け又は出資の状況及び見込みを記載した書類</t>
  </si>
  <si>
    <t>ロ．都市計画法等関係法令に抵触しない旨の宣誓書</t>
  </si>
  <si>
    <t>ハ．施設の使用権原を証する書面</t>
  </si>
  <si>
    <t>　　　自己所有・・・不動産登記簿謄本等</t>
  </si>
  <si>
    <t>　　　借　　入・・・賃貸借契約書等</t>
  </si>
  <si>
    <t>１．主たる事務所の名称及び位置</t>
  </si>
  <si>
    <t>名　　称</t>
  </si>
  <si>
    <t>位　　　　　置</t>
  </si>
  <si>
    <t>新</t>
  </si>
  <si>
    <t>旧</t>
  </si>
  <si>
    <t>２．営業所の名称及び位置</t>
  </si>
  <si>
    <t>３．各営業所に配置する事業用自動車の種別及び種別ごとの数</t>
  </si>
  <si>
    <t>４．自動車車庫の位置及び収容能力</t>
  </si>
  <si>
    <t>６．貨物自動車利用運送をするかどうかの別</t>
  </si>
  <si>
    <t>７．貨物自動車利用運送を行おうとする場合にあっては、次に掲げる事項</t>
  </si>
  <si>
    <t>①貨物自動車利用運送に係る営業所の名称及び位置</t>
  </si>
  <si>
    <t>備考</t>
  </si>
  <si>
    <t>小型</t>
  </si>
  <si>
    <t>普通</t>
  </si>
  <si>
    <t>牽引</t>
  </si>
  <si>
    <t>合計(両)</t>
  </si>
  <si>
    <t>収容能力</t>
  </si>
  <si>
    <t>５．事業用自動車の運転者及び運転の補助に従事する従業員の休憩又は睡眠のための</t>
  </si>
  <si>
    <t>面積</t>
  </si>
  <si>
    <t>所　　在　　地</t>
  </si>
  <si>
    <t>近畿運輸局長　殿</t>
  </si>
  <si>
    <t>宣　誓　書</t>
  </si>
  <si>
    <t>　 私は、貨物自動車運送事業法第５条の欠格事由に該当しないことを宣誓いたします。</t>
  </si>
  <si>
    <t>氏         名</t>
  </si>
  <si>
    <t>　貨物自動車運送事業法第４条第１項第２号に規定する事業計画のうち、営業所及び車庫</t>
  </si>
  <si>
    <t>並びに休憩・睡眠施設について、都市計画法等関係法令に抵触しないことを宣誓いたします。</t>
  </si>
  <si>
    <t>代表者名</t>
  </si>
  <si>
    <t>就任承諾書</t>
  </si>
  <si>
    <t>　申請者</t>
  </si>
  <si>
    <t>住　所　　</t>
  </si>
  <si>
    <t>氏　名</t>
  </si>
  <si>
    <t>計上して下さい。</t>
  </si>
  <si>
    <t>　２．届出事項</t>
  </si>
  <si>
    <t>　３．届出事由の発生日</t>
  </si>
  <si>
    <t>　４．社会保険加入状況</t>
  </si>
  <si>
    <t>　　　　・法人を設立した場合、増資した場合又は目的を変更した場合にあっては、</t>
  </si>
  <si>
    <t>　５．添付書類</t>
  </si>
  <si>
    <t>近 畿 運 輸 局 長　殿</t>
  </si>
  <si>
    <t>労働災害保険</t>
  </si>
  <si>
    <t>雇用保険</t>
  </si>
  <si>
    <t>健康保険・厚生年金保険</t>
  </si>
  <si>
    <t>　　　　・労働保険/保険関係成立届(写)、(健康保険・厚生年金保険)新規適用届(写)</t>
  </si>
  <si>
    <t>　　　　　登記簿の謄本</t>
  </si>
  <si>
    <t>事 業 計 画 新 旧 対 照 表</t>
  </si>
  <si>
    <t>　　施設の位置及び収容能力</t>
  </si>
  <si>
    <t>②業務の範囲</t>
  </si>
  <si>
    <t>③貨物の保管体制を必要とする場合にあっては、保管施設の概要</t>
  </si>
  <si>
    <t>④利用する運送を行う一般貨物自動車運送事業者又は特定貨物自動車運送事業者の概要</t>
  </si>
  <si>
    <t>合併法人</t>
  </si>
  <si>
    <t>被合併法人</t>
  </si>
  <si>
    <t>２．合併後存続する法人若しくは合併により設立する法人の名称、住所及び代表者の氏名</t>
  </si>
  <si>
    <t>１．合併契約書の写し</t>
  </si>
  <si>
    <t>２．合併後存続する法人若しくは合併により設立する法人が現に一般貨物自動車運送事業を</t>
  </si>
  <si>
    <t>　　経営していない場合にあっては、次に掲げる書面</t>
  </si>
  <si>
    <t>イ．合併存続法人が既存の法人の場合</t>
  </si>
  <si>
    <t>ロ．合併により法人を設立する場合</t>
  </si>
  <si>
    <t>３．法第５条（欠格事項）各号のいずれにも該当しない旨を証する書類</t>
  </si>
  <si>
    <t>４．事業計画の新旧対照表</t>
  </si>
  <si>
    <t>５．事業用自動車の運行管理の体制</t>
  </si>
  <si>
    <t>６．事業開始に要する資金及び調達方法</t>
  </si>
  <si>
    <t>７．運行管理者、整備管理者の資格者証の写し及び運転者の一覧表</t>
  </si>
  <si>
    <t>８．事業の用に供する施設の概要及び付近の状況を記載した書類</t>
  </si>
  <si>
    <t>９．計画する事業用自動車の一覧表</t>
  </si>
  <si>
    <t>披牽引</t>
  </si>
  <si>
    <t>営業所名</t>
  </si>
  <si>
    <t>　１．名称及び住所並びに代表者の氏名</t>
  </si>
  <si>
    <t>　　　　一般貨物自動車運送事業者たる法人の合併の終了</t>
  </si>
  <si>
    <t>一般貨物自動車運送事業者の法人の合併終了届</t>
  </si>
  <si>
    <t>一般貨物自動車運送事業者たる法人の合併認可申請書</t>
  </si>
  <si>
    <t>が近畿運輸局に提出した一般貨物自動車運送事業者たる</t>
  </si>
  <si>
    <t>法人の合併認可申請が認可されたときは、その（運行管理者・整備管理者）として就任すること</t>
  </si>
  <si>
    <t>を承諾いたします。</t>
  </si>
  <si>
    <t>自動車運送事業者たる法人の合併は下記の通り終了しましたので、貨物自動車運送事業</t>
  </si>
  <si>
    <t>法施行規則第４４条第１項の規定により、届出いたします。</t>
  </si>
  <si>
    <t>名称</t>
  </si>
  <si>
    <t>　今般、下記の通り一般貨物自動車運送事業者たる法人の合併をしたいので、貨物自動</t>
  </si>
  <si>
    <t>車運送事業法第３０条第２項及び同法施行規則第１８条の規定に基づき、申請致します。</t>
  </si>
  <si>
    <t>１．合併する法人の名称、住所及び代表者の氏名</t>
  </si>
  <si>
    <t>イ．付近の案内図、見取図、平面（求積）図（※）</t>
  </si>
  <si>
    <t>ニ．営業所、休憩施設、車庫並びに車庫前面道路の写真（※）</t>
  </si>
  <si>
    <t>ホ．車庫前面道路の幅員証明書（※）</t>
  </si>
  <si>
    <t>ヘ．事業用施設の設置場所が市街化調整区域でないことが分かる書類（※）</t>
  </si>
  <si>
    <t>※印は変更が無ければ添付不要</t>
  </si>
  <si>
    <t>３．合併の方法及び条件</t>
  </si>
  <si>
    <t>４．合併の予定日</t>
  </si>
  <si>
    <t>５．合併を必要とする理由</t>
  </si>
  <si>
    <t xml:space="preserve"> </t>
  </si>
  <si>
    <t>別紙、合併契約書に記載のとおり</t>
  </si>
  <si>
    <t>令和　　年　　月　　日</t>
  </si>
  <si>
    <t>令和　　年　　月　　日</t>
  </si>
  <si>
    <t>　令和　　年　　月　　日付け　　　　　第　　　　号をもって認可のあった一般貨物</t>
  </si>
  <si>
    <t>　　　　令和　　年　　月　　日付け　　　　　第　　　　号認可に係る</t>
  </si>
  <si>
    <t>　　　　令和　　年　　月　　日　合併終了</t>
  </si>
  <si>
    <t xml:space="preserve"> （令和　　年　　月　　日に加入しました・未加入）</t>
  </si>
  <si>
    <t>　 様式１-１</t>
  </si>
  <si>
    <t>事業用自動車の運行管理及び整備管理の体制</t>
  </si>
  <si>
    <t>１．運行管理及び整備管理の体制</t>
  </si>
  <si>
    <t>担当役員</t>
  </si>
  <si>
    <t>運行管理者</t>
  </si>
  <si>
    <t>補助者（※１）</t>
  </si>
  <si>
    <t>運転者</t>
  </si>
  <si>
    <t>氏名</t>
  </si>
  <si>
    <t>社長</t>
  </si>
  <si>
    <t>整備管理者</t>
  </si>
  <si>
    <t xml:space="preserve"> 　担当常勤役員等</t>
  </si>
  <si>
    <t>人</t>
  </si>
  <si>
    <t xml:space="preserve">  法令試験受験予定者の氏名　：</t>
  </si>
  <si>
    <t xml:space="preserve">   運行管理者</t>
  </si>
  <si>
    <t xml:space="preserve">  □確保済み（　　　　　　　　・　　　　　　　　）  （※２）</t>
  </si>
  <si>
    <t xml:space="preserve">  □確保予定（令和　　年　　月　　日までに確保予定）</t>
  </si>
  <si>
    <t xml:space="preserve">  ・勤務時間（　　時　　分　～　　　時　　分）　　　　　　　　</t>
  </si>
  <si>
    <t xml:space="preserve">  ・休日（　　日／月）</t>
  </si>
  <si>
    <t xml:space="preserve">   運行管理補助者</t>
  </si>
  <si>
    <t xml:space="preserve">  □確保済み（　　　　　　　　・　　　　　　　　）  （※４）</t>
  </si>
  <si>
    <t>　（※１）</t>
  </si>
  <si>
    <t xml:space="preserve">   整備管理者</t>
  </si>
  <si>
    <t xml:space="preserve">  □確保済み（　　　　　　　　・　　　　　　　　）  （※５）</t>
  </si>
  <si>
    <t xml:space="preserve">  □確保予定（令和　　年　　月　　日までに確保予定） </t>
  </si>
  <si>
    <t xml:space="preserve">   整備管理補助者</t>
  </si>
  <si>
    <t xml:space="preserve">  □確保済み</t>
  </si>
  <si>
    <t xml:space="preserve">   常時選任運転者</t>
  </si>
  <si>
    <t xml:space="preserve">  　（別紙のとおり）</t>
  </si>
  <si>
    <t xml:space="preserve">   その他従業員</t>
  </si>
  <si>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</si>
  <si>
    <t>○　アルコール検知器の配備計画</t>
  </si>
  <si>
    <t xml:space="preserve">設 置 型 ： 　  </t>
  </si>
  <si>
    <t>台</t>
  </si>
  <si>
    <t>・</t>
  </si>
  <si>
    <t>　　携 行 型　　：　</t>
  </si>
  <si>
    <t>○　日常点検計画</t>
  </si>
  <si>
    <t>日常点検場所 ：</t>
  </si>
  <si>
    <t>　　日常点検の実施者　：</t>
  </si>
  <si>
    <t>○　営業所と車庫間の距離（※複数の車庫がある場合は最も遠い車庫について記載する。）</t>
  </si>
  <si>
    <t xml:space="preserve">              .</t>
  </si>
  <si>
    <t>km</t>
  </si>
  <si>
    <t>○　車庫が営業所に併設されていない場合の連絡方法及び対面点呼の実施方法</t>
  </si>
  <si>
    <t>　 連絡方法   ：</t>
  </si>
  <si>
    <t>□　点呼実施場所が車庫の場合（※併設されていない場合のみ記入）</t>
  </si>
  <si>
    <t>・　営業所と車庫間の運行管理者（補助者）の移動手段及び所要時分</t>
  </si>
  <si>
    <t>移動手段　：</t>
  </si>
  <si>
    <t>所要時分　：</t>
  </si>
  <si>
    <t>分</t>
  </si>
  <si>
    <t>・　車庫における運行管理者（補助者）の駐在時間</t>
  </si>
  <si>
    <t>　　出庫時　 （</t>
  </si>
  <si>
    <t>時から</t>
  </si>
  <si>
    <t>時まで）</t>
  </si>
  <si>
    <t>　　帰庫時　 （</t>
  </si>
  <si>
    <t>□　点呼実施場所が営業所の場合（※併設されていない場合のみ記入）</t>
  </si>
  <si>
    <t>・運転者の営業所と車庫間の主な移動手段及び所要時分</t>
  </si>
  <si>
    <t>２．事故防止及び過積載の防止等に対する指導教育　（※６）及び事故処理等の体制</t>
  </si>
  <si>
    <t>○　事故防止に関する指導教育方法及び計画</t>
  </si>
  <si>
    <t>　・　定期的な研修・講習会等についての計画の有無及び実施予定</t>
  </si>
  <si>
    <t>□</t>
  </si>
  <si>
    <t>有（実施時期（※７）；</t>
  </si>
  <si>
    <t>箇月以内）　　・</t>
  </si>
  <si>
    <t>無</t>
  </si>
  <si>
    <r>
      <t>　・　</t>
    </r>
    <r>
      <rPr>
        <sz val="10"/>
        <color indexed="8"/>
        <rFont val="ＭＳ ゴシック"/>
        <family val="3"/>
      </rPr>
      <t>特定の運転者（事故惹起、初任、高齢）に対する特別な指導及び適性診断の受診の予定の有無</t>
    </r>
  </si>
  <si>
    <t>□</t>
  </si>
  <si>
    <t>有</t>
  </si>
  <si>
    <t>・</t>
  </si>
  <si>
    <t>該当無し</t>
  </si>
  <si>
    <t>○　過積載の防止に関する指導教育方法及び計画　</t>
  </si>
  <si>
    <t>　・　積載量確認方法</t>
  </si>
  <si>
    <t>計量器による　　　・</t>
  </si>
  <si>
    <t xml:space="preserve">□ </t>
  </si>
  <si>
    <t>運送依頼票による</t>
  </si>
  <si>
    <t>○　事故処理連絡体制</t>
  </si>
  <si>
    <t xml:space="preserve">
運転者</t>
  </si>
  <si>
    <t>運行管理者（※８）</t>
  </si>
  <si>
    <t>社長（※８）</t>
  </si>
  <si>
    <t>（　　　　　　　　　）</t>
  </si>
  <si>
    <t>（　　　　　　　　　）</t>
  </si>
  <si>
    <t>警察署</t>
  </si>
  <si>
    <t>運輸支局</t>
  </si>
  <si>
    <t>（※６）　貨物自動車運送事業輸送安全規則第１０条　・　「貨物自動車運送事業者が事業用自動車の運転者に対して
          行う指導及び監督の指針を定める件」（平成１３年８月２０日 国土交通省告示 第１３６６号）</t>
  </si>
  <si>
    <t>（※７）　新規許可、事業承継認可又は営業所の新設認可等を受けた日から初回の研修・講習会等を実施するまでの
          月数を記載。</t>
  </si>
  <si>
    <t>（※８）　（　　）内に連絡先の電話番号を記載する。</t>
  </si>
  <si>
    <t>○</t>
  </si>
  <si>
    <t>苦情処理体制</t>
  </si>
  <si>
    <t>苦情処理責任者</t>
  </si>
  <si>
    <t>氏名 ：</t>
  </si>
  <si>
    <t>（</t>
  </si>
  <si>
    <t>役職等：</t>
  </si>
  <si>
    <t>）</t>
  </si>
  <si>
    <t>苦情処理担当者</t>
  </si>
  <si>
    <t>○　適用する運送約款</t>
  </si>
  <si>
    <t>①運輸省告示第５７５号（平成２年１１月２２日）による標準貨物自動車運送約款を適用する。</t>
  </si>
  <si>
    <t>②運輸省告示第５７７号（平成２年１１月２２日）による標準引越運送約款を適用する。</t>
  </si>
  <si>
    <t>③国土交通省告示第１０４７号（平成１８年８月３１日）による標準霊きゅう運送約款を適用する。</t>
  </si>
  <si>
    <t>④上記以外の運送約款を適用する。</t>
  </si>
  <si>
    <r>
      <t>※適用する運送約款の□欄に✔</t>
    </r>
    <r>
      <rPr>
        <sz val="10"/>
        <color indexed="8"/>
        <rFont val="ＭＳ ゴシック"/>
        <family val="3"/>
      </rPr>
      <t>印を入れてください。</t>
    </r>
  </si>
  <si>
    <t>様式１－２</t>
  </si>
  <si>
    <t>・　事業計画を遂行するに足りる有資格者の運転者を確保する計画</t>
  </si>
  <si>
    <t>　　確保人員　：</t>
  </si>
  <si>
    <t>・</t>
  </si>
  <si>
    <t>確保予定人員　：</t>
  </si>
  <si>
    <t>・　国土交通省告示第１３６５号に適合する勤務割及び乗務割の計画</t>
  </si>
  <si>
    <t>（労使協定の締結予定の有無　　□ 有 ・ □ 無）</t>
  </si>
  <si>
    <t>運転者氏名又は　　　　　確保予定年月日</t>
  </si>
  <si>
    <t>１箇月当り　　　　の拘束時間</t>
  </si>
  <si>
    <t>１日当りの拘束時間</t>
  </si>
  <si>
    <t>１箇月当り　　の乗務日数</t>
  </si>
  <si>
    <t>運転時間</t>
  </si>
  <si>
    <t>休息期間</t>
  </si>
  <si>
    <t>最大</t>
  </si>
  <si>
    <t>平均</t>
  </si>
  <si>
    <t>２日平均　　　　１日当り</t>
  </si>
  <si>
    <t>２週平均　　　　１週当り</t>
  </si>
  <si>
    <t>連続運転</t>
  </si>
  <si>
    <t>勤務と勤務の間</t>
  </si>
  <si>
    <t>時間</t>
  </si>
  <si>
    <t>日</t>
  </si>
  <si>
    <t>※　「運転者氏名又は確保予定年月日」欄は、運輸開始までに選任予定の運転者が確保済みの場合は当該者の氏名、確保予定の場合は確保予定年月日を記載する。</t>
  </si>
  <si>
    <t>※　既に貨物自動車運送事業の許可を取得している場合は、１箇月あたりの拘束時間が長い者上位１０名を記載する。</t>
  </si>
  <si>
    <t>〈事業用自動車の運行管理等の体制作成にあたっての留意点〉</t>
  </si>
  <si>
    <t>～様式１－１及び様式１－２について～</t>
  </si>
  <si>
    <t>事業用自動車の運行管理等の体制（様式１）について</t>
  </si>
  <si>
    <t>・運行管理者及び整備管理者が既に確保されている場合には、｢□確保済み｣欄に確保予定の場合は</t>
  </si>
  <si>
    <t>｢□確保予定｣欄にレ点を記入し、指揮命令系統図に氏名を記入して下さい。</t>
  </si>
  <si>
    <t>・車庫が営業所に併設されていない場合の連絡方法及び対面点呼の実施方法については、車庫、営業所間の</t>
  </si>
  <si>
    <t>連絡方法を具体的に記入し、｢□点呼実施場所｣欄にレ点を記入し、該当する項目を記入して下さい。</t>
  </si>
  <si>
    <t>なお、車庫が営業所に併設されている場合には、この欄の記入は不要です。</t>
  </si>
  <si>
    <t>・事故防止及び過積載防止等に対する指導教育及び事故処理等の体制について</t>
  </si>
  <si>
    <t>特定の運転者（事故惹起者、初任者、高齢者）を雇う場合は、｢□有｣欄にレ点を記入して下さい。</t>
  </si>
  <si>
    <t>・適用する運送約款について、標準運送約款を適用する場合は、｢□①～③｣欄のいずれかにレ点を記入して下さい。</t>
  </si>
  <si>
    <t>標準運送約款以外の運送約款を適用される場合は、｢□④｣欄にレ点を記入し、運送約款の認可申請書を</t>
  </si>
  <si>
    <t>提出して下さい。</t>
  </si>
  <si>
    <t>事業計画を遂行するに足りる有資格者の運転手を確保する計画（様式１－２）について</t>
  </si>
  <si>
    <t>・運転者数は、既に雇用している場合には、確保人員欄に、採用予定の場合は確保予定人員欄にそれぞれ</t>
  </si>
  <si>
    <t>記入すると共に、勤務割、乗務計画を併せて記入して下さい。</t>
  </si>
  <si>
    <t>・勤務時間について、労使協定を締結される場合は、｢□有｣欄にレ点を記入して下さい。</t>
  </si>
  <si>
    <t>・勤務割及び乗務割の拘束時間についてはそれぞれの計画している時間数を記入して下さい。</t>
  </si>
  <si>
    <t>なお、｢拘束時間｣とは始業時刻から終業時刻までの時間で、労働時間と休憩時間（仮眠時間を含む。）</t>
  </si>
  <si>
    <t>の合計時間をいいます。</t>
  </si>
  <si>
    <t>また、｢休息時間｣とは、勤務と次の勤務の間の時間で、睡眠時間を含む勤労者の生活時間として、</t>
  </si>
  <si>
    <t>労働者にとって、全く自由な時間をいいます。</t>
  </si>
  <si>
    <t>　様式２</t>
  </si>
  <si>
    <t>事業開始に要する資金及び調達方法</t>
  </si>
  <si>
    <t>１．事業開始に要する資金</t>
  </si>
  <si>
    <t>部分を入力してください。</t>
  </si>
  <si>
    <t>項　　　　　目</t>
  </si>
  <si>
    <t>金　額</t>
  </si>
  <si>
    <t>明　　　　　　　　　　　　　　　　　　細</t>
  </si>
  <si>
    <t>人件費</t>
  </si>
  <si>
    <t>役員報酬</t>
  </si>
  <si>
    <t>月額</t>
  </si>
  <si>
    <t>円×６ヶ月分</t>
  </si>
  <si>
    <t>給与</t>
  </si>
  <si>
    <t>人×月額</t>
  </si>
  <si>
    <t>事務員</t>
  </si>
  <si>
    <t>その他</t>
  </si>
  <si>
    <t>手　　当</t>
  </si>
  <si>
    <t>賞　　与</t>
  </si>
  <si>
    <t>給与月額×１回給与の</t>
  </si>
  <si>
    <t>ヶ月分×支給回数</t>
  </si>
  <si>
    <t>回×１／２</t>
  </si>
  <si>
    <t>法定福利費</t>
  </si>
  <si>
    <t>健康保険料</t>
  </si>
  <si>
    <t>（役員報酬＋給与＋手当）×事業主負担率</t>
  </si>
  <si>
    <t>／１０００</t>
  </si>
  <si>
    <t>　＋賞与×事業主負担率</t>
  </si>
  <si>
    <t>厚生年金保険料</t>
  </si>
  <si>
    <t>雇用保険料</t>
  </si>
  <si>
    <t>（給与＋手当＋賞与）×事業主負担率</t>
  </si>
  <si>
    <t>労災保険料</t>
  </si>
  <si>
    <t>厚生福利費</t>
  </si>
  <si>
    <t>給与、手当、賞与の２％を見込む</t>
  </si>
  <si>
    <t>燃　料　費</t>
  </si>
  <si>
    <t>月間総走行キロ</t>
  </si>
  <si>
    <t>ｋｍ÷ℓ当たり走行キロ</t>
  </si>
  <si>
    <t>ｋｍ</t>
  </si>
  <si>
    <t>　×　ℓ当たり単価</t>
  </si>
  <si>
    <t>油　脂　費</t>
  </si>
  <si>
    <t>燃料費３％を見込む</t>
  </si>
  <si>
    <t>修　繕　費</t>
  </si>
  <si>
    <t>外注修繕費</t>
  </si>
  <si>
    <t>１両月額</t>
  </si>
  <si>
    <t>円×６ヶ月分×</t>
  </si>
  <si>
    <t>両</t>
  </si>
  <si>
    <t>自家修繕費・部品費</t>
  </si>
  <si>
    <t>タイヤチューブ費</t>
  </si>
  <si>
    <t>月間</t>
  </si>
  <si>
    <t>本使用×１本</t>
  </si>
  <si>
    <t>車　両　費</t>
  </si>
  <si>
    <t>購入費</t>
  </si>
  <si>
    <t>分割の場合頭金及び１年分の割賦金。ただし、一括払いの場合は取得価格</t>
  </si>
  <si>
    <t>リース料</t>
  </si>
  <si>
    <t>リース料の１年分</t>
  </si>
  <si>
    <t>施設購入・使用料</t>
  </si>
  <si>
    <t>土地、建物の購入費（分割の場合頭金及び１年分の割賦金。ただし、一括払いの場合は取得価格）又は賃借料の１年分</t>
  </si>
  <si>
    <t>什器・備品費</t>
  </si>
  <si>
    <t>取得価格</t>
  </si>
  <si>
    <t>施設賦課税</t>
  </si>
  <si>
    <t>別掲（自動車税及び自動車重量税の１年分、環境性能割）</t>
  </si>
  <si>
    <t>保　険　料</t>
  </si>
  <si>
    <t>別掲（自賠責保険、任意保険の１年分）</t>
  </si>
  <si>
    <t>登録免許税</t>
  </si>
  <si>
    <t>そ　の　他</t>
  </si>
  <si>
    <t>旅費、会議費、水道・光熱費、通信・運搬費、</t>
  </si>
  <si>
    <t>図書・印刷費、広告宣伝費等の２ヶ月分</t>
  </si>
  <si>
    <t>合　　　計</t>
  </si>
  <si>
    <t>事業開始に要する資金の合計</t>
  </si>
  <si>
    <t>自己資金額</t>
  </si>
  <si>
    <t>２．による自己資金の合計</t>
  </si>
  <si>
    <t>別掲の内訳</t>
  </si>
  <si>
    <t>事業用自動車の施設賦課税・保険料</t>
  </si>
  <si>
    <t>車両積載量</t>
  </si>
  <si>
    <t>車両総重量</t>
  </si>
  <si>
    <t>自動車税</t>
  </si>
  <si>
    <t>重量税</t>
  </si>
  <si>
    <t>環境性能割</t>
  </si>
  <si>
    <t>自賠責保険</t>
  </si>
  <si>
    <t>任意保険</t>
  </si>
  <si>
    <t>２．資金の調達方法及び調達資金の挙証</t>
  </si>
  <si>
    <t>項　　目</t>
  </si>
  <si>
    <t>申請事業充当額</t>
  </si>
  <si>
    <t>預　貯　金　額</t>
  </si>
  <si>
    <t>その他流動資産
（内現金額）</t>
  </si>
  <si>
    <t xml:space="preserve">
</t>
  </si>
  <si>
    <t>（</t>
  </si>
  <si>
    <t>）</t>
  </si>
  <si>
    <t>調達資金合計（自己資金額）</t>
  </si>
  <si>
    <t>〈事業開始に要する資金及び調達方法（様式２）作成にあたっての留意点〉</t>
  </si>
  <si>
    <t>１．所要資金の見積もりが適切なものであることが必要です。</t>
  </si>
  <si>
    <t>（１）　人件費の計算において、運転手、運行管理者及び整備管理者は計画車両に見合った数で算出して下さい。</t>
  </si>
  <si>
    <t>（２）　人件費、燃料費、油脂費、修繕費及びその他費用の６ケ月分を、それぞれの項目ごとに計上して下さい。</t>
  </si>
  <si>
    <t>（３）　車両費については、車両購入の場合と自動車リースの場合の２種類のケースがありますから、それぞれ項目を分けて計上して下さい。</t>
  </si>
  <si>
    <t>購入する場合、分割の場合は頭金及び１年分の割賦金。ただし、一括払いの場合は取得価格。</t>
  </si>
  <si>
    <t>リース契約の場合はリース料の１年分を計上してください。リース車両で、リース料に保険料・賦課税等が含まれている場合には、</t>
  </si>
  <si>
    <t>別途計上する必要はありません。　</t>
  </si>
  <si>
    <t>消費税は、購入・リースに係わらず自動車の保有に必要な額の合計を計上して下さい。</t>
  </si>
  <si>
    <t>（４）　施設購入・使用料については、土地、建物の購入費（分割の場合、頭金及び１年分の割賦金。</t>
  </si>
  <si>
    <t>　　</t>
  </si>
  <si>
    <t>ただし一括払いの場合は取得価格）又は賃借料の１年分。</t>
  </si>
  <si>
    <t>（５）　施設賦課税については、別掲の内訳「事業用自動車の施設賦課税・保険料」中の自動車税、重量税及び環境性能割の合計額を計上して</t>
  </si>
  <si>
    <t>下さい。</t>
  </si>
  <si>
    <t>（６）　保険料については、別掲の内訳「事業用自動車の施設賦課税・保険料」中の自賠責保険及び任意保険の合計額を計上して下さい。</t>
  </si>
  <si>
    <t>なお、加入すべき任意保険は、被害者１名につき保険金の限度額は無制限とします。</t>
  </si>
  <si>
    <t>また、危険物の輸送に使用する事業用自動車については、当該輸送に対応する保険の１ケ年分の保険料に任意保険料を加算して</t>
  </si>
  <si>
    <t>（７）　別掲の内訳「事業用自動車の施設賦課税・保険料」について、自動車税、重量税、自賠責保険及び任意保険は、全車両の１ケ年分を</t>
  </si>
  <si>
    <t>計上して下さい。購入する車両について取得価格と環境性能割については、その金額を記入して下さい。</t>
  </si>
  <si>
    <t>２．｢資金の調達方法及び調達資金の挙証｣欄は、次により記入して下さい。</t>
  </si>
  <si>
    <t>（１）　法人の場合</t>
  </si>
  <si>
    <t>①申請事業に充当する預貯金額を｢預貯金額｣欄に記入して下さい。</t>
  </si>
  <si>
    <t>（※）自己資金が常時確保されていることを確認するため、当局が指定する時点の残高証明書等の（提示または）写しを</t>
  </si>
  <si>
    <t>後日、要求します。</t>
  </si>
  <si>
    <t>②設立法人の場合は、出資金額を｢その他｣欄に記入して下さい。</t>
  </si>
  <si>
    <t>（２）　個人の場合</t>
  </si>
  <si>
    <t>申請事業に充当する預貯金額を｢預貯金額｣欄に記入して下さい。</t>
  </si>
  <si>
    <t>３．自己資金は、事業開始に要する資金の合計額以上の額が必要です。</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</si>
</sst>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E+00"/>
    <numFmt numFmtId="178" formatCode="#,##0_);[Red]\(#,##0\)"/>
    <numFmt numFmtId="179" formatCode="#,##0.00_);[Red]\(#,##0.00\)"/>
    <numFmt numFmtId="180" formatCode="#,##0.000_);[Red]\(#,##0.000\)"/>
    <numFmt numFmtId="181" formatCode="#,##0.0_);[Red]\(#,##0.0\)"/>
  </numFmts>
  <fonts count="80">
    <font>
      <sz val="11"/>
      <color theme="1"/>
      <name val="Calibri"/>
      <family val="3"/>
    </font>
    <font>
      <sz val="11"/>
      <color indexed="8"/>
      <name val="ＭＳ Ｐゴシック"/>
      <family val="3"/>
    </font>
    <font>
      <sz val="12"/>
      <color indexed="8"/>
      <name val="ＭＳ 明朝"/>
      <family val="1"/>
    </font>
    <font>
      <sz val="6"/>
      <name val="ＭＳ Ｐゴシック"/>
      <family val="3"/>
    </font>
    <font>
      <sz val="7"/>
      <color indexed="8"/>
      <name val="ＭＳ 明朝"/>
      <family val="1"/>
    </font>
    <font>
      <sz val="11"/>
      <name val="ＭＳ Ｐゴシック"/>
      <family val="3"/>
    </font>
    <font>
      <sz val="10"/>
      <name val="ＭＳ Ｐゴシック"/>
      <family val="3"/>
    </font>
    <font>
      <sz val="12"/>
      <name val="ＭＳ 明朝"/>
      <family val="1"/>
    </font>
    <font>
      <sz val="11"/>
      <name val="ＭＳ 明朝"/>
      <family val="1"/>
    </font>
    <font>
      <sz val="18"/>
      <name val="ＭＳ 明朝"/>
      <family val="1"/>
    </font>
    <font>
      <sz val="11"/>
      <name val="ＭＳ Ｐ明朝"/>
      <family val="1"/>
    </font>
    <font>
      <sz val="14"/>
      <name val="ＭＳ Ｐ明朝"/>
      <family val="1"/>
    </font>
    <font>
      <sz val="10"/>
      <name val="ＭＳ 明朝"/>
      <family val="1"/>
    </font>
    <font>
      <sz val="10"/>
      <color indexed="8"/>
      <name val="ＭＳ ゴシック"/>
      <family val="3"/>
    </font>
    <font>
      <sz val="9"/>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明朝"/>
      <family val="1"/>
    </font>
    <font>
      <sz val="11"/>
      <color indexed="8"/>
      <name val="ＭＳ 明朝"/>
      <family val="1"/>
    </font>
    <font>
      <sz val="11"/>
      <color indexed="8"/>
      <name val="ＭＳ Ｐ明朝"/>
      <family val="1"/>
    </font>
    <font>
      <b/>
      <sz val="11"/>
      <color indexed="8"/>
      <name val="ＭＳ Ｐ明朝"/>
      <family val="1"/>
    </font>
    <font>
      <sz val="9"/>
      <color indexed="8"/>
      <name val="ＭＳ Ｐ明朝"/>
      <family val="1"/>
    </font>
    <font>
      <b/>
      <sz val="12"/>
      <color indexed="8"/>
      <name val="ＭＳ Ｐ明朝"/>
      <family val="1"/>
    </font>
    <font>
      <sz val="11"/>
      <color indexed="8"/>
      <name val="ＭＳ ゴシック"/>
      <family val="3"/>
    </font>
    <font>
      <sz val="9"/>
      <color indexed="8"/>
      <name val="ＭＳ ゴシック"/>
      <family val="3"/>
    </font>
    <font>
      <b/>
      <sz val="18"/>
      <color indexed="8"/>
      <name val="ＭＳ ゴシック"/>
      <family val="3"/>
    </font>
    <font>
      <sz val="11"/>
      <color indexed="51"/>
      <name val="ＭＳ 明朝"/>
      <family val="1"/>
    </font>
    <font>
      <b/>
      <sz val="11"/>
      <color indexed="8"/>
      <name val="ＭＳ 明朝"/>
      <family val="1"/>
    </font>
    <font>
      <b/>
      <sz val="16"/>
      <color indexed="8"/>
      <name val="ＭＳ Ｐ明朝"/>
      <family val="1"/>
    </font>
    <font>
      <sz val="12"/>
      <color indexed="8"/>
      <name val="ＭＳ ゴシック"/>
      <family val="3"/>
    </font>
    <font>
      <b/>
      <sz val="18"/>
      <color indexed="8"/>
      <name val="ＭＳ 明朝"/>
      <family val="1"/>
    </font>
    <font>
      <b/>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ＭＳ 明朝"/>
      <family val="1"/>
    </font>
    <font>
      <sz val="14"/>
      <color theme="1"/>
      <name val="ＭＳ 明朝"/>
      <family val="1"/>
    </font>
    <font>
      <sz val="11"/>
      <color theme="1"/>
      <name val="ＭＳ 明朝"/>
      <family val="1"/>
    </font>
    <font>
      <sz val="11"/>
      <color theme="1"/>
      <name val="ＭＳ Ｐ明朝"/>
      <family val="1"/>
    </font>
    <font>
      <b/>
      <sz val="11"/>
      <color theme="1"/>
      <name val="ＭＳ Ｐ明朝"/>
      <family val="1"/>
    </font>
    <font>
      <sz val="9"/>
      <color theme="1"/>
      <name val="ＭＳ Ｐ明朝"/>
      <family val="1"/>
    </font>
    <font>
      <b/>
      <sz val="12"/>
      <color theme="1"/>
      <name val="ＭＳ Ｐ明朝"/>
      <family val="1"/>
    </font>
    <font>
      <sz val="11"/>
      <color theme="1"/>
      <name val="ＭＳ ゴシック"/>
      <family val="3"/>
    </font>
    <font>
      <sz val="9"/>
      <color theme="1"/>
      <name val="ＭＳ ゴシック"/>
      <family val="3"/>
    </font>
    <font>
      <sz val="10"/>
      <color theme="1"/>
      <name val="ＭＳ ゴシック"/>
      <family val="3"/>
    </font>
    <font>
      <sz val="11"/>
      <color theme="1"/>
      <name val="ＭＳ Ｐゴシック"/>
      <family val="3"/>
    </font>
    <font>
      <b/>
      <sz val="18"/>
      <color theme="1"/>
      <name val="ＭＳ ゴシック"/>
      <family val="3"/>
    </font>
    <font>
      <sz val="11"/>
      <color rgb="FFFFC000"/>
      <name val="ＭＳ 明朝"/>
      <family val="1"/>
    </font>
    <font>
      <b/>
      <sz val="11"/>
      <color theme="1"/>
      <name val="ＭＳ 明朝"/>
      <family val="1"/>
    </font>
    <font>
      <b/>
      <sz val="16"/>
      <color theme="1"/>
      <name val="ＭＳ Ｐ明朝"/>
      <family val="1"/>
    </font>
    <font>
      <sz val="12"/>
      <color theme="1"/>
      <name val="ＭＳ ゴシック"/>
      <family val="3"/>
    </font>
    <font>
      <b/>
      <sz val="18"/>
      <color theme="1"/>
      <name val="ＭＳ 明朝"/>
      <family val="1"/>
    </font>
    <font>
      <b/>
      <sz val="12"/>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CC"/>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style="thin"/>
      <top style="thin"/>
      <bottom/>
    </border>
    <border>
      <left/>
      <right/>
      <top style="thin"/>
      <bottom/>
    </border>
    <border>
      <left/>
      <right style="thin"/>
      <top/>
      <bottom style="thin"/>
    </border>
    <border>
      <left style="thin"/>
      <right/>
      <top style="thin"/>
      <bottom/>
    </border>
    <border>
      <left style="thin"/>
      <right/>
      <top/>
      <bottom/>
    </border>
    <border>
      <left/>
      <right style="thin"/>
      <top/>
      <bottom/>
    </border>
    <border>
      <left style="thin"/>
      <right/>
      <top/>
      <bottom style="thin"/>
    </border>
    <border>
      <left style="thin"/>
      <right style="thin"/>
      <top style="thin"/>
      <bottom/>
    </border>
    <border>
      <left style="thin"/>
      <right style="thin"/>
      <top/>
      <bottom style="thin"/>
    </border>
    <border>
      <left/>
      <right/>
      <top/>
      <bottom style="dashed"/>
    </border>
    <border>
      <left style="dashed"/>
      <right/>
      <top style="dashed"/>
      <bottom/>
    </border>
    <border>
      <left/>
      <right style="dashed"/>
      <top/>
      <bottom/>
    </border>
    <border>
      <left style="dashed"/>
      <right/>
      <top/>
      <bottom/>
    </border>
    <border>
      <left style="dashed"/>
      <right/>
      <top/>
      <bottom style="dashed"/>
    </border>
    <border>
      <left/>
      <right style="dashed"/>
      <top/>
      <bottom style="dashed"/>
    </border>
    <border>
      <left/>
      <right style="dashed"/>
      <top style="dashed"/>
      <bottom/>
    </border>
    <border>
      <left style="medium">
        <color rgb="FFFF0000"/>
      </left>
      <right/>
      <top style="medium">
        <color rgb="FFFF0000"/>
      </top>
      <bottom style="medium">
        <color rgb="FFFF0000"/>
      </bottom>
    </border>
    <border>
      <left style="thin">
        <color theme="1"/>
      </left>
      <right style="thin"/>
      <top/>
      <bottom/>
    </border>
    <border>
      <left style="thin">
        <color theme="1"/>
      </left>
      <right/>
      <top style="thin">
        <color theme="1"/>
      </top>
      <bottom style="thin">
        <color theme="1"/>
      </bottom>
    </border>
    <border>
      <left style="thin"/>
      <right style="thin"/>
      <top/>
      <bottom/>
    </border>
    <border>
      <left style="thin"/>
      <right/>
      <top style="thin"/>
      <bottom style="thin"/>
    </border>
    <border>
      <left/>
      <right/>
      <top style="thin">
        <color theme="1"/>
      </top>
      <bottom style="thin"/>
    </border>
    <border>
      <left/>
      <right/>
      <top style="thin">
        <color theme="1"/>
      </top>
      <bottom/>
    </border>
    <border>
      <left/>
      <right style="thin">
        <color theme="1"/>
      </right>
      <top style="thin">
        <color theme="1"/>
      </top>
      <bottom/>
    </border>
    <border>
      <left/>
      <right/>
      <top/>
      <bottom style="thin">
        <color theme="1"/>
      </bottom>
    </border>
    <border>
      <left/>
      <right style="thin">
        <color theme="1"/>
      </right>
      <top/>
      <bottom style="thin"/>
    </border>
    <border>
      <left style="thin">
        <color theme="1"/>
      </left>
      <right style="thin"/>
      <top/>
      <bottom style="thin"/>
    </border>
    <border>
      <left/>
      <right/>
      <top style="thin">
        <color theme="1"/>
      </top>
      <bottom style="thin">
        <color theme="1"/>
      </bottom>
    </border>
    <border>
      <left/>
      <right style="thin">
        <color theme="1"/>
      </right>
      <top style="thin">
        <color theme="1"/>
      </top>
      <bottom style="thin">
        <color theme="1"/>
      </bottom>
    </border>
    <border>
      <left style="thin"/>
      <right style="thin"/>
      <top/>
      <bottom style="thin">
        <color theme="1"/>
      </bottom>
    </border>
    <border>
      <left/>
      <right/>
      <top style="thin"/>
      <bottom style="thin"/>
    </border>
    <border>
      <left/>
      <right style="thin"/>
      <top style="thin"/>
      <bottom style="thin"/>
    </border>
    <border>
      <left style="thin"/>
      <right style="thin"/>
      <top style="thin"/>
      <bottom style="thin"/>
    </border>
    <border>
      <left/>
      <right/>
      <top style="medium">
        <color rgb="FFFF0000"/>
      </top>
      <bottom style="medium">
        <color rgb="FFFF0000"/>
      </bottom>
    </border>
    <border>
      <left/>
      <right style="medium">
        <color rgb="FFFF0000"/>
      </right>
      <top style="medium">
        <color rgb="FFFF0000"/>
      </top>
      <bottom style="medium">
        <color rgb="FFFF0000"/>
      </bottom>
    </border>
    <border>
      <left style="thin">
        <color theme="1"/>
      </left>
      <right style="thin">
        <color theme="1"/>
      </right>
      <top style="thin">
        <color theme="1"/>
      </top>
      <bottom style="thin">
        <color theme="1"/>
      </bottom>
    </border>
    <border>
      <left style="thin">
        <color theme="1"/>
      </left>
      <right/>
      <top style="thin">
        <color theme="1"/>
      </top>
      <bottom/>
    </border>
    <border>
      <left style="thin"/>
      <right/>
      <top style="thin">
        <color theme="1"/>
      </top>
      <bottom style="thin"/>
    </border>
    <border>
      <left/>
      <right style="thin">
        <color theme="1"/>
      </right>
      <top style="thin">
        <color theme="1"/>
      </top>
      <bottom style="thin"/>
    </border>
    <border>
      <left/>
      <right style="thin">
        <color theme="1"/>
      </right>
      <top style="thin"/>
      <bottom/>
    </border>
    <border>
      <left style="thin">
        <color theme="1"/>
      </left>
      <right style="thin">
        <color theme="1"/>
      </right>
      <top style="thin">
        <color theme="1"/>
      </top>
      <bottom/>
    </border>
    <border>
      <left/>
      <right style="thin">
        <color theme="1"/>
      </right>
      <top style="thin"/>
      <bottom style="thin"/>
    </border>
    <border>
      <left style="thin">
        <color theme="1"/>
      </left>
      <right style="thin">
        <color theme="1"/>
      </right>
      <top/>
      <bottom style="thin">
        <color theme="1"/>
      </bottom>
    </border>
    <border>
      <left style="thin">
        <color theme="1"/>
      </left>
      <right/>
      <top style="thin"/>
      <bottom style="thin">
        <color theme="1"/>
      </bottom>
    </border>
    <border>
      <left/>
      <right/>
      <top style="thin"/>
      <bottom style="thin">
        <color theme="1"/>
      </bottom>
    </border>
    <border>
      <left/>
      <right style="thin">
        <color theme="1"/>
      </right>
      <top style="thin"/>
      <bottom style="thin">
        <color theme="1"/>
      </bottom>
    </border>
    <border>
      <left style="thin">
        <color theme="1"/>
      </left>
      <right/>
      <top/>
      <bottom style="thin">
        <color theme="1"/>
      </bottom>
    </border>
    <border>
      <left style="thin">
        <color theme="1"/>
      </left>
      <right/>
      <top/>
      <bottom style="thin"/>
    </border>
    <border>
      <left style="thin">
        <color theme="1"/>
      </left>
      <right/>
      <top style="thin"/>
      <bottom/>
    </border>
    <border>
      <left style="thin">
        <color theme="1"/>
      </left>
      <right/>
      <top style="thin"/>
      <bottom style="thin"/>
    </border>
    <border>
      <left/>
      <right style="thin">
        <color theme="1"/>
      </right>
      <top/>
      <bottom style="thin">
        <color theme="1"/>
      </bottom>
    </border>
    <border>
      <left style="thin">
        <color theme="1"/>
      </left>
      <right/>
      <top style="thin"/>
      <bottom style="double">
        <color theme="1"/>
      </bottom>
    </border>
    <border>
      <left/>
      <right/>
      <top style="thin"/>
      <bottom style="double">
        <color theme="1"/>
      </bottom>
    </border>
    <border>
      <left/>
      <right style="thin">
        <color theme="1"/>
      </right>
      <top style="thin"/>
      <bottom style="double">
        <color theme="1"/>
      </bottom>
    </border>
    <border>
      <left style="thin">
        <color theme="1"/>
      </left>
      <right style="thin">
        <color theme="1"/>
      </right>
      <top style="thin">
        <color theme="1"/>
      </top>
      <bottom style="double">
        <color theme="1"/>
      </bottom>
    </border>
    <border>
      <left style="thin">
        <color theme="1"/>
      </left>
      <right/>
      <top style="thin">
        <color theme="1"/>
      </top>
      <bottom style="double">
        <color theme="1"/>
      </bottom>
    </border>
    <border>
      <left/>
      <right/>
      <top style="thin">
        <color theme="1"/>
      </top>
      <bottom style="double">
        <color theme="1"/>
      </bottom>
    </border>
    <border>
      <left/>
      <right style="thin">
        <color theme="1"/>
      </right>
      <top style="thin">
        <color theme="1"/>
      </top>
      <bottom style="double">
        <color theme="1"/>
      </bottom>
    </border>
    <border>
      <left style="thin">
        <color theme="1"/>
      </left>
      <right/>
      <top style="thin">
        <color theme="1"/>
      </top>
      <bottom style="hair"/>
    </border>
    <border>
      <left/>
      <right style="thin"/>
      <top style="thin">
        <color theme="1"/>
      </top>
      <bottom style="hair"/>
    </border>
    <border>
      <left style="thin">
        <color theme="1"/>
      </left>
      <right/>
      <top style="hair"/>
      <bottom style="hair"/>
    </border>
    <border>
      <left/>
      <right/>
      <top style="hair"/>
      <bottom style="hair"/>
    </border>
    <border>
      <left/>
      <right style="thin"/>
      <top style="hair"/>
      <bottom style="hair"/>
    </border>
    <border>
      <left style="thin"/>
      <right/>
      <top style="hair"/>
      <bottom style="hair"/>
    </border>
    <border>
      <left style="thin"/>
      <right/>
      <top/>
      <bottom style="hair"/>
    </border>
    <border>
      <left/>
      <right style="thin"/>
      <top/>
      <bottom style="hair"/>
    </border>
    <border>
      <left/>
      <right style="thin"/>
      <top/>
      <bottom style="thin">
        <color theme="1"/>
      </bottom>
    </border>
    <border>
      <left/>
      <right style="thin"/>
      <top style="thin">
        <color theme="1"/>
      </top>
      <bottom style="thin">
        <color theme="1"/>
      </bottom>
    </border>
    <border>
      <left/>
      <right style="thin"/>
      <top style="thin">
        <color theme="1"/>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5" fillId="0" borderId="0">
      <alignment/>
      <protection/>
    </xf>
    <xf numFmtId="0" fontId="61" fillId="32" borderId="0" applyNumberFormat="0" applyBorder="0" applyAlignment="0" applyProtection="0"/>
  </cellStyleXfs>
  <cellXfs count="422">
    <xf numFmtId="0" fontId="0" fillId="0" borderId="0" xfId="0" applyFont="1" applyAlignment="1">
      <alignment vertical="center"/>
    </xf>
    <xf numFmtId="0" fontId="62" fillId="0" borderId="0" xfId="0" applyFont="1" applyAlignment="1">
      <alignment horizontal="right" vertical="center"/>
    </xf>
    <xf numFmtId="0" fontId="62" fillId="0" borderId="0" xfId="0" applyFont="1" applyAlignment="1">
      <alignment vertical="center"/>
    </xf>
    <xf numFmtId="0" fontId="62" fillId="0" borderId="0" xfId="0" applyFont="1" applyAlignment="1">
      <alignment horizontal="left" vertical="center"/>
    </xf>
    <xf numFmtId="0" fontId="62" fillId="0" borderId="0" xfId="0" applyFont="1" applyAlignment="1">
      <alignment horizontal="left" vertical="center" indent="1"/>
    </xf>
    <xf numFmtId="0" fontId="62" fillId="0" borderId="0" xfId="0" applyFont="1" applyAlignment="1">
      <alignment vertical="center"/>
    </xf>
    <xf numFmtId="0" fontId="63" fillId="0" borderId="0" xfId="0" applyFont="1" applyAlignment="1">
      <alignment horizontal="left" vertical="center"/>
    </xf>
    <xf numFmtId="0" fontId="64" fillId="0" borderId="0" xfId="0" applyFont="1" applyAlignment="1">
      <alignment vertical="center"/>
    </xf>
    <xf numFmtId="0" fontId="64" fillId="0" borderId="0" xfId="0" applyFont="1" applyAlignment="1">
      <alignment horizontal="left" vertical="center"/>
    </xf>
    <xf numFmtId="0" fontId="5" fillId="0" borderId="0" xfId="60" applyFont="1">
      <alignment/>
      <protection/>
    </xf>
    <xf numFmtId="0" fontId="6" fillId="0" borderId="0" xfId="60" applyFont="1">
      <alignment/>
      <protection/>
    </xf>
    <xf numFmtId="0" fontId="5" fillId="0" borderId="0" xfId="60">
      <alignment/>
      <protection/>
    </xf>
    <xf numFmtId="0" fontId="5" fillId="0" borderId="0" xfId="60" applyAlignment="1">
      <alignment horizontal="right"/>
      <protection/>
    </xf>
    <xf numFmtId="0" fontId="5" fillId="0" borderId="10" xfId="60" applyBorder="1">
      <alignment/>
      <protection/>
    </xf>
    <xf numFmtId="0" fontId="5" fillId="0" borderId="10" xfId="60" applyBorder="1" applyAlignment="1">
      <alignment horizontal="center"/>
      <protection/>
    </xf>
    <xf numFmtId="0" fontId="5" fillId="0" borderId="11" xfId="60" applyBorder="1" applyAlignment="1">
      <alignment horizontal="center"/>
      <protection/>
    </xf>
    <xf numFmtId="0" fontId="5" fillId="0" borderId="12" xfId="60" applyBorder="1" applyAlignment="1">
      <alignment horizontal="center"/>
      <protection/>
    </xf>
    <xf numFmtId="0" fontId="5" fillId="0" borderId="13" xfId="60" applyBorder="1" applyAlignment="1">
      <alignment horizontal="center"/>
      <protection/>
    </xf>
    <xf numFmtId="0" fontId="65" fillId="0" borderId="0" xfId="60" applyFont="1">
      <alignment/>
      <protection/>
    </xf>
    <xf numFmtId="0" fontId="66" fillId="0" borderId="0" xfId="60" applyFont="1">
      <alignment/>
      <protection/>
    </xf>
    <xf numFmtId="0" fontId="7" fillId="0" borderId="0" xfId="60" applyFont="1">
      <alignment/>
      <protection/>
    </xf>
    <xf numFmtId="0" fontId="8" fillId="0" borderId="0" xfId="60" applyFont="1">
      <alignment/>
      <protection/>
    </xf>
    <xf numFmtId="0" fontId="9" fillId="0" borderId="0" xfId="60" applyFont="1">
      <alignment/>
      <protection/>
    </xf>
    <xf numFmtId="0" fontId="8" fillId="0" borderId="0" xfId="60" applyFont="1" applyAlignment="1">
      <alignment vertical="center"/>
      <protection/>
    </xf>
    <xf numFmtId="0" fontId="8" fillId="0" borderId="0" xfId="60" applyFont="1" applyAlignment="1">
      <alignment horizontal="left"/>
      <protection/>
    </xf>
    <xf numFmtId="0" fontId="10" fillId="0" borderId="0" xfId="60" applyFont="1">
      <alignment/>
      <protection/>
    </xf>
    <xf numFmtId="0" fontId="65" fillId="0" borderId="0" xfId="60" applyFont="1" applyAlignment="1">
      <alignment vertical="center"/>
      <protection/>
    </xf>
    <xf numFmtId="0" fontId="67" fillId="0" borderId="0" xfId="60" applyFont="1" applyAlignment="1">
      <alignment horizontal="left" vertical="center"/>
      <protection/>
    </xf>
    <xf numFmtId="0" fontId="67" fillId="0" borderId="0" xfId="60" applyFont="1" applyAlignment="1">
      <alignment vertical="center"/>
      <protection/>
    </xf>
    <xf numFmtId="0" fontId="67" fillId="0" borderId="0" xfId="60" applyFont="1" applyAlignment="1">
      <alignment vertical="center" wrapText="1"/>
      <protection/>
    </xf>
    <xf numFmtId="0" fontId="68" fillId="0" borderId="0" xfId="60" applyFont="1" applyAlignment="1">
      <alignment vertical="center"/>
      <protection/>
    </xf>
    <xf numFmtId="0" fontId="67" fillId="0" borderId="0" xfId="60" applyFont="1" applyAlignment="1">
      <alignment horizontal="distributed" vertical="center"/>
      <protection/>
    </xf>
    <xf numFmtId="0" fontId="67" fillId="0" borderId="0" xfId="60" applyFont="1" applyAlignment="1">
      <alignment vertical="center"/>
      <protection/>
    </xf>
    <xf numFmtId="0" fontId="64" fillId="0" borderId="0" xfId="0" applyFont="1" applyAlignment="1">
      <alignment horizontal="distributed" vertical="center"/>
    </xf>
    <xf numFmtId="0" fontId="64" fillId="0" borderId="0" xfId="0" applyFont="1" applyAlignment="1">
      <alignment vertical="center"/>
    </xf>
    <xf numFmtId="0" fontId="7" fillId="0" borderId="0" xfId="0" applyFont="1" applyAlignment="1">
      <alignment vertical="center"/>
    </xf>
    <xf numFmtId="0" fontId="12" fillId="0" borderId="0" xfId="0" applyFont="1" applyAlignment="1">
      <alignment vertical="center"/>
    </xf>
    <xf numFmtId="0" fontId="7" fillId="0" borderId="14" xfId="0" applyFont="1" applyBorder="1" applyAlignment="1">
      <alignment vertical="center" wrapText="1"/>
    </xf>
    <xf numFmtId="0" fontId="7" fillId="0" borderId="11" xfId="0" applyFont="1" applyBorder="1" applyAlignment="1">
      <alignment vertical="center" wrapText="1"/>
    </xf>
    <xf numFmtId="0" fontId="7" fillId="0" borderId="15" xfId="0" applyFont="1" applyBorder="1" applyAlignment="1">
      <alignment vertical="center" wrapText="1"/>
    </xf>
    <xf numFmtId="0" fontId="7" fillId="0" borderId="16"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vertical="center" wrapText="1"/>
    </xf>
    <xf numFmtId="0" fontId="64" fillId="0" borderId="0" xfId="0" applyFont="1" applyAlignment="1">
      <alignment horizontal="distributed" vertical="center"/>
    </xf>
    <xf numFmtId="0" fontId="7" fillId="0" borderId="0" xfId="0" applyFont="1" applyAlignment="1">
      <alignment horizontal="left" vertical="center"/>
    </xf>
    <xf numFmtId="0" fontId="7" fillId="0" borderId="0" xfId="0" applyFont="1" applyAlignment="1">
      <alignment horizontal="right" vertical="center"/>
    </xf>
    <xf numFmtId="0" fontId="8" fillId="0" borderId="0" xfId="0" applyFont="1" applyAlignment="1">
      <alignment horizontal="left" vertical="center"/>
    </xf>
    <xf numFmtId="0" fontId="7" fillId="0" borderId="0" xfId="0" applyFont="1" applyAlignment="1">
      <alignment horizontal="distributed" vertical="center"/>
    </xf>
    <xf numFmtId="0" fontId="8" fillId="0" borderId="0" xfId="0" applyFont="1" applyAlignment="1">
      <alignment vertical="center"/>
    </xf>
    <xf numFmtId="0" fontId="7" fillId="0" borderId="0" xfId="0" applyFont="1" applyAlignment="1">
      <alignment vertical="center"/>
    </xf>
    <xf numFmtId="0" fontId="67" fillId="0" borderId="0" xfId="60" applyFont="1" applyAlignment="1">
      <alignment horizontal="left" vertical="center" shrinkToFit="1"/>
      <protection/>
    </xf>
    <xf numFmtId="0" fontId="69" fillId="0" borderId="0" xfId="60" applyFont="1" applyBorder="1">
      <alignment/>
      <protection/>
    </xf>
    <xf numFmtId="0" fontId="70" fillId="0" borderId="0" xfId="60" applyFont="1" applyBorder="1">
      <alignment/>
      <protection/>
    </xf>
    <xf numFmtId="0" fontId="70" fillId="0" borderId="0" xfId="60" applyFont="1" applyBorder="1" applyAlignment="1">
      <alignment vertical="center"/>
      <protection/>
    </xf>
    <xf numFmtId="0" fontId="70" fillId="0" borderId="0" xfId="60" applyFont="1" applyBorder="1" applyAlignment="1">
      <alignment horizontal="center" vertical="center"/>
      <protection/>
    </xf>
    <xf numFmtId="0" fontId="69" fillId="0" borderId="0" xfId="60" applyFont="1" applyBorder="1" applyAlignment="1">
      <alignment vertical="center"/>
      <protection/>
    </xf>
    <xf numFmtId="0" fontId="69" fillId="0" borderId="0" xfId="60" applyFont="1" applyBorder="1" applyAlignment="1">
      <alignment horizontal="center" vertical="center"/>
      <protection/>
    </xf>
    <xf numFmtId="0" fontId="70" fillId="0" borderId="14" xfId="60" applyFont="1" applyBorder="1" applyAlignment="1">
      <alignment horizontal="center" vertical="center"/>
      <protection/>
    </xf>
    <xf numFmtId="0" fontId="70" fillId="0" borderId="11" xfId="60" applyFont="1" applyBorder="1" applyAlignment="1">
      <alignment vertical="center"/>
      <protection/>
    </xf>
    <xf numFmtId="0" fontId="70" fillId="0" borderId="18" xfId="60" applyFont="1" applyBorder="1" applyAlignment="1">
      <alignment vertical="center"/>
      <protection/>
    </xf>
    <xf numFmtId="0" fontId="70" fillId="0" borderId="17" xfId="60" applyFont="1" applyBorder="1">
      <alignment/>
      <protection/>
    </xf>
    <xf numFmtId="0" fontId="70" fillId="0" borderId="15" xfId="60" applyFont="1" applyBorder="1" applyAlignment="1">
      <alignment horizontal="center" vertical="center"/>
      <protection/>
    </xf>
    <xf numFmtId="0" fontId="70" fillId="0" borderId="17" xfId="60" applyFont="1" applyBorder="1" applyAlignment="1">
      <alignment horizontal="center" vertical="center"/>
      <protection/>
    </xf>
    <xf numFmtId="0" fontId="70" fillId="0" borderId="13" xfId="60" applyFont="1" applyBorder="1" applyAlignment="1">
      <alignment vertical="center"/>
      <protection/>
    </xf>
    <xf numFmtId="0" fontId="70" fillId="0" borderId="19" xfId="60" applyFont="1" applyBorder="1" applyAlignment="1">
      <alignment vertical="center"/>
      <protection/>
    </xf>
    <xf numFmtId="0" fontId="69" fillId="0" borderId="0" xfId="60" applyFont="1" applyBorder="1" applyAlignment="1">
      <alignment/>
      <protection/>
    </xf>
    <xf numFmtId="0" fontId="69" fillId="0" borderId="0" xfId="60" applyFont="1" applyBorder="1" applyAlignment="1">
      <alignment horizontal="center"/>
      <protection/>
    </xf>
    <xf numFmtId="0" fontId="69" fillId="0" borderId="10" xfId="60" applyFont="1" applyBorder="1" applyAlignment="1">
      <alignment/>
      <protection/>
    </xf>
    <xf numFmtId="0" fontId="69" fillId="0" borderId="0" xfId="60" applyFont="1" applyBorder="1" applyAlignment="1">
      <alignment horizontal="right"/>
      <protection/>
    </xf>
    <xf numFmtId="0" fontId="69" fillId="0" borderId="10" xfId="60" applyFont="1" applyBorder="1">
      <alignment/>
      <protection/>
    </xf>
    <xf numFmtId="0" fontId="69" fillId="0" borderId="10" xfId="60" applyFont="1" applyBorder="1" applyAlignment="1">
      <alignment horizontal="right"/>
      <protection/>
    </xf>
    <xf numFmtId="0" fontId="69" fillId="0" borderId="0" xfId="60" applyFont="1" applyBorder="1" applyAlignment="1">
      <alignment horizontal="left"/>
      <protection/>
    </xf>
    <xf numFmtId="0" fontId="69" fillId="0" borderId="20" xfId="60" applyFont="1" applyBorder="1">
      <alignment/>
      <protection/>
    </xf>
    <xf numFmtId="0" fontId="69" fillId="0" borderId="20" xfId="60" applyFont="1" applyBorder="1" applyAlignment="1">
      <alignment vertical="center"/>
      <protection/>
    </xf>
    <xf numFmtId="0" fontId="69" fillId="0" borderId="21" xfId="60" applyFont="1" applyBorder="1">
      <alignment/>
      <protection/>
    </xf>
    <xf numFmtId="0" fontId="69" fillId="0" borderId="22" xfId="60" applyFont="1" applyBorder="1">
      <alignment/>
      <protection/>
    </xf>
    <xf numFmtId="0" fontId="69" fillId="0" borderId="23" xfId="60" applyFont="1" applyBorder="1">
      <alignment/>
      <protection/>
    </xf>
    <xf numFmtId="0" fontId="69" fillId="0" borderId="24" xfId="60" applyFont="1" applyBorder="1">
      <alignment/>
      <protection/>
    </xf>
    <xf numFmtId="0" fontId="69" fillId="0" borderId="20" xfId="60" applyFont="1" applyBorder="1" applyAlignment="1">
      <alignment horizontal="right"/>
      <protection/>
    </xf>
    <xf numFmtId="0" fontId="69" fillId="0" borderId="20" xfId="60" applyFont="1" applyBorder="1" applyAlignment="1">
      <alignment horizontal="center"/>
      <protection/>
    </xf>
    <xf numFmtId="0" fontId="69" fillId="0" borderId="25" xfId="60" applyFont="1" applyBorder="1">
      <alignment/>
      <protection/>
    </xf>
    <xf numFmtId="0" fontId="8" fillId="0" borderId="0" xfId="60" applyFont="1" applyBorder="1">
      <alignment/>
      <protection/>
    </xf>
    <xf numFmtId="0" fontId="69" fillId="0" borderId="26" xfId="60" applyFont="1" applyBorder="1">
      <alignment/>
      <protection/>
    </xf>
    <xf numFmtId="0" fontId="69" fillId="0" borderId="0" xfId="60" applyFont="1" applyBorder="1" applyAlignment="1">
      <alignment vertical="top"/>
      <protection/>
    </xf>
    <xf numFmtId="0" fontId="71" fillId="0" borderId="0" xfId="60" applyFont="1" applyBorder="1">
      <alignment/>
      <protection/>
    </xf>
    <xf numFmtId="0" fontId="69" fillId="0" borderId="0" xfId="60" applyFont="1">
      <alignment/>
      <protection/>
    </xf>
    <xf numFmtId="0" fontId="71" fillId="0" borderId="0" xfId="60" applyFont="1" applyAlignment="1">
      <alignment vertical="center"/>
      <protection/>
    </xf>
    <xf numFmtId="0" fontId="72" fillId="0" borderId="0" xfId="60" applyFont="1">
      <alignment/>
      <protection/>
    </xf>
    <xf numFmtId="0" fontId="8" fillId="0" borderId="0" xfId="60" applyFont="1" applyFill="1" applyBorder="1" applyAlignment="1">
      <alignment vertical="center"/>
      <protection/>
    </xf>
    <xf numFmtId="0" fontId="8" fillId="0" borderId="0" xfId="60" applyFont="1" applyFill="1" applyBorder="1" applyAlignment="1">
      <alignment horizontal="center" vertical="center" shrinkToFit="1"/>
      <protection/>
    </xf>
    <xf numFmtId="176" fontId="8" fillId="0" borderId="0" xfId="60" applyNumberFormat="1" applyFont="1" applyFill="1" applyBorder="1" applyAlignment="1">
      <alignment vertical="center" shrinkToFit="1"/>
      <protection/>
    </xf>
    <xf numFmtId="178" fontId="8" fillId="0" borderId="0" xfId="60" applyNumberFormat="1" applyFont="1" applyFill="1" applyBorder="1" applyAlignment="1">
      <alignment vertical="center" shrinkToFit="1"/>
      <protection/>
    </xf>
    <xf numFmtId="178" fontId="8" fillId="0" borderId="0" xfId="60" applyNumberFormat="1" applyFont="1" applyBorder="1" applyAlignment="1">
      <alignment vertical="center" shrinkToFit="1"/>
      <protection/>
    </xf>
    <xf numFmtId="0" fontId="62" fillId="0" borderId="0" xfId="60" applyFont="1" applyFill="1" applyBorder="1" applyAlignment="1">
      <alignment vertical="center"/>
      <protection/>
    </xf>
    <xf numFmtId="0" fontId="69" fillId="0" borderId="0" xfId="60" applyFont="1" applyFill="1" applyBorder="1" applyAlignment="1">
      <alignment vertical="center"/>
      <protection/>
    </xf>
    <xf numFmtId="178" fontId="69" fillId="0" borderId="0" xfId="60" applyNumberFormat="1" applyFont="1" applyFill="1" applyBorder="1" applyAlignment="1">
      <alignment vertical="center" shrinkToFit="1"/>
      <protection/>
    </xf>
    <xf numFmtId="178" fontId="69" fillId="0" borderId="0" xfId="60" applyNumberFormat="1" applyFont="1" applyBorder="1" applyAlignment="1">
      <alignment vertical="center" shrinkToFit="1"/>
      <protection/>
    </xf>
    <xf numFmtId="0" fontId="73" fillId="0" borderId="0" xfId="60" applyFont="1" applyFill="1" applyBorder="1" applyAlignment="1">
      <alignment vertical="center" shrinkToFit="1"/>
      <protection/>
    </xf>
    <xf numFmtId="0" fontId="73" fillId="0" borderId="0" xfId="60" applyFont="1" applyFill="1" applyBorder="1" applyAlignment="1">
      <alignment vertical="center"/>
      <protection/>
    </xf>
    <xf numFmtId="0" fontId="8" fillId="33" borderId="27" xfId="0" applyFont="1" applyFill="1" applyBorder="1" applyAlignment="1">
      <alignment vertical="center"/>
    </xf>
    <xf numFmtId="0" fontId="8" fillId="0" borderId="0" xfId="60" applyFont="1" applyFill="1" applyBorder="1" applyAlignment="1">
      <alignment vertical="center" shrinkToFit="1"/>
      <protection/>
    </xf>
    <xf numFmtId="176" fontId="8" fillId="0" borderId="0" xfId="60" applyNumberFormat="1" applyFont="1" applyFill="1" applyBorder="1" applyAlignment="1">
      <alignment horizontal="center" vertical="center" shrinkToFit="1"/>
      <protection/>
    </xf>
    <xf numFmtId="178" fontId="8" fillId="0" borderId="0" xfId="60" applyNumberFormat="1" applyFont="1" applyFill="1" applyBorder="1" applyAlignment="1">
      <alignment horizontal="center" vertical="center" shrinkToFit="1"/>
      <protection/>
    </xf>
    <xf numFmtId="0" fontId="69" fillId="0" borderId="28" xfId="60" applyFont="1" applyFill="1" applyBorder="1" applyAlignment="1">
      <alignment vertical="center"/>
      <protection/>
    </xf>
    <xf numFmtId="178" fontId="69" fillId="0" borderId="29" xfId="60" applyNumberFormat="1" applyFont="1" applyFill="1" applyBorder="1" applyAlignment="1">
      <alignment vertical="center" shrinkToFit="1"/>
      <protection/>
    </xf>
    <xf numFmtId="0" fontId="69" fillId="0" borderId="30" xfId="60" applyFont="1" applyFill="1" applyBorder="1" applyAlignment="1">
      <alignment vertical="center"/>
      <protection/>
    </xf>
    <xf numFmtId="178" fontId="8" fillId="33" borderId="31" xfId="0" applyNumberFormat="1" applyFont="1" applyFill="1" applyBorder="1" applyAlignment="1">
      <alignment vertical="center" shrinkToFit="1"/>
    </xf>
    <xf numFmtId="0" fontId="8" fillId="0" borderId="0" xfId="60" applyFont="1" applyFill="1" applyBorder="1" applyAlignment="1">
      <alignment horizontal="distributed" vertical="center" shrinkToFit="1"/>
      <protection/>
    </xf>
    <xf numFmtId="0" fontId="69" fillId="0" borderId="19" xfId="60" applyFont="1" applyFill="1" applyBorder="1" applyAlignment="1">
      <alignment vertical="center"/>
      <protection/>
    </xf>
    <xf numFmtId="0" fontId="74" fillId="0" borderId="0" xfId="60" applyFont="1" applyFill="1" applyBorder="1" applyAlignment="1">
      <alignment vertical="center"/>
      <protection/>
    </xf>
    <xf numFmtId="178" fontId="8" fillId="33" borderId="32" xfId="0" applyNumberFormat="1" applyFont="1" applyFill="1" applyBorder="1" applyAlignment="1">
      <alignment vertical="center" shrinkToFit="1"/>
    </xf>
    <xf numFmtId="179" fontId="8" fillId="0" borderId="0" xfId="60" applyNumberFormat="1" applyFont="1" applyFill="1" applyBorder="1" applyAlignment="1">
      <alignment vertical="center" shrinkToFit="1"/>
      <protection/>
    </xf>
    <xf numFmtId="0" fontId="69" fillId="0" borderId="33" xfId="60" applyFont="1" applyBorder="1" applyAlignment="1">
      <alignment vertical="center"/>
      <protection/>
    </xf>
    <xf numFmtId="0" fontId="69" fillId="0" borderId="34" xfId="60" applyFont="1" applyBorder="1" applyAlignment="1">
      <alignment vertical="center"/>
      <protection/>
    </xf>
    <xf numFmtId="180" fontId="8" fillId="0" borderId="0" xfId="60" applyNumberFormat="1" applyFont="1" applyFill="1" applyBorder="1" applyAlignment="1">
      <alignment vertical="center" shrinkToFit="1"/>
      <protection/>
    </xf>
    <xf numFmtId="178" fontId="8" fillId="0" borderId="0" xfId="60" applyNumberFormat="1" applyFont="1" applyFill="1" applyBorder="1" applyAlignment="1">
      <alignment vertical="center"/>
      <protection/>
    </xf>
    <xf numFmtId="178" fontId="8" fillId="0" borderId="0" xfId="60" applyNumberFormat="1" applyFont="1" applyBorder="1" applyAlignment="1">
      <alignment vertical="center"/>
      <protection/>
    </xf>
    <xf numFmtId="0" fontId="69" fillId="0" borderId="10" xfId="60" applyFont="1" applyBorder="1" applyAlignment="1">
      <alignment vertical="center"/>
      <protection/>
    </xf>
    <xf numFmtId="0" fontId="69" fillId="0" borderId="35" xfId="60" applyFont="1" applyBorder="1" applyAlignment="1">
      <alignment vertical="center"/>
      <protection/>
    </xf>
    <xf numFmtId="0" fontId="69" fillId="0" borderId="36" xfId="60" applyFont="1" applyBorder="1" applyAlignment="1">
      <alignment vertical="center"/>
      <protection/>
    </xf>
    <xf numFmtId="0" fontId="69" fillId="0" borderId="37" xfId="60" applyFont="1" applyFill="1" applyBorder="1" applyAlignment="1">
      <alignment vertical="center"/>
      <protection/>
    </xf>
    <xf numFmtId="0" fontId="69" fillId="0" borderId="12" xfId="60" applyFont="1" applyBorder="1" applyAlignment="1">
      <alignment vertical="center"/>
      <protection/>
    </xf>
    <xf numFmtId="0" fontId="69" fillId="0" borderId="11" xfId="60" applyFont="1" applyBorder="1" applyAlignment="1">
      <alignment vertical="center"/>
      <protection/>
    </xf>
    <xf numFmtId="181" fontId="8" fillId="0" borderId="0" xfId="60" applyNumberFormat="1" applyFont="1" applyFill="1" applyBorder="1" applyAlignment="1">
      <alignment vertical="center" shrinkToFit="1"/>
      <protection/>
    </xf>
    <xf numFmtId="0" fontId="69" fillId="0" borderId="13" xfId="60" applyFont="1" applyBorder="1" applyAlignment="1">
      <alignment vertical="center"/>
      <protection/>
    </xf>
    <xf numFmtId="0" fontId="69" fillId="0" borderId="38" xfId="60" applyFont="1" applyBorder="1" applyAlignment="1">
      <alignment vertical="center"/>
      <protection/>
    </xf>
    <xf numFmtId="0" fontId="69" fillId="0" borderId="39" xfId="60" applyFont="1" applyBorder="1" applyAlignment="1">
      <alignment vertical="center"/>
      <protection/>
    </xf>
    <xf numFmtId="0" fontId="14" fillId="0" borderId="0" xfId="60" applyFont="1" applyFill="1" applyBorder="1" applyAlignment="1">
      <alignment vertical="center" shrinkToFit="1"/>
      <protection/>
    </xf>
    <xf numFmtId="0" fontId="69" fillId="0" borderId="40" xfId="60" applyFont="1" applyFill="1" applyBorder="1" applyAlignment="1">
      <alignment vertical="center"/>
      <protection/>
    </xf>
    <xf numFmtId="176" fontId="75" fillId="0" borderId="0" xfId="60" applyNumberFormat="1" applyFont="1" applyFill="1" applyBorder="1" applyAlignment="1">
      <alignment vertical="center" shrinkToFit="1"/>
      <protection/>
    </xf>
    <xf numFmtId="178" fontId="8" fillId="0" borderId="0" xfId="60" applyNumberFormat="1" applyFont="1" applyFill="1" applyBorder="1" applyAlignment="1">
      <alignment vertical="center" wrapText="1" shrinkToFit="1"/>
      <protection/>
    </xf>
    <xf numFmtId="0" fontId="69" fillId="0" borderId="0" xfId="60" applyFont="1" applyFill="1" applyBorder="1" applyAlignment="1">
      <alignment horizontal="center" vertical="center" shrinkToFit="1"/>
      <protection/>
    </xf>
    <xf numFmtId="176" fontId="69" fillId="0" borderId="0" xfId="60" applyNumberFormat="1" applyFont="1" applyFill="1" applyBorder="1" applyAlignment="1">
      <alignment vertical="center" shrinkToFit="1"/>
      <protection/>
    </xf>
    <xf numFmtId="0" fontId="5" fillId="0" borderId="0" xfId="60" applyBorder="1" applyAlignment="1">
      <alignment vertical="center" shrinkToFit="1"/>
      <protection/>
    </xf>
    <xf numFmtId="178" fontId="5" fillId="0" borderId="0" xfId="60" applyNumberFormat="1" applyBorder="1" applyAlignment="1">
      <alignment horizontal="center" vertical="center" shrinkToFit="1"/>
      <protection/>
    </xf>
    <xf numFmtId="0" fontId="5" fillId="0" borderId="0" xfId="60" applyFill="1" applyBorder="1" applyAlignment="1">
      <alignment vertical="center" shrinkToFit="1"/>
      <protection/>
    </xf>
    <xf numFmtId="0" fontId="0" fillId="0" borderId="0" xfId="60" applyFont="1" applyBorder="1" applyAlignment="1">
      <alignment horizontal="center" vertical="center" shrinkToFit="1"/>
      <protection/>
    </xf>
    <xf numFmtId="176" fontId="5" fillId="0" borderId="0" xfId="60" applyNumberFormat="1" applyBorder="1" applyAlignment="1">
      <alignment horizontal="center" vertical="center" shrinkToFit="1"/>
      <protection/>
    </xf>
    <xf numFmtId="0" fontId="5" fillId="0" borderId="0" xfId="60" applyBorder="1" applyAlignment="1">
      <alignment horizontal="center" vertical="center" shrinkToFit="1"/>
      <protection/>
    </xf>
    <xf numFmtId="0" fontId="69" fillId="0" borderId="0" xfId="60" applyFont="1" applyAlignment="1">
      <alignment vertical="center"/>
      <protection/>
    </xf>
    <xf numFmtId="0" fontId="69" fillId="0" borderId="0" xfId="60" applyFont="1" applyFill="1" applyAlignment="1">
      <alignment vertical="center"/>
      <protection/>
    </xf>
    <xf numFmtId="0" fontId="69" fillId="0" borderId="0" xfId="60" applyFont="1" applyFill="1" applyAlignment="1">
      <alignment horizontal="center" vertical="center" shrinkToFit="1"/>
      <protection/>
    </xf>
    <xf numFmtId="176" fontId="69" fillId="0" borderId="0" xfId="60" applyNumberFormat="1" applyFont="1" applyFill="1" applyAlignment="1">
      <alignment vertical="center" shrinkToFit="1"/>
      <protection/>
    </xf>
    <xf numFmtId="178" fontId="69" fillId="0" borderId="0" xfId="60" applyNumberFormat="1" applyFont="1" applyFill="1" applyAlignment="1">
      <alignment vertical="center" shrinkToFit="1"/>
      <protection/>
    </xf>
    <xf numFmtId="178" fontId="69" fillId="0" borderId="0" xfId="60" applyNumberFormat="1" applyFont="1" applyAlignment="1">
      <alignment vertical="center" shrinkToFit="1"/>
      <protection/>
    </xf>
    <xf numFmtId="0" fontId="64" fillId="0" borderId="0" xfId="60" applyFont="1" applyAlignment="1">
      <alignment vertical="center"/>
      <protection/>
    </xf>
    <xf numFmtId="0" fontId="62" fillId="0" borderId="0" xfId="0" applyFont="1" applyAlignment="1">
      <alignment horizontal="distributed" vertical="center"/>
    </xf>
    <xf numFmtId="0" fontId="62" fillId="0" borderId="0" xfId="0" applyFont="1" applyAlignment="1">
      <alignment horizontal="center" vertical="center"/>
    </xf>
    <xf numFmtId="0" fontId="64" fillId="0" borderId="0" xfId="0" applyFont="1" applyAlignment="1">
      <alignment horizontal="distributed" vertical="center"/>
    </xf>
    <xf numFmtId="0" fontId="9" fillId="0" borderId="0" xfId="60" applyFont="1" applyAlignment="1">
      <alignment horizontal="center"/>
      <protection/>
    </xf>
    <xf numFmtId="176" fontId="7" fillId="0" borderId="31" xfId="0" applyNumberFormat="1" applyFont="1" applyBorder="1" applyAlignment="1">
      <alignment horizontal="center" vertical="center" wrapText="1"/>
    </xf>
    <xf numFmtId="176" fontId="7" fillId="0" borderId="41" xfId="0" applyNumberFormat="1" applyFont="1" applyBorder="1" applyAlignment="1">
      <alignment horizontal="center" vertical="center" wrapText="1"/>
    </xf>
    <xf numFmtId="176" fontId="7" fillId="0" borderId="42" xfId="0" applyNumberFormat="1" applyFont="1" applyBorder="1" applyAlignment="1">
      <alignment horizontal="center" vertical="center" wrapText="1"/>
    </xf>
    <xf numFmtId="0" fontId="7" fillId="0" borderId="14"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3"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2" xfId="0" applyFont="1" applyBorder="1" applyAlignment="1">
      <alignment horizontal="center" vertical="center" wrapText="1"/>
    </xf>
    <xf numFmtId="0" fontId="62" fillId="0" borderId="43" xfId="0" applyFont="1" applyBorder="1" applyAlignment="1">
      <alignment horizontal="center" vertical="center"/>
    </xf>
    <xf numFmtId="0" fontId="62" fillId="0" borderId="42" xfId="0" applyFont="1" applyBorder="1" applyAlignment="1">
      <alignment horizontal="center" vertical="top" wrapText="1"/>
    </xf>
    <xf numFmtId="0" fontId="62" fillId="0" borderId="43" xfId="0" applyFont="1" applyBorder="1" applyAlignment="1">
      <alignment horizontal="center" vertical="top" wrapText="1"/>
    </xf>
    <xf numFmtId="0" fontId="63" fillId="0" borderId="0" xfId="0" applyFont="1" applyAlignment="1">
      <alignment horizontal="center" vertical="center"/>
    </xf>
    <xf numFmtId="176" fontId="7" fillId="0" borderId="43" xfId="0" applyNumberFormat="1" applyFont="1" applyBorder="1" applyAlignment="1">
      <alignment horizontal="center" vertical="center" wrapText="1"/>
    </xf>
    <xf numFmtId="0" fontId="62" fillId="0" borderId="14" xfId="0" applyFont="1" applyBorder="1" applyAlignment="1">
      <alignment horizontal="center" vertical="center" wrapText="1"/>
    </xf>
    <xf numFmtId="0" fontId="62" fillId="0" borderId="12" xfId="0" applyFont="1" applyBorder="1" applyAlignment="1">
      <alignment horizontal="center" vertical="center" wrapText="1"/>
    </xf>
    <xf numFmtId="0" fontId="62" fillId="0" borderId="11" xfId="0" applyFont="1" applyBorder="1" applyAlignment="1">
      <alignment horizontal="center" vertical="center" wrapText="1"/>
    </xf>
    <xf numFmtId="0" fontId="62" fillId="0" borderId="15" xfId="0" applyFont="1" applyBorder="1" applyAlignment="1">
      <alignment horizontal="center" vertical="center" wrapText="1"/>
    </xf>
    <xf numFmtId="0" fontId="62" fillId="0" borderId="0" xfId="0" applyFont="1" applyBorder="1" applyAlignment="1">
      <alignment horizontal="center" vertical="center" wrapText="1"/>
    </xf>
    <xf numFmtId="0" fontId="62" fillId="0" borderId="16" xfId="0" applyFont="1" applyBorder="1" applyAlignment="1">
      <alignment horizontal="center" vertical="center" wrapText="1"/>
    </xf>
    <xf numFmtId="0" fontId="62" fillId="0" borderId="17" xfId="0" applyFont="1" applyBorder="1" applyAlignment="1">
      <alignment horizontal="center" vertical="center" wrapText="1"/>
    </xf>
    <xf numFmtId="0" fontId="62" fillId="0" borderId="10" xfId="0" applyFont="1" applyBorder="1" applyAlignment="1">
      <alignment horizontal="center" vertical="center" wrapText="1"/>
    </xf>
    <xf numFmtId="0" fontId="62" fillId="0" borderId="13" xfId="0" applyFont="1" applyBorder="1" applyAlignment="1">
      <alignment horizontal="center" vertical="center" wrapText="1"/>
    </xf>
    <xf numFmtId="0" fontId="7" fillId="0" borderId="43" xfId="0" applyFont="1" applyBorder="1" applyAlignment="1">
      <alignment horizontal="center" vertical="center" wrapText="1"/>
    </xf>
    <xf numFmtId="0" fontId="70" fillId="0" borderId="0" xfId="60" applyFont="1" applyBorder="1" applyAlignment="1">
      <alignment horizontal="right" vertical="center"/>
      <protection/>
    </xf>
    <xf numFmtId="0" fontId="70" fillId="0" borderId="14" xfId="60" applyFont="1" applyBorder="1" applyAlignment="1">
      <alignment horizontal="center" vertical="center"/>
      <protection/>
    </xf>
    <xf numFmtId="0" fontId="70" fillId="0" borderId="12" xfId="60" applyFont="1" applyBorder="1" applyAlignment="1">
      <alignment horizontal="center" vertical="center"/>
      <protection/>
    </xf>
    <xf numFmtId="0" fontId="70" fillId="0" borderId="11" xfId="60" applyFont="1" applyBorder="1" applyAlignment="1">
      <alignment horizontal="center" vertical="center"/>
      <protection/>
    </xf>
    <xf numFmtId="0" fontId="70" fillId="0" borderId="17" xfId="60" applyFont="1" applyBorder="1" applyAlignment="1">
      <alignment horizontal="center" vertical="center"/>
      <protection/>
    </xf>
    <xf numFmtId="0" fontId="70" fillId="0" borderId="10" xfId="60" applyFont="1" applyBorder="1" applyAlignment="1">
      <alignment horizontal="center" vertical="center"/>
      <protection/>
    </xf>
    <xf numFmtId="0" fontId="70" fillId="0" borderId="13" xfId="60" applyFont="1" applyBorder="1" applyAlignment="1">
      <alignment horizontal="center" vertical="center"/>
      <protection/>
    </xf>
    <xf numFmtId="0" fontId="70" fillId="0" borderId="17" xfId="60" applyFont="1" applyBorder="1" applyAlignment="1">
      <alignment horizontal="left" vertical="center"/>
      <protection/>
    </xf>
    <xf numFmtId="0" fontId="70" fillId="0" borderId="10" xfId="60" applyFont="1" applyBorder="1" applyAlignment="1">
      <alignment horizontal="left" vertical="center"/>
      <protection/>
    </xf>
    <xf numFmtId="0" fontId="70" fillId="0" borderId="13" xfId="60" applyFont="1" applyBorder="1" applyAlignment="1">
      <alignment horizontal="left" vertical="center"/>
      <protection/>
    </xf>
    <xf numFmtId="0" fontId="69" fillId="0" borderId="31" xfId="60" applyFont="1" applyBorder="1" applyAlignment="1">
      <alignment horizontal="left" vertical="center"/>
      <protection/>
    </xf>
    <xf numFmtId="0" fontId="69" fillId="0" borderId="41" xfId="60" applyFont="1" applyBorder="1" applyAlignment="1">
      <alignment horizontal="left" vertical="center"/>
      <protection/>
    </xf>
    <xf numFmtId="0" fontId="69" fillId="0" borderId="42" xfId="60" applyFont="1" applyBorder="1" applyAlignment="1">
      <alignment horizontal="left" vertical="center"/>
      <protection/>
    </xf>
    <xf numFmtId="0" fontId="69" fillId="0" borderId="43" xfId="60" applyFont="1" applyBorder="1" applyAlignment="1">
      <alignment horizontal="right" vertical="top"/>
      <protection/>
    </xf>
    <xf numFmtId="0" fontId="69" fillId="0" borderId="43" xfId="60" applyFont="1" applyBorder="1" applyAlignment="1">
      <alignment horizontal="left" vertical="center"/>
      <protection/>
    </xf>
    <xf numFmtId="0" fontId="69" fillId="0" borderId="14" xfId="60" applyFont="1" applyBorder="1" applyAlignment="1">
      <alignment horizontal="left" vertical="top"/>
      <protection/>
    </xf>
    <xf numFmtId="0" fontId="69" fillId="0" borderId="12" xfId="60" applyFont="1" applyBorder="1" applyAlignment="1">
      <alignment horizontal="left" vertical="top"/>
      <protection/>
    </xf>
    <xf numFmtId="0" fontId="69" fillId="0" borderId="11" xfId="60" applyFont="1" applyBorder="1" applyAlignment="1">
      <alignment horizontal="left" vertical="top"/>
      <protection/>
    </xf>
    <xf numFmtId="0" fontId="69" fillId="0" borderId="15" xfId="60" applyFont="1" applyBorder="1" applyAlignment="1">
      <alignment horizontal="left" vertical="top"/>
      <protection/>
    </xf>
    <xf numFmtId="0" fontId="69" fillId="0" borderId="0" xfId="60" applyFont="1" applyBorder="1" applyAlignment="1">
      <alignment horizontal="left" vertical="top"/>
      <protection/>
    </xf>
    <xf numFmtId="0" fontId="69" fillId="0" borderId="16" xfId="60" applyFont="1" applyBorder="1" applyAlignment="1">
      <alignment horizontal="left" vertical="top"/>
      <protection/>
    </xf>
    <xf numFmtId="0" fontId="69" fillId="0" borderId="17" xfId="60" applyFont="1" applyBorder="1" applyAlignment="1">
      <alignment horizontal="left" vertical="top"/>
      <protection/>
    </xf>
    <xf numFmtId="0" fontId="69" fillId="0" borderId="10" xfId="60" applyFont="1" applyBorder="1" applyAlignment="1">
      <alignment horizontal="left" vertical="top"/>
      <protection/>
    </xf>
    <xf numFmtId="0" fontId="69" fillId="0" borderId="13" xfId="60" applyFont="1" applyBorder="1" applyAlignment="1">
      <alignment horizontal="left" vertical="top"/>
      <protection/>
    </xf>
    <xf numFmtId="0" fontId="69" fillId="0" borderId="18" xfId="60" applyFont="1" applyBorder="1" applyAlignment="1">
      <alignment horizontal="left" vertical="center"/>
      <protection/>
    </xf>
    <xf numFmtId="0" fontId="69" fillId="0" borderId="30" xfId="60" applyFont="1" applyBorder="1" applyAlignment="1">
      <alignment horizontal="left" vertical="center"/>
      <protection/>
    </xf>
    <xf numFmtId="0" fontId="69" fillId="0" borderId="19" xfId="60" applyFont="1" applyBorder="1" applyAlignment="1">
      <alignment horizontal="left" vertical="center"/>
      <protection/>
    </xf>
    <xf numFmtId="0" fontId="69" fillId="0" borderId="14" xfId="60" applyFont="1" applyBorder="1" applyAlignment="1">
      <alignment horizontal="left" vertical="center"/>
      <protection/>
    </xf>
    <xf numFmtId="0" fontId="69" fillId="0" borderId="12" xfId="60" applyFont="1" applyBorder="1" applyAlignment="1">
      <alignment horizontal="left" vertical="center"/>
      <protection/>
    </xf>
    <xf numFmtId="0" fontId="69" fillId="0" borderId="11" xfId="60" applyFont="1" applyBorder="1" applyAlignment="1">
      <alignment horizontal="left" vertical="center"/>
      <protection/>
    </xf>
    <xf numFmtId="0" fontId="69" fillId="0" borderId="17" xfId="60" applyFont="1" applyBorder="1" applyAlignment="1">
      <alignment horizontal="left" vertical="center"/>
      <protection/>
    </xf>
    <xf numFmtId="0" fontId="69" fillId="0" borderId="10" xfId="60" applyFont="1" applyBorder="1" applyAlignment="1">
      <alignment horizontal="left" vertical="center"/>
      <protection/>
    </xf>
    <xf numFmtId="0" fontId="69" fillId="0" borderId="13" xfId="60" applyFont="1" applyBorder="1" applyAlignment="1">
      <alignment horizontal="left" vertical="center"/>
      <protection/>
    </xf>
    <xf numFmtId="0" fontId="69" fillId="0" borderId="14" xfId="60" applyFont="1" applyBorder="1" applyAlignment="1">
      <alignment horizontal="right" vertical="top"/>
      <protection/>
    </xf>
    <xf numFmtId="0" fontId="69" fillId="0" borderId="11" xfId="60" applyFont="1" applyBorder="1" applyAlignment="1">
      <alignment horizontal="right" vertical="top"/>
      <protection/>
    </xf>
    <xf numFmtId="0" fontId="69" fillId="0" borderId="17" xfId="60" applyFont="1" applyBorder="1" applyAlignment="1">
      <alignment horizontal="right" vertical="top"/>
      <protection/>
    </xf>
    <xf numFmtId="0" fontId="69" fillId="0" borderId="13" xfId="60" applyFont="1" applyBorder="1" applyAlignment="1">
      <alignment horizontal="right" vertical="top"/>
      <protection/>
    </xf>
    <xf numFmtId="0" fontId="71" fillId="0" borderId="12" xfId="60" applyFont="1" applyBorder="1" applyAlignment="1">
      <alignment horizontal="left" vertical="center" wrapText="1"/>
      <protection/>
    </xf>
    <xf numFmtId="0" fontId="71" fillId="0" borderId="0" xfId="60" applyFont="1" applyBorder="1" applyAlignment="1">
      <alignment horizontal="left" vertical="center" wrapText="1"/>
      <protection/>
    </xf>
    <xf numFmtId="0" fontId="69" fillId="0" borderId="0" xfId="60" applyFont="1" applyBorder="1" applyAlignment="1">
      <alignment horizontal="center"/>
      <protection/>
    </xf>
    <xf numFmtId="0" fontId="69" fillId="0" borderId="10" xfId="60" applyFont="1" applyBorder="1" applyAlignment="1">
      <alignment horizontal="right"/>
      <protection/>
    </xf>
    <xf numFmtId="0" fontId="69" fillId="0" borderId="0" xfId="60" applyFont="1" applyBorder="1" applyAlignment="1">
      <alignment horizontal="left"/>
      <protection/>
    </xf>
    <xf numFmtId="0" fontId="71" fillId="0" borderId="0" xfId="60" applyFont="1" applyBorder="1" applyAlignment="1">
      <alignment horizontal="center" vertical="center"/>
      <protection/>
    </xf>
    <xf numFmtId="0" fontId="69" fillId="0" borderId="0" xfId="60" applyFont="1" applyBorder="1" applyAlignment="1">
      <alignment horizontal="center" vertical="center"/>
      <protection/>
    </xf>
    <xf numFmtId="0" fontId="70" fillId="0" borderId="15" xfId="60" applyFont="1" applyBorder="1" applyAlignment="1">
      <alignment horizontal="center" vertical="center"/>
      <protection/>
    </xf>
    <xf numFmtId="0" fontId="70" fillId="0" borderId="0" xfId="60" applyFont="1" applyBorder="1" applyAlignment="1">
      <alignment horizontal="center" vertical="center"/>
      <protection/>
    </xf>
    <xf numFmtId="0" fontId="70" fillId="0" borderId="16" xfId="60" applyFont="1" applyBorder="1" applyAlignment="1">
      <alignment horizontal="center" vertical="center"/>
      <protection/>
    </xf>
    <xf numFmtId="0" fontId="69" fillId="0" borderId="10" xfId="60" applyFont="1" applyBorder="1" applyAlignment="1">
      <alignment horizontal="center"/>
      <protection/>
    </xf>
    <xf numFmtId="0" fontId="70" fillId="0" borderId="14" xfId="60" applyFont="1" applyBorder="1" applyAlignment="1">
      <alignment horizontal="center" vertical="top" wrapText="1"/>
      <protection/>
    </xf>
    <xf numFmtId="0" fontId="70" fillId="0" borderId="12" xfId="60" applyFont="1" applyBorder="1" applyAlignment="1">
      <alignment horizontal="center" vertical="top"/>
      <protection/>
    </xf>
    <xf numFmtId="0" fontId="70" fillId="0" borderId="11" xfId="60" applyFont="1" applyBorder="1" applyAlignment="1">
      <alignment horizontal="center" vertical="top"/>
      <protection/>
    </xf>
    <xf numFmtId="0" fontId="70" fillId="0" borderId="15" xfId="60" applyFont="1" applyBorder="1" applyAlignment="1">
      <alignment horizontal="center" vertical="top"/>
      <protection/>
    </xf>
    <xf numFmtId="0" fontId="70" fillId="0" borderId="0" xfId="60" applyFont="1" applyBorder="1" applyAlignment="1">
      <alignment horizontal="center" vertical="top"/>
      <protection/>
    </xf>
    <xf numFmtId="0" fontId="70" fillId="0" borderId="16" xfId="60" applyFont="1" applyBorder="1" applyAlignment="1">
      <alignment horizontal="center" vertical="top"/>
      <protection/>
    </xf>
    <xf numFmtId="0" fontId="70" fillId="0" borderId="17" xfId="60" applyFont="1" applyBorder="1" applyAlignment="1">
      <alignment horizontal="center" vertical="top"/>
      <protection/>
    </xf>
    <xf numFmtId="0" fontId="70" fillId="0" borderId="10" xfId="60" applyFont="1" applyBorder="1" applyAlignment="1">
      <alignment horizontal="center" vertical="top"/>
      <protection/>
    </xf>
    <xf numFmtId="0" fontId="70" fillId="0" borderId="13" xfId="60" applyFont="1" applyBorder="1" applyAlignment="1">
      <alignment horizontal="center" vertical="top"/>
      <protection/>
    </xf>
    <xf numFmtId="0" fontId="70" fillId="0" borderId="14" xfId="60" applyFont="1" applyBorder="1" applyAlignment="1">
      <alignment horizontal="center" vertical="top"/>
      <protection/>
    </xf>
    <xf numFmtId="0" fontId="69" fillId="0" borderId="10" xfId="60" applyFont="1" applyBorder="1" applyAlignment="1">
      <alignment horizontal="left"/>
      <protection/>
    </xf>
    <xf numFmtId="0" fontId="70" fillId="0" borderId="0" xfId="60" applyFont="1" applyBorder="1" applyAlignment="1">
      <alignment horizontal="left" vertical="center" wrapText="1"/>
      <protection/>
    </xf>
    <xf numFmtId="0" fontId="5" fillId="0" borderId="0" xfId="60" applyAlignment="1">
      <alignment horizontal="center"/>
      <protection/>
    </xf>
    <xf numFmtId="0" fontId="5" fillId="0" borderId="10" xfId="60" applyBorder="1" applyAlignment="1">
      <alignment horizontal="center"/>
      <protection/>
    </xf>
    <xf numFmtId="0" fontId="5" fillId="0" borderId="43" xfId="60" applyBorder="1" applyAlignment="1">
      <alignment horizontal="center" vertical="center" wrapText="1"/>
      <protection/>
    </xf>
    <xf numFmtId="0" fontId="5" fillId="0" borderId="43" xfId="60" applyBorder="1" applyAlignment="1">
      <alignment horizontal="center" vertical="center"/>
      <protection/>
    </xf>
    <xf numFmtId="0" fontId="6" fillId="0" borderId="43" xfId="60" applyFont="1" applyBorder="1" applyAlignment="1">
      <alignment horizontal="center" vertical="center"/>
      <protection/>
    </xf>
    <xf numFmtId="0" fontId="5" fillId="0" borderId="14" xfId="60" applyBorder="1" applyAlignment="1">
      <alignment horizontal="center"/>
      <protection/>
    </xf>
    <xf numFmtId="0" fontId="5" fillId="0" borderId="12" xfId="60" applyBorder="1" applyAlignment="1">
      <alignment horizontal="center"/>
      <protection/>
    </xf>
    <xf numFmtId="0" fontId="5" fillId="0" borderId="17" xfId="60" applyBorder="1" applyAlignment="1">
      <alignment horizontal="center"/>
      <protection/>
    </xf>
    <xf numFmtId="0" fontId="5" fillId="0" borderId="13" xfId="60" applyBorder="1" applyAlignment="1">
      <alignment horizontal="center"/>
      <protection/>
    </xf>
    <xf numFmtId="0" fontId="76" fillId="0" borderId="0" xfId="60" applyFont="1" applyAlignment="1">
      <alignment horizontal="distributed" vertical="center"/>
      <protection/>
    </xf>
    <xf numFmtId="0" fontId="69" fillId="0" borderId="0" xfId="60" applyFont="1" applyFill="1" applyBorder="1" applyAlignment="1">
      <alignment horizontal="right" vertical="center"/>
      <protection/>
    </xf>
    <xf numFmtId="0" fontId="77" fillId="0" borderId="0" xfId="60" applyFont="1" applyFill="1" applyBorder="1" applyAlignment="1">
      <alignment horizontal="center" vertical="center"/>
      <protection/>
    </xf>
    <xf numFmtId="0" fontId="78" fillId="0" borderId="44" xfId="0" applyFont="1" applyBorder="1" applyAlignment="1">
      <alignment vertical="center" shrinkToFit="1"/>
    </xf>
    <xf numFmtId="0" fontId="78" fillId="0" borderId="45" xfId="0" applyFont="1" applyBorder="1" applyAlignment="1">
      <alignment vertical="center"/>
    </xf>
    <xf numFmtId="0" fontId="69" fillId="0" borderId="46" xfId="60" applyFont="1" applyFill="1" applyBorder="1" applyAlignment="1">
      <alignment horizontal="center" vertical="center" shrinkToFit="1"/>
      <protection/>
    </xf>
    <xf numFmtId="178" fontId="69" fillId="0" borderId="46" xfId="60" applyNumberFormat="1" applyFont="1" applyFill="1" applyBorder="1" applyAlignment="1">
      <alignment horizontal="center" vertical="center" shrinkToFit="1"/>
      <protection/>
    </xf>
    <xf numFmtId="0" fontId="69" fillId="0" borderId="47" xfId="60" applyFont="1" applyFill="1" applyBorder="1" applyAlignment="1">
      <alignment horizontal="distributed" vertical="center" shrinkToFit="1"/>
      <protection/>
    </xf>
    <xf numFmtId="0" fontId="69" fillId="0" borderId="33" xfId="60" applyFont="1" applyFill="1" applyBorder="1" applyAlignment="1">
      <alignment horizontal="distributed" vertical="center" shrinkToFit="1"/>
      <protection/>
    </xf>
    <xf numFmtId="0" fontId="69" fillId="0" borderId="34" xfId="60" applyFont="1" applyFill="1" applyBorder="1" applyAlignment="1">
      <alignment horizontal="distributed" vertical="center" shrinkToFit="1"/>
      <protection/>
    </xf>
    <xf numFmtId="178" fontId="69" fillId="0" borderId="46" xfId="60" applyNumberFormat="1" applyFont="1" applyFill="1" applyBorder="1" applyAlignment="1">
      <alignment horizontal="right" vertical="center" shrinkToFit="1"/>
      <protection/>
    </xf>
    <xf numFmtId="0" fontId="69" fillId="0" borderId="29" xfId="60" applyFont="1" applyFill="1" applyBorder="1" applyAlignment="1">
      <alignment horizontal="center" vertical="center" shrinkToFit="1"/>
      <protection/>
    </xf>
    <xf numFmtId="0" fontId="69" fillId="0" borderId="38" xfId="60" applyFont="1" applyFill="1" applyBorder="1" applyAlignment="1">
      <alignment horizontal="center" vertical="center" shrinkToFit="1"/>
      <protection/>
    </xf>
    <xf numFmtId="0" fontId="69" fillId="0" borderId="39" xfId="60" applyFont="1" applyFill="1" applyBorder="1" applyAlignment="1">
      <alignment horizontal="center" vertical="center" shrinkToFit="1"/>
      <protection/>
    </xf>
    <xf numFmtId="0" fontId="69" fillId="0" borderId="48" xfId="60" applyFont="1" applyFill="1" applyBorder="1" applyAlignment="1">
      <alignment horizontal="distributed" vertical="center" shrinkToFit="1"/>
      <protection/>
    </xf>
    <xf numFmtId="0" fontId="69" fillId="0" borderId="32" xfId="60" applyFont="1" applyFill="1" applyBorder="1" applyAlignment="1">
      <alignment horizontal="distributed" vertical="center" shrinkToFit="1"/>
      <protection/>
    </xf>
    <xf numFmtId="0" fontId="69" fillId="0" borderId="49" xfId="60" applyFont="1" applyFill="1" applyBorder="1" applyAlignment="1">
      <alignment horizontal="distributed" vertical="center" shrinkToFit="1"/>
      <protection/>
    </xf>
    <xf numFmtId="178" fontId="8" fillId="33" borderId="38" xfId="0" applyNumberFormat="1" applyFont="1" applyFill="1" applyBorder="1" applyAlignment="1">
      <alignment horizontal="center" vertical="center" shrinkToFit="1"/>
    </xf>
    <xf numFmtId="0" fontId="69" fillId="0" borderId="38" xfId="60" applyFont="1" applyFill="1" applyBorder="1" applyAlignment="1">
      <alignment horizontal="left" vertical="center" shrinkToFit="1"/>
      <protection/>
    </xf>
    <xf numFmtId="0" fontId="69" fillId="0" borderId="39" xfId="60" applyFont="1" applyFill="1" applyBorder="1" applyAlignment="1">
      <alignment horizontal="left" vertical="center" shrinkToFit="1"/>
      <protection/>
    </xf>
    <xf numFmtId="0" fontId="69" fillId="0" borderId="14" xfId="60" applyFont="1" applyFill="1" applyBorder="1" applyAlignment="1">
      <alignment horizontal="distributed" vertical="center" shrinkToFit="1"/>
      <protection/>
    </xf>
    <xf numFmtId="0" fontId="69" fillId="0" borderId="12" xfId="60" applyFont="1" applyFill="1" applyBorder="1" applyAlignment="1">
      <alignment horizontal="distributed" vertical="center" shrinkToFit="1"/>
      <protection/>
    </xf>
    <xf numFmtId="0" fontId="69" fillId="0" borderId="50" xfId="60" applyFont="1" applyFill="1" applyBorder="1" applyAlignment="1">
      <alignment horizontal="distributed" vertical="center" shrinkToFit="1"/>
      <protection/>
    </xf>
    <xf numFmtId="178" fontId="69" fillId="0" borderId="51" xfId="60" applyNumberFormat="1" applyFont="1" applyFill="1" applyBorder="1" applyAlignment="1">
      <alignment horizontal="right" vertical="center" shrinkToFit="1"/>
      <protection/>
    </xf>
    <xf numFmtId="0" fontId="69" fillId="0" borderId="31" xfId="60" applyFont="1" applyFill="1" applyBorder="1" applyAlignment="1">
      <alignment horizontal="distributed" vertical="center" shrinkToFit="1"/>
      <protection/>
    </xf>
    <xf numFmtId="0" fontId="69" fillId="0" borderId="41" xfId="60" applyFont="1" applyFill="1" applyBorder="1" applyAlignment="1">
      <alignment horizontal="distributed" vertical="center" shrinkToFit="1"/>
      <protection/>
    </xf>
    <xf numFmtId="0" fontId="69" fillId="0" borderId="52" xfId="60" applyFont="1" applyFill="1" applyBorder="1" applyAlignment="1">
      <alignment horizontal="distributed" vertical="center" shrinkToFit="1"/>
      <protection/>
    </xf>
    <xf numFmtId="178" fontId="69" fillId="0" borderId="38" xfId="60" applyNumberFormat="1" applyFont="1" applyFill="1" applyBorder="1" applyAlignment="1">
      <alignment horizontal="center" vertical="center" shrinkToFit="1"/>
      <protection/>
    </xf>
    <xf numFmtId="178" fontId="69" fillId="0" borderId="38" xfId="60" applyNumberFormat="1" applyFont="1" applyBorder="1" applyAlignment="1">
      <alignment horizontal="left" vertical="center" shrinkToFit="1"/>
      <protection/>
    </xf>
    <xf numFmtId="178" fontId="69" fillId="0" borderId="39" xfId="60" applyNumberFormat="1" applyFont="1" applyBorder="1" applyAlignment="1">
      <alignment horizontal="left" vertical="center" shrinkToFit="1"/>
      <protection/>
    </xf>
    <xf numFmtId="178" fontId="69" fillId="0" borderId="38" xfId="60" applyNumberFormat="1" applyFont="1" applyFill="1" applyBorder="1" applyAlignment="1">
      <alignment horizontal="left" vertical="center" shrinkToFit="1"/>
      <protection/>
    </xf>
    <xf numFmtId="178" fontId="69" fillId="0" borderId="39" xfId="60" applyNumberFormat="1" applyFont="1" applyFill="1" applyBorder="1" applyAlignment="1">
      <alignment horizontal="left" vertical="center" shrinkToFit="1"/>
      <protection/>
    </xf>
    <xf numFmtId="178" fontId="69" fillId="0" borderId="53" xfId="60" applyNumberFormat="1" applyFont="1" applyFill="1" applyBorder="1" applyAlignment="1">
      <alignment horizontal="right" vertical="center" shrinkToFit="1"/>
      <protection/>
    </xf>
    <xf numFmtId="178" fontId="69" fillId="0" borderId="29" xfId="60" applyNumberFormat="1" applyFont="1" applyFill="1" applyBorder="1" applyAlignment="1">
      <alignment horizontal="center" vertical="center" shrinkToFit="1"/>
      <protection/>
    </xf>
    <xf numFmtId="178" fontId="69" fillId="0" borderId="39" xfId="60" applyNumberFormat="1" applyFont="1" applyFill="1" applyBorder="1" applyAlignment="1">
      <alignment horizontal="center" vertical="center" shrinkToFit="1"/>
      <protection/>
    </xf>
    <xf numFmtId="178" fontId="69" fillId="0" borderId="33" xfId="60" applyNumberFormat="1" applyFont="1" applyFill="1" applyBorder="1" applyAlignment="1">
      <alignment horizontal="center" vertical="center" shrinkToFit="1"/>
      <protection/>
    </xf>
    <xf numFmtId="178" fontId="69" fillId="0" borderId="41" xfId="60" applyNumberFormat="1" applyFont="1" applyFill="1" applyBorder="1" applyAlignment="1">
      <alignment horizontal="left" vertical="center" shrinkToFit="1"/>
      <protection/>
    </xf>
    <xf numFmtId="0" fontId="69" fillId="0" borderId="41" xfId="60" applyFont="1" applyBorder="1" applyAlignment="1">
      <alignment horizontal="center" vertical="center"/>
      <protection/>
    </xf>
    <xf numFmtId="0" fontId="69" fillId="0" borderId="52" xfId="60" applyFont="1" applyBorder="1" applyAlignment="1">
      <alignment horizontal="center" vertical="center"/>
      <protection/>
    </xf>
    <xf numFmtId="178" fontId="69" fillId="0" borderId="54" xfId="60" applyNumberFormat="1" applyFont="1" applyFill="1" applyBorder="1" applyAlignment="1">
      <alignment horizontal="center" vertical="center" shrinkToFit="1"/>
      <protection/>
    </xf>
    <xf numFmtId="178" fontId="69" fillId="0" borderId="55" xfId="60" applyNumberFormat="1" applyFont="1" applyFill="1" applyBorder="1" applyAlignment="1">
      <alignment horizontal="center" vertical="center" shrinkToFit="1"/>
      <protection/>
    </xf>
    <xf numFmtId="178" fontId="69" fillId="0" borderId="56" xfId="60" applyNumberFormat="1" applyFont="1" applyFill="1" applyBorder="1" applyAlignment="1">
      <alignment horizontal="center" vertical="center" shrinkToFit="1"/>
      <protection/>
    </xf>
    <xf numFmtId="0" fontId="69" fillId="0" borderId="14" xfId="60" applyFont="1" applyFill="1" applyBorder="1" applyAlignment="1">
      <alignment horizontal="distributed" vertical="top" shrinkToFit="1"/>
      <protection/>
    </xf>
    <xf numFmtId="0" fontId="69" fillId="0" borderId="12" xfId="60" applyFont="1" applyFill="1" applyBorder="1" applyAlignment="1">
      <alignment horizontal="distributed" vertical="top" shrinkToFit="1"/>
      <protection/>
    </xf>
    <xf numFmtId="0" fontId="69" fillId="0" borderId="50" xfId="60" applyFont="1" applyFill="1" applyBorder="1" applyAlignment="1">
      <alignment horizontal="distributed" vertical="top" shrinkToFit="1"/>
      <protection/>
    </xf>
    <xf numFmtId="0" fontId="69" fillId="0" borderId="17" xfId="60" applyFont="1" applyFill="1" applyBorder="1" applyAlignment="1">
      <alignment horizontal="distributed" vertical="top" shrinkToFit="1"/>
      <protection/>
    </xf>
    <xf numFmtId="0" fontId="69" fillId="0" borderId="10" xfId="60" applyFont="1" applyFill="1" applyBorder="1" applyAlignment="1">
      <alignment horizontal="distributed" vertical="top" shrinkToFit="1"/>
      <protection/>
    </xf>
    <xf numFmtId="0" fontId="69" fillId="0" borderId="36" xfId="60" applyFont="1" applyFill="1" applyBorder="1" applyAlignment="1">
      <alignment horizontal="distributed" vertical="top" shrinkToFit="1"/>
      <protection/>
    </xf>
    <xf numFmtId="178" fontId="69" fillId="0" borderId="47" xfId="60" applyNumberFormat="1" applyFont="1" applyFill="1" applyBorder="1" applyAlignment="1">
      <alignment horizontal="right" vertical="center" shrinkToFit="1"/>
      <protection/>
    </xf>
    <xf numFmtId="178" fontId="69" fillId="0" borderId="33" xfId="60" applyNumberFormat="1" applyFont="1" applyFill="1" applyBorder="1" applyAlignment="1">
      <alignment horizontal="right" vertical="center" shrinkToFit="1"/>
      <protection/>
    </xf>
    <xf numFmtId="178" fontId="69" fillId="0" borderId="57" xfId="60" applyNumberFormat="1" applyFont="1" applyFill="1" applyBorder="1" applyAlignment="1">
      <alignment horizontal="right" vertical="center" shrinkToFit="1"/>
      <protection/>
    </xf>
    <xf numFmtId="178" fontId="69" fillId="0" borderId="35" xfId="60" applyNumberFormat="1" applyFont="1" applyFill="1" applyBorder="1" applyAlignment="1">
      <alignment horizontal="right" vertical="center" shrinkToFit="1"/>
      <protection/>
    </xf>
    <xf numFmtId="0" fontId="69" fillId="0" borderId="47" xfId="60" applyFont="1" applyFill="1" applyBorder="1" applyAlignment="1">
      <alignment horizontal="left" vertical="center" shrinkToFit="1"/>
      <protection/>
    </xf>
    <xf numFmtId="0" fontId="69" fillId="0" borderId="33" xfId="60" applyFont="1" applyFill="1" applyBorder="1" applyAlignment="1">
      <alignment horizontal="left" vertical="center" shrinkToFit="1"/>
      <protection/>
    </xf>
    <xf numFmtId="178" fontId="8" fillId="33" borderId="33" xfId="0" applyNumberFormat="1" applyFont="1" applyFill="1" applyBorder="1" applyAlignment="1">
      <alignment horizontal="center" vertical="center" shrinkToFit="1"/>
    </xf>
    <xf numFmtId="0" fontId="69" fillId="0" borderId="58" xfId="60" applyFont="1" applyFill="1" applyBorder="1" applyAlignment="1">
      <alignment horizontal="left" vertical="center" shrinkToFit="1"/>
      <protection/>
    </xf>
    <xf numFmtId="0" fontId="69" fillId="0" borderId="10" xfId="60" applyFont="1" applyFill="1" applyBorder="1" applyAlignment="1">
      <alignment horizontal="left" vertical="center" shrinkToFit="1"/>
      <protection/>
    </xf>
    <xf numFmtId="178" fontId="8" fillId="33" borderId="35" xfId="0" applyNumberFormat="1" applyFont="1" applyFill="1" applyBorder="1" applyAlignment="1">
      <alignment horizontal="center" vertical="center" shrinkToFit="1"/>
    </xf>
    <xf numFmtId="0" fontId="70" fillId="0" borderId="14" xfId="60" applyFont="1" applyFill="1" applyBorder="1" applyAlignment="1">
      <alignment horizontal="distributed" vertical="top" shrinkToFit="1"/>
      <protection/>
    </xf>
    <xf numFmtId="0" fontId="70" fillId="0" borderId="12" xfId="60" applyFont="1" applyFill="1" applyBorder="1" applyAlignment="1">
      <alignment horizontal="distributed" vertical="top" shrinkToFit="1"/>
      <protection/>
    </xf>
    <xf numFmtId="0" fontId="70" fillId="0" borderId="50" xfId="60" applyFont="1" applyFill="1" applyBorder="1" applyAlignment="1">
      <alignment horizontal="distributed" vertical="top" shrinkToFit="1"/>
      <protection/>
    </xf>
    <xf numFmtId="0" fontId="70" fillId="0" borderId="17" xfId="60" applyFont="1" applyFill="1" applyBorder="1" applyAlignment="1">
      <alignment horizontal="distributed" vertical="top" shrinkToFit="1"/>
      <protection/>
    </xf>
    <xf numFmtId="0" fontId="70" fillId="0" borderId="10" xfId="60" applyFont="1" applyFill="1" applyBorder="1" applyAlignment="1">
      <alignment horizontal="distributed" vertical="top" shrinkToFit="1"/>
      <protection/>
    </xf>
    <xf numFmtId="0" fontId="70" fillId="0" borderId="36" xfId="60" applyFont="1" applyFill="1" applyBorder="1" applyAlignment="1">
      <alignment horizontal="distributed" vertical="top" shrinkToFit="1"/>
      <protection/>
    </xf>
    <xf numFmtId="0" fontId="69" fillId="0" borderId="54" xfId="60" applyFont="1" applyFill="1" applyBorder="1" applyAlignment="1">
      <alignment horizontal="left" vertical="center" shrinkToFit="1"/>
      <protection/>
    </xf>
    <xf numFmtId="0" fontId="69" fillId="0" borderId="55" xfId="60" applyFont="1" applyFill="1" applyBorder="1" applyAlignment="1">
      <alignment horizontal="left" vertical="center" shrinkToFit="1"/>
      <protection/>
    </xf>
    <xf numFmtId="0" fontId="69" fillId="0" borderId="59" xfId="60" applyFont="1" applyFill="1" applyBorder="1" applyAlignment="1">
      <alignment horizontal="left" vertical="center" shrinkToFit="1"/>
      <protection/>
    </xf>
    <xf numFmtId="0" fontId="69" fillId="0" borderId="12" xfId="60" applyFont="1" applyFill="1" applyBorder="1" applyAlignment="1">
      <alignment horizontal="left" vertical="center" shrinkToFit="1"/>
      <protection/>
    </xf>
    <xf numFmtId="178" fontId="69" fillId="0" borderId="47" xfId="60" applyNumberFormat="1" applyFont="1" applyFill="1" applyBorder="1" applyAlignment="1">
      <alignment horizontal="left" vertical="center" shrinkToFit="1"/>
      <protection/>
    </xf>
    <xf numFmtId="178" fontId="69" fillId="0" borderId="33" xfId="60" applyNumberFormat="1" applyFont="1" applyFill="1" applyBorder="1" applyAlignment="1">
      <alignment horizontal="left" vertical="center" shrinkToFit="1"/>
      <protection/>
    </xf>
    <xf numFmtId="178" fontId="69" fillId="0" borderId="34" xfId="60" applyNumberFormat="1" applyFont="1" applyFill="1" applyBorder="1" applyAlignment="1">
      <alignment horizontal="left" vertical="center" shrinkToFit="1"/>
      <protection/>
    </xf>
    <xf numFmtId="0" fontId="69" fillId="0" borderId="59" xfId="60" applyFont="1" applyFill="1" applyBorder="1" applyAlignment="1">
      <alignment horizontal="distributed" vertical="top" shrinkToFit="1"/>
      <protection/>
    </xf>
    <xf numFmtId="0" fontId="69" fillId="0" borderId="58" xfId="60" applyFont="1" applyFill="1" applyBorder="1" applyAlignment="1">
      <alignment horizontal="distributed" vertical="top" shrinkToFit="1"/>
      <protection/>
    </xf>
    <xf numFmtId="178" fontId="69" fillId="0" borderId="14" xfId="60" applyNumberFormat="1" applyFont="1" applyFill="1" applyBorder="1" applyAlignment="1">
      <alignment horizontal="center" vertical="center" shrinkToFit="1"/>
      <protection/>
    </xf>
    <xf numFmtId="178" fontId="69" fillId="0" borderId="12" xfId="60" applyNumberFormat="1" applyFont="1" applyFill="1" applyBorder="1" applyAlignment="1">
      <alignment horizontal="center" vertical="center" shrinkToFit="1"/>
      <protection/>
    </xf>
    <xf numFmtId="178" fontId="69" fillId="0" borderId="17" xfId="60" applyNumberFormat="1" applyFont="1" applyFill="1" applyBorder="1" applyAlignment="1">
      <alignment horizontal="left" vertical="center" shrinkToFit="1"/>
      <protection/>
    </xf>
    <xf numFmtId="178" fontId="69" fillId="0" borderId="10" xfId="60" applyNumberFormat="1" applyFont="1" applyFill="1" applyBorder="1" applyAlignment="1">
      <alignment horizontal="left" vertical="center" shrinkToFit="1"/>
      <protection/>
    </xf>
    <xf numFmtId="0" fontId="69" fillId="0" borderId="60" xfId="60" applyFont="1" applyFill="1" applyBorder="1" applyAlignment="1">
      <alignment horizontal="distributed" vertical="center" shrinkToFit="1"/>
      <protection/>
    </xf>
    <xf numFmtId="178" fontId="69" fillId="0" borderId="59" xfId="60" applyNumberFormat="1" applyFont="1" applyFill="1" applyBorder="1" applyAlignment="1">
      <alignment horizontal="left" vertical="center" shrinkToFit="1"/>
      <protection/>
    </xf>
    <xf numFmtId="178" fontId="69" fillId="0" borderId="12" xfId="60" applyNumberFormat="1" applyFont="1" applyFill="1" applyBorder="1" applyAlignment="1">
      <alignment horizontal="left" vertical="center" shrinkToFit="1"/>
      <protection/>
    </xf>
    <xf numFmtId="178" fontId="69" fillId="0" borderId="50" xfId="60" applyNumberFormat="1" applyFont="1" applyFill="1" applyBorder="1" applyAlignment="1">
      <alignment horizontal="left" vertical="center" shrinkToFit="1"/>
      <protection/>
    </xf>
    <xf numFmtId="0" fontId="69" fillId="0" borderId="59" xfId="60" applyFont="1" applyFill="1" applyBorder="1" applyAlignment="1">
      <alignment horizontal="distributed" vertical="center" shrinkToFit="1"/>
      <protection/>
    </xf>
    <xf numFmtId="0" fontId="70" fillId="0" borderId="48" xfId="60" applyFont="1" applyFill="1" applyBorder="1" applyAlignment="1">
      <alignment horizontal="distributed" vertical="center" shrinkToFit="1"/>
      <protection/>
    </xf>
    <xf numFmtId="0" fontId="70" fillId="0" borderId="32" xfId="60" applyFont="1" applyFill="1" applyBorder="1" applyAlignment="1">
      <alignment horizontal="distributed" vertical="center" shrinkToFit="1"/>
      <protection/>
    </xf>
    <xf numFmtId="0" fontId="70" fillId="0" borderId="49" xfId="60" applyFont="1" applyFill="1" applyBorder="1" applyAlignment="1">
      <alignment horizontal="distributed" vertical="center" shrinkToFit="1"/>
      <protection/>
    </xf>
    <xf numFmtId="178" fontId="8" fillId="33" borderId="32" xfId="0" applyNumberFormat="1" applyFont="1" applyFill="1" applyBorder="1" applyAlignment="1">
      <alignment horizontal="center" vertical="center" shrinkToFit="1"/>
    </xf>
    <xf numFmtId="0" fontId="70" fillId="0" borderId="31" xfId="60" applyFont="1" applyFill="1" applyBorder="1" applyAlignment="1">
      <alignment horizontal="distributed" vertical="center" shrinkToFit="1"/>
      <protection/>
    </xf>
    <xf numFmtId="0" fontId="70" fillId="0" borderId="41" xfId="60" applyFont="1" applyFill="1" applyBorder="1" applyAlignment="1">
      <alignment horizontal="distributed" vertical="center" shrinkToFit="1"/>
      <protection/>
    </xf>
    <xf numFmtId="0" fontId="70" fillId="0" borderId="52" xfId="60" applyFont="1" applyFill="1" applyBorder="1" applyAlignment="1">
      <alignment horizontal="distributed" vertical="center" shrinkToFit="1"/>
      <protection/>
    </xf>
    <xf numFmtId="176" fontId="8" fillId="33" borderId="47" xfId="0" applyNumberFormat="1" applyFont="1" applyFill="1" applyBorder="1" applyAlignment="1">
      <alignment horizontal="right" vertical="center" shrinkToFit="1"/>
    </xf>
    <xf numFmtId="176" fontId="8" fillId="33" borderId="33" xfId="0" applyNumberFormat="1" applyFont="1" applyFill="1" applyBorder="1" applyAlignment="1">
      <alignment horizontal="right" vertical="center" shrinkToFit="1"/>
    </xf>
    <xf numFmtId="176" fontId="8" fillId="33" borderId="34" xfId="0" applyNumberFormat="1" applyFont="1" applyFill="1" applyBorder="1" applyAlignment="1">
      <alignment horizontal="right" vertical="center" shrinkToFit="1"/>
    </xf>
    <xf numFmtId="176" fontId="8" fillId="33" borderId="57" xfId="0" applyNumberFormat="1" applyFont="1" applyFill="1" applyBorder="1" applyAlignment="1">
      <alignment horizontal="right" vertical="center" shrinkToFit="1"/>
    </xf>
    <xf numFmtId="176" fontId="8" fillId="33" borderId="35" xfId="0" applyNumberFormat="1" applyFont="1" applyFill="1" applyBorder="1" applyAlignment="1">
      <alignment horizontal="right" vertical="center" shrinkToFit="1"/>
    </xf>
    <xf numFmtId="176" fontId="8" fillId="33" borderId="61" xfId="0" applyNumberFormat="1" applyFont="1" applyFill="1" applyBorder="1" applyAlignment="1">
      <alignment horizontal="right" vertical="center" shrinkToFit="1"/>
    </xf>
    <xf numFmtId="178" fontId="69" fillId="0" borderId="29" xfId="60" applyNumberFormat="1" applyFont="1" applyFill="1" applyBorder="1" applyAlignment="1">
      <alignment horizontal="left" vertical="center" wrapText="1" shrinkToFit="1"/>
      <protection/>
    </xf>
    <xf numFmtId="178" fontId="69" fillId="0" borderId="38" xfId="60" applyNumberFormat="1" applyFont="1" applyFill="1" applyBorder="1" applyAlignment="1">
      <alignment horizontal="left" vertical="center" wrapText="1" shrinkToFit="1"/>
      <protection/>
    </xf>
    <xf numFmtId="178" fontId="69" fillId="0" borderId="39" xfId="60" applyNumberFormat="1" applyFont="1" applyFill="1" applyBorder="1" applyAlignment="1">
      <alignment horizontal="left" vertical="center" wrapText="1" shrinkToFit="1"/>
      <protection/>
    </xf>
    <xf numFmtId="0" fontId="69" fillId="0" borderId="55" xfId="60" applyFont="1" applyFill="1" applyBorder="1" applyAlignment="1">
      <alignment horizontal="distributed" vertical="center" shrinkToFit="1"/>
      <protection/>
    </xf>
    <xf numFmtId="0" fontId="69" fillId="0" borderId="56" xfId="60" applyFont="1" applyFill="1" applyBorder="1" applyAlignment="1">
      <alignment horizontal="distributed" vertical="center" shrinkToFit="1"/>
      <protection/>
    </xf>
    <xf numFmtId="176" fontId="8" fillId="33" borderId="29" xfId="0" applyNumberFormat="1" applyFont="1" applyFill="1" applyBorder="1" applyAlignment="1">
      <alignment horizontal="right" vertical="center" shrinkToFit="1"/>
    </xf>
    <xf numFmtId="176" fontId="8" fillId="33" borderId="38" xfId="0" applyNumberFormat="1" applyFont="1" applyFill="1" applyBorder="1" applyAlignment="1">
      <alignment horizontal="right" vertical="center" shrinkToFit="1"/>
    </xf>
    <xf numFmtId="176" fontId="8" fillId="33" borderId="39" xfId="0" applyNumberFormat="1" applyFont="1" applyFill="1" applyBorder="1" applyAlignment="1">
      <alignment horizontal="right" vertical="center" shrinkToFit="1"/>
    </xf>
    <xf numFmtId="178" fontId="69" fillId="0" borderId="29" xfId="60" applyNumberFormat="1" applyFont="1" applyFill="1" applyBorder="1" applyAlignment="1">
      <alignment horizontal="left" vertical="center" shrinkToFit="1"/>
      <protection/>
    </xf>
    <xf numFmtId="0" fontId="69" fillId="0" borderId="47" xfId="60" applyFont="1" applyFill="1" applyBorder="1" applyAlignment="1">
      <alignment horizontal="distributed" vertical="top" shrinkToFit="1"/>
      <protection/>
    </xf>
    <xf numFmtId="0" fontId="69" fillId="0" borderId="33" xfId="60" applyFont="1" applyFill="1" applyBorder="1" applyAlignment="1">
      <alignment horizontal="distributed" vertical="top" shrinkToFit="1"/>
      <protection/>
    </xf>
    <xf numFmtId="0" fontId="69" fillId="0" borderId="34" xfId="60" applyFont="1" applyFill="1" applyBorder="1" applyAlignment="1">
      <alignment horizontal="distributed" vertical="top" shrinkToFit="1"/>
      <protection/>
    </xf>
    <xf numFmtId="0" fontId="69" fillId="0" borderId="62" xfId="60" applyFont="1" applyFill="1" applyBorder="1" applyAlignment="1">
      <alignment horizontal="distributed" vertical="center" shrinkToFit="1"/>
      <protection/>
    </xf>
    <xf numFmtId="0" fontId="69" fillId="0" borderId="63" xfId="60" applyFont="1" applyFill="1" applyBorder="1" applyAlignment="1">
      <alignment horizontal="distributed" vertical="center" shrinkToFit="1"/>
      <protection/>
    </xf>
    <xf numFmtId="0" fontId="69" fillId="0" borderId="64" xfId="60" applyFont="1" applyFill="1" applyBorder="1" applyAlignment="1">
      <alignment horizontal="distributed" vertical="center" shrinkToFit="1"/>
      <protection/>
    </xf>
    <xf numFmtId="178" fontId="69" fillId="0" borderId="65" xfId="60" applyNumberFormat="1" applyFont="1" applyFill="1" applyBorder="1" applyAlignment="1">
      <alignment horizontal="right" vertical="center" shrinkToFit="1"/>
      <protection/>
    </xf>
    <xf numFmtId="178" fontId="69" fillId="0" borderId="66" xfId="60" applyNumberFormat="1" applyFont="1" applyFill="1" applyBorder="1" applyAlignment="1">
      <alignment horizontal="left" vertical="center" shrinkToFit="1"/>
      <protection/>
    </xf>
    <xf numFmtId="178" fontId="69" fillId="0" borderId="67" xfId="60" applyNumberFormat="1" applyFont="1" applyFill="1" applyBorder="1" applyAlignment="1">
      <alignment horizontal="left" vertical="center" shrinkToFit="1"/>
      <protection/>
    </xf>
    <xf numFmtId="178" fontId="69" fillId="0" borderId="68" xfId="60" applyNumberFormat="1" applyFont="1" applyFill="1" applyBorder="1" applyAlignment="1">
      <alignment horizontal="left" vertical="center" shrinkToFit="1"/>
      <protection/>
    </xf>
    <xf numFmtId="0" fontId="69" fillId="0" borderId="57" xfId="60" applyFont="1" applyFill="1" applyBorder="1" applyAlignment="1">
      <alignment horizontal="distributed" vertical="center" shrinkToFit="1"/>
      <protection/>
    </xf>
    <xf numFmtId="0" fontId="69" fillId="0" borderId="35" xfId="60" applyFont="1" applyFill="1" applyBorder="1" applyAlignment="1">
      <alignment horizontal="distributed" vertical="center" shrinkToFit="1"/>
      <protection/>
    </xf>
    <xf numFmtId="0" fontId="69" fillId="0" borderId="61" xfId="60" applyFont="1" applyFill="1" applyBorder="1" applyAlignment="1">
      <alignment horizontal="distributed" vertical="center" shrinkToFit="1"/>
      <protection/>
    </xf>
    <xf numFmtId="178" fontId="69" fillId="0" borderId="57" xfId="60" applyNumberFormat="1" applyFont="1" applyFill="1" applyBorder="1" applyAlignment="1">
      <alignment horizontal="left" vertical="center" wrapText="1" shrinkToFit="1"/>
      <protection/>
    </xf>
    <xf numFmtId="178" fontId="69" fillId="0" borderId="35" xfId="60" applyNumberFormat="1" applyFont="1" applyFill="1" applyBorder="1" applyAlignment="1">
      <alignment horizontal="left" vertical="center" wrapText="1" shrinkToFit="1"/>
      <protection/>
    </xf>
    <xf numFmtId="178" fontId="69" fillId="0" borderId="61" xfId="60" applyNumberFormat="1" applyFont="1" applyFill="1" applyBorder="1" applyAlignment="1">
      <alignment horizontal="left" vertical="center" wrapText="1" shrinkToFit="1"/>
      <protection/>
    </xf>
    <xf numFmtId="0" fontId="69" fillId="0" borderId="46" xfId="60" applyFont="1" applyBorder="1" applyAlignment="1">
      <alignment horizontal="center" vertical="center"/>
      <protection/>
    </xf>
    <xf numFmtId="0" fontId="69" fillId="0" borderId="51" xfId="60" applyFont="1" applyBorder="1" applyAlignment="1">
      <alignment horizontal="center" vertical="center"/>
      <protection/>
    </xf>
    <xf numFmtId="0" fontId="69" fillId="0" borderId="51" xfId="60" applyFont="1" applyFill="1" applyBorder="1" applyAlignment="1">
      <alignment horizontal="center" vertical="center" shrinkToFit="1"/>
      <protection/>
    </xf>
    <xf numFmtId="178" fontId="69" fillId="0" borderId="51" xfId="60" applyNumberFormat="1" applyFont="1" applyFill="1" applyBorder="1" applyAlignment="1">
      <alignment horizontal="center" vertical="center" shrinkToFit="1"/>
      <protection/>
    </xf>
    <xf numFmtId="178" fontId="69" fillId="0" borderId="47" xfId="60" applyNumberFormat="1" applyFont="1" applyFill="1" applyBorder="1" applyAlignment="1">
      <alignment horizontal="center" vertical="center" shrinkToFit="1"/>
      <protection/>
    </xf>
    <xf numFmtId="178" fontId="69" fillId="0" borderId="34" xfId="60" applyNumberFormat="1" applyFont="1" applyFill="1" applyBorder="1" applyAlignment="1">
      <alignment horizontal="center" vertical="center" shrinkToFit="1"/>
      <protection/>
    </xf>
    <xf numFmtId="178" fontId="69" fillId="0" borderId="47" xfId="60" applyNumberFormat="1" applyFont="1" applyBorder="1" applyAlignment="1">
      <alignment horizontal="center" vertical="center" shrinkToFit="1"/>
      <protection/>
    </xf>
    <xf numFmtId="178" fontId="69" fillId="0" borderId="33" xfId="60" applyNumberFormat="1" applyFont="1" applyBorder="1" applyAlignment="1">
      <alignment horizontal="center" vertical="center" shrinkToFit="1"/>
      <protection/>
    </xf>
    <xf numFmtId="178" fontId="69" fillId="0" borderId="34" xfId="60" applyNumberFormat="1" applyFont="1" applyBorder="1" applyAlignment="1">
      <alignment horizontal="center" vertical="center" shrinkToFit="1"/>
      <protection/>
    </xf>
    <xf numFmtId="178" fontId="8" fillId="33" borderId="69" xfId="0" applyNumberFormat="1" applyFont="1" applyFill="1" applyBorder="1" applyAlignment="1">
      <alignment horizontal="center" vertical="center" shrinkToFit="1"/>
    </xf>
    <xf numFmtId="178" fontId="8" fillId="33" borderId="70" xfId="0" applyNumberFormat="1" applyFont="1" applyFill="1" applyBorder="1" applyAlignment="1">
      <alignment horizontal="center" vertical="center" shrinkToFit="1"/>
    </xf>
    <xf numFmtId="176" fontId="8" fillId="33" borderId="71" xfId="0" applyNumberFormat="1" applyFont="1" applyFill="1" applyBorder="1" applyAlignment="1">
      <alignment horizontal="right" vertical="center" shrinkToFit="1"/>
    </xf>
    <xf numFmtId="176" fontId="8" fillId="33" borderId="72" xfId="0" applyNumberFormat="1" applyFont="1" applyFill="1" applyBorder="1" applyAlignment="1">
      <alignment horizontal="right" vertical="center" shrinkToFit="1"/>
    </xf>
    <xf numFmtId="176" fontId="8" fillId="33" borderId="73" xfId="0" applyNumberFormat="1" applyFont="1" applyFill="1" applyBorder="1" applyAlignment="1">
      <alignment horizontal="right" vertical="center" shrinkToFit="1"/>
    </xf>
    <xf numFmtId="178" fontId="8" fillId="33" borderId="74" xfId="0" applyNumberFormat="1" applyFont="1" applyFill="1" applyBorder="1" applyAlignment="1">
      <alignment horizontal="center" vertical="center" shrinkToFit="1"/>
    </xf>
    <xf numFmtId="178" fontId="8" fillId="33" borderId="73" xfId="0" applyNumberFormat="1" applyFont="1" applyFill="1" applyBorder="1" applyAlignment="1">
      <alignment horizontal="center" vertical="center" shrinkToFit="1"/>
    </xf>
    <xf numFmtId="178" fontId="8" fillId="33" borderId="72" xfId="0" applyNumberFormat="1" applyFont="1" applyFill="1" applyBorder="1" applyAlignment="1">
      <alignment horizontal="center" vertical="center" shrinkToFit="1"/>
    </xf>
    <xf numFmtId="178" fontId="8" fillId="33" borderId="15" xfId="0" applyNumberFormat="1" applyFont="1" applyFill="1" applyBorder="1" applyAlignment="1">
      <alignment horizontal="center" vertical="center" shrinkToFit="1"/>
    </xf>
    <xf numFmtId="178" fontId="8" fillId="33" borderId="16" xfId="0" applyNumberFormat="1" applyFont="1" applyFill="1" applyBorder="1" applyAlignment="1">
      <alignment horizontal="center" vertical="center" shrinkToFit="1"/>
    </xf>
    <xf numFmtId="178" fontId="8" fillId="33" borderId="0" xfId="0" applyNumberFormat="1" applyFont="1" applyFill="1" applyBorder="1" applyAlignment="1">
      <alignment horizontal="center" vertical="center" shrinkToFit="1"/>
    </xf>
    <xf numFmtId="178" fontId="8" fillId="33" borderId="75" xfId="0" applyNumberFormat="1" applyFont="1" applyFill="1" applyBorder="1" applyAlignment="1">
      <alignment horizontal="center" vertical="center" shrinkToFit="1"/>
    </xf>
    <xf numFmtId="178" fontId="8" fillId="33" borderId="76" xfId="0" applyNumberFormat="1" applyFont="1" applyFill="1" applyBorder="1" applyAlignment="1">
      <alignment horizontal="center" vertical="center" shrinkToFit="1"/>
    </xf>
    <xf numFmtId="178" fontId="69" fillId="0" borderId="19" xfId="60" applyNumberFormat="1" applyFont="1" applyFill="1" applyBorder="1" applyAlignment="1">
      <alignment horizontal="center" vertical="center" shrinkToFit="1"/>
      <protection/>
    </xf>
    <xf numFmtId="176" fontId="69" fillId="0" borderId="19" xfId="60" applyNumberFormat="1" applyFont="1" applyBorder="1" applyAlignment="1">
      <alignment horizontal="center" vertical="center"/>
      <protection/>
    </xf>
    <xf numFmtId="0" fontId="69" fillId="0" borderId="19" xfId="60" applyFont="1" applyBorder="1" applyAlignment="1">
      <alignment horizontal="center" vertical="center"/>
      <protection/>
    </xf>
    <xf numFmtId="178" fontId="69" fillId="0" borderId="57" xfId="60" applyNumberFormat="1" applyFont="1" applyFill="1" applyBorder="1" applyAlignment="1">
      <alignment horizontal="right" vertical="center" wrapText="1" shrinkToFit="1"/>
      <protection/>
    </xf>
    <xf numFmtId="178" fontId="69" fillId="0" borderId="35" xfId="60" applyNumberFormat="1" applyFont="1" applyFill="1" applyBorder="1" applyAlignment="1">
      <alignment horizontal="right" vertical="center" wrapText="1" shrinkToFit="1"/>
      <protection/>
    </xf>
    <xf numFmtId="176" fontId="8" fillId="33" borderId="35" xfId="0" applyNumberFormat="1" applyFont="1" applyFill="1" applyBorder="1" applyAlignment="1">
      <alignment horizontal="center" vertical="center" shrinkToFit="1"/>
    </xf>
    <xf numFmtId="178" fontId="69" fillId="0" borderId="77" xfId="60" applyNumberFormat="1" applyFont="1" applyFill="1" applyBorder="1" applyAlignment="1">
      <alignment horizontal="left" vertical="center" wrapText="1" shrinkToFit="1"/>
      <protection/>
    </xf>
    <xf numFmtId="178" fontId="69" fillId="0" borderId="19" xfId="60" applyNumberFormat="1" applyFont="1" applyBorder="1" applyAlignment="1">
      <alignment horizontal="center" vertical="center"/>
      <protection/>
    </xf>
    <xf numFmtId="0" fontId="69" fillId="0" borderId="65" xfId="60" applyFont="1" applyBorder="1" applyAlignment="1">
      <alignment horizontal="center" vertical="center"/>
      <protection/>
    </xf>
    <xf numFmtId="176" fontId="8" fillId="33" borderId="29" xfId="0" applyNumberFormat="1" applyFont="1" applyFill="1" applyBorder="1" applyAlignment="1">
      <alignment horizontal="center" vertical="center" shrinkToFit="1"/>
    </xf>
    <xf numFmtId="176" fontId="8" fillId="33" borderId="38" xfId="0" applyNumberFormat="1" applyFont="1" applyFill="1" applyBorder="1" applyAlignment="1">
      <alignment horizontal="center" vertical="center" shrinkToFit="1"/>
    </xf>
    <xf numFmtId="176" fontId="8" fillId="33" borderId="78" xfId="0" applyNumberFormat="1" applyFont="1" applyFill="1" applyBorder="1" applyAlignment="1">
      <alignment horizontal="center" vertical="center" shrinkToFit="1"/>
    </xf>
    <xf numFmtId="0" fontId="69" fillId="0" borderId="53" xfId="60" applyFont="1" applyBorder="1" applyAlignment="1">
      <alignment horizontal="center" vertical="center"/>
      <protection/>
    </xf>
    <xf numFmtId="0" fontId="69" fillId="0" borderId="47" xfId="60" applyFont="1" applyBorder="1" applyAlignment="1">
      <alignment horizontal="center" vertical="center" wrapText="1"/>
      <protection/>
    </xf>
    <xf numFmtId="0" fontId="69" fillId="0" borderId="33" xfId="60" applyFont="1" applyBorder="1" applyAlignment="1">
      <alignment horizontal="center" vertical="center"/>
      <protection/>
    </xf>
    <xf numFmtId="0" fontId="69" fillId="0" borderId="34" xfId="60" applyFont="1" applyBorder="1" applyAlignment="1">
      <alignment horizontal="center" vertical="center"/>
      <protection/>
    </xf>
    <xf numFmtId="0" fontId="69" fillId="0" borderId="57" xfId="60" applyFont="1" applyBorder="1" applyAlignment="1">
      <alignment horizontal="center" vertical="center"/>
      <protection/>
    </xf>
    <xf numFmtId="0" fontId="69" fillId="0" borderId="35" xfId="60" applyFont="1" applyBorder="1" applyAlignment="1">
      <alignment horizontal="center" vertical="center"/>
      <protection/>
    </xf>
    <xf numFmtId="0" fontId="69" fillId="0" borderId="61" xfId="60" applyFont="1" applyBorder="1" applyAlignment="1">
      <alignment horizontal="center" vertical="center"/>
      <protection/>
    </xf>
    <xf numFmtId="176" fontId="8" fillId="33" borderId="47" xfId="0" applyNumberFormat="1" applyFont="1" applyFill="1" applyBorder="1" applyAlignment="1">
      <alignment horizontal="center" vertical="center" shrinkToFit="1"/>
    </xf>
    <xf numFmtId="176" fontId="8" fillId="33" borderId="33" xfId="0" applyNumberFormat="1" applyFont="1" applyFill="1" applyBorder="1" applyAlignment="1">
      <alignment horizontal="center" vertical="center" shrinkToFit="1"/>
    </xf>
    <xf numFmtId="176" fontId="8" fillId="33" borderId="79" xfId="0" applyNumberFormat="1" applyFont="1" applyFill="1" applyBorder="1" applyAlignment="1">
      <alignment horizontal="center" vertical="center" shrinkToFit="1"/>
    </xf>
    <xf numFmtId="0" fontId="76" fillId="0" borderId="0" xfId="60" applyFont="1" applyAlignment="1">
      <alignment horizontal="center" vertical="center"/>
      <protection/>
    </xf>
    <xf numFmtId="0" fontId="68" fillId="0" borderId="0" xfId="60" applyFont="1" applyAlignment="1">
      <alignment horizontal="distributed" vertical="center"/>
      <protection/>
    </xf>
    <xf numFmtId="0" fontId="67" fillId="0" borderId="0" xfId="60" applyFont="1" applyAlignment="1">
      <alignment horizontal="left" vertical="center" shrinkToFit="1"/>
      <protection/>
    </xf>
    <xf numFmtId="0" fontId="68" fillId="0" borderId="0" xfId="60" applyFont="1" applyAlignment="1">
      <alignment horizontal="left" vertical="center"/>
      <protection/>
    </xf>
    <xf numFmtId="0" fontId="79" fillId="0" borderId="0" xfId="60" applyFont="1" applyAlignment="1">
      <alignment horizontal="left" vertical="center"/>
      <protection/>
    </xf>
    <xf numFmtId="0" fontId="11" fillId="0" borderId="0" xfId="60" applyFont="1" applyAlignment="1">
      <alignment horizontal="center"/>
      <protection/>
    </xf>
    <xf numFmtId="0" fontId="10" fillId="0" borderId="0" xfId="60" applyFont="1" applyAlignment="1">
      <alignment horizontal="center" shrinkToFit="1"/>
      <protection/>
    </xf>
    <xf numFmtId="0" fontId="10" fillId="0" borderId="0" xfId="60" applyFont="1" applyAlignment="1">
      <alignment horizontal="distributed" indent="2"/>
      <protection/>
    </xf>
    <xf numFmtId="0" fontId="7" fillId="0" borderId="0" xfId="0" applyFont="1" applyAlignment="1">
      <alignment horizontal="distributed" vertical="center"/>
    </xf>
    <xf numFmtId="0" fontId="7" fillId="0" borderId="0" xfId="0" applyFont="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G50"/>
  <sheetViews>
    <sheetView tabSelected="1" zoomScalePageLayoutView="0" workbookViewId="0" topLeftCell="A1">
      <selection activeCell="AD13" sqref="AD13"/>
    </sheetView>
  </sheetViews>
  <sheetFormatPr defaultColWidth="9.140625" defaultRowHeight="15"/>
  <cols>
    <col min="1" max="33" width="3.00390625" style="8" customWidth="1"/>
    <col min="34" max="16384" width="9.00390625" style="8" customWidth="1"/>
  </cols>
  <sheetData>
    <row r="1" spans="1:33" ht="14.25">
      <c r="A1" s="3"/>
      <c r="AD1" s="1" t="s">
        <v>106</v>
      </c>
      <c r="AG1" s="1"/>
    </row>
    <row r="2" ht="14.25">
      <c r="A2" s="3"/>
    </row>
    <row r="3" ht="14.25">
      <c r="B3" s="3" t="s">
        <v>55</v>
      </c>
    </row>
    <row r="4" ht="14.25">
      <c r="A4" s="3"/>
    </row>
    <row r="5" ht="14.25">
      <c r="A5" s="3"/>
    </row>
    <row r="6" spans="12:22" ht="19.5" customHeight="1">
      <c r="L6" s="3" t="s">
        <v>66</v>
      </c>
      <c r="N6" s="3"/>
      <c r="O6" s="3"/>
      <c r="P6" s="146" t="s">
        <v>3</v>
      </c>
      <c r="Q6" s="146"/>
      <c r="R6" s="146"/>
      <c r="S6" s="146"/>
      <c r="T6" s="146"/>
      <c r="V6" s="7"/>
    </row>
    <row r="7" spans="1:22" ht="19.5" customHeight="1">
      <c r="A7" s="3"/>
      <c r="P7" s="146" t="s">
        <v>92</v>
      </c>
      <c r="Q7" s="146"/>
      <c r="R7" s="146"/>
      <c r="S7" s="146"/>
      <c r="T7" s="146"/>
      <c r="V7" s="5"/>
    </row>
    <row r="8" spans="16:22" ht="19.5" customHeight="1">
      <c r="P8" s="146" t="s">
        <v>5</v>
      </c>
      <c r="Q8" s="146"/>
      <c r="R8" s="146"/>
      <c r="S8" s="146"/>
      <c r="T8" s="146"/>
      <c r="V8" s="5"/>
    </row>
    <row r="9" spans="1:22" ht="19.5" customHeight="1">
      <c r="A9" s="4"/>
      <c r="P9" s="148" t="s">
        <v>4</v>
      </c>
      <c r="Q9" s="148"/>
      <c r="R9" s="148"/>
      <c r="S9" s="148"/>
      <c r="T9" s="148"/>
      <c r="V9" s="7"/>
    </row>
    <row r="10" ht="14.25">
      <c r="A10" s="3"/>
    </row>
    <row r="11" spans="1:22" ht="19.5" customHeight="1">
      <c r="A11" s="3"/>
      <c r="L11" s="3" t="s">
        <v>67</v>
      </c>
      <c r="N11" s="3"/>
      <c r="O11" s="3"/>
      <c r="P11" s="146" t="s">
        <v>3</v>
      </c>
      <c r="Q11" s="146"/>
      <c r="R11" s="146"/>
      <c r="S11" s="146"/>
      <c r="T11" s="146"/>
      <c r="V11" s="7"/>
    </row>
    <row r="12" spans="1:22" ht="19.5" customHeight="1">
      <c r="A12" s="3"/>
      <c r="P12" s="146" t="s">
        <v>92</v>
      </c>
      <c r="Q12" s="146"/>
      <c r="R12" s="146"/>
      <c r="S12" s="146"/>
      <c r="T12" s="146"/>
      <c r="V12" s="5"/>
    </row>
    <row r="13" spans="1:22" ht="19.5" customHeight="1">
      <c r="A13" s="3"/>
      <c r="P13" s="146" t="s">
        <v>5</v>
      </c>
      <c r="Q13" s="146"/>
      <c r="R13" s="146"/>
      <c r="S13" s="146"/>
      <c r="T13" s="146"/>
      <c r="V13" s="5"/>
    </row>
    <row r="14" spans="1:22" ht="19.5" customHeight="1">
      <c r="A14" s="3"/>
      <c r="P14" s="148" t="s">
        <v>4</v>
      </c>
      <c r="Q14" s="148"/>
      <c r="R14" s="148"/>
      <c r="S14" s="148"/>
      <c r="T14" s="148"/>
      <c r="V14" s="7"/>
    </row>
    <row r="15" ht="14.25">
      <c r="A15" s="3"/>
    </row>
    <row r="16" ht="14.25">
      <c r="A16" s="3"/>
    </row>
    <row r="17" spans="1:30" ht="14.25">
      <c r="A17" s="147" t="s">
        <v>86</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row>
    <row r="18" ht="14.25">
      <c r="A18" s="3"/>
    </row>
    <row r="19" ht="14.25">
      <c r="A19" s="3"/>
    </row>
    <row r="20" ht="14.25">
      <c r="A20" s="3" t="s">
        <v>93</v>
      </c>
    </row>
    <row r="21" ht="14.25">
      <c r="A21" s="3" t="s">
        <v>94</v>
      </c>
    </row>
    <row r="22" ht="14.25">
      <c r="A22" s="3"/>
    </row>
    <row r="23" spans="1:30" ht="14.25">
      <c r="A23" s="147" t="s">
        <v>0</v>
      </c>
      <c r="B23" s="147"/>
      <c r="C23" s="147"/>
      <c r="D23" s="147"/>
      <c r="E23" s="147"/>
      <c r="F23" s="147"/>
      <c r="G23" s="147"/>
      <c r="H23" s="147"/>
      <c r="I23" s="147"/>
      <c r="J23" s="147"/>
      <c r="K23" s="147"/>
      <c r="L23" s="147"/>
      <c r="M23" s="147"/>
      <c r="N23" s="147"/>
      <c r="O23" s="147"/>
      <c r="P23" s="147"/>
      <c r="Q23" s="147"/>
      <c r="R23" s="147"/>
      <c r="S23" s="147"/>
      <c r="T23" s="147"/>
      <c r="U23" s="147"/>
      <c r="V23" s="147"/>
      <c r="W23" s="147"/>
      <c r="X23" s="147"/>
      <c r="Y23" s="147"/>
      <c r="Z23" s="147"/>
      <c r="AA23" s="147"/>
      <c r="AB23" s="147"/>
      <c r="AC23" s="147"/>
      <c r="AD23" s="147"/>
    </row>
    <row r="24" ht="14.25">
      <c r="A24" s="3"/>
    </row>
    <row r="25" ht="14.25">
      <c r="A25" s="3" t="s">
        <v>95</v>
      </c>
    </row>
    <row r="26" ht="14.25">
      <c r="A26" s="3"/>
    </row>
    <row r="27" spans="1:11" ht="14.25" customHeight="1">
      <c r="A27" s="3"/>
      <c r="C27" s="3" t="s">
        <v>66</v>
      </c>
      <c r="G27" s="146" t="s">
        <v>3</v>
      </c>
      <c r="H27" s="146"/>
      <c r="I27" s="146"/>
      <c r="J27" s="146"/>
      <c r="K27" s="146"/>
    </row>
    <row r="28" spans="7:11" ht="14.25" customHeight="1">
      <c r="G28" s="146" t="s">
        <v>92</v>
      </c>
      <c r="H28" s="146"/>
      <c r="I28" s="146"/>
      <c r="J28" s="146"/>
      <c r="K28" s="146"/>
    </row>
    <row r="29" spans="7:11" ht="14.25" customHeight="1">
      <c r="G29" s="146" t="s">
        <v>5</v>
      </c>
      <c r="H29" s="146"/>
      <c r="I29" s="146"/>
      <c r="J29" s="146"/>
      <c r="K29" s="146"/>
    </row>
    <row r="31" spans="1:11" ht="14.25" customHeight="1">
      <c r="A31" s="3"/>
      <c r="C31" s="3" t="s">
        <v>67</v>
      </c>
      <c r="G31" s="146" t="s">
        <v>3</v>
      </c>
      <c r="H31" s="146"/>
      <c r="I31" s="146"/>
      <c r="J31" s="146"/>
      <c r="K31" s="146"/>
    </row>
    <row r="32" spans="7:11" ht="14.25" customHeight="1">
      <c r="G32" s="146" t="s">
        <v>92</v>
      </c>
      <c r="H32" s="146"/>
      <c r="I32" s="146"/>
      <c r="J32" s="146"/>
      <c r="K32" s="146"/>
    </row>
    <row r="33" spans="7:11" ht="14.25" customHeight="1">
      <c r="G33" s="146" t="s">
        <v>5</v>
      </c>
      <c r="H33" s="146"/>
      <c r="I33" s="146"/>
      <c r="J33" s="146"/>
      <c r="K33" s="146"/>
    </row>
    <row r="34" spans="4:9" ht="13.5">
      <c r="D34" s="33"/>
      <c r="E34" s="33"/>
      <c r="F34" s="43"/>
      <c r="G34" s="33"/>
      <c r="H34" s="33"/>
      <c r="I34" s="33"/>
    </row>
    <row r="35" spans="4:9" ht="13.5">
      <c r="D35" s="33"/>
      <c r="E35" s="33"/>
      <c r="F35" s="43"/>
      <c r="G35" s="33"/>
      <c r="H35" s="33"/>
      <c r="I35" s="33"/>
    </row>
    <row r="36" ht="14.25">
      <c r="A36" s="3" t="s">
        <v>68</v>
      </c>
    </row>
    <row r="37" ht="14.25">
      <c r="A37" s="3"/>
    </row>
    <row r="38" spans="1:11" ht="14.25">
      <c r="A38" s="3"/>
      <c r="G38" s="146" t="s">
        <v>3</v>
      </c>
      <c r="H38" s="146"/>
      <c r="I38" s="146"/>
      <c r="J38" s="146"/>
      <c r="K38" s="146"/>
    </row>
    <row r="39" spans="1:11" ht="14.25">
      <c r="A39" s="3"/>
      <c r="G39" s="146" t="s">
        <v>92</v>
      </c>
      <c r="H39" s="146"/>
      <c r="I39" s="146"/>
      <c r="J39" s="146"/>
      <c r="K39" s="146"/>
    </row>
    <row r="40" spans="1:11" ht="14.25">
      <c r="A40" s="3"/>
      <c r="G40" s="146" t="s">
        <v>5</v>
      </c>
      <c r="H40" s="146"/>
      <c r="I40" s="146"/>
      <c r="J40" s="146"/>
      <c r="K40" s="146"/>
    </row>
    <row r="41" ht="14.25">
      <c r="A41" s="3"/>
    </row>
    <row r="42" ht="14.25">
      <c r="A42" s="3"/>
    </row>
    <row r="43" ht="14.25">
      <c r="A43" s="3" t="s">
        <v>101</v>
      </c>
    </row>
    <row r="44" ht="14.25">
      <c r="A44" s="3"/>
    </row>
    <row r="45" spans="1:4" ht="14.25">
      <c r="A45" s="3"/>
      <c r="D45" s="44" t="s">
        <v>105</v>
      </c>
    </row>
    <row r="46" ht="14.25">
      <c r="A46" s="3"/>
    </row>
    <row r="47" ht="14.25">
      <c r="A47" s="3" t="s">
        <v>102</v>
      </c>
    </row>
    <row r="50" ht="14.25">
      <c r="A50" s="3" t="s">
        <v>103</v>
      </c>
    </row>
  </sheetData>
  <sheetProtection/>
  <mergeCells count="19">
    <mergeCell ref="G31:K31"/>
    <mergeCell ref="G32:K32"/>
    <mergeCell ref="G33:K33"/>
    <mergeCell ref="A23:AD23"/>
    <mergeCell ref="P12:T12"/>
    <mergeCell ref="P13:T13"/>
    <mergeCell ref="P14:T14"/>
    <mergeCell ref="G27:K27"/>
    <mergeCell ref="G28:K28"/>
    <mergeCell ref="G38:K38"/>
    <mergeCell ref="G39:K39"/>
    <mergeCell ref="G40:K40"/>
    <mergeCell ref="A17:AD17"/>
    <mergeCell ref="P6:T6"/>
    <mergeCell ref="P7:T7"/>
    <mergeCell ref="P8:T8"/>
    <mergeCell ref="P9:T9"/>
    <mergeCell ref="P11:T11"/>
    <mergeCell ref="G29:K29"/>
  </mergeCells>
  <printOptions/>
  <pageMargins left="0.7" right="0.7" top="0.75" bottom="0.75" header="0.3" footer="0.3"/>
  <pageSetup horizontalDpi="600" verticalDpi="600" orientation="portrait" paperSize="9" scale="98" r:id="rId1"/>
</worksheet>
</file>

<file path=xl/worksheets/sheet10.xml><?xml version="1.0" encoding="utf-8"?>
<worksheet xmlns="http://schemas.openxmlformats.org/spreadsheetml/2006/main" xmlns:r="http://schemas.openxmlformats.org/officeDocument/2006/relationships">
  <dimension ref="A4:E30"/>
  <sheetViews>
    <sheetView zoomScalePageLayoutView="0" workbookViewId="0" topLeftCell="A1">
      <selection activeCell="A1" sqref="A1"/>
    </sheetView>
  </sheetViews>
  <sheetFormatPr defaultColWidth="9.140625" defaultRowHeight="15"/>
  <cols>
    <col min="1" max="1" width="36.00390625" style="21" customWidth="1"/>
    <col min="2" max="2" width="13.8515625" style="21" customWidth="1"/>
    <col min="3" max="3" width="2.8515625" style="21" customWidth="1"/>
    <col min="4" max="4" width="30.00390625" style="21" customWidth="1"/>
    <col min="5" max="5" width="3.421875" style="21" customWidth="1"/>
    <col min="6" max="16384" width="9.00390625" style="21" customWidth="1"/>
  </cols>
  <sheetData>
    <row r="4" ht="14.25">
      <c r="A4" s="20" t="s">
        <v>38</v>
      </c>
    </row>
    <row r="9" spans="1:5" ht="21.75" customHeight="1">
      <c r="A9" s="149" t="s">
        <v>39</v>
      </c>
      <c r="B9" s="149"/>
      <c r="C9" s="149"/>
      <c r="D9" s="149"/>
      <c r="E9" s="149"/>
    </row>
    <row r="14" ht="13.5">
      <c r="A14" s="23" t="s">
        <v>42</v>
      </c>
    </row>
    <row r="15" ht="13.5">
      <c r="A15" s="24" t="s">
        <v>43</v>
      </c>
    </row>
    <row r="23" ht="14.25">
      <c r="A23" s="20" t="s">
        <v>106</v>
      </c>
    </row>
    <row r="27" ht="14.25">
      <c r="B27" s="20" t="s">
        <v>2</v>
      </c>
    </row>
    <row r="28" ht="14.25">
      <c r="B28" s="20" t="s">
        <v>1</v>
      </c>
    </row>
    <row r="29" ht="14.25">
      <c r="B29" s="20" t="s">
        <v>44</v>
      </c>
    </row>
    <row r="30" ht="14.25">
      <c r="B30" s="20"/>
    </row>
  </sheetData>
  <sheetProtection/>
  <mergeCells count="1">
    <mergeCell ref="A9:E9"/>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4:I35"/>
  <sheetViews>
    <sheetView zoomScalePageLayoutView="0" workbookViewId="0" topLeftCell="A1">
      <selection activeCell="A1" sqref="A1"/>
    </sheetView>
  </sheetViews>
  <sheetFormatPr defaultColWidth="9.140625" defaultRowHeight="15"/>
  <cols>
    <col min="1" max="16384" width="9.00390625" style="25" customWidth="1"/>
  </cols>
  <sheetData>
    <row r="4" ht="13.5">
      <c r="A4" s="25" t="s">
        <v>38</v>
      </c>
    </row>
    <row r="11" spans="1:9" ht="17.25">
      <c r="A11" s="417" t="s">
        <v>45</v>
      </c>
      <c r="B11" s="417"/>
      <c r="C11" s="417"/>
      <c r="D11" s="417"/>
      <c r="E11" s="417"/>
      <c r="F11" s="417"/>
      <c r="G11" s="417"/>
      <c r="H11" s="417"/>
      <c r="I11" s="417"/>
    </row>
    <row r="18" spans="1:4" ht="19.5" customHeight="1">
      <c r="A18" s="25" t="s">
        <v>46</v>
      </c>
      <c r="B18" s="418"/>
      <c r="C18" s="418"/>
      <c r="D18" s="25" t="s">
        <v>87</v>
      </c>
    </row>
    <row r="19" ht="19.5" customHeight="1">
      <c r="A19" s="25" t="s">
        <v>88</v>
      </c>
    </row>
    <row r="20" ht="19.5" customHeight="1">
      <c r="A20" s="25" t="s">
        <v>89</v>
      </c>
    </row>
    <row r="28" spans="1:3" ht="13.5">
      <c r="A28" s="419" t="s">
        <v>107</v>
      </c>
      <c r="B28" s="419"/>
      <c r="C28" s="419"/>
    </row>
    <row r="33" ht="13.5">
      <c r="E33" s="25" t="s">
        <v>47</v>
      </c>
    </row>
    <row r="35" ht="13.5">
      <c r="E35" s="25" t="s">
        <v>48</v>
      </c>
    </row>
  </sheetData>
  <sheetProtection/>
  <mergeCells count="3">
    <mergeCell ref="A11:I11"/>
    <mergeCell ref="B18:C18"/>
    <mergeCell ref="A28:C2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F40"/>
  <sheetViews>
    <sheetView zoomScalePageLayoutView="0" workbookViewId="0" topLeftCell="A1">
      <selection activeCell="A1" sqref="A1"/>
    </sheetView>
  </sheetViews>
  <sheetFormatPr defaultColWidth="9.140625" defaultRowHeight="15"/>
  <cols>
    <col min="1" max="46" width="3.00390625" style="49" customWidth="1"/>
    <col min="47" max="16384" width="9.00390625" style="49" customWidth="1"/>
  </cols>
  <sheetData>
    <row r="1" spans="29:32" s="44" customFormat="1" ht="14.25">
      <c r="AC1" s="45" t="s">
        <v>106</v>
      </c>
      <c r="AF1" s="45"/>
    </row>
    <row r="2" s="44" customFormat="1" ht="14.25"/>
    <row r="3" s="44" customFormat="1" ht="14.25">
      <c r="B3" s="44" t="s">
        <v>55</v>
      </c>
    </row>
    <row r="4" s="44" customFormat="1" ht="15" customHeight="1"/>
    <row r="5" spans="12:22" s="46" customFormat="1" ht="19.5" customHeight="1">
      <c r="L5" s="44" t="s">
        <v>104</v>
      </c>
      <c r="N5" s="44"/>
      <c r="O5" s="44"/>
      <c r="P5" s="420" t="s">
        <v>3</v>
      </c>
      <c r="Q5" s="420"/>
      <c r="R5" s="420"/>
      <c r="S5" s="420"/>
      <c r="T5" s="420"/>
      <c r="V5" s="48"/>
    </row>
    <row r="6" spans="1:22" s="46" customFormat="1" ht="19.5" customHeight="1">
      <c r="A6" s="44"/>
      <c r="P6" s="420" t="s">
        <v>92</v>
      </c>
      <c r="Q6" s="420"/>
      <c r="R6" s="420"/>
      <c r="S6" s="420"/>
      <c r="T6" s="420"/>
      <c r="V6" s="35"/>
    </row>
    <row r="7" spans="16:22" s="46" customFormat="1" ht="19.5" customHeight="1">
      <c r="P7" s="420" t="s">
        <v>5</v>
      </c>
      <c r="Q7" s="420"/>
      <c r="R7" s="420"/>
      <c r="S7" s="420"/>
      <c r="T7" s="420"/>
      <c r="V7" s="35"/>
    </row>
    <row r="8" spans="16:20" s="44" customFormat="1" ht="14.25">
      <c r="P8" s="47"/>
      <c r="Q8" s="47"/>
      <c r="R8" s="47"/>
      <c r="S8" s="47"/>
      <c r="T8" s="47"/>
    </row>
    <row r="9" spans="1:29" ht="14.25">
      <c r="A9" s="421" t="s">
        <v>85</v>
      </c>
      <c r="B9" s="421"/>
      <c r="C9" s="421"/>
      <c r="D9" s="421"/>
      <c r="E9" s="421"/>
      <c r="F9" s="421"/>
      <c r="G9" s="421"/>
      <c r="H9" s="421"/>
      <c r="I9" s="421"/>
      <c r="J9" s="421"/>
      <c r="K9" s="421"/>
      <c r="L9" s="421"/>
      <c r="M9" s="421"/>
      <c r="N9" s="421"/>
      <c r="O9" s="421"/>
      <c r="P9" s="421"/>
      <c r="Q9" s="421"/>
      <c r="R9" s="421"/>
      <c r="S9" s="421"/>
      <c r="T9" s="421"/>
      <c r="U9" s="421"/>
      <c r="V9" s="421"/>
      <c r="W9" s="421"/>
      <c r="X9" s="421"/>
      <c r="Y9" s="421"/>
      <c r="Z9" s="421"/>
      <c r="AA9" s="421"/>
      <c r="AB9" s="421"/>
      <c r="AC9" s="421"/>
    </row>
    <row r="10" ht="14.25">
      <c r="A10" s="44"/>
    </row>
    <row r="11" ht="14.25">
      <c r="A11" s="44"/>
    </row>
    <row r="12" ht="14.25">
      <c r="A12" s="44" t="s">
        <v>108</v>
      </c>
    </row>
    <row r="13" ht="14.25">
      <c r="A13" s="44" t="s">
        <v>90</v>
      </c>
    </row>
    <row r="14" ht="14.25">
      <c r="A14" s="44" t="s">
        <v>91</v>
      </c>
    </row>
    <row r="15" ht="14.25">
      <c r="A15" s="44"/>
    </row>
    <row r="16" spans="1:29" ht="14.25">
      <c r="A16" s="421" t="s">
        <v>0</v>
      </c>
      <c r="B16" s="421"/>
      <c r="C16" s="421"/>
      <c r="D16" s="421"/>
      <c r="E16" s="421"/>
      <c r="F16" s="421"/>
      <c r="G16" s="421"/>
      <c r="H16" s="421"/>
      <c r="I16" s="421"/>
      <c r="J16" s="421"/>
      <c r="K16" s="421"/>
      <c r="L16" s="421"/>
      <c r="M16" s="421"/>
      <c r="N16" s="421"/>
      <c r="O16" s="421"/>
      <c r="P16" s="421"/>
      <c r="Q16" s="421"/>
      <c r="R16" s="421"/>
      <c r="S16" s="421"/>
      <c r="T16" s="421"/>
      <c r="U16" s="421"/>
      <c r="V16" s="421"/>
      <c r="W16" s="421"/>
      <c r="X16" s="421"/>
      <c r="Y16" s="421"/>
      <c r="Z16" s="421"/>
      <c r="AA16" s="421"/>
      <c r="AB16" s="421"/>
      <c r="AC16" s="421"/>
    </row>
    <row r="17" ht="14.25">
      <c r="A17" s="44"/>
    </row>
    <row r="18" ht="14.25">
      <c r="A18" s="44" t="s">
        <v>83</v>
      </c>
    </row>
    <row r="19" ht="14.25">
      <c r="A19" s="44"/>
    </row>
    <row r="20" spans="1:11" s="46" customFormat="1" ht="14.25" customHeight="1">
      <c r="A20" s="44"/>
      <c r="C20" s="44" t="s">
        <v>104</v>
      </c>
      <c r="G20" s="420" t="s">
        <v>3</v>
      </c>
      <c r="H20" s="420"/>
      <c r="I20" s="420"/>
      <c r="J20" s="420"/>
      <c r="K20" s="420"/>
    </row>
    <row r="21" spans="7:11" s="46" customFormat="1" ht="14.25" customHeight="1">
      <c r="G21" s="420" t="s">
        <v>92</v>
      </c>
      <c r="H21" s="420"/>
      <c r="I21" s="420"/>
      <c r="J21" s="420"/>
      <c r="K21" s="420"/>
    </row>
    <row r="22" spans="7:11" s="46" customFormat="1" ht="14.25" customHeight="1">
      <c r="G22" s="420" t="s">
        <v>5</v>
      </c>
      <c r="H22" s="420"/>
      <c r="I22" s="420"/>
      <c r="J22" s="420"/>
      <c r="K22" s="420"/>
    </row>
    <row r="23" s="46" customFormat="1" ht="13.5"/>
    <row r="24" spans="7:11" s="46" customFormat="1" ht="14.25" customHeight="1">
      <c r="G24" s="47"/>
      <c r="H24" s="47"/>
      <c r="I24" s="47"/>
      <c r="J24" s="47"/>
      <c r="K24" s="47"/>
    </row>
    <row r="25" ht="13.5" customHeight="1">
      <c r="A25" s="44" t="s">
        <v>50</v>
      </c>
    </row>
    <row r="26" ht="14.25">
      <c r="A26" s="44" t="s">
        <v>109</v>
      </c>
    </row>
    <row r="27" ht="14.25">
      <c r="A27" s="44" t="s">
        <v>84</v>
      </c>
    </row>
    <row r="28" ht="14.25">
      <c r="A28" s="44"/>
    </row>
    <row r="29" ht="14.25">
      <c r="A29" s="44" t="s">
        <v>51</v>
      </c>
    </row>
    <row r="30" ht="14.25">
      <c r="A30" s="44" t="s">
        <v>110</v>
      </c>
    </row>
    <row r="31" ht="14.25">
      <c r="A31" s="44"/>
    </row>
    <row r="32" ht="14.25">
      <c r="A32" s="44" t="s">
        <v>52</v>
      </c>
    </row>
    <row r="33" spans="3:13" ht="14.25">
      <c r="C33" s="35"/>
      <c r="D33" s="35" t="s">
        <v>56</v>
      </c>
      <c r="L33" s="35" t="s">
        <v>111</v>
      </c>
      <c r="M33" s="36"/>
    </row>
    <row r="34" spans="3:13" ht="14.25">
      <c r="C34" s="35"/>
      <c r="D34" s="35" t="s">
        <v>57</v>
      </c>
      <c r="L34" s="35" t="s">
        <v>111</v>
      </c>
      <c r="M34" s="36"/>
    </row>
    <row r="35" spans="3:13" ht="14.25">
      <c r="C35" s="35"/>
      <c r="D35" s="35" t="s">
        <v>58</v>
      </c>
      <c r="E35" s="35"/>
      <c r="F35" s="35"/>
      <c r="G35" s="35"/>
      <c r="H35" s="35"/>
      <c r="L35" s="35" t="s">
        <v>111</v>
      </c>
      <c r="M35" s="36"/>
    </row>
    <row r="36" spans="3:8" ht="14.25">
      <c r="C36" s="35"/>
      <c r="D36" s="35"/>
      <c r="F36" s="35"/>
      <c r="G36" s="35"/>
      <c r="H36" s="35"/>
    </row>
    <row r="37" ht="14.25">
      <c r="A37" s="44" t="s">
        <v>54</v>
      </c>
    </row>
    <row r="38" ht="14.25">
      <c r="A38" s="44" t="s">
        <v>53</v>
      </c>
    </row>
    <row r="39" ht="14.25">
      <c r="A39" s="49" t="s">
        <v>60</v>
      </c>
    </row>
    <row r="40" ht="14.25">
      <c r="A40" s="49" t="s">
        <v>59</v>
      </c>
    </row>
  </sheetData>
  <sheetProtection/>
  <mergeCells count="8">
    <mergeCell ref="P5:T5"/>
    <mergeCell ref="P6:T6"/>
    <mergeCell ref="P7:T7"/>
    <mergeCell ref="G20:K20"/>
    <mergeCell ref="G21:K21"/>
    <mergeCell ref="G22:K22"/>
    <mergeCell ref="A9:AC9"/>
    <mergeCell ref="A16:AC16"/>
  </mergeCells>
  <printOptions/>
  <pageMargins left="0.7" right="0.7" top="0.75" bottom="0.75" header="0.3" footer="0.3"/>
  <pageSetup horizontalDpi="600" verticalDpi="600" orientation="portrait" paperSize="9" scale="98" r:id="rId1"/>
</worksheet>
</file>

<file path=xl/worksheets/sheet2.xml><?xml version="1.0" encoding="utf-8"?>
<worksheet xmlns="http://schemas.openxmlformats.org/spreadsheetml/2006/main" xmlns:r="http://schemas.openxmlformats.org/officeDocument/2006/relationships">
  <dimension ref="A1:C43"/>
  <sheetViews>
    <sheetView zoomScalePageLayoutView="0" workbookViewId="0" topLeftCell="A1">
      <selection activeCell="C10" sqref="C10"/>
    </sheetView>
  </sheetViews>
  <sheetFormatPr defaultColWidth="9.140625" defaultRowHeight="15"/>
  <cols>
    <col min="1" max="46" width="3.00390625" style="8" customWidth="1"/>
    <col min="47" max="16384" width="9.00390625" style="8" customWidth="1"/>
  </cols>
  <sheetData>
    <row r="1" ht="17.25">
      <c r="A1" s="6" t="s">
        <v>6</v>
      </c>
    </row>
    <row r="2" ht="17.25">
      <c r="A2" s="6"/>
    </row>
    <row r="3" ht="14.25">
      <c r="A3" s="3"/>
    </row>
    <row r="4" ht="14.25">
      <c r="A4" s="3" t="s">
        <v>69</v>
      </c>
    </row>
    <row r="5" ht="14.25">
      <c r="A5" s="3"/>
    </row>
    <row r="6" ht="14.25">
      <c r="A6" s="3" t="s">
        <v>70</v>
      </c>
    </row>
    <row r="7" ht="14.25">
      <c r="A7" s="3" t="s">
        <v>71</v>
      </c>
    </row>
    <row r="8" ht="14.25">
      <c r="A8" s="3"/>
    </row>
    <row r="9" spans="2:3" ht="14.25">
      <c r="B9" s="3" t="s">
        <v>72</v>
      </c>
      <c r="C9" s="3"/>
    </row>
    <row r="10" ht="14.25">
      <c r="C10" s="3" t="s">
        <v>7</v>
      </c>
    </row>
    <row r="11" ht="14.25">
      <c r="C11" s="3" t="s">
        <v>8</v>
      </c>
    </row>
    <row r="12" ht="14.25">
      <c r="C12" s="3" t="s">
        <v>9</v>
      </c>
    </row>
    <row r="13" ht="14.25">
      <c r="A13" s="3"/>
    </row>
    <row r="14" spans="1:2" ht="14.25">
      <c r="A14" s="3"/>
      <c r="B14" s="3" t="s">
        <v>73</v>
      </c>
    </row>
    <row r="15" ht="14.25">
      <c r="C15" s="3" t="s">
        <v>10</v>
      </c>
    </row>
    <row r="16" ht="14.25">
      <c r="C16" s="3" t="s">
        <v>11</v>
      </c>
    </row>
    <row r="17" ht="14.25">
      <c r="C17" s="3" t="s">
        <v>12</v>
      </c>
    </row>
    <row r="18" ht="14.25">
      <c r="C18" s="3" t="s">
        <v>13</v>
      </c>
    </row>
    <row r="19" ht="14.25">
      <c r="A19" s="3"/>
    </row>
    <row r="20" ht="14.25">
      <c r="A20" s="5" t="s">
        <v>74</v>
      </c>
    </row>
    <row r="21" ht="14.25">
      <c r="A21" s="3"/>
    </row>
    <row r="22" ht="14.25">
      <c r="A22" s="3" t="s">
        <v>75</v>
      </c>
    </row>
    <row r="23" ht="14.25">
      <c r="A23" s="3"/>
    </row>
    <row r="24" ht="14.25">
      <c r="A24" s="3" t="s">
        <v>76</v>
      </c>
    </row>
    <row r="25" ht="14.25">
      <c r="A25" s="3"/>
    </row>
    <row r="26" ht="14.25">
      <c r="A26" s="3" t="s">
        <v>77</v>
      </c>
    </row>
    <row r="27" ht="14.25">
      <c r="A27" s="3"/>
    </row>
    <row r="28" ht="14.25">
      <c r="A28" s="3" t="s">
        <v>78</v>
      </c>
    </row>
    <row r="29" ht="14.25">
      <c r="A29" s="3"/>
    </row>
    <row r="30" ht="14.25">
      <c r="A30" s="3" t="s">
        <v>79</v>
      </c>
    </row>
    <row r="31" ht="14.25">
      <c r="B31" s="3" t="s">
        <v>96</v>
      </c>
    </row>
    <row r="32" ht="14.25">
      <c r="B32" s="3" t="s">
        <v>14</v>
      </c>
    </row>
    <row r="33" ht="14.25">
      <c r="B33" s="3" t="s">
        <v>15</v>
      </c>
    </row>
    <row r="34" ht="14.25">
      <c r="B34" s="3" t="s">
        <v>16</v>
      </c>
    </row>
    <row r="35" ht="14.25">
      <c r="B35" s="3" t="s">
        <v>17</v>
      </c>
    </row>
    <row r="36" ht="14.25">
      <c r="B36" s="3" t="s">
        <v>97</v>
      </c>
    </row>
    <row r="37" ht="14.25">
      <c r="B37" s="3" t="s">
        <v>98</v>
      </c>
    </row>
    <row r="38" ht="14.25">
      <c r="B38" s="3" t="s">
        <v>99</v>
      </c>
    </row>
    <row r="39" ht="14.25">
      <c r="A39" s="3"/>
    </row>
    <row r="40" ht="14.25">
      <c r="A40" s="3" t="s">
        <v>80</v>
      </c>
    </row>
    <row r="41" ht="14.25">
      <c r="A41" s="3"/>
    </row>
    <row r="43" ht="14.25">
      <c r="A43" s="3" t="s">
        <v>100</v>
      </c>
    </row>
  </sheetData>
  <sheetProtection/>
  <printOptions/>
  <pageMargins left="0.7" right="0.7" top="0.75" bottom="0.75" header="0.3" footer="0.3"/>
  <pageSetup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dimension ref="A4:E26"/>
  <sheetViews>
    <sheetView zoomScalePageLayoutView="0" workbookViewId="0" topLeftCell="A1">
      <selection activeCell="A1" sqref="A1"/>
    </sheetView>
  </sheetViews>
  <sheetFormatPr defaultColWidth="9.140625" defaultRowHeight="15"/>
  <cols>
    <col min="1" max="1" width="36.00390625" style="21" customWidth="1"/>
    <col min="2" max="2" width="13.8515625" style="21" customWidth="1"/>
    <col min="3" max="3" width="2.8515625" style="21" customWidth="1"/>
    <col min="4" max="4" width="30.00390625" style="21" customWidth="1"/>
    <col min="5" max="5" width="3.421875" style="21" customWidth="1"/>
    <col min="6" max="16384" width="9.00390625" style="21" customWidth="1"/>
  </cols>
  <sheetData>
    <row r="4" ht="14.25">
      <c r="A4" s="20" t="s">
        <v>38</v>
      </c>
    </row>
    <row r="9" spans="1:5" s="22" customFormat="1" ht="21">
      <c r="A9" s="149" t="s">
        <v>39</v>
      </c>
      <c r="B9" s="149"/>
      <c r="C9" s="149"/>
      <c r="D9" s="149"/>
      <c r="E9" s="149"/>
    </row>
    <row r="14" s="20" customFormat="1" ht="14.25">
      <c r="A14" s="20" t="s">
        <v>40</v>
      </c>
    </row>
    <row r="22" ht="14.25">
      <c r="A22" s="20" t="s">
        <v>106</v>
      </c>
    </row>
    <row r="26" ht="14.25">
      <c r="B26" s="20" t="s">
        <v>41</v>
      </c>
    </row>
  </sheetData>
  <sheetProtection/>
  <mergeCells count="1">
    <mergeCell ref="A9:E9"/>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D91"/>
  <sheetViews>
    <sheetView zoomScalePageLayoutView="0" workbookViewId="0" topLeftCell="A1">
      <selection activeCell="D5" sqref="D5:H5"/>
    </sheetView>
  </sheetViews>
  <sheetFormatPr defaultColWidth="9.140625" defaultRowHeight="15"/>
  <cols>
    <col min="1" max="1" width="2.140625" style="34" customWidth="1"/>
    <col min="2" max="48" width="3.00390625" style="34" customWidth="1"/>
    <col min="49" max="16384" width="9.00390625" style="34" customWidth="1"/>
  </cols>
  <sheetData>
    <row r="1" spans="1:30" ht="17.25">
      <c r="A1" s="167" t="s">
        <v>61</v>
      </c>
      <c r="B1" s="167"/>
      <c r="C1" s="167"/>
      <c r="D1" s="167"/>
      <c r="E1" s="167"/>
      <c r="F1" s="167"/>
      <c r="G1" s="167"/>
      <c r="H1" s="167"/>
      <c r="I1" s="167"/>
      <c r="J1" s="167"/>
      <c r="K1" s="167"/>
      <c r="L1" s="167"/>
      <c r="M1" s="167"/>
      <c r="N1" s="167"/>
      <c r="O1" s="167"/>
      <c r="P1" s="167"/>
      <c r="Q1" s="167"/>
      <c r="R1" s="167"/>
      <c r="S1" s="167"/>
      <c r="T1" s="167"/>
      <c r="U1" s="167"/>
      <c r="V1" s="167"/>
      <c r="W1" s="167"/>
      <c r="X1" s="167"/>
      <c r="Y1" s="167"/>
      <c r="Z1" s="167"/>
      <c r="AA1" s="167"/>
      <c r="AB1" s="167"/>
      <c r="AC1" s="167"/>
      <c r="AD1" s="167"/>
    </row>
    <row r="2" spans="2:9" ht="14.25">
      <c r="B2" s="3"/>
      <c r="C2" s="3"/>
      <c r="D2" s="8"/>
      <c r="E2" s="8"/>
      <c r="F2" s="8"/>
      <c r="G2" s="8"/>
      <c r="H2" s="8"/>
      <c r="I2" s="8"/>
    </row>
    <row r="3" spans="1:9" s="2" customFormat="1" ht="14.25">
      <c r="A3" s="3" t="s">
        <v>18</v>
      </c>
      <c r="C3" s="3"/>
      <c r="D3" s="3"/>
      <c r="E3" s="3"/>
      <c r="F3" s="3"/>
      <c r="G3" s="3"/>
      <c r="H3" s="3"/>
      <c r="I3" s="3"/>
    </row>
    <row r="4" spans="2:9" s="2" customFormat="1" ht="14.25">
      <c r="B4" s="3"/>
      <c r="C4" s="3"/>
      <c r="D4" s="3"/>
      <c r="E4" s="3"/>
      <c r="F4" s="3"/>
      <c r="G4" s="3"/>
      <c r="H4" s="3"/>
      <c r="I4" s="3"/>
    </row>
    <row r="5" spans="2:30" s="5" customFormat="1" ht="19.5" customHeight="1">
      <c r="B5" s="162"/>
      <c r="C5" s="162"/>
      <c r="D5" s="162" t="s">
        <v>19</v>
      </c>
      <c r="E5" s="162"/>
      <c r="F5" s="162"/>
      <c r="G5" s="162"/>
      <c r="H5" s="162"/>
      <c r="I5" s="162" t="s">
        <v>20</v>
      </c>
      <c r="J5" s="162"/>
      <c r="K5" s="162"/>
      <c r="L5" s="162"/>
      <c r="M5" s="162"/>
      <c r="N5" s="162"/>
      <c r="O5" s="162"/>
      <c r="P5" s="162"/>
      <c r="Q5" s="162"/>
      <c r="R5" s="162"/>
      <c r="S5" s="162"/>
      <c r="T5" s="162"/>
      <c r="U5" s="162"/>
      <c r="V5" s="162"/>
      <c r="W5" s="162"/>
      <c r="X5" s="162"/>
      <c r="Y5" s="162"/>
      <c r="Z5" s="164" t="s">
        <v>29</v>
      </c>
      <c r="AA5" s="164"/>
      <c r="AB5" s="164"/>
      <c r="AC5" s="164"/>
      <c r="AD5" s="164"/>
    </row>
    <row r="6" spans="2:30" s="5" customFormat="1" ht="19.5" customHeight="1">
      <c r="B6" s="162" t="s">
        <v>21</v>
      </c>
      <c r="C6" s="162"/>
      <c r="D6" s="162"/>
      <c r="E6" s="162"/>
      <c r="F6" s="162"/>
      <c r="G6" s="162"/>
      <c r="H6" s="162"/>
      <c r="I6" s="162"/>
      <c r="J6" s="162"/>
      <c r="K6" s="162"/>
      <c r="L6" s="162"/>
      <c r="M6" s="162"/>
      <c r="N6" s="162"/>
      <c r="O6" s="162"/>
      <c r="P6" s="162"/>
      <c r="Q6" s="162"/>
      <c r="R6" s="162"/>
      <c r="S6" s="162"/>
      <c r="T6" s="162"/>
      <c r="U6" s="162"/>
      <c r="V6" s="162"/>
      <c r="W6" s="162"/>
      <c r="X6" s="162"/>
      <c r="Y6" s="162"/>
      <c r="Z6" s="164"/>
      <c r="AA6" s="164"/>
      <c r="AB6" s="164"/>
      <c r="AC6" s="164"/>
      <c r="AD6" s="164"/>
    </row>
    <row r="7" spans="2:30" s="5" customFormat="1" ht="19.5" customHeight="1">
      <c r="B7" s="162" t="s">
        <v>22</v>
      </c>
      <c r="C7" s="162"/>
      <c r="D7" s="162"/>
      <c r="E7" s="162"/>
      <c r="F7" s="162"/>
      <c r="G7" s="162"/>
      <c r="H7" s="162"/>
      <c r="I7" s="162"/>
      <c r="J7" s="162"/>
      <c r="K7" s="162"/>
      <c r="L7" s="162"/>
      <c r="M7" s="162"/>
      <c r="N7" s="162"/>
      <c r="O7" s="162"/>
      <c r="P7" s="162"/>
      <c r="Q7" s="162"/>
      <c r="R7" s="162"/>
      <c r="S7" s="162"/>
      <c r="T7" s="162"/>
      <c r="U7" s="162"/>
      <c r="V7" s="162"/>
      <c r="W7" s="162"/>
      <c r="X7" s="162"/>
      <c r="Y7" s="162"/>
      <c r="Z7" s="164"/>
      <c r="AA7" s="164"/>
      <c r="AB7" s="164"/>
      <c r="AC7" s="164"/>
      <c r="AD7" s="164"/>
    </row>
    <row r="8" spans="2:9" s="2" customFormat="1" ht="14.25">
      <c r="B8" s="3"/>
      <c r="C8" s="3"/>
      <c r="D8" s="3"/>
      <c r="E8" s="3"/>
      <c r="F8" s="3"/>
      <c r="G8" s="3"/>
      <c r="H8" s="3"/>
      <c r="I8" s="3"/>
    </row>
    <row r="9" spans="1:9" s="2" customFormat="1" ht="14.25">
      <c r="A9" s="3" t="s">
        <v>23</v>
      </c>
      <c r="C9" s="3"/>
      <c r="D9" s="3"/>
      <c r="E9" s="3"/>
      <c r="F9" s="3"/>
      <c r="G9" s="3"/>
      <c r="H9" s="3"/>
      <c r="I9" s="3"/>
    </row>
    <row r="10" spans="2:9" s="2" customFormat="1" ht="14.25">
      <c r="B10" s="3"/>
      <c r="C10" s="3"/>
      <c r="D10" s="3"/>
      <c r="E10" s="3"/>
      <c r="F10" s="3"/>
      <c r="G10" s="3"/>
      <c r="H10" s="3"/>
      <c r="I10" s="3"/>
    </row>
    <row r="11" spans="2:30" s="5" customFormat="1" ht="19.5" customHeight="1">
      <c r="B11" s="162"/>
      <c r="C11" s="162"/>
      <c r="D11" s="162" t="s">
        <v>19</v>
      </c>
      <c r="E11" s="162"/>
      <c r="F11" s="162"/>
      <c r="G11" s="162"/>
      <c r="H11" s="162"/>
      <c r="I11" s="162" t="s">
        <v>20</v>
      </c>
      <c r="J11" s="162"/>
      <c r="K11" s="162"/>
      <c r="L11" s="162"/>
      <c r="M11" s="162"/>
      <c r="N11" s="162"/>
      <c r="O11" s="162"/>
      <c r="P11" s="162"/>
      <c r="Q11" s="162"/>
      <c r="R11" s="162"/>
      <c r="S11" s="162"/>
      <c r="T11" s="162"/>
      <c r="U11" s="162"/>
      <c r="V11" s="162"/>
      <c r="W11" s="162"/>
      <c r="X11" s="162"/>
      <c r="Y11" s="162"/>
      <c r="Z11" s="164" t="s">
        <v>29</v>
      </c>
      <c r="AA11" s="164"/>
      <c r="AB11" s="164"/>
      <c r="AC11" s="164"/>
      <c r="AD11" s="164"/>
    </row>
    <row r="12" spans="2:30" s="5" customFormat="1" ht="19.5" customHeight="1">
      <c r="B12" s="162" t="s">
        <v>21</v>
      </c>
      <c r="C12" s="162"/>
      <c r="D12" s="163"/>
      <c r="E12" s="162"/>
      <c r="F12" s="162"/>
      <c r="G12" s="162"/>
      <c r="H12" s="162"/>
      <c r="I12" s="162"/>
      <c r="J12" s="162"/>
      <c r="K12" s="162"/>
      <c r="L12" s="162"/>
      <c r="M12" s="162"/>
      <c r="N12" s="162"/>
      <c r="O12" s="162"/>
      <c r="P12" s="162"/>
      <c r="Q12" s="162"/>
      <c r="R12" s="162"/>
      <c r="S12" s="162"/>
      <c r="T12" s="162"/>
      <c r="U12" s="162"/>
      <c r="V12" s="162"/>
      <c r="W12" s="162"/>
      <c r="X12" s="162"/>
      <c r="Y12" s="162"/>
      <c r="Z12" s="164"/>
      <c r="AA12" s="164"/>
      <c r="AB12" s="164"/>
      <c r="AC12" s="164"/>
      <c r="AD12" s="164"/>
    </row>
    <row r="13" spans="2:30" s="5" customFormat="1" ht="19.5" customHeight="1">
      <c r="B13" s="162"/>
      <c r="C13" s="162"/>
      <c r="D13" s="163"/>
      <c r="E13" s="162"/>
      <c r="F13" s="162"/>
      <c r="G13" s="162"/>
      <c r="H13" s="162"/>
      <c r="I13" s="162"/>
      <c r="J13" s="162"/>
      <c r="K13" s="162"/>
      <c r="L13" s="162"/>
      <c r="M13" s="162"/>
      <c r="N13" s="162"/>
      <c r="O13" s="162"/>
      <c r="P13" s="162"/>
      <c r="Q13" s="162"/>
      <c r="R13" s="162"/>
      <c r="S13" s="162"/>
      <c r="T13" s="162"/>
      <c r="U13" s="162"/>
      <c r="V13" s="162"/>
      <c r="W13" s="162"/>
      <c r="X13" s="162"/>
      <c r="Y13" s="162"/>
      <c r="Z13" s="164"/>
      <c r="AA13" s="164"/>
      <c r="AB13" s="164"/>
      <c r="AC13" s="164"/>
      <c r="AD13" s="164"/>
    </row>
    <row r="14" spans="2:30" s="5" customFormat="1" ht="19.5" customHeight="1">
      <c r="B14" s="162"/>
      <c r="C14" s="162"/>
      <c r="D14" s="163"/>
      <c r="E14" s="162"/>
      <c r="F14" s="162"/>
      <c r="G14" s="162"/>
      <c r="H14" s="162"/>
      <c r="I14" s="162"/>
      <c r="J14" s="162"/>
      <c r="K14" s="162"/>
      <c r="L14" s="162"/>
      <c r="M14" s="162"/>
      <c r="N14" s="162"/>
      <c r="O14" s="162"/>
      <c r="P14" s="162"/>
      <c r="Q14" s="162"/>
      <c r="R14" s="162"/>
      <c r="S14" s="162"/>
      <c r="T14" s="162"/>
      <c r="U14" s="162"/>
      <c r="V14" s="162"/>
      <c r="W14" s="162"/>
      <c r="X14" s="162"/>
      <c r="Y14" s="162"/>
      <c r="Z14" s="164"/>
      <c r="AA14" s="164"/>
      <c r="AB14" s="164"/>
      <c r="AC14" s="164"/>
      <c r="AD14" s="164"/>
    </row>
    <row r="15" spans="2:30" s="5" customFormat="1" ht="19.5" customHeight="1">
      <c r="B15" s="162" t="s">
        <v>22</v>
      </c>
      <c r="C15" s="162"/>
      <c r="D15" s="163"/>
      <c r="E15" s="162"/>
      <c r="F15" s="162"/>
      <c r="G15" s="162"/>
      <c r="H15" s="162"/>
      <c r="I15" s="162"/>
      <c r="J15" s="162"/>
      <c r="K15" s="162"/>
      <c r="L15" s="162"/>
      <c r="M15" s="162"/>
      <c r="N15" s="162"/>
      <c r="O15" s="162"/>
      <c r="P15" s="162"/>
      <c r="Q15" s="162"/>
      <c r="R15" s="162"/>
      <c r="S15" s="162"/>
      <c r="T15" s="162"/>
      <c r="U15" s="162"/>
      <c r="V15" s="162"/>
      <c r="W15" s="162"/>
      <c r="X15" s="162"/>
      <c r="Y15" s="162"/>
      <c r="Z15" s="164"/>
      <c r="AA15" s="164"/>
      <c r="AB15" s="164"/>
      <c r="AC15" s="164"/>
      <c r="AD15" s="164"/>
    </row>
    <row r="16" spans="2:30" s="5" customFormat="1" ht="19.5" customHeight="1">
      <c r="B16" s="162"/>
      <c r="C16" s="162"/>
      <c r="D16" s="163"/>
      <c r="E16" s="162"/>
      <c r="F16" s="162"/>
      <c r="G16" s="162"/>
      <c r="H16" s="162"/>
      <c r="I16" s="162"/>
      <c r="J16" s="162"/>
      <c r="K16" s="162"/>
      <c r="L16" s="162"/>
      <c r="M16" s="162"/>
      <c r="N16" s="162"/>
      <c r="O16" s="162"/>
      <c r="P16" s="162"/>
      <c r="Q16" s="162"/>
      <c r="R16" s="162"/>
      <c r="S16" s="162"/>
      <c r="T16" s="162"/>
      <c r="U16" s="162"/>
      <c r="V16" s="162"/>
      <c r="W16" s="162"/>
      <c r="X16" s="162"/>
      <c r="Y16" s="162"/>
      <c r="Z16" s="164"/>
      <c r="AA16" s="164"/>
      <c r="AB16" s="164"/>
      <c r="AC16" s="164"/>
      <c r="AD16" s="164"/>
    </row>
    <row r="17" spans="2:30" s="5" customFormat="1" ht="19.5" customHeight="1">
      <c r="B17" s="162"/>
      <c r="C17" s="162"/>
      <c r="D17" s="163"/>
      <c r="E17" s="162"/>
      <c r="F17" s="162"/>
      <c r="G17" s="162"/>
      <c r="H17" s="162"/>
      <c r="I17" s="162"/>
      <c r="J17" s="162"/>
      <c r="K17" s="162"/>
      <c r="L17" s="162"/>
      <c r="M17" s="162"/>
      <c r="N17" s="162"/>
      <c r="O17" s="162"/>
      <c r="P17" s="162"/>
      <c r="Q17" s="162"/>
      <c r="R17" s="162"/>
      <c r="S17" s="162"/>
      <c r="T17" s="162"/>
      <c r="U17" s="162"/>
      <c r="V17" s="162"/>
      <c r="W17" s="162"/>
      <c r="X17" s="162"/>
      <c r="Y17" s="162"/>
      <c r="Z17" s="164"/>
      <c r="AA17" s="164"/>
      <c r="AB17" s="164"/>
      <c r="AC17" s="164"/>
      <c r="AD17" s="164"/>
    </row>
    <row r="18" spans="2:9" s="2" customFormat="1" ht="14.25">
      <c r="B18" s="3"/>
      <c r="C18" s="3"/>
      <c r="D18" s="3"/>
      <c r="E18" s="3"/>
      <c r="F18" s="3"/>
      <c r="G18" s="3"/>
      <c r="H18" s="3"/>
      <c r="I18" s="3"/>
    </row>
    <row r="19" spans="1:9" s="2" customFormat="1" ht="14.25">
      <c r="A19" s="3" t="s">
        <v>24</v>
      </c>
      <c r="C19" s="3"/>
      <c r="D19" s="3"/>
      <c r="E19" s="3"/>
      <c r="F19" s="3"/>
      <c r="G19" s="3"/>
      <c r="H19" s="3"/>
      <c r="I19" s="3"/>
    </row>
    <row r="20" spans="2:9" s="2" customFormat="1" ht="14.25">
      <c r="B20" s="3"/>
      <c r="C20" s="3"/>
      <c r="D20" s="3"/>
      <c r="E20" s="3"/>
      <c r="F20" s="3"/>
      <c r="G20" s="3"/>
      <c r="H20" s="3"/>
      <c r="I20" s="3"/>
    </row>
    <row r="21" spans="2:30" s="5" customFormat="1" ht="19.5" customHeight="1">
      <c r="B21" s="37"/>
      <c r="C21" s="38"/>
      <c r="D21" s="169" t="s">
        <v>82</v>
      </c>
      <c r="E21" s="170"/>
      <c r="F21" s="170"/>
      <c r="G21" s="170"/>
      <c r="H21" s="171"/>
      <c r="I21" s="153" t="s">
        <v>30</v>
      </c>
      <c r="J21" s="154"/>
      <c r="K21" s="154"/>
      <c r="L21" s="155"/>
      <c r="M21" s="153" t="s">
        <v>31</v>
      </c>
      <c r="N21" s="154"/>
      <c r="O21" s="154"/>
      <c r="P21" s="155"/>
      <c r="Q21" s="153" t="s">
        <v>32</v>
      </c>
      <c r="R21" s="154"/>
      <c r="S21" s="154"/>
      <c r="T21" s="155"/>
      <c r="U21" s="153" t="s">
        <v>81</v>
      </c>
      <c r="V21" s="154"/>
      <c r="W21" s="154"/>
      <c r="X21" s="155"/>
      <c r="Y21" s="178" t="s">
        <v>33</v>
      </c>
      <c r="Z21" s="178"/>
      <c r="AA21" s="178"/>
      <c r="AB21" s="178"/>
      <c r="AC21" s="164" t="s">
        <v>29</v>
      </c>
      <c r="AD21" s="164"/>
    </row>
    <row r="22" spans="2:30" s="5" customFormat="1" ht="19.5" customHeight="1">
      <c r="B22" s="39"/>
      <c r="C22" s="40"/>
      <c r="D22" s="172"/>
      <c r="E22" s="173"/>
      <c r="F22" s="173"/>
      <c r="G22" s="173"/>
      <c r="H22" s="174"/>
      <c r="I22" s="156"/>
      <c r="J22" s="157"/>
      <c r="K22" s="157"/>
      <c r="L22" s="158"/>
      <c r="M22" s="156"/>
      <c r="N22" s="157"/>
      <c r="O22" s="157"/>
      <c r="P22" s="158"/>
      <c r="Q22" s="156"/>
      <c r="R22" s="157"/>
      <c r="S22" s="157"/>
      <c r="T22" s="158"/>
      <c r="U22" s="156"/>
      <c r="V22" s="157"/>
      <c r="W22" s="157"/>
      <c r="X22" s="158"/>
      <c r="Y22" s="178"/>
      <c r="Z22" s="178"/>
      <c r="AA22" s="178"/>
      <c r="AB22" s="178"/>
      <c r="AC22" s="164"/>
      <c r="AD22" s="164"/>
    </row>
    <row r="23" spans="2:30" s="5" customFormat="1" ht="19.5" customHeight="1">
      <c r="B23" s="41"/>
      <c r="C23" s="42"/>
      <c r="D23" s="175"/>
      <c r="E23" s="176"/>
      <c r="F23" s="176"/>
      <c r="G23" s="176"/>
      <c r="H23" s="177"/>
      <c r="I23" s="159"/>
      <c r="J23" s="160"/>
      <c r="K23" s="160"/>
      <c r="L23" s="161"/>
      <c r="M23" s="159"/>
      <c r="N23" s="160"/>
      <c r="O23" s="160"/>
      <c r="P23" s="161"/>
      <c r="Q23" s="159"/>
      <c r="R23" s="160"/>
      <c r="S23" s="160"/>
      <c r="T23" s="161"/>
      <c r="U23" s="159"/>
      <c r="V23" s="160"/>
      <c r="W23" s="160"/>
      <c r="X23" s="161"/>
      <c r="Y23" s="178"/>
      <c r="Z23" s="178"/>
      <c r="AA23" s="178"/>
      <c r="AB23" s="178"/>
      <c r="AC23" s="164"/>
      <c r="AD23" s="164"/>
    </row>
    <row r="24" spans="2:30" s="5" customFormat="1" ht="19.5" customHeight="1">
      <c r="B24" s="162" t="s">
        <v>21</v>
      </c>
      <c r="C24" s="162"/>
      <c r="D24" s="163"/>
      <c r="E24" s="162"/>
      <c r="F24" s="162"/>
      <c r="G24" s="162"/>
      <c r="H24" s="162"/>
      <c r="I24" s="150"/>
      <c r="J24" s="151"/>
      <c r="K24" s="151"/>
      <c r="L24" s="152"/>
      <c r="M24" s="150"/>
      <c r="N24" s="151"/>
      <c r="O24" s="151"/>
      <c r="P24" s="152"/>
      <c r="Q24" s="150"/>
      <c r="R24" s="151"/>
      <c r="S24" s="151"/>
      <c r="T24" s="152"/>
      <c r="U24" s="150"/>
      <c r="V24" s="151"/>
      <c r="W24" s="151"/>
      <c r="X24" s="152"/>
      <c r="Y24" s="168"/>
      <c r="Z24" s="168"/>
      <c r="AA24" s="168"/>
      <c r="AB24" s="168"/>
      <c r="AC24" s="150"/>
      <c r="AD24" s="152"/>
    </row>
    <row r="25" spans="2:30" s="5" customFormat="1" ht="19.5" customHeight="1">
      <c r="B25" s="162"/>
      <c r="C25" s="162"/>
      <c r="D25" s="163"/>
      <c r="E25" s="162"/>
      <c r="F25" s="162"/>
      <c r="G25" s="162"/>
      <c r="H25" s="162"/>
      <c r="I25" s="150"/>
      <c r="J25" s="151"/>
      <c r="K25" s="151"/>
      <c r="L25" s="152"/>
      <c r="M25" s="150"/>
      <c r="N25" s="151"/>
      <c r="O25" s="151"/>
      <c r="P25" s="152"/>
      <c r="Q25" s="150"/>
      <c r="R25" s="151"/>
      <c r="S25" s="151"/>
      <c r="T25" s="152"/>
      <c r="U25" s="150"/>
      <c r="V25" s="151"/>
      <c r="W25" s="151"/>
      <c r="X25" s="152"/>
      <c r="Y25" s="168"/>
      <c r="Z25" s="168"/>
      <c r="AA25" s="168"/>
      <c r="AB25" s="168"/>
      <c r="AC25" s="150"/>
      <c r="AD25" s="152"/>
    </row>
    <row r="26" spans="2:30" s="5" customFormat="1" ht="19.5" customHeight="1">
      <c r="B26" s="162"/>
      <c r="C26" s="162"/>
      <c r="D26" s="163"/>
      <c r="E26" s="162"/>
      <c r="F26" s="162"/>
      <c r="G26" s="162"/>
      <c r="H26" s="162"/>
      <c r="I26" s="150"/>
      <c r="J26" s="151"/>
      <c r="K26" s="151"/>
      <c r="L26" s="152"/>
      <c r="M26" s="150"/>
      <c r="N26" s="151"/>
      <c r="O26" s="151"/>
      <c r="P26" s="152"/>
      <c r="Q26" s="150"/>
      <c r="R26" s="151"/>
      <c r="S26" s="151"/>
      <c r="T26" s="152"/>
      <c r="U26" s="150"/>
      <c r="V26" s="151"/>
      <c r="W26" s="151"/>
      <c r="X26" s="152"/>
      <c r="Y26" s="168"/>
      <c r="Z26" s="168"/>
      <c r="AA26" s="168"/>
      <c r="AB26" s="168"/>
      <c r="AC26" s="150"/>
      <c r="AD26" s="152"/>
    </row>
    <row r="27" spans="2:30" s="5" customFormat="1" ht="19.5" customHeight="1">
      <c r="B27" s="162" t="s">
        <v>22</v>
      </c>
      <c r="C27" s="162"/>
      <c r="D27" s="163"/>
      <c r="E27" s="162"/>
      <c r="F27" s="162"/>
      <c r="G27" s="162"/>
      <c r="H27" s="162"/>
      <c r="I27" s="150"/>
      <c r="J27" s="151"/>
      <c r="K27" s="151"/>
      <c r="L27" s="152"/>
      <c r="M27" s="150"/>
      <c r="N27" s="151"/>
      <c r="O27" s="151"/>
      <c r="P27" s="152"/>
      <c r="Q27" s="150"/>
      <c r="R27" s="151"/>
      <c r="S27" s="151"/>
      <c r="T27" s="152"/>
      <c r="U27" s="150"/>
      <c r="V27" s="151"/>
      <c r="W27" s="151"/>
      <c r="X27" s="152"/>
      <c r="Y27" s="168"/>
      <c r="Z27" s="168"/>
      <c r="AA27" s="168"/>
      <c r="AB27" s="168"/>
      <c r="AC27" s="150"/>
      <c r="AD27" s="152"/>
    </row>
    <row r="28" spans="2:30" s="5" customFormat="1" ht="19.5" customHeight="1">
      <c r="B28" s="162"/>
      <c r="C28" s="162"/>
      <c r="D28" s="163"/>
      <c r="E28" s="162"/>
      <c r="F28" s="162"/>
      <c r="G28" s="162"/>
      <c r="H28" s="162"/>
      <c r="I28" s="150"/>
      <c r="J28" s="151"/>
      <c r="K28" s="151"/>
      <c r="L28" s="152"/>
      <c r="M28" s="150"/>
      <c r="N28" s="151"/>
      <c r="O28" s="151"/>
      <c r="P28" s="152"/>
      <c r="Q28" s="150"/>
      <c r="R28" s="151"/>
      <c r="S28" s="151"/>
      <c r="T28" s="152"/>
      <c r="U28" s="150"/>
      <c r="V28" s="151"/>
      <c r="W28" s="151"/>
      <c r="X28" s="152"/>
      <c r="Y28" s="168"/>
      <c r="Z28" s="168"/>
      <c r="AA28" s="168"/>
      <c r="AB28" s="168"/>
      <c r="AC28" s="150"/>
      <c r="AD28" s="152"/>
    </row>
    <row r="29" spans="2:30" s="5" customFormat="1" ht="19.5" customHeight="1">
      <c r="B29" s="162"/>
      <c r="C29" s="162"/>
      <c r="D29" s="163"/>
      <c r="E29" s="162"/>
      <c r="F29" s="162"/>
      <c r="G29" s="162"/>
      <c r="H29" s="162"/>
      <c r="I29" s="150"/>
      <c r="J29" s="151"/>
      <c r="K29" s="151"/>
      <c r="L29" s="152"/>
      <c r="M29" s="150"/>
      <c r="N29" s="151"/>
      <c r="O29" s="151"/>
      <c r="P29" s="152"/>
      <c r="Q29" s="150"/>
      <c r="R29" s="151"/>
      <c r="S29" s="151"/>
      <c r="T29" s="152"/>
      <c r="U29" s="150"/>
      <c r="V29" s="151"/>
      <c r="W29" s="151"/>
      <c r="X29" s="152"/>
      <c r="Y29" s="168"/>
      <c r="Z29" s="168"/>
      <c r="AA29" s="168"/>
      <c r="AB29" s="168"/>
      <c r="AC29" s="150"/>
      <c r="AD29" s="152"/>
    </row>
    <row r="30" spans="2:9" s="2" customFormat="1" ht="14.25">
      <c r="B30" s="3"/>
      <c r="C30" s="3"/>
      <c r="D30" s="3"/>
      <c r="E30" s="3"/>
      <c r="F30" s="3"/>
      <c r="G30" s="3"/>
      <c r="H30" s="3"/>
      <c r="I30" s="3"/>
    </row>
    <row r="31" spans="1:9" s="2" customFormat="1" ht="14.25">
      <c r="A31" s="3" t="s">
        <v>25</v>
      </c>
      <c r="C31" s="3"/>
      <c r="D31" s="3"/>
      <c r="E31" s="3"/>
      <c r="F31" s="3"/>
      <c r="G31" s="3"/>
      <c r="H31" s="3"/>
      <c r="I31" s="3"/>
    </row>
    <row r="32" spans="2:9" s="2" customFormat="1" ht="14.25">
      <c r="B32" s="3"/>
      <c r="C32" s="3"/>
      <c r="D32" s="3"/>
      <c r="E32" s="3"/>
      <c r="F32" s="3"/>
      <c r="G32" s="3"/>
      <c r="H32" s="3"/>
      <c r="I32" s="3"/>
    </row>
    <row r="33" spans="2:30" s="2" customFormat="1" ht="19.5" customHeight="1">
      <c r="B33" s="166"/>
      <c r="C33" s="166"/>
      <c r="D33" s="166" t="s">
        <v>20</v>
      </c>
      <c r="E33" s="166"/>
      <c r="F33" s="166"/>
      <c r="G33" s="166"/>
      <c r="H33" s="166"/>
      <c r="I33" s="166"/>
      <c r="J33" s="166"/>
      <c r="K33" s="166"/>
      <c r="L33" s="166"/>
      <c r="M33" s="166"/>
      <c r="N33" s="166"/>
      <c r="O33" s="166"/>
      <c r="P33" s="166"/>
      <c r="Q33" s="166"/>
      <c r="R33" s="166"/>
      <c r="S33" s="166"/>
      <c r="T33" s="166"/>
      <c r="U33" s="166" t="s">
        <v>34</v>
      </c>
      <c r="V33" s="166"/>
      <c r="W33" s="166"/>
      <c r="X33" s="166"/>
      <c r="Y33" s="166"/>
      <c r="Z33" s="164" t="s">
        <v>29</v>
      </c>
      <c r="AA33" s="164"/>
      <c r="AB33" s="164"/>
      <c r="AC33" s="164"/>
      <c r="AD33" s="164"/>
    </row>
    <row r="34" spans="2:30" s="2" customFormat="1" ht="19.5" customHeight="1">
      <c r="B34" s="162" t="s">
        <v>21</v>
      </c>
      <c r="C34" s="162"/>
      <c r="D34" s="166"/>
      <c r="E34" s="166"/>
      <c r="F34" s="166"/>
      <c r="G34" s="166"/>
      <c r="H34" s="166"/>
      <c r="I34" s="166"/>
      <c r="J34" s="166"/>
      <c r="K34" s="166"/>
      <c r="L34" s="166"/>
      <c r="M34" s="166"/>
      <c r="N34" s="166"/>
      <c r="O34" s="166"/>
      <c r="P34" s="166"/>
      <c r="Q34" s="166"/>
      <c r="R34" s="166"/>
      <c r="S34" s="166"/>
      <c r="T34" s="166"/>
      <c r="U34" s="165"/>
      <c r="V34" s="166"/>
      <c r="W34" s="166"/>
      <c r="X34" s="166"/>
      <c r="Y34" s="166"/>
      <c r="Z34" s="164"/>
      <c r="AA34" s="164"/>
      <c r="AB34" s="164"/>
      <c r="AC34" s="164"/>
      <c r="AD34" s="164"/>
    </row>
    <row r="35" spans="2:30" s="2" customFormat="1" ht="19.5" customHeight="1">
      <c r="B35" s="162"/>
      <c r="C35" s="162"/>
      <c r="D35" s="166"/>
      <c r="E35" s="166"/>
      <c r="F35" s="166"/>
      <c r="G35" s="166"/>
      <c r="H35" s="166"/>
      <c r="I35" s="166"/>
      <c r="J35" s="166"/>
      <c r="K35" s="166"/>
      <c r="L35" s="166"/>
      <c r="M35" s="166"/>
      <c r="N35" s="166"/>
      <c r="O35" s="166"/>
      <c r="P35" s="166"/>
      <c r="Q35" s="166"/>
      <c r="R35" s="166"/>
      <c r="S35" s="166"/>
      <c r="T35" s="166"/>
      <c r="U35" s="165"/>
      <c r="V35" s="166"/>
      <c r="W35" s="166"/>
      <c r="X35" s="166"/>
      <c r="Y35" s="166"/>
      <c r="Z35" s="164"/>
      <c r="AA35" s="164"/>
      <c r="AB35" s="164"/>
      <c r="AC35" s="164"/>
      <c r="AD35" s="164"/>
    </row>
    <row r="36" spans="2:30" s="2" customFormat="1" ht="19.5" customHeight="1">
      <c r="B36" s="162"/>
      <c r="C36" s="162"/>
      <c r="D36" s="166"/>
      <c r="E36" s="166"/>
      <c r="F36" s="166"/>
      <c r="G36" s="166"/>
      <c r="H36" s="166"/>
      <c r="I36" s="166"/>
      <c r="J36" s="166"/>
      <c r="K36" s="166"/>
      <c r="L36" s="166"/>
      <c r="M36" s="166"/>
      <c r="N36" s="166"/>
      <c r="O36" s="166"/>
      <c r="P36" s="166"/>
      <c r="Q36" s="166"/>
      <c r="R36" s="166"/>
      <c r="S36" s="166"/>
      <c r="T36" s="166"/>
      <c r="U36" s="165"/>
      <c r="V36" s="166"/>
      <c r="W36" s="166"/>
      <c r="X36" s="166"/>
      <c r="Y36" s="166"/>
      <c r="Z36" s="164"/>
      <c r="AA36" s="164"/>
      <c r="AB36" s="164"/>
      <c r="AC36" s="164"/>
      <c r="AD36" s="164"/>
    </row>
    <row r="37" spans="2:30" s="2" customFormat="1" ht="19.5" customHeight="1">
      <c r="B37" s="162" t="s">
        <v>22</v>
      </c>
      <c r="C37" s="162"/>
      <c r="D37" s="166"/>
      <c r="E37" s="166"/>
      <c r="F37" s="166"/>
      <c r="G37" s="166"/>
      <c r="H37" s="166"/>
      <c r="I37" s="166"/>
      <c r="J37" s="166"/>
      <c r="K37" s="166"/>
      <c r="L37" s="166"/>
      <c r="M37" s="166"/>
      <c r="N37" s="166"/>
      <c r="O37" s="166"/>
      <c r="P37" s="166"/>
      <c r="Q37" s="166"/>
      <c r="R37" s="166"/>
      <c r="S37" s="166"/>
      <c r="T37" s="166"/>
      <c r="U37" s="165"/>
      <c r="V37" s="166"/>
      <c r="W37" s="166"/>
      <c r="X37" s="166"/>
      <c r="Y37" s="166"/>
      <c r="Z37" s="164"/>
      <c r="AA37" s="164"/>
      <c r="AB37" s="164"/>
      <c r="AC37" s="164"/>
      <c r="AD37" s="164"/>
    </row>
    <row r="38" spans="2:30" s="2" customFormat="1" ht="19.5" customHeight="1">
      <c r="B38" s="162"/>
      <c r="C38" s="162"/>
      <c r="D38" s="166"/>
      <c r="E38" s="166"/>
      <c r="F38" s="166"/>
      <c r="G38" s="166"/>
      <c r="H38" s="166"/>
      <c r="I38" s="166"/>
      <c r="J38" s="166"/>
      <c r="K38" s="166"/>
      <c r="L38" s="166"/>
      <c r="M38" s="166"/>
      <c r="N38" s="166"/>
      <c r="O38" s="166"/>
      <c r="P38" s="166"/>
      <c r="Q38" s="166"/>
      <c r="R38" s="166"/>
      <c r="S38" s="166"/>
      <c r="T38" s="166"/>
      <c r="U38" s="165"/>
      <c r="V38" s="166"/>
      <c r="W38" s="166"/>
      <c r="X38" s="166"/>
      <c r="Y38" s="166"/>
      <c r="Z38" s="164"/>
      <c r="AA38" s="164"/>
      <c r="AB38" s="164"/>
      <c r="AC38" s="164"/>
      <c r="AD38" s="164"/>
    </row>
    <row r="39" spans="2:30" s="2" customFormat="1" ht="19.5" customHeight="1">
      <c r="B39" s="162"/>
      <c r="C39" s="162"/>
      <c r="D39" s="166"/>
      <c r="E39" s="166"/>
      <c r="F39" s="166"/>
      <c r="G39" s="166"/>
      <c r="H39" s="166"/>
      <c r="I39" s="166"/>
      <c r="J39" s="166"/>
      <c r="K39" s="166"/>
      <c r="L39" s="166"/>
      <c r="M39" s="166"/>
      <c r="N39" s="166"/>
      <c r="O39" s="166"/>
      <c r="P39" s="166"/>
      <c r="Q39" s="166"/>
      <c r="R39" s="166"/>
      <c r="S39" s="166"/>
      <c r="T39" s="166"/>
      <c r="U39" s="165"/>
      <c r="V39" s="166"/>
      <c r="W39" s="166"/>
      <c r="X39" s="166"/>
      <c r="Y39" s="166"/>
      <c r="Z39" s="164"/>
      <c r="AA39" s="164"/>
      <c r="AB39" s="164"/>
      <c r="AC39" s="164"/>
      <c r="AD39" s="164"/>
    </row>
    <row r="40" spans="2:9" s="2" customFormat="1" ht="14.25">
      <c r="B40" s="3"/>
      <c r="C40" s="3"/>
      <c r="D40" s="3"/>
      <c r="E40" s="3"/>
      <c r="F40" s="3"/>
      <c r="G40" s="3"/>
      <c r="H40" s="3"/>
      <c r="I40" s="3"/>
    </row>
    <row r="41" spans="2:9" s="2" customFormat="1" ht="14.25">
      <c r="B41" s="3"/>
      <c r="C41" s="3"/>
      <c r="D41" s="3"/>
      <c r="E41" s="3"/>
      <c r="F41" s="3"/>
      <c r="G41" s="3"/>
      <c r="H41" s="3"/>
      <c r="I41" s="3"/>
    </row>
    <row r="42" spans="2:9" s="2" customFormat="1" ht="14.25">
      <c r="B42" s="3"/>
      <c r="C42" s="3"/>
      <c r="D42" s="3"/>
      <c r="E42" s="3"/>
      <c r="F42" s="3"/>
      <c r="G42" s="3"/>
      <c r="H42" s="3"/>
      <c r="I42" s="3"/>
    </row>
    <row r="43" spans="2:9" s="2" customFormat="1" ht="14.25">
      <c r="B43" s="3"/>
      <c r="C43" s="3"/>
      <c r="D43" s="3"/>
      <c r="E43" s="3"/>
      <c r="F43" s="3"/>
      <c r="G43" s="3"/>
      <c r="H43" s="3"/>
      <c r="I43" s="3"/>
    </row>
    <row r="44" spans="2:9" s="2" customFormat="1" ht="14.25">
      <c r="B44" s="3"/>
      <c r="C44" s="3"/>
      <c r="D44" s="3"/>
      <c r="E44" s="3"/>
      <c r="F44" s="3"/>
      <c r="G44" s="3"/>
      <c r="H44" s="3"/>
      <c r="I44" s="3"/>
    </row>
    <row r="45" spans="2:9" s="2" customFormat="1" ht="14.25">
      <c r="B45" s="3"/>
      <c r="C45" s="3"/>
      <c r="D45" s="3"/>
      <c r="E45" s="3"/>
      <c r="F45" s="3"/>
      <c r="G45" s="3"/>
      <c r="H45" s="3"/>
      <c r="I45" s="3"/>
    </row>
    <row r="46" spans="2:9" s="2" customFormat="1" ht="14.25">
      <c r="B46" s="3"/>
      <c r="C46" s="3"/>
      <c r="D46" s="3"/>
      <c r="E46" s="3"/>
      <c r="F46" s="3"/>
      <c r="G46" s="3"/>
      <c r="H46" s="3"/>
      <c r="I46" s="3"/>
    </row>
    <row r="47" spans="1:9" s="2" customFormat="1" ht="14.25">
      <c r="A47" s="3" t="s">
        <v>35</v>
      </c>
      <c r="C47" s="3"/>
      <c r="D47" s="3"/>
      <c r="E47" s="3"/>
      <c r="F47" s="3"/>
      <c r="G47" s="3"/>
      <c r="H47" s="3"/>
      <c r="I47" s="3"/>
    </row>
    <row r="48" spans="1:9" s="2" customFormat="1" ht="14.25">
      <c r="A48" s="2" t="s">
        <v>62</v>
      </c>
      <c r="B48" s="3"/>
      <c r="C48" s="3"/>
      <c r="D48" s="3"/>
      <c r="E48" s="3"/>
      <c r="F48" s="3"/>
      <c r="G48" s="3"/>
      <c r="H48" s="3"/>
      <c r="I48" s="3"/>
    </row>
    <row r="49" spans="2:9" s="2" customFormat="1" ht="10.5" customHeight="1">
      <c r="B49" s="3"/>
      <c r="C49" s="3"/>
      <c r="D49" s="3"/>
      <c r="E49" s="3"/>
      <c r="F49" s="3"/>
      <c r="G49" s="3"/>
      <c r="H49" s="3"/>
      <c r="I49" s="3"/>
    </row>
    <row r="50" spans="2:30" s="5" customFormat="1" ht="19.5" customHeight="1">
      <c r="B50" s="162"/>
      <c r="C50" s="162"/>
      <c r="D50" s="162" t="s">
        <v>20</v>
      </c>
      <c r="E50" s="162"/>
      <c r="F50" s="162"/>
      <c r="G50" s="162"/>
      <c r="H50" s="162"/>
      <c r="I50" s="162"/>
      <c r="J50" s="162"/>
      <c r="K50" s="162"/>
      <c r="L50" s="162"/>
      <c r="M50" s="162"/>
      <c r="N50" s="162"/>
      <c r="O50" s="162"/>
      <c r="P50" s="162"/>
      <c r="Q50" s="162"/>
      <c r="R50" s="162"/>
      <c r="S50" s="162"/>
      <c r="T50" s="162"/>
      <c r="U50" s="162" t="s">
        <v>34</v>
      </c>
      <c r="V50" s="162"/>
      <c r="W50" s="162"/>
      <c r="X50" s="162"/>
      <c r="Y50" s="162"/>
      <c r="Z50" s="164" t="s">
        <v>29</v>
      </c>
      <c r="AA50" s="164"/>
      <c r="AB50" s="164"/>
      <c r="AC50" s="164"/>
      <c r="AD50" s="164"/>
    </row>
    <row r="51" spans="2:30" s="5" customFormat="1" ht="19.5" customHeight="1">
      <c r="B51" s="162" t="s">
        <v>21</v>
      </c>
      <c r="C51" s="162"/>
      <c r="D51" s="162"/>
      <c r="E51" s="162"/>
      <c r="F51" s="162"/>
      <c r="G51" s="162"/>
      <c r="H51" s="162"/>
      <c r="I51" s="162"/>
      <c r="J51" s="162"/>
      <c r="K51" s="162"/>
      <c r="L51" s="162"/>
      <c r="M51" s="162"/>
      <c r="N51" s="162"/>
      <c r="O51" s="162"/>
      <c r="P51" s="162"/>
      <c r="Q51" s="162"/>
      <c r="R51" s="162"/>
      <c r="S51" s="162"/>
      <c r="T51" s="162"/>
      <c r="U51" s="163"/>
      <c r="V51" s="162"/>
      <c r="W51" s="162"/>
      <c r="X51" s="162"/>
      <c r="Y51" s="162"/>
      <c r="Z51" s="164"/>
      <c r="AA51" s="164"/>
      <c r="AB51" s="164"/>
      <c r="AC51" s="164"/>
      <c r="AD51" s="164"/>
    </row>
    <row r="52" spans="2:30" s="5" customFormat="1" ht="19.5" customHeight="1">
      <c r="B52" s="162"/>
      <c r="C52" s="162"/>
      <c r="D52" s="162"/>
      <c r="E52" s="162"/>
      <c r="F52" s="162"/>
      <c r="G52" s="162"/>
      <c r="H52" s="162"/>
      <c r="I52" s="162"/>
      <c r="J52" s="162"/>
      <c r="K52" s="162"/>
      <c r="L52" s="162"/>
      <c r="M52" s="162"/>
      <c r="N52" s="162"/>
      <c r="O52" s="162"/>
      <c r="P52" s="162"/>
      <c r="Q52" s="162"/>
      <c r="R52" s="162"/>
      <c r="S52" s="162"/>
      <c r="T52" s="162"/>
      <c r="U52" s="163"/>
      <c r="V52" s="162"/>
      <c r="W52" s="162"/>
      <c r="X52" s="162"/>
      <c r="Y52" s="162"/>
      <c r="Z52" s="164"/>
      <c r="AA52" s="164"/>
      <c r="AB52" s="164"/>
      <c r="AC52" s="164"/>
      <c r="AD52" s="164"/>
    </row>
    <row r="53" spans="2:30" s="5" customFormat="1" ht="19.5" customHeight="1">
      <c r="B53" s="162"/>
      <c r="C53" s="162"/>
      <c r="D53" s="162"/>
      <c r="E53" s="162"/>
      <c r="F53" s="162"/>
      <c r="G53" s="162"/>
      <c r="H53" s="162"/>
      <c r="I53" s="162"/>
      <c r="J53" s="162"/>
      <c r="K53" s="162"/>
      <c r="L53" s="162"/>
      <c r="M53" s="162"/>
      <c r="N53" s="162"/>
      <c r="O53" s="162"/>
      <c r="P53" s="162"/>
      <c r="Q53" s="162"/>
      <c r="R53" s="162"/>
      <c r="S53" s="162"/>
      <c r="T53" s="162"/>
      <c r="U53" s="163"/>
      <c r="V53" s="162"/>
      <c r="W53" s="162"/>
      <c r="X53" s="162"/>
      <c r="Y53" s="162"/>
      <c r="Z53" s="164"/>
      <c r="AA53" s="164"/>
      <c r="AB53" s="164"/>
      <c r="AC53" s="164"/>
      <c r="AD53" s="164"/>
    </row>
    <row r="54" spans="2:30" s="5" customFormat="1" ht="19.5" customHeight="1">
      <c r="B54" s="162" t="s">
        <v>22</v>
      </c>
      <c r="C54" s="162"/>
      <c r="D54" s="162"/>
      <c r="E54" s="162"/>
      <c r="F54" s="162"/>
      <c r="G54" s="162"/>
      <c r="H54" s="162"/>
      <c r="I54" s="162"/>
      <c r="J54" s="162"/>
      <c r="K54" s="162"/>
      <c r="L54" s="162"/>
      <c r="M54" s="162"/>
      <c r="N54" s="162"/>
      <c r="O54" s="162"/>
      <c r="P54" s="162"/>
      <c r="Q54" s="162"/>
      <c r="R54" s="162"/>
      <c r="S54" s="162"/>
      <c r="T54" s="162"/>
      <c r="U54" s="163"/>
      <c r="V54" s="162"/>
      <c r="W54" s="162"/>
      <c r="X54" s="162"/>
      <c r="Y54" s="162"/>
      <c r="Z54" s="164"/>
      <c r="AA54" s="164"/>
      <c r="AB54" s="164"/>
      <c r="AC54" s="164"/>
      <c r="AD54" s="164"/>
    </row>
    <row r="55" spans="2:30" s="5" customFormat="1" ht="19.5" customHeight="1">
      <c r="B55" s="162"/>
      <c r="C55" s="162"/>
      <c r="D55" s="162"/>
      <c r="E55" s="162"/>
      <c r="F55" s="162"/>
      <c r="G55" s="162"/>
      <c r="H55" s="162"/>
      <c r="I55" s="162"/>
      <c r="J55" s="162"/>
      <c r="K55" s="162"/>
      <c r="L55" s="162"/>
      <c r="M55" s="162"/>
      <c r="N55" s="162"/>
      <c r="O55" s="162"/>
      <c r="P55" s="162"/>
      <c r="Q55" s="162"/>
      <c r="R55" s="162"/>
      <c r="S55" s="162"/>
      <c r="T55" s="162"/>
      <c r="U55" s="163"/>
      <c r="V55" s="162"/>
      <c r="W55" s="162"/>
      <c r="X55" s="162"/>
      <c r="Y55" s="162"/>
      <c r="Z55" s="164"/>
      <c r="AA55" s="164"/>
      <c r="AB55" s="164"/>
      <c r="AC55" s="164"/>
      <c r="AD55" s="164"/>
    </row>
    <row r="56" spans="2:30" s="5" customFormat="1" ht="19.5" customHeight="1">
      <c r="B56" s="162"/>
      <c r="C56" s="162"/>
      <c r="D56" s="162"/>
      <c r="E56" s="162"/>
      <c r="F56" s="162"/>
      <c r="G56" s="162"/>
      <c r="H56" s="162"/>
      <c r="I56" s="162"/>
      <c r="J56" s="162"/>
      <c r="K56" s="162"/>
      <c r="L56" s="162"/>
      <c r="M56" s="162"/>
      <c r="N56" s="162"/>
      <c r="O56" s="162"/>
      <c r="P56" s="162"/>
      <c r="Q56" s="162"/>
      <c r="R56" s="162"/>
      <c r="S56" s="162"/>
      <c r="T56" s="162"/>
      <c r="U56" s="163"/>
      <c r="V56" s="162"/>
      <c r="W56" s="162"/>
      <c r="X56" s="162"/>
      <c r="Y56" s="162"/>
      <c r="Z56" s="164"/>
      <c r="AA56" s="164"/>
      <c r="AB56" s="164"/>
      <c r="AC56" s="164"/>
      <c r="AD56" s="164"/>
    </row>
    <row r="57" spans="2:9" s="2" customFormat="1" ht="14.25">
      <c r="B57" s="3"/>
      <c r="C57" s="3"/>
      <c r="D57" s="3"/>
      <c r="E57" s="3"/>
      <c r="F57" s="3"/>
      <c r="G57" s="3"/>
      <c r="H57" s="3"/>
      <c r="I57" s="3"/>
    </row>
    <row r="58" spans="1:9" s="2" customFormat="1" ht="14.25">
      <c r="A58" s="3" t="s">
        <v>26</v>
      </c>
      <c r="C58" s="3"/>
      <c r="D58" s="3"/>
      <c r="E58" s="3"/>
      <c r="F58" s="3"/>
      <c r="G58" s="3"/>
      <c r="H58" s="3"/>
      <c r="I58" s="3"/>
    </row>
    <row r="59" spans="2:9" s="2" customFormat="1" ht="10.5" customHeight="1">
      <c r="B59" s="3"/>
      <c r="C59" s="3"/>
      <c r="D59" s="3"/>
      <c r="E59" s="3"/>
      <c r="F59" s="3"/>
      <c r="G59" s="3"/>
      <c r="H59" s="3"/>
      <c r="I59" s="3"/>
    </row>
    <row r="60" spans="2:12" s="5" customFormat="1" ht="19.5" customHeight="1">
      <c r="B60" s="162" t="s">
        <v>21</v>
      </c>
      <c r="C60" s="162"/>
      <c r="D60" s="162"/>
      <c r="E60" s="162"/>
      <c r="F60" s="162"/>
      <c r="G60" s="162"/>
      <c r="H60" s="162"/>
      <c r="I60" s="162"/>
      <c r="J60" s="162"/>
      <c r="K60" s="162"/>
      <c r="L60" s="162"/>
    </row>
    <row r="61" spans="2:12" s="5" customFormat="1" ht="19.5" customHeight="1">
      <c r="B61" s="162" t="s">
        <v>22</v>
      </c>
      <c r="C61" s="162"/>
      <c r="D61" s="162"/>
      <c r="E61" s="162"/>
      <c r="F61" s="162"/>
      <c r="G61" s="162"/>
      <c r="H61" s="162"/>
      <c r="I61" s="162"/>
      <c r="J61" s="162"/>
      <c r="K61" s="162"/>
      <c r="L61" s="162"/>
    </row>
    <row r="62" spans="2:9" s="2" customFormat="1" ht="14.25">
      <c r="B62" s="3"/>
      <c r="C62" s="3"/>
      <c r="D62" s="3"/>
      <c r="E62" s="3"/>
      <c r="F62" s="3"/>
      <c r="G62" s="3"/>
      <c r="H62" s="3"/>
      <c r="I62" s="3"/>
    </row>
    <row r="63" spans="1:9" s="2" customFormat="1" ht="14.25">
      <c r="A63" s="3" t="s">
        <v>27</v>
      </c>
      <c r="C63" s="3"/>
      <c r="D63" s="3"/>
      <c r="E63" s="3"/>
      <c r="F63" s="3"/>
      <c r="G63" s="3"/>
      <c r="H63" s="3"/>
      <c r="I63" s="3"/>
    </row>
    <row r="64" spans="2:9" s="2" customFormat="1" ht="14.25">
      <c r="B64" s="3" t="s">
        <v>28</v>
      </c>
      <c r="C64" s="3"/>
      <c r="D64" s="3"/>
      <c r="E64" s="3"/>
      <c r="F64" s="3"/>
      <c r="G64" s="3"/>
      <c r="H64" s="3"/>
      <c r="I64" s="3"/>
    </row>
    <row r="65" spans="2:30" s="5" customFormat="1" ht="19.5" customHeight="1">
      <c r="B65" s="162"/>
      <c r="C65" s="162"/>
      <c r="D65" s="162" t="s">
        <v>19</v>
      </c>
      <c r="E65" s="162"/>
      <c r="F65" s="162"/>
      <c r="G65" s="162"/>
      <c r="H65" s="162"/>
      <c r="I65" s="162" t="s">
        <v>20</v>
      </c>
      <c r="J65" s="162"/>
      <c r="K65" s="162"/>
      <c r="L65" s="162"/>
      <c r="M65" s="162"/>
      <c r="N65" s="162"/>
      <c r="O65" s="162"/>
      <c r="P65" s="162"/>
      <c r="Q65" s="162"/>
      <c r="R65" s="162"/>
      <c r="S65" s="162"/>
      <c r="T65" s="162"/>
      <c r="U65" s="162"/>
      <c r="V65" s="162"/>
      <c r="W65" s="162"/>
      <c r="X65" s="162"/>
      <c r="Y65" s="162"/>
      <c r="Z65" s="164" t="s">
        <v>29</v>
      </c>
      <c r="AA65" s="164"/>
      <c r="AB65" s="164"/>
      <c r="AC65" s="164"/>
      <c r="AD65" s="164"/>
    </row>
    <row r="66" spans="2:30" s="5" customFormat="1" ht="19.5" customHeight="1">
      <c r="B66" s="162" t="s">
        <v>21</v>
      </c>
      <c r="C66" s="162"/>
      <c r="D66" s="163"/>
      <c r="E66" s="162"/>
      <c r="F66" s="162"/>
      <c r="G66" s="162"/>
      <c r="H66" s="162"/>
      <c r="I66" s="162"/>
      <c r="J66" s="162"/>
      <c r="K66" s="162"/>
      <c r="L66" s="162"/>
      <c r="M66" s="162"/>
      <c r="N66" s="162"/>
      <c r="O66" s="162"/>
      <c r="P66" s="162"/>
      <c r="Q66" s="162"/>
      <c r="R66" s="162"/>
      <c r="S66" s="162"/>
      <c r="T66" s="162"/>
      <c r="U66" s="162"/>
      <c r="V66" s="162"/>
      <c r="W66" s="162"/>
      <c r="X66" s="162"/>
      <c r="Y66" s="162"/>
      <c r="Z66" s="164"/>
      <c r="AA66" s="164"/>
      <c r="AB66" s="164"/>
      <c r="AC66" s="164"/>
      <c r="AD66" s="164"/>
    </row>
    <row r="67" spans="2:30" s="5" customFormat="1" ht="19.5" customHeight="1">
      <c r="B67" s="162"/>
      <c r="C67" s="162"/>
      <c r="D67" s="163"/>
      <c r="E67" s="162"/>
      <c r="F67" s="162"/>
      <c r="G67" s="162"/>
      <c r="H67" s="162"/>
      <c r="I67" s="162"/>
      <c r="J67" s="162"/>
      <c r="K67" s="162"/>
      <c r="L67" s="162"/>
      <c r="M67" s="162"/>
      <c r="N67" s="162"/>
      <c r="O67" s="162"/>
      <c r="P67" s="162"/>
      <c r="Q67" s="162"/>
      <c r="R67" s="162"/>
      <c r="S67" s="162"/>
      <c r="T67" s="162"/>
      <c r="U67" s="162"/>
      <c r="V67" s="162"/>
      <c r="W67" s="162"/>
      <c r="X67" s="162"/>
      <c r="Y67" s="162"/>
      <c r="Z67" s="164"/>
      <c r="AA67" s="164"/>
      <c r="AB67" s="164"/>
      <c r="AC67" s="164"/>
      <c r="AD67" s="164"/>
    </row>
    <row r="68" spans="2:30" s="5" customFormat="1" ht="19.5" customHeight="1">
      <c r="B68" s="162"/>
      <c r="C68" s="162"/>
      <c r="D68" s="163"/>
      <c r="E68" s="162"/>
      <c r="F68" s="162"/>
      <c r="G68" s="162"/>
      <c r="H68" s="162"/>
      <c r="I68" s="162"/>
      <c r="J68" s="162"/>
      <c r="K68" s="162"/>
      <c r="L68" s="162"/>
      <c r="M68" s="162"/>
      <c r="N68" s="162"/>
      <c r="O68" s="162"/>
      <c r="P68" s="162"/>
      <c r="Q68" s="162"/>
      <c r="R68" s="162"/>
      <c r="S68" s="162"/>
      <c r="T68" s="162"/>
      <c r="U68" s="162"/>
      <c r="V68" s="162"/>
      <c r="W68" s="162"/>
      <c r="X68" s="162"/>
      <c r="Y68" s="162"/>
      <c r="Z68" s="164"/>
      <c r="AA68" s="164"/>
      <c r="AB68" s="164"/>
      <c r="AC68" s="164"/>
      <c r="AD68" s="164"/>
    </row>
    <row r="69" spans="2:30" s="5" customFormat="1" ht="19.5" customHeight="1">
      <c r="B69" s="162" t="s">
        <v>22</v>
      </c>
      <c r="C69" s="162"/>
      <c r="D69" s="163"/>
      <c r="E69" s="162"/>
      <c r="F69" s="162"/>
      <c r="G69" s="162"/>
      <c r="H69" s="162"/>
      <c r="I69" s="162"/>
      <c r="J69" s="162"/>
      <c r="K69" s="162"/>
      <c r="L69" s="162"/>
      <c r="M69" s="162"/>
      <c r="N69" s="162"/>
      <c r="O69" s="162"/>
      <c r="P69" s="162"/>
      <c r="Q69" s="162"/>
      <c r="R69" s="162"/>
      <c r="S69" s="162"/>
      <c r="T69" s="162"/>
      <c r="U69" s="162"/>
      <c r="V69" s="162"/>
      <c r="W69" s="162"/>
      <c r="X69" s="162"/>
      <c r="Y69" s="162"/>
      <c r="Z69" s="164"/>
      <c r="AA69" s="164"/>
      <c r="AB69" s="164"/>
      <c r="AC69" s="164"/>
      <c r="AD69" s="164"/>
    </row>
    <row r="70" spans="2:30" s="5" customFormat="1" ht="19.5" customHeight="1">
      <c r="B70" s="162"/>
      <c r="C70" s="162"/>
      <c r="D70" s="163"/>
      <c r="E70" s="162"/>
      <c r="F70" s="162"/>
      <c r="G70" s="162"/>
      <c r="H70" s="162"/>
      <c r="I70" s="162"/>
      <c r="J70" s="162"/>
      <c r="K70" s="162"/>
      <c r="L70" s="162"/>
      <c r="M70" s="162"/>
      <c r="N70" s="162"/>
      <c r="O70" s="162"/>
      <c r="P70" s="162"/>
      <c r="Q70" s="162"/>
      <c r="R70" s="162"/>
      <c r="S70" s="162"/>
      <c r="T70" s="162"/>
      <c r="U70" s="162"/>
      <c r="V70" s="162"/>
      <c r="W70" s="162"/>
      <c r="X70" s="162"/>
      <c r="Y70" s="162"/>
      <c r="Z70" s="164"/>
      <c r="AA70" s="164"/>
      <c r="AB70" s="164"/>
      <c r="AC70" s="164"/>
      <c r="AD70" s="164"/>
    </row>
    <row r="71" spans="2:30" s="5" customFormat="1" ht="19.5" customHeight="1">
      <c r="B71" s="162"/>
      <c r="C71" s="162"/>
      <c r="D71" s="163"/>
      <c r="E71" s="162"/>
      <c r="F71" s="162"/>
      <c r="G71" s="162"/>
      <c r="H71" s="162"/>
      <c r="I71" s="162"/>
      <c r="J71" s="162"/>
      <c r="K71" s="162"/>
      <c r="L71" s="162"/>
      <c r="M71" s="162"/>
      <c r="N71" s="162"/>
      <c r="O71" s="162"/>
      <c r="P71" s="162"/>
      <c r="Q71" s="162"/>
      <c r="R71" s="162"/>
      <c r="S71" s="162"/>
      <c r="T71" s="162"/>
      <c r="U71" s="162"/>
      <c r="V71" s="162"/>
      <c r="W71" s="162"/>
      <c r="X71" s="162"/>
      <c r="Y71" s="162"/>
      <c r="Z71" s="164"/>
      <c r="AA71" s="164"/>
      <c r="AB71" s="164"/>
      <c r="AC71" s="164"/>
      <c r="AD71" s="164"/>
    </row>
    <row r="72" spans="2:9" s="2" customFormat="1" ht="14.25">
      <c r="B72" s="3" t="s">
        <v>63</v>
      </c>
      <c r="C72" s="4"/>
      <c r="D72" s="3"/>
      <c r="E72" s="3"/>
      <c r="F72" s="3"/>
      <c r="G72" s="3"/>
      <c r="H72" s="3"/>
      <c r="I72" s="3"/>
    </row>
    <row r="73" spans="2:12" s="5" customFormat="1" ht="19.5" customHeight="1">
      <c r="B73" s="162" t="s">
        <v>21</v>
      </c>
      <c r="C73" s="162"/>
      <c r="D73" s="162"/>
      <c r="E73" s="162"/>
      <c r="F73" s="162"/>
      <c r="G73" s="162"/>
      <c r="H73" s="162"/>
      <c r="I73" s="162"/>
      <c r="J73" s="162"/>
      <c r="K73" s="162"/>
      <c r="L73" s="162"/>
    </row>
    <row r="74" spans="2:12" s="5" customFormat="1" ht="19.5" customHeight="1">
      <c r="B74" s="162" t="s">
        <v>22</v>
      </c>
      <c r="C74" s="162"/>
      <c r="D74" s="162"/>
      <c r="E74" s="162"/>
      <c r="F74" s="162"/>
      <c r="G74" s="162"/>
      <c r="H74" s="162"/>
      <c r="I74" s="162"/>
      <c r="J74" s="162"/>
      <c r="K74" s="162"/>
      <c r="L74" s="162"/>
    </row>
    <row r="75" spans="2:9" s="2" customFormat="1" ht="14.25">
      <c r="B75" s="3" t="s">
        <v>64</v>
      </c>
      <c r="C75" s="3"/>
      <c r="D75" s="3"/>
      <c r="E75" s="3"/>
      <c r="F75" s="3"/>
      <c r="G75" s="3"/>
      <c r="H75" s="3"/>
      <c r="I75" s="3"/>
    </row>
    <row r="76" spans="2:30" s="5" customFormat="1" ht="19.5" customHeight="1">
      <c r="B76" s="162"/>
      <c r="C76" s="162"/>
      <c r="D76" s="162" t="s">
        <v>19</v>
      </c>
      <c r="E76" s="162"/>
      <c r="F76" s="162"/>
      <c r="G76" s="162"/>
      <c r="H76" s="162"/>
      <c r="I76" s="162" t="s">
        <v>37</v>
      </c>
      <c r="J76" s="162"/>
      <c r="K76" s="162"/>
      <c r="L76" s="162"/>
      <c r="M76" s="162"/>
      <c r="N76" s="162"/>
      <c r="O76" s="162"/>
      <c r="P76" s="162"/>
      <c r="Q76" s="162"/>
      <c r="R76" s="162"/>
      <c r="S76" s="162"/>
      <c r="T76" s="162"/>
      <c r="U76" s="162"/>
      <c r="V76" s="162"/>
      <c r="W76" s="162"/>
      <c r="X76" s="162"/>
      <c r="Y76" s="162"/>
      <c r="Z76" s="164" t="s">
        <v>36</v>
      </c>
      <c r="AA76" s="164"/>
      <c r="AB76" s="164"/>
      <c r="AC76" s="164"/>
      <c r="AD76" s="164"/>
    </row>
    <row r="77" spans="2:30" s="5" customFormat="1" ht="19.5" customHeight="1">
      <c r="B77" s="162" t="s">
        <v>21</v>
      </c>
      <c r="C77" s="162"/>
      <c r="D77" s="163"/>
      <c r="E77" s="162"/>
      <c r="F77" s="162"/>
      <c r="G77" s="162"/>
      <c r="H77" s="162"/>
      <c r="I77" s="162"/>
      <c r="J77" s="162"/>
      <c r="K77" s="162"/>
      <c r="L77" s="162"/>
      <c r="M77" s="162"/>
      <c r="N77" s="162"/>
      <c r="O77" s="162"/>
      <c r="P77" s="162"/>
      <c r="Q77" s="162"/>
      <c r="R77" s="162"/>
      <c r="S77" s="162"/>
      <c r="T77" s="162"/>
      <c r="U77" s="162"/>
      <c r="V77" s="162"/>
      <c r="W77" s="162"/>
      <c r="X77" s="162"/>
      <c r="Y77" s="162"/>
      <c r="Z77" s="164"/>
      <c r="AA77" s="164"/>
      <c r="AB77" s="164"/>
      <c r="AC77" s="164"/>
      <c r="AD77" s="164"/>
    </row>
    <row r="78" spans="2:30" s="5" customFormat="1" ht="19.5" customHeight="1">
      <c r="B78" s="162"/>
      <c r="C78" s="162"/>
      <c r="D78" s="163"/>
      <c r="E78" s="162"/>
      <c r="F78" s="162"/>
      <c r="G78" s="162"/>
      <c r="H78" s="162"/>
      <c r="I78" s="162"/>
      <c r="J78" s="162"/>
      <c r="K78" s="162"/>
      <c r="L78" s="162"/>
      <c r="M78" s="162"/>
      <c r="N78" s="162"/>
      <c r="O78" s="162"/>
      <c r="P78" s="162"/>
      <c r="Q78" s="162"/>
      <c r="R78" s="162"/>
      <c r="S78" s="162"/>
      <c r="T78" s="162"/>
      <c r="U78" s="162"/>
      <c r="V78" s="162"/>
      <c r="W78" s="162"/>
      <c r="X78" s="162"/>
      <c r="Y78" s="162"/>
      <c r="Z78" s="164"/>
      <c r="AA78" s="164"/>
      <c r="AB78" s="164"/>
      <c r="AC78" s="164"/>
      <c r="AD78" s="164"/>
    </row>
    <row r="79" spans="2:30" s="5" customFormat="1" ht="19.5" customHeight="1">
      <c r="B79" s="162"/>
      <c r="C79" s="162"/>
      <c r="D79" s="163"/>
      <c r="E79" s="162"/>
      <c r="F79" s="162"/>
      <c r="G79" s="162"/>
      <c r="H79" s="162"/>
      <c r="I79" s="162"/>
      <c r="J79" s="162"/>
      <c r="K79" s="162"/>
      <c r="L79" s="162"/>
      <c r="M79" s="162"/>
      <c r="N79" s="162"/>
      <c r="O79" s="162"/>
      <c r="P79" s="162"/>
      <c r="Q79" s="162"/>
      <c r="R79" s="162"/>
      <c r="S79" s="162"/>
      <c r="T79" s="162"/>
      <c r="U79" s="162"/>
      <c r="V79" s="162"/>
      <c r="W79" s="162"/>
      <c r="X79" s="162"/>
      <c r="Y79" s="162"/>
      <c r="Z79" s="164"/>
      <c r="AA79" s="164"/>
      <c r="AB79" s="164"/>
      <c r="AC79" s="164"/>
      <c r="AD79" s="164"/>
    </row>
    <row r="80" spans="2:30" s="5" customFormat="1" ht="19.5" customHeight="1">
      <c r="B80" s="162" t="s">
        <v>22</v>
      </c>
      <c r="C80" s="162"/>
      <c r="D80" s="163"/>
      <c r="E80" s="162"/>
      <c r="F80" s="162"/>
      <c r="G80" s="162"/>
      <c r="H80" s="162"/>
      <c r="I80" s="162"/>
      <c r="J80" s="162"/>
      <c r="K80" s="162"/>
      <c r="L80" s="162"/>
      <c r="M80" s="162"/>
      <c r="N80" s="162"/>
      <c r="O80" s="162"/>
      <c r="P80" s="162"/>
      <c r="Q80" s="162"/>
      <c r="R80" s="162"/>
      <c r="S80" s="162"/>
      <c r="T80" s="162"/>
      <c r="U80" s="162"/>
      <c r="V80" s="162"/>
      <c r="W80" s="162"/>
      <c r="X80" s="162"/>
      <c r="Y80" s="162"/>
      <c r="Z80" s="164"/>
      <c r="AA80" s="164"/>
      <c r="AB80" s="164"/>
      <c r="AC80" s="164"/>
      <c r="AD80" s="164"/>
    </row>
    <row r="81" spans="2:30" s="5" customFormat="1" ht="19.5" customHeight="1">
      <c r="B81" s="162"/>
      <c r="C81" s="162"/>
      <c r="D81" s="163"/>
      <c r="E81" s="162"/>
      <c r="F81" s="162"/>
      <c r="G81" s="162"/>
      <c r="H81" s="162"/>
      <c r="I81" s="162"/>
      <c r="J81" s="162"/>
      <c r="K81" s="162"/>
      <c r="L81" s="162"/>
      <c r="M81" s="162"/>
      <c r="N81" s="162"/>
      <c r="O81" s="162"/>
      <c r="P81" s="162"/>
      <c r="Q81" s="162"/>
      <c r="R81" s="162"/>
      <c r="S81" s="162"/>
      <c r="T81" s="162"/>
      <c r="U81" s="162"/>
      <c r="V81" s="162"/>
      <c r="W81" s="162"/>
      <c r="X81" s="162"/>
      <c r="Y81" s="162"/>
      <c r="Z81" s="164"/>
      <c r="AA81" s="164"/>
      <c r="AB81" s="164"/>
      <c r="AC81" s="164"/>
      <c r="AD81" s="164"/>
    </row>
    <row r="82" spans="2:30" s="5" customFormat="1" ht="19.5" customHeight="1">
      <c r="B82" s="162"/>
      <c r="C82" s="162"/>
      <c r="D82" s="163"/>
      <c r="E82" s="162"/>
      <c r="F82" s="162"/>
      <c r="G82" s="162"/>
      <c r="H82" s="162"/>
      <c r="I82" s="162"/>
      <c r="J82" s="162"/>
      <c r="K82" s="162"/>
      <c r="L82" s="162"/>
      <c r="M82" s="162"/>
      <c r="N82" s="162"/>
      <c r="O82" s="162"/>
      <c r="P82" s="162"/>
      <c r="Q82" s="162"/>
      <c r="R82" s="162"/>
      <c r="S82" s="162"/>
      <c r="T82" s="162"/>
      <c r="U82" s="162"/>
      <c r="V82" s="162"/>
      <c r="W82" s="162"/>
      <c r="X82" s="162"/>
      <c r="Y82" s="162"/>
      <c r="Z82" s="164"/>
      <c r="AA82" s="164"/>
      <c r="AB82" s="164"/>
      <c r="AC82" s="164"/>
      <c r="AD82" s="164"/>
    </row>
    <row r="83" spans="2:9" s="2" customFormat="1" ht="14.25">
      <c r="B83" s="3" t="s">
        <v>65</v>
      </c>
      <c r="C83" s="3"/>
      <c r="D83" s="3"/>
      <c r="E83" s="3"/>
      <c r="F83" s="3"/>
      <c r="G83" s="3"/>
      <c r="H83" s="3"/>
      <c r="I83" s="3"/>
    </row>
    <row r="84" spans="2:30" s="5" customFormat="1" ht="19.5" customHeight="1">
      <c r="B84" s="162"/>
      <c r="C84" s="162"/>
      <c r="D84" s="162" t="s">
        <v>19</v>
      </c>
      <c r="E84" s="162"/>
      <c r="F84" s="162"/>
      <c r="G84" s="162"/>
      <c r="H84" s="162"/>
      <c r="I84" s="162" t="s">
        <v>37</v>
      </c>
      <c r="J84" s="162"/>
      <c r="K84" s="162"/>
      <c r="L84" s="162"/>
      <c r="M84" s="162"/>
      <c r="N84" s="162"/>
      <c r="O84" s="162"/>
      <c r="P84" s="162"/>
      <c r="Q84" s="162"/>
      <c r="R84" s="162"/>
      <c r="S84" s="162"/>
      <c r="T84" s="162"/>
      <c r="U84" s="162"/>
      <c r="V84" s="162"/>
      <c r="W84" s="162"/>
      <c r="X84" s="162"/>
      <c r="Y84" s="162"/>
      <c r="Z84" s="164" t="s">
        <v>29</v>
      </c>
      <c r="AA84" s="164"/>
      <c r="AB84" s="164"/>
      <c r="AC84" s="164"/>
      <c r="AD84" s="164"/>
    </row>
    <row r="85" spans="2:30" s="5" customFormat="1" ht="19.5" customHeight="1">
      <c r="B85" s="162" t="s">
        <v>21</v>
      </c>
      <c r="C85" s="162"/>
      <c r="D85" s="163"/>
      <c r="E85" s="162"/>
      <c r="F85" s="162"/>
      <c r="G85" s="162"/>
      <c r="H85" s="162"/>
      <c r="I85" s="162"/>
      <c r="J85" s="162"/>
      <c r="K85" s="162"/>
      <c r="L85" s="162"/>
      <c r="M85" s="162"/>
      <c r="N85" s="162"/>
      <c r="O85" s="162"/>
      <c r="P85" s="162"/>
      <c r="Q85" s="162"/>
      <c r="R85" s="162"/>
      <c r="S85" s="162"/>
      <c r="T85" s="162"/>
      <c r="U85" s="162"/>
      <c r="V85" s="162"/>
      <c r="W85" s="162"/>
      <c r="X85" s="162"/>
      <c r="Y85" s="162"/>
      <c r="Z85" s="164"/>
      <c r="AA85" s="164"/>
      <c r="AB85" s="164"/>
      <c r="AC85" s="164"/>
      <c r="AD85" s="164"/>
    </row>
    <row r="86" spans="2:30" s="5" customFormat="1" ht="19.5" customHeight="1">
      <c r="B86" s="162"/>
      <c r="C86" s="162"/>
      <c r="D86" s="163"/>
      <c r="E86" s="162"/>
      <c r="F86" s="162"/>
      <c r="G86" s="162"/>
      <c r="H86" s="162"/>
      <c r="I86" s="162"/>
      <c r="J86" s="162"/>
      <c r="K86" s="162"/>
      <c r="L86" s="162"/>
      <c r="M86" s="162"/>
      <c r="N86" s="162"/>
      <c r="O86" s="162"/>
      <c r="P86" s="162"/>
      <c r="Q86" s="162"/>
      <c r="R86" s="162"/>
      <c r="S86" s="162"/>
      <c r="T86" s="162"/>
      <c r="U86" s="162"/>
      <c r="V86" s="162"/>
      <c r="W86" s="162"/>
      <c r="X86" s="162"/>
      <c r="Y86" s="162"/>
      <c r="Z86" s="164"/>
      <c r="AA86" s="164"/>
      <c r="AB86" s="164"/>
      <c r="AC86" s="164"/>
      <c r="AD86" s="164"/>
    </row>
    <row r="87" spans="2:30" s="5" customFormat="1" ht="19.5" customHeight="1">
      <c r="B87" s="162"/>
      <c r="C87" s="162"/>
      <c r="D87" s="163"/>
      <c r="E87" s="162"/>
      <c r="F87" s="162"/>
      <c r="G87" s="162"/>
      <c r="H87" s="162"/>
      <c r="I87" s="162"/>
      <c r="J87" s="162"/>
      <c r="K87" s="162"/>
      <c r="L87" s="162"/>
      <c r="M87" s="162"/>
      <c r="N87" s="162"/>
      <c r="O87" s="162"/>
      <c r="P87" s="162"/>
      <c r="Q87" s="162"/>
      <c r="R87" s="162"/>
      <c r="S87" s="162"/>
      <c r="T87" s="162"/>
      <c r="U87" s="162"/>
      <c r="V87" s="162"/>
      <c r="W87" s="162"/>
      <c r="X87" s="162"/>
      <c r="Y87" s="162"/>
      <c r="Z87" s="164"/>
      <c r="AA87" s="164"/>
      <c r="AB87" s="164"/>
      <c r="AC87" s="164"/>
      <c r="AD87" s="164"/>
    </row>
    <row r="88" spans="2:30" s="5" customFormat="1" ht="19.5" customHeight="1">
      <c r="B88" s="162" t="s">
        <v>22</v>
      </c>
      <c r="C88" s="162"/>
      <c r="D88" s="163"/>
      <c r="E88" s="162"/>
      <c r="F88" s="162"/>
      <c r="G88" s="162"/>
      <c r="H88" s="162"/>
      <c r="I88" s="162"/>
      <c r="J88" s="162"/>
      <c r="K88" s="162"/>
      <c r="L88" s="162"/>
      <c r="M88" s="162"/>
      <c r="N88" s="162"/>
      <c r="O88" s="162"/>
      <c r="P88" s="162"/>
      <c r="Q88" s="162"/>
      <c r="R88" s="162"/>
      <c r="S88" s="162"/>
      <c r="T88" s="162"/>
      <c r="U88" s="162"/>
      <c r="V88" s="162"/>
      <c r="W88" s="162"/>
      <c r="X88" s="162"/>
      <c r="Y88" s="162"/>
      <c r="Z88" s="164"/>
      <c r="AA88" s="164"/>
      <c r="AB88" s="164"/>
      <c r="AC88" s="164"/>
      <c r="AD88" s="164"/>
    </row>
    <row r="89" spans="2:30" s="5" customFormat="1" ht="19.5" customHeight="1">
      <c r="B89" s="162"/>
      <c r="C89" s="162"/>
      <c r="D89" s="163"/>
      <c r="E89" s="162"/>
      <c r="F89" s="162"/>
      <c r="G89" s="162"/>
      <c r="H89" s="162"/>
      <c r="I89" s="162"/>
      <c r="J89" s="162"/>
      <c r="K89" s="162"/>
      <c r="L89" s="162"/>
      <c r="M89" s="162"/>
      <c r="N89" s="162"/>
      <c r="O89" s="162"/>
      <c r="P89" s="162"/>
      <c r="Q89" s="162"/>
      <c r="R89" s="162"/>
      <c r="S89" s="162"/>
      <c r="T89" s="162"/>
      <c r="U89" s="162"/>
      <c r="V89" s="162"/>
      <c r="W89" s="162"/>
      <c r="X89" s="162"/>
      <c r="Y89" s="162"/>
      <c r="Z89" s="164"/>
      <c r="AA89" s="164"/>
      <c r="AB89" s="164"/>
      <c r="AC89" s="164"/>
      <c r="AD89" s="164"/>
    </row>
    <row r="90" spans="2:30" s="5" customFormat="1" ht="19.5" customHeight="1">
      <c r="B90" s="162"/>
      <c r="C90" s="162"/>
      <c r="D90" s="163"/>
      <c r="E90" s="162"/>
      <c r="F90" s="162"/>
      <c r="G90" s="162"/>
      <c r="H90" s="162"/>
      <c r="I90" s="162"/>
      <c r="J90" s="162"/>
      <c r="K90" s="162"/>
      <c r="L90" s="162"/>
      <c r="M90" s="162"/>
      <c r="N90" s="162"/>
      <c r="O90" s="162"/>
      <c r="P90" s="162"/>
      <c r="Q90" s="162"/>
      <c r="R90" s="162"/>
      <c r="S90" s="162"/>
      <c r="T90" s="162"/>
      <c r="U90" s="162"/>
      <c r="V90" s="162"/>
      <c r="W90" s="162"/>
      <c r="X90" s="162"/>
      <c r="Y90" s="162"/>
      <c r="Z90" s="164"/>
      <c r="AA90" s="164"/>
      <c r="AB90" s="164"/>
      <c r="AC90" s="164"/>
      <c r="AD90" s="164"/>
    </row>
    <row r="91" spans="2:9" s="2" customFormat="1" ht="14.25">
      <c r="B91" s="3"/>
      <c r="C91" s="3"/>
      <c r="D91" s="3"/>
      <c r="E91" s="3"/>
      <c r="F91" s="3"/>
      <c r="G91" s="3"/>
      <c r="H91" s="3"/>
      <c r="I91" s="3"/>
    </row>
    <row r="92" s="2" customFormat="1" ht="14.25"/>
  </sheetData>
  <sheetProtection/>
  <mergeCells count="216">
    <mergeCell ref="B6:C6"/>
    <mergeCell ref="B7:C7"/>
    <mergeCell ref="B5:C5"/>
    <mergeCell ref="D16:H16"/>
    <mergeCell ref="I5:Y5"/>
    <mergeCell ref="I6:Y6"/>
    <mergeCell ref="I7:Y7"/>
    <mergeCell ref="I13:Y13"/>
    <mergeCell ref="B11:C11"/>
    <mergeCell ref="D11:H11"/>
    <mergeCell ref="I15:Y15"/>
    <mergeCell ref="Z15:AD15"/>
    <mergeCell ref="Z5:AD5"/>
    <mergeCell ref="Z6:AD6"/>
    <mergeCell ref="Z7:AD7"/>
    <mergeCell ref="D5:H5"/>
    <mergeCell ref="D6:H6"/>
    <mergeCell ref="D7:H7"/>
    <mergeCell ref="B12:C14"/>
    <mergeCell ref="B15:C17"/>
    <mergeCell ref="D12:H12"/>
    <mergeCell ref="I12:Y12"/>
    <mergeCell ref="Z12:AD12"/>
    <mergeCell ref="D13:H13"/>
    <mergeCell ref="Z16:AD16"/>
    <mergeCell ref="D17:H17"/>
    <mergeCell ref="Z13:AD13"/>
    <mergeCell ref="D14:H14"/>
    <mergeCell ref="Z17:AD17"/>
    <mergeCell ref="D29:H29"/>
    <mergeCell ref="I16:Y16"/>
    <mergeCell ref="I17:Y17"/>
    <mergeCell ref="U21:X23"/>
    <mergeCell ref="I11:Y11"/>
    <mergeCell ref="Z11:AD11"/>
    <mergeCell ref="I14:Y14"/>
    <mergeCell ref="Z14:AD14"/>
    <mergeCell ref="D15:H15"/>
    <mergeCell ref="D38:T38"/>
    <mergeCell ref="U24:X24"/>
    <mergeCell ref="U25:X25"/>
    <mergeCell ref="B24:C26"/>
    <mergeCell ref="B27:C29"/>
    <mergeCell ref="D24:H24"/>
    <mergeCell ref="D25:H25"/>
    <mergeCell ref="D26:H26"/>
    <mergeCell ref="D27:H27"/>
    <mergeCell ref="U34:Y34"/>
    <mergeCell ref="AC21:AD23"/>
    <mergeCell ref="AC24:AD24"/>
    <mergeCell ref="AC25:AD25"/>
    <mergeCell ref="AC26:AD26"/>
    <mergeCell ref="AC27:AD27"/>
    <mergeCell ref="AC28:AD28"/>
    <mergeCell ref="Y29:AB29"/>
    <mergeCell ref="D21:H23"/>
    <mergeCell ref="Y21:AB23"/>
    <mergeCell ref="Y24:AB24"/>
    <mergeCell ref="Y25:AB25"/>
    <mergeCell ref="Y26:AB26"/>
    <mergeCell ref="D28:H28"/>
    <mergeCell ref="Y27:AB27"/>
    <mergeCell ref="Y28:AB28"/>
    <mergeCell ref="Q21:T23"/>
    <mergeCell ref="Z39:AD39"/>
    <mergeCell ref="A1:AD1"/>
    <mergeCell ref="B50:C50"/>
    <mergeCell ref="D50:T50"/>
    <mergeCell ref="U50:Y50"/>
    <mergeCell ref="Z50:AD50"/>
    <mergeCell ref="Z33:AD33"/>
    <mergeCell ref="Z34:AD34"/>
    <mergeCell ref="D39:T39"/>
    <mergeCell ref="U33:Y33"/>
    <mergeCell ref="U35:Y35"/>
    <mergeCell ref="U36:Y36"/>
    <mergeCell ref="U37:Y37"/>
    <mergeCell ref="D33:T33"/>
    <mergeCell ref="D34:T34"/>
    <mergeCell ref="D35:T35"/>
    <mergeCell ref="D36:T36"/>
    <mergeCell ref="D37:T37"/>
    <mergeCell ref="U38:Y38"/>
    <mergeCell ref="U39:Y39"/>
    <mergeCell ref="AC29:AD29"/>
    <mergeCell ref="B33:C33"/>
    <mergeCell ref="B34:C36"/>
    <mergeCell ref="B37:C39"/>
    <mergeCell ref="Z35:AD35"/>
    <mergeCell ref="Z36:AD36"/>
    <mergeCell ref="Z37:AD37"/>
    <mergeCell ref="Z38:AD38"/>
    <mergeCell ref="Z54:AD54"/>
    <mergeCell ref="D55:T55"/>
    <mergeCell ref="U55:Y55"/>
    <mergeCell ref="Z55:AD55"/>
    <mergeCell ref="D56:T56"/>
    <mergeCell ref="U56:Y56"/>
    <mergeCell ref="Z56:AD56"/>
    <mergeCell ref="B51:C53"/>
    <mergeCell ref="D51:T51"/>
    <mergeCell ref="U51:Y51"/>
    <mergeCell ref="Z51:AD51"/>
    <mergeCell ref="D52:T52"/>
    <mergeCell ref="U52:Y52"/>
    <mergeCell ref="Z52:AD52"/>
    <mergeCell ref="D53:T53"/>
    <mergeCell ref="U53:Y53"/>
    <mergeCell ref="Z53:AD53"/>
    <mergeCell ref="B60:C60"/>
    <mergeCell ref="B61:C61"/>
    <mergeCell ref="D60:L60"/>
    <mergeCell ref="D61:L61"/>
    <mergeCell ref="B65:C65"/>
    <mergeCell ref="D65:H65"/>
    <mergeCell ref="I65:Y65"/>
    <mergeCell ref="B54:C56"/>
    <mergeCell ref="D54:T54"/>
    <mergeCell ref="U54:Y54"/>
    <mergeCell ref="Z65:AD65"/>
    <mergeCell ref="B66:C68"/>
    <mergeCell ref="D66:H66"/>
    <mergeCell ref="I66:Y66"/>
    <mergeCell ref="Z66:AD66"/>
    <mergeCell ref="D67:H67"/>
    <mergeCell ref="I67:Y67"/>
    <mergeCell ref="Z67:AD67"/>
    <mergeCell ref="D68:H68"/>
    <mergeCell ref="I68:Y68"/>
    <mergeCell ref="Z68:AD68"/>
    <mergeCell ref="B69:C71"/>
    <mergeCell ref="D69:H69"/>
    <mergeCell ref="I69:Y69"/>
    <mergeCell ref="Z69:AD69"/>
    <mergeCell ref="D70:H70"/>
    <mergeCell ref="I70:Y70"/>
    <mergeCell ref="Z70:AD70"/>
    <mergeCell ref="D71:H71"/>
    <mergeCell ref="I71:Y71"/>
    <mergeCell ref="Z71:AD71"/>
    <mergeCell ref="B73:C73"/>
    <mergeCell ref="D73:L73"/>
    <mergeCell ref="Z78:AD78"/>
    <mergeCell ref="D79:H79"/>
    <mergeCell ref="I79:Y79"/>
    <mergeCell ref="Z79:AD79"/>
    <mergeCell ref="B74:C74"/>
    <mergeCell ref="D74:L74"/>
    <mergeCell ref="B76:C76"/>
    <mergeCell ref="D76:H76"/>
    <mergeCell ref="I76:Y76"/>
    <mergeCell ref="Z76:AD76"/>
    <mergeCell ref="Z81:AD81"/>
    <mergeCell ref="D82:H82"/>
    <mergeCell ref="I82:Y82"/>
    <mergeCell ref="Z82:AD82"/>
    <mergeCell ref="B77:C79"/>
    <mergeCell ref="D77:H77"/>
    <mergeCell ref="I77:Y77"/>
    <mergeCell ref="Z77:AD77"/>
    <mergeCell ref="D78:H78"/>
    <mergeCell ref="I78:Y78"/>
    <mergeCell ref="I85:Y85"/>
    <mergeCell ref="Z85:AD85"/>
    <mergeCell ref="D86:H86"/>
    <mergeCell ref="I86:Y86"/>
    <mergeCell ref="B80:C82"/>
    <mergeCell ref="D80:H80"/>
    <mergeCell ref="I80:Y80"/>
    <mergeCell ref="Z80:AD80"/>
    <mergeCell ref="D81:H81"/>
    <mergeCell ref="I81:Y81"/>
    <mergeCell ref="Z86:AD86"/>
    <mergeCell ref="D87:H87"/>
    <mergeCell ref="I87:Y87"/>
    <mergeCell ref="Z87:AD87"/>
    <mergeCell ref="B84:C84"/>
    <mergeCell ref="D84:H84"/>
    <mergeCell ref="I84:Y84"/>
    <mergeCell ref="Z84:AD84"/>
    <mergeCell ref="B85:C87"/>
    <mergeCell ref="D85:H85"/>
    <mergeCell ref="B88:C90"/>
    <mergeCell ref="D88:H88"/>
    <mergeCell ref="I88:Y88"/>
    <mergeCell ref="Z88:AD88"/>
    <mergeCell ref="D89:H89"/>
    <mergeCell ref="I89:Y89"/>
    <mergeCell ref="Z89:AD89"/>
    <mergeCell ref="D90:H90"/>
    <mergeCell ref="I90:Y90"/>
    <mergeCell ref="Z90:AD90"/>
    <mergeCell ref="M21:P23"/>
    <mergeCell ref="I21:L23"/>
    <mergeCell ref="I24:L24"/>
    <mergeCell ref="I25:L25"/>
    <mergeCell ref="I26:L26"/>
    <mergeCell ref="Q24:T24"/>
    <mergeCell ref="Q25:T25"/>
    <mergeCell ref="Q26:T26"/>
    <mergeCell ref="I27:L27"/>
    <mergeCell ref="I28:L28"/>
    <mergeCell ref="I29:L29"/>
    <mergeCell ref="M24:P24"/>
    <mergeCell ref="M25:P25"/>
    <mergeCell ref="M26:P26"/>
    <mergeCell ref="U26:X26"/>
    <mergeCell ref="M27:P27"/>
    <mergeCell ref="M28:P28"/>
    <mergeCell ref="M29:P29"/>
    <mergeCell ref="Q27:T27"/>
    <mergeCell ref="Q28:T28"/>
    <mergeCell ref="Q29:T29"/>
    <mergeCell ref="U27:X27"/>
    <mergeCell ref="U28:X28"/>
    <mergeCell ref="U29:X29"/>
  </mergeCell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BD227"/>
  <sheetViews>
    <sheetView zoomScaleSheetLayoutView="100" zoomScalePageLayoutView="0" workbookViewId="0" topLeftCell="A1">
      <selection activeCell="B3" sqref="B3"/>
    </sheetView>
  </sheetViews>
  <sheetFormatPr defaultColWidth="9.140625" defaultRowHeight="15"/>
  <cols>
    <col min="1" max="24" width="4.28125" style="85" customWidth="1"/>
    <col min="25" max="28" width="4.140625" style="9" customWidth="1"/>
    <col min="29" max="32" width="3.7109375" style="9" customWidth="1"/>
    <col min="33" max="16384" width="9.00390625" style="9" customWidth="1"/>
  </cols>
  <sheetData>
    <row r="1" spans="1:24" s="21" customFormat="1" ht="18" customHeight="1">
      <c r="A1" s="179" t="s">
        <v>112</v>
      </c>
      <c r="B1" s="179"/>
      <c r="C1" s="179"/>
      <c r="D1" s="179"/>
      <c r="E1" s="179"/>
      <c r="F1" s="179"/>
      <c r="G1" s="179"/>
      <c r="H1" s="179"/>
      <c r="I1" s="179"/>
      <c r="J1" s="179"/>
      <c r="K1" s="179"/>
      <c r="L1" s="179"/>
      <c r="M1" s="179"/>
      <c r="N1" s="179"/>
      <c r="O1" s="179"/>
      <c r="P1" s="179"/>
      <c r="Q1" s="179"/>
      <c r="R1" s="179"/>
      <c r="S1" s="179"/>
      <c r="T1" s="179"/>
      <c r="U1" s="179"/>
      <c r="V1" s="179"/>
      <c r="W1" s="179"/>
      <c r="X1" s="179"/>
    </row>
    <row r="2" spans="1:24" s="21" customFormat="1" ht="14.25" customHeight="1">
      <c r="A2" s="51"/>
      <c r="B2" s="51"/>
      <c r="C2" s="51"/>
      <c r="D2" s="51"/>
      <c r="E2" s="51"/>
      <c r="F2" s="51"/>
      <c r="G2" s="51"/>
      <c r="H2" s="51"/>
      <c r="I2" s="51"/>
      <c r="J2" s="51"/>
      <c r="K2" s="51"/>
      <c r="L2" s="51"/>
      <c r="M2" s="51"/>
      <c r="N2" s="51"/>
      <c r="O2" s="51"/>
      <c r="P2" s="51"/>
      <c r="Q2" s="51"/>
      <c r="R2" s="51"/>
      <c r="S2" s="51"/>
      <c r="T2" s="51"/>
      <c r="U2" s="51"/>
      <c r="V2" s="51"/>
      <c r="W2" s="51"/>
      <c r="X2" s="51"/>
    </row>
    <row r="3" spans="1:24" s="21" customFormat="1" ht="14.25" customHeight="1">
      <c r="A3" s="51"/>
      <c r="B3" s="51" t="s">
        <v>113</v>
      </c>
      <c r="C3" s="51"/>
      <c r="D3" s="51"/>
      <c r="E3" s="51"/>
      <c r="F3" s="51"/>
      <c r="G3" s="51"/>
      <c r="H3" s="51"/>
      <c r="I3" s="51"/>
      <c r="J3" s="51"/>
      <c r="K3" s="51"/>
      <c r="L3" s="51"/>
      <c r="M3" s="51"/>
      <c r="N3" s="51"/>
      <c r="O3" s="51"/>
      <c r="P3" s="51"/>
      <c r="Q3" s="51"/>
      <c r="R3" s="51"/>
      <c r="S3" s="51"/>
      <c r="T3" s="51"/>
      <c r="U3" s="51"/>
      <c r="V3" s="51"/>
      <c r="W3" s="51"/>
      <c r="X3" s="51"/>
    </row>
    <row r="4" spans="1:24" s="21" customFormat="1" ht="14.25" customHeight="1">
      <c r="A4" s="51"/>
      <c r="B4" s="51"/>
      <c r="C4" s="51"/>
      <c r="D4" s="51"/>
      <c r="E4" s="51"/>
      <c r="F4" s="51"/>
      <c r="G4" s="51"/>
      <c r="H4" s="51"/>
      <c r="I4" s="51"/>
      <c r="J4" s="51"/>
      <c r="K4" s="51"/>
      <c r="L4" s="51"/>
      <c r="M4" s="51"/>
      <c r="N4" s="51"/>
      <c r="O4" s="51"/>
      <c r="P4" s="51"/>
      <c r="Q4" s="51"/>
      <c r="R4" s="51"/>
      <c r="S4" s="51"/>
      <c r="T4" s="51"/>
      <c r="U4" s="51"/>
      <c r="V4" s="51"/>
      <c r="W4" s="51"/>
      <c r="X4" s="51"/>
    </row>
    <row r="5" spans="1:24" s="21" customFormat="1" ht="14.25" customHeight="1">
      <c r="A5" s="51"/>
      <c r="B5" s="51" t="s">
        <v>114</v>
      </c>
      <c r="C5" s="51"/>
      <c r="D5" s="51"/>
      <c r="E5" s="51"/>
      <c r="F5" s="51"/>
      <c r="G5" s="51"/>
      <c r="H5" s="51"/>
      <c r="I5" s="51"/>
      <c r="J5" s="51"/>
      <c r="K5" s="51"/>
      <c r="L5" s="51"/>
      <c r="M5" s="51"/>
      <c r="N5" s="51"/>
      <c r="O5" s="51"/>
      <c r="P5" s="51"/>
      <c r="Q5" s="51"/>
      <c r="R5" s="51"/>
      <c r="S5" s="51"/>
      <c r="T5" s="51"/>
      <c r="U5" s="51"/>
      <c r="V5" s="51"/>
      <c r="W5" s="51"/>
      <c r="X5" s="51"/>
    </row>
    <row r="6" spans="1:24" s="21" customFormat="1" ht="14.25" customHeight="1">
      <c r="A6" s="51"/>
      <c r="B6" s="51"/>
      <c r="C6" s="51"/>
      <c r="D6" s="51"/>
      <c r="E6" s="51"/>
      <c r="F6" s="51"/>
      <c r="G6" s="51"/>
      <c r="H6" s="51"/>
      <c r="I6" s="51"/>
      <c r="J6" s="51"/>
      <c r="K6" s="51"/>
      <c r="L6" s="51"/>
      <c r="M6" s="51"/>
      <c r="N6" s="51"/>
      <c r="O6" s="51"/>
      <c r="P6" s="51"/>
      <c r="Q6" s="51"/>
      <c r="R6" s="51"/>
      <c r="S6" s="51"/>
      <c r="T6" s="51"/>
      <c r="U6" s="51"/>
      <c r="V6" s="51"/>
      <c r="W6" s="51"/>
      <c r="X6" s="51"/>
    </row>
    <row r="7" spans="1:24" s="21" customFormat="1" ht="14.25" customHeight="1">
      <c r="A7" s="51"/>
      <c r="B7" s="52"/>
      <c r="C7" s="52"/>
      <c r="D7" s="52"/>
      <c r="E7" s="52"/>
      <c r="F7" s="52"/>
      <c r="G7" s="180" t="s">
        <v>115</v>
      </c>
      <c r="H7" s="181"/>
      <c r="I7" s="182"/>
      <c r="J7" s="53"/>
      <c r="K7" s="180" t="s">
        <v>116</v>
      </c>
      <c r="L7" s="181"/>
      <c r="M7" s="182"/>
      <c r="N7" s="53"/>
      <c r="O7" s="180" t="s">
        <v>117</v>
      </c>
      <c r="P7" s="181"/>
      <c r="Q7" s="182"/>
      <c r="R7" s="54"/>
      <c r="S7" s="180" t="s">
        <v>118</v>
      </c>
      <c r="T7" s="181"/>
      <c r="U7" s="182"/>
      <c r="V7" s="53"/>
      <c r="W7" s="55"/>
      <c r="X7" s="56"/>
    </row>
    <row r="8" spans="1:24" s="21" customFormat="1" ht="14.25" customHeight="1">
      <c r="A8" s="51"/>
      <c r="B8" s="52"/>
      <c r="C8" s="52"/>
      <c r="D8" s="52"/>
      <c r="E8" s="52"/>
      <c r="F8" s="57"/>
      <c r="G8" s="186" t="s">
        <v>119</v>
      </c>
      <c r="H8" s="187"/>
      <c r="I8" s="188"/>
      <c r="J8" s="58"/>
      <c r="K8" s="186" t="s">
        <v>119</v>
      </c>
      <c r="L8" s="187"/>
      <c r="M8" s="188"/>
      <c r="N8" s="59"/>
      <c r="O8" s="186" t="s">
        <v>119</v>
      </c>
      <c r="P8" s="187"/>
      <c r="Q8" s="188"/>
      <c r="R8" s="59"/>
      <c r="S8" s="183"/>
      <c r="T8" s="184"/>
      <c r="U8" s="185"/>
      <c r="V8" s="53"/>
      <c r="W8" s="55"/>
      <c r="X8" s="56"/>
    </row>
    <row r="9" spans="1:24" s="21" customFormat="1" ht="14.25" customHeight="1">
      <c r="A9" s="51"/>
      <c r="B9" s="180" t="s">
        <v>120</v>
      </c>
      <c r="C9" s="181"/>
      <c r="D9" s="182"/>
      <c r="E9" s="60"/>
      <c r="F9" s="61"/>
      <c r="G9" s="54"/>
      <c r="H9" s="54"/>
      <c r="I9" s="53"/>
      <c r="J9" s="53"/>
      <c r="K9" s="53"/>
      <c r="L9" s="54"/>
      <c r="M9" s="54"/>
      <c r="N9" s="53"/>
      <c r="O9" s="53"/>
      <c r="P9" s="53"/>
      <c r="Q9" s="54"/>
      <c r="R9" s="53"/>
      <c r="S9" s="53"/>
      <c r="T9" s="53"/>
      <c r="U9" s="53"/>
      <c r="V9" s="54"/>
      <c r="W9" s="56"/>
      <c r="X9" s="56"/>
    </row>
    <row r="10" spans="1:24" s="21" customFormat="1" ht="14.25" customHeight="1">
      <c r="A10" s="51"/>
      <c r="B10" s="183"/>
      <c r="C10" s="184"/>
      <c r="D10" s="185"/>
      <c r="E10" s="53"/>
      <c r="F10" s="61"/>
      <c r="G10" s="54"/>
      <c r="H10" s="54"/>
      <c r="I10" s="54"/>
      <c r="J10" s="54"/>
      <c r="K10" s="54"/>
      <c r="L10" s="54"/>
      <c r="M10" s="54"/>
      <c r="N10" s="54"/>
      <c r="O10" s="54"/>
      <c r="P10" s="54"/>
      <c r="Q10" s="54"/>
      <c r="R10" s="54"/>
      <c r="S10" s="54"/>
      <c r="T10" s="54"/>
      <c r="U10" s="54"/>
      <c r="V10" s="54"/>
      <c r="W10" s="56"/>
      <c r="X10" s="56"/>
    </row>
    <row r="11" spans="1:24" s="21" customFormat="1" ht="14.25" customHeight="1">
      <c r="A11" s="51"/>
      <c r="B11" s="52"/>
      <c r="C11" s="53"/>
      <c r="D11" s="53"/>
      <c r="E11" s="53"/>
      <c r="F11" s="62"/>
      <c r="G11" s="180" t="s">
        <v>115</v>
      </c>
      <c r="H11" s="181"/>
      <c r="I11" s="182"/>
      <c r="J11" s="63"/>
      <c r="K11" s="180" t="s">
        <v>121</v>
      </c>
      <c r="L11" s="181"/>
      <c r="M11" s="182"/>
      <c r="N11" s="64"/>
      <c r="O11" s="180" t="s">
        <v>117</v>
      </c>
      <c r="P11" s="181"/>
      <c r="Q11" s="182"/>
      <c r="R11" s="54"/>
      <c r="S11" s="54"/>
      <c r="T11" s="54"/>
      <c r="U11" s="54"/>
      <c r="V11" s="54"/>
      <c r="W11" s="56"/>
      <c r="X11" s="56"/>
    </row>
    <row r="12" spans="1:24" s="21" customFormat="1" ht="14.25" customHeight="1">
      <c r="A12" s="51"/>
      <c r="B12" s="52"/>
      <c r="C12" s="52"/>
      <c r="D12" s="52"/>
      <c r="E12" s="52"/>
      <c r="F12" s="52"/>
      <c r="G12" s="186" t="s">
        <v>119</v>
      </c>
      <c r="H12" s="187"/>
      <c r="I12" s="188"/>
      <c r="J12" s="53"/>
      <c r="K12" s="186" t="s">
        <v>119</v>
      </c>
      <c r="L12" s="187"/>
      <c r="M12" s="188"/>
      <c r="N12" s="53"/>
      <c r="O12" s="186" t="s">
        <v>119</v>
      </c>
      <c r="P12" s="187"/>
      <c r="Q12" s="188"/>
      <c r="R12" s="53"/>
      <c r="S12" s="53"/>
      <c r="T12" s="53"/>
      <c r="U12" s="53"/>
      <c r="V12" s="54"/>
      <c r="W12" s="56"/>
      <c r="X12" s="56"/>
    </row>
    <row r="13" spans="1:24" s="21" customFormat="1" ht="14.25" customHeight="1">
      <c r="A13" s="51"/>
      <c r="B13" s="51"/>
      <c r="C13" s="51"/>
      <c r="D13" s="51"/>
      <c r="E13" s="51"/>
      <c r="F13" s="51"/>
      <c r="G13" s="56"/>
      <c r="H13" s="56"/>
      <c r="I13" s="55"/>
      <c r="J13" s="55"/>
      <c r="K13" s="55"/>
      <c r="L13" s="56"/>
      <c r="M13" s="56"/>
      <c r="N13" s="55"/>
      <c r="O13" s="55"/>
      <c r="P13" s="55"/>
      <c r="Q13" s="56"/>
      <c r="R13" s="56"/>
      <c r="S13" s="55"/>
      <c r="T13" s="55"/>
      <c r="U13" s="55"/>
      <c r="V13" s="56"/>
      <c r="W13" s="56"/>
      <c r="X13" s="56"/>
    </row>
    <row r="14" spans="1:24" s="21" customFormat="1" ht="14.25" customHeight="1">
      <c r="A14" s="51"/>
      <c r="B14" s="51"/>
      <c r="C14" s="51"/>
      <c r="D14" s="51"/>
      <c r="E14" s="51"/>
      <c r="F14" s="51"/>
      <c r="G14" s="51"/>
      <c r="H14" s="51"/>
      <c r="I14" s="51"/>
      <c r="J14" s="51"/>
      <c r="K14" s="51"/>
      <c r="L14" s="51"/>
      <c r="M14" s="51"/>
      <c r="N14" s="51"/>
      <c r="O14" s="51"/>
      <c r="P14" s="51"/>
      <c r="Q14" s="51"/>
      <c r="R14" s="51"/>
      <c r="S14" s="51"/>
      <c r="T14" s="51"/>
      <c r="U14" s="51"/>
      <c r="V14" s="51"/>
      <c r="W14" s="51"/>
      <c r="X14" s="51"/>
    </row>
    <row r="15" spans="1:24" s="21" customFormat="1" ht="14.25" customHeight="1">
      <c r="A15" s="51"/>
      <c r="B15" s="189" t="s">
        <v>122</v>
      </c>
      <c r="C15" s="190"/>
      <c r="D15" s="190"/>
      <c r="E15" s="190"/>
      <c r="F15" s="191"/>
      <c r="G15" s="192" t="s">
        <v>123</v>
      </c>
      <c r="H15" s="192"/>
      <c r="I15" s="193" t="s">
        <v>124</v>
      </c>
      <c r="J15" s="193"/>
      <c r="K15" s="193"/>
      <c r="L15" s="193"/>
      <c r="M15" s="193"/>
      <c r="N15" s="193"/>
      <c r="O15" s="193"/>
      <c r="P15" s="193"/>
      <c r="Q15" s="193"/>
      <c r="R15" s="193"/>
      <c r="S15" s="193"/>
      <c r="T15" s="193"/>
      <c r="U15" s="193"/>
      <c r="V15" s="193"/>
      <c r="W15" s="193"/>
      <c r="X15" s="51"/>
    </row>
    <row r="16" spans="1:24" s="21" customFormat="1" ht="14.25" customHeight="1">
      <c r="A16" s="51"/>
      <c r="B16" s="194" t="s">
        <v>125</v>
      </c>
      <c r="C16" s="195"/>
      <c r="D16" s="195"/>
      <c r="E16" s="195"/>
      <c r="F16" s="196"/>
      <c r="G16" s="192" t="s">
        <v>123</v>
      </c>
      <c r="H16" s="192"/>
      <c r="I16" s="203" t="s">
        <v>126</v>
      </c>
      <c r="J16" s="203"/>
      <c r="K16" s="203"/>
      <c r="L16" s="203"/>
      <c r="M16" s="203"/>
      <c r="N16" s="203"/>
      <c r="O16" s="203"/>
      <c r="P16" s="203"/>
      <c r="Q16" s="203"/>
      <c r="R16" s="203"/>
      <c r="S16" s="203"/>
      <c r="T16" s="203"/>
      <c r="U16" s="203"/>
      <c r="V16" s="203"/>
      <c r="W16" s="203"/>
      <c r="X16" s="51"/>
    </row>
    <row r="17" spans="1:24" s="21" customFormat="1" ht="14.25" customHeight="1">
      <c r="A17" s="51"/>
      <c r="B17" s="197"/>
      <c r="C17" s="198"/>
      <c r="D17" s="198"/>
      <c r="E17" s="198"/>
      <c r="F17" s="199"/>
      <c r="G17" s="192"/>
      <c r="H17" s="192"/>
      <c r="I17" s="204" t="s">
        <v>127</v>
      </c>
      <c r="J17" s="204"/>
      <c r="K17" s="204"/>
      <c r="L17" s="204"/>
      <c r="M17" s="204"/>
      <c r="N17" s="204"/>
      <c r="O17" s="204"/>
      <c r="P17" s="204"/>
      <c r="Q17" s="204"/>
      <c r="R17" s="204"/>
      <c r="S17" s="204"/>
      <c r="T17" s="204"/>
      <c r="U17" s="204"/>
      <c r="V17" s="204"/>
      <c r="W17" s="204"/>
      <c r="X17" s="51"/>
    </row>
    <row r="18" spans="1:24" s="21" customFormat="1" ht="14.25" customHeight="1">
      <c r="A18" s="51"/>
      <c r="B18" s="197"/>
      <c r="C18" s="198"/>
      <c r="D18" s="198"/>
      <c r="E18" s="198"/>
      <c r="F18" s="199"/>
      <c r="G18" s="192"/>
      <c r="H18" s="192"/>
      <c r="I18" s="204" t="s">
        <v>128</v>
      </c>
      <c r="J18" s="204"/>
      <c r="K18" s="204"/>
      <c r="L18" s="204"/>
      <c r="M18" s="204"/>
      <c r="N18" s="204"/>
      <c r="O18" s="204"/>
      <c r="P18" s="204"/>
      <c r="Q18" s="204"/>
      <c r="R18" s="204"/>
      <c r="S18" s="204"/>
      <c r="T18" s="204"/>
      <c r="U18" s="204"/>
      <c r="V18" s="204"/>
      <c r="W18" s="204"/>
      <c r="X18" s="51"/>
    </row>
    <row r="19" spans="1:24" s="21" customFormat="1" ht="14.25" customHeight="1">
      <c r="A19" s="51"/>
      <c r="B19" s="200"/>
      <c r="C19" s="201"/>
      <c r="D19" s="201"/>
      <c r="E19" s="201"/>
      <c r="F19" s="202"/>
      <c r="G19" s="192"/>
      <c r="H19" s="192"/>
      <c r="I19" s="205" t="s">
        <v>129</v>
      </c>
      <c r="J19" s="205"/>
      <c r="K19" s="205"/>
      <c r="L19" s="205"/>
      <c r="M19" s="205"/>
      <c r="N19" s="205"/>
      <c r="O19" s="205"/>
      <c r="P19" s="205"/>
      <c r="Q19" s="205"/>
      <c r="R19" s="205"/>
      <c r="S19" s="205"/>
      <c r="T19" s="205"/>
      <c r="U19" s="205"/>
      <c r="V19" s="205"/>
      <c r="W19" s="205"/>
      <c r="X19" s="51"/>
    </row>
    <row r="20" spans="1:24" s="21" customFormat="1" ht="14.25" customHeight="1">
      <c r="A20" s="51"/>
      <c r="B20" s="206" t="s">
        <v>130</v>
      </c>
      <c r="C20" s="207"/>
      <c r="D20" s="207"/>
      <c r="E20" s="207"/>
      <c r="F20" s="208"/>
      <c r="G20" s="192" t="s">
        <v>123</v>
      </c>
      <c r="H20" s="192"/>
      <c r="I20" s="203" t="s">
        <v>131</v>
      </c>
      <c r="J20" s="203"/>
      <c r="K20" s="203"/>
      <c r="L20" s="203"/>
      <c r="M20" s="203"/>
      <c r="N20" s="203"/>
      <c r="O20" s="203"/>
      <c r="P20" s="203"/>
      <c r="Q20" s="203"/>
      <c r="R20" s="203"/>
      <c r="S20" s="203"/>
      <c r="T20" s="203"/>
      <c r="U20" s="203"/>
      <c r="V20" s="203"/>
      <c r="W20" s="203"/>
      <c r="X20" s="51"/>
    </row>
    <row r="21" spans="1:24" s="21" customFormat="1" ht="14.25" customHeight="1">
      <c r="A21" s="51"/>
      <c r="B21" s="209" t="s">
        <v>132</v>
      </c>
      <c r="C21" s="210"/>
      <c r="D21" s="210"/>
      <c r="E21" s="210"/>
      <c r="F21" s="211"/>
      <c r="G21" s="192"/>
      <c r="H21" s="192"/>
      <c r="I21" s="205" t="s">
        <v>127</v>
      </c>
      <c r="J21" s="205"/>
      <c r="K21" s="205"/>
      <c r="L21" s="205"/>
      <c r="M21" s="205"/>
      <c r="N21" s="205"/>
      <c r="O21" s="205"/>
      <c r="P21" s="205"/>
      <c r="Q21" s="205"/>
      <c r="R21" s="205"/>
      <c r="S21" s="205"/>
      <c r="T21" s="205"/>
      <c r="U21" s="205"/>
      <c r="V21" s="205"/>
      <c r="W21" s="205"/>
      <c r="X21" s="51"/>
    </row>
    <row r="22" spans="1:24" s="21" customFormat="1" ht="14.25" customHeight="1">
      <c r="A22" s="51"/>
      <c r="B22" s="194" t="s">
        <v>133</v>
      </c>
      <c r="C22" s="195"/>
      <c r="D22" s="195"/>
      <c r="E22" s="195"/>
      <c r="F22" s="196"/>
      <c r="G22" s="212" t="s">
        <v>123</v>
      </c>
      <c r="H22" s="213"/>
      <c r="I22" s="203" t="s">
        <v>134</v>
      </c>
      <c r="J22" s="203"/>
      <c r="K22" s="203"/>
      <c r="L22" s="203"/>
      <c r="M22" s="203"/>
      <c r="N22" s="203"/>
      <c r="O22" s="203"/>
      <c r="P22" s="203"/>
      <c r="Q22" s="203"/>
      <c r="R22" s="203"/>
      <c r="S22" s="203"/>
      <c r="T22" s="203"/>
      <c r="U22" s="203"/>
      <c r="V22" s="203"/>
      <c r="W22" s="203"/>
      <c r="X22" s="51"/>
    </row>
    <row r="23" spans="1:24" s="21" customFormat="1" ht="14.25" customHeight="1">
      <c r="A23" s="51"/>
      <c r="B23" s="200"/>
      <c r="C23" s="201"/>
      <c r="D23" s="201"/>
      <c r="E23" s="201"/>
      <c r="F23" s="202"/>
      <c r="G23" s="214"/>
      <c r="H23" s="215"/>
      <c r="I23" s="205" t="s">
        <v>135</v>
      </c>
      <c r="J23" s="205"/>
      <c r="K23" s="205"/>
      <c r="L23" s="205"/>
      <c r="M23" s="205"/>
      <c r="N23" s="205"/>
      <c r="O23" s="205"/>
      <c r="P23" s="205"/>
      <c r="Q23" s="205"/>
      <c r="R23" s="205"/>
      <c r="S23" s="205"/>
      <c r="T23" s="205"/>
      <c r="U23" s="205"/>
      <c r="V23" s="205"/>
      <c r="W23" s="205"/>
      <c r="X23" s="51"/>
    </row>
    <row r="24" spans="1:24" s="21" customFormat="1" ht="14.25" customHeight="1">
      <c r="A24" s="51"/>
      <c r="B24" s="206" t="s">
        <v>136</v>
      </c>
      <c r="C24" s="207"/>
      <c r="D24" s="207"/>
      <c r="E24" s="207"/>
      <c r="F24" s="208"/>
      <c r="G24" s="192" t="s">
        <v>123</v>
      </c>
      <c r="H24" s="192"/>
      <c r="I24" s="206" t="s">
        <v>137</v>
      </c>
      <c r="J24" s="207"/>
      <c r="K24" s="207"/>
      <c r="L24" s="207"/>
      <c r="M24" s="207"/>
      <c r="N24" s="207"/>
      <c r="O24" s="207"/>
      <c r="P24" s="207"/>
      <c r="Q24" s="207"/>
      <c r="R24" s="207"/>
      <c r="S24" s="207"/>
      <c r="T24" s="207"/>
      <c r="U24" s="207"/>
      <c r="V24" s="207"/>
      <c r="W24" s="208"/>
      <c r="X24" s="51"/>
    </row>
    <row r="25" spans="1:24" s="21" customFormat="1" ht="14.25" customHeight="1">
      <c r="A25" s="51"/>
      <c r="B25" s="209" t="s">
        <v>132</v>
      </c>
      <c r="C25" s="210"/>
      <c r="D25" s="210"/>
      <c r="E25" s="210"/>
      <c r="F25" s="211"/>
      <c r="G25" s="192"/>
      <c r="H25" s="192"/>
      <c r="I25" s="205" t="s">
        <v>127</v>
      </c>
      <c r="J25" s="205"/>
      <c r="K25" s="205"/>
      <c r="L25" s="205"/>
      <c r="M25" s="205"/>
      <c r="N25" s="205"/>
      <c r="O25" s="205"/>
      <c r="P25" s="205"/>
      <c r="Q25" s="205"/>
      <c r="R25" s="205"/>
      <c r="S25" s="205"/>
      <c r="T25" s="205"/>
      <c r="U25" s="205"/>
      <c r="V25" s="205"/>
      <c r="W25" s="205"/>
      <c r="X25" s="51"/>
    </row>
    <row r="26" spans="1:24" s="21" customFormat="1" ht="14.25" customHeight="1">
      <c r="A26" s="51"/>
      <c r="B26" s="189" t="s">
        <v>138</v>
      </c>
      <c r="C26" s="190"/>
      <c r="D26" s="190"/>
      <c r="E26" s="190"/>
      <c r="F26" s="191"/>
      <c r="G26" s="192" t="s">
        <v>123</v>
      </c>
      <c r="H26" s="192"/>
      <c r="I26" s="193" t="s">
        <v>139</v>
      </c>
      <c r="J26" s="193"/>
      <c r="K26" s="193"/>
      <c r="L26" s="193"/>
      <c r="M26" s="193"/>
      <c r="N26" s="193"/>
      <c r="O26" s="193"/>
      <c r="P26" s="193"/>
      <c r="Q26" s="193"/>
      <c r="R26" s="193"/>
      <c r="S26" s="193"/>
      <c r="T26" s="193"/>
      <c r="U26" s="193"/>
      <c r="V26" s="193"/>
      <c r="W26" s="193"/>
      <c r="X26" s="51"/>
    </row>
    <row r="27" spans="1:24" s="21" customFormat="1" ht="14.25" customHeight="1">
      <c r="A27" s="51"/>
      <c r="B27" s="189" t="s">
        <v>140</v>
      </c>
      <c r="C27" s="190"/>
      <c r="D27" s="190"/>
      <c r="E27" s="190"/>
      <c r="F27" s="191"/>
      <c r="G27" s="192" t="s">
        <v>123</v>
      </c>
      <c r="H27" s="192"/>
      <c r="I27" s="193"/>
      <c r="J27" s="193"/>
      <c r="K27" s="193"/>
      <c r="L27" s="193"/>
      <c r="M27" s="193"/>
      <c r="N27" s="193"/>
      <c r="O27" s="193"/>
      <c r="P27" s="193"/>
      <c r="Q27" s="193"/>
      <c r="R27" s="193"/>
      <c r="S27" s="193"/>
      <c r="T27" s="193"/>
      <c r="U27" s="193"/>
      <c r="V27" s="193"/>
      <c r="W27" s="193"/>
      <c r="X27" s="51"/>
    </row>
    <row r="28" spans="1:24" s="21" customFormat="1" ht="14.25" customHeight="1">
      <c r="A28" s="51"/>
      <c r="B28" s="216" t="s">
        <v>141</v>
      </c>
      <c r="C28" s="216"/>
      <c r="D28" s="216"/>
      <c r="E28" s="216"/>
      <c r="F28" s="216"/>
      <c r="G28" s="216"/>
      <c r="H28" s="216"/>
      <c r="I28" s="216"/>
      <c r="J28" s="216"/>
      <c r="K28" s="216"/>
      <c r="L28" s="216"/>
      <c r="M28" s="216"/>
      <c r="N28" s="216"/>
      <c r="O28" s="216"/>
      <c r="P28" s="216"/>
      <c r="Q28" s="216"/>
      <c r="R28" s="216"/>
      <c r="S28" s="216"/>
      <c r="T28" s="216"/>
      <c r="U28" s="216"/>
      <c r="V28" s="216"/>
      <c r="W28" s="216"/>
      <c r="X28" s="51"/>
    </row>
    <row r="29" spans="1:24" s="21" customFormat="1" ht="14.25" customHeight="1">
      <c r="A29" s="51"/>
      <c r="B29" s="217"/>
      <c r="C29" s="217"/>
      <c r="D29" s="217"/>
      <c r="E29" s="217"/>
      <c r="F29" s="217"/>
      <c r="G29" s="217"/>
      <c r="H29" s="217"/>
      <c r="I29" s="217"/>
      <c r="J29" s="217"/>
      <c r="K29" s="217"/>
      <c r="L29" s="217"/>
      <c r="M29" s="217"/>
      <c r="N29" s="217"/>
      <c r="O29" s="217"/>
      <c r="P29" s="217"/>
      <c r="Q29" s="217"/>
      <c r="R29" s="217"/>
      <c r="S29" s="217"/>
      <c r="T29" s="217"/>
      <c r="U29" s="217"/>
      <c r="V29" s="217"/>
      <c r="W29" s="217"/>
      <c r="X29" s="51"/>
    </row>
    <row r="30" spans="1:24" s="21" customFormat="1" ht="14.25" customHeight="1">
      <c r="A30" s="51"/>
      <c r="B30" s="217"/>
      <c r="C30" s="217"/>
      <c r="D30" s="217"/>
      <c r="E30" s="217"/>
      <c r="F30" s="217"/>
      <c r="G30" s="217"/>
      <c r="H30" s="217"/>
      <c r="I30" s="217"/>
      <c r="J30" s="217"/>
      <c r="K30" s="217"/>
      <c r="L30" s="217"/>
      <c r="M30" s="217"/>
      <c r="N30" s="217"/>
      <c r="O30" s="217"/>
      <c r="P30" s="217"/>
      <c r="Q30" s="217"/>
      <c r="R30" s="217"/>
      <c r="S30" s="217"/>
      <c r="T30" s="217"/>
      <c r="U30" s="217"/>
      <c r="V30" s="217"/>
      <c r="W30" s="217"/>
      <c r="X30" s="51"/>
    </row>
    <row r="31" spans="1:24" s="21" customFormat="1" ht="14.25" customHeight="1">
      <c r="A31" s="51"/>
      <c r="B31" s="217"/>
      <c r="C31" s="217"/>
      <c r="D31" s="217"/>
      <c r="E31" s="217"/>
      <c r="F31" s="217"/>
      <c r="G31" s="217"/>
      <c r="H31" s="217"/>
      <c r="I31" s="217"/>
      <c r="J31" s="217"/>
      <c r="K31" s="217"/>
      <c r="L31" s="217"/>
      <c r="M31" s="217"/>
      <c r="N31" s="217"/>
      <c r="O31" s="217"/>
      <c r="P31" s="217"/>
      <c r="Q31" s="217"/>
      <c r="R31" s="217"/>
      <c r="S31" s="217"/>
      <c r="T31" s="217"/>
      <c r="U31" s="217"/>
      <c r="V31" s="217"/>
      <c r="W31" s="217"/>
      <c r="X31" s="51"/>
    </row>
    <row r="32" spans="1:24" s="21" customFormat="1" ht="14.25" customHeight="1">
      <c r="A32" s="51"/>
      <c r="B32" s="217"/>
      <c r="C32" s="217"/>
      <c r="D32" s="217"/>
      <c r="E32" s="217"/>
      <c r="F32" s="217"/>
      <c r="G32" s="217"/>
      <c r="H32" s="217"/>
      <c r="I32" s="217"/>
      <c r="J32" s="217"/>
      <c r="K32" s="217"/>
      <c r="L32" s="217"/>
      <c r="M32" s="217"/>
      <c r="N32" s="217"/>
      <c r="O32" s="217"/>
      <c r="P32" s="217"/>
      <c r="Q32" s="217"/>
      <c r="R32" s="217"/>
      <c r="S32" s="217"/>
      <c r="T32" s="217"/>
      <c r="U32" s="217"/>
      <c r="V32" s="217"/>
      <c r="W32" s="217"/>
      <c r="X32" s="51"/>
    </row>
    <row r="33" spans="1:24" s="21" customFormat="1" ht="14.25" customHeight="1">
      <c r="A33" s="51"/>
      <c r="B33" s="51"/>
      <c r="C33" s="51"/>
      <c r="D33" s="51"/>
      <c r="E33" s="51"/>
      <c r="F33" s="51"/>
      <c r="G33" s="51"/>
      <c r="H33" s="51"/>
      <c r="I33" s="51"/>
      <c r="J33" s="51"/>
      <c r="K33" s="51"/>
      <c r="L33" s="51"/>
      <c r="M33" s="51"/>
      <c r="N33" s="51"/>
      <c r="O33" s="51"/>
      <c r="P33" s="51"/>
      <c r="Q33" s="51"/>
      <c r="R33" s="51"/>
      <c r="S33" s="51"/>
      <c r="T33" s="51"/>
      <c r="U33" s="51"/>
      <c r="V33" s="51"/>
      <c r="W33" s="51"/>
      <c r="X33" s="51"/>
    </row>
    <row r="34" spans="1:24" s="21" customFormat="1" ht="14.25" customHeight="1">
      <c r="A34" s="51"/>
      <c r="B34" s="51"/>
      <c r="C34" s="51" t="s">
        <v>142</v>
      </c>
      <c r="D34" s="51"/>
      <c r="E34" s="51"/>
      <c r="F34" s="51"/>
      <c r="G34" s="51"/>
      <c r="H34" s="51"/>
      <c r="I34" s="51"/>
      <c r="J34" s="51"/>
      <c r="K34" s="51"/>
      <c r="L34" s="51"/>
      <c r="M34" s="51"/>
      <c r="N34" s="51"/>
      <c r="O34" s="218"/>
      <c r="P34" s="218"/>
      <c r="Q34" s="218"/>
      <c r="R34" s="218"/>
      <c r="S34" s="51"/>
      <c r="T34" s="51"/>
      <c r="U34" s="51"/>
      <c r="V34" s="51"/>
      <c r="W34" s="51"/>
      <c r="X34" s="51"/>
    </row>
    <row r="35" spans="1:24" s="21" customFormat="1" ht="14.25" customHeight="1">
      <c r="A35" s="51"/>
      <c r="B35" s="51"/>
      <c r="C35" s="65"/>
      <c r="D35" s="65" t="s">
        <v>143</v>
      </c>
      <c r="E35" s="65"/>
      <c r="F35" s="65"/>
      <c r="G35" s="219" t="s">
        <v>144</v>
      </c>
      <c r="H35" s="219"/>
      <c r="I35" s="219"/>
      <c r="J35" s="219"/>
      <c r="K35" s="65"/>
      <c r="L35" s="51"/>
      <c r="M35" s="66" t="s">
        <v>145</v>
      </c>
      <c r="N35" s="65"/>
      <c r="O35" s="218" t="s">
        <v>146</v>
      </c>
      <c r="P35" s="218"/>
      <c r="Q35" s="218"/>
      <c r="R35" s="218"/>
      <c r="S35" s="219" t="s">
        <v>144</v>
      </c>
      <c r="T35" s="219"/>
      <c r="U35" s="219"/>
      <c r="V35" s="219"/>
      <c r="W35" s="65"/>
      <c r="X35" s="51"/>
    </row>
    <row r="36" spans="1:24" s="21" customFormat="1" ht="14.25" customHeight="1">
      <c r="A36" s="51"/>
      <c r="B36" s="51"/>
      <c r="C36" s="51"/>
      <c r="D36" s="51"/>
      <c r="E36" s="51"/>
      <c r="F36" s="51"/>
      <c r="G36" s="51"/>
      <c r="H36" s="51"/>
      <c r="I36" s="51"/>
      <c r="J36" s="51"/>
      <c r="K36" s="51"/>
      <c r="L36" s="51"/>
      <c r="M36" s="51"/>
      <c r="N36" s="51"/>
      <c r="O36" s="51"/>
      <c r="P36" s="51"/>
      <c r="Q36" s="51"/>
      <c r="R36" s="51"/>
      <c r="S36" s="51"/>
      <c r="T36" s="51"/>
      <c r="U36" s="51"/>
      <c r="V36" s="51"/>
      <c r="W36" s="51"/>
      <c r="X36" s="51"/>
    </row>
    <row r="37" spans="1:24" s="21" customFormat="1" ht="14.25" customHeight="1">
      <c r="A37" s="51"/>
      <c r="B37" s="51"/>
      <c r="C37" s="51" t="s">
        <v>147</v>
      </c>
      <c r="D37" s="51"/>
      <c r="E37" s="51"/>
      <c r="F37" s="51"/>
      <c r="G37" s="51"/>
      <c r="H37" s="51"/>
      <c r="I37" s="51"/>
      <c r="J37" s="51"/>
      <c r="K37" s="51"/>
      <c r="L37" s="51"/>
      <c r="M37" s="51"/>
      <c r="N37" s="51"/>
      <c r="O37" s="51"/>
      <c r="P37" s="51"/>
      <c r="Q37" s="51"/>
      <c r="R37" s="51"/>
      <c r="S37" s="51"/>
      <c r="T37" s="51"/>
      <c r="U37" s="51"/>
      <c r="V37" s="51"/>
      <c r="W37" s="51"/>
      <c r="X37" s="51"/>
    </row>
    <row r="38" spans="1:24" s="21" customFormat="1" ht="14.25" customHeight="1">
      <c r="A38" s="51"/>
      <c r="B38" s="51"/>
      <c r="C38" s="65"/>
      <c r="D38" s="65" t="s">
        <v>148</v>
      </c>
      <c r="E38" s="65"/>
      <c r="F38" s="65"/>
      <c r="G38" s="65"/>
      <c r="H38" s="67"/>
      <c r="I38" s="67"/>
      <c r="J38" s="67"/>
      <c r="K38" s="65"/>
      <c r="L38" s="68"/>
      <c r="M38" s="66" t="s">
        <v>145</v>
      </c>
      <c r="N38" s="65" t="s">
        <v>149</v>
      </c>
      <c r="O38" s="65"/>
      <c r="P38" s="65"/>
      <c r="Q38" s="65"/>
      <c r="R38" s="65"/>
      <c r="S38" s="65"/>
      <c r="T38" s="67"/>
      <c r="U38" s="67"/>
      <c r="V38" s="69"/>
      <c r="W38" s="51"/>
      <c r="X38" s="51"/>
    </row>
    <row r="39" spans="1:24" s="21" customFormat="1" ht="14.25" customHeight="1">
      <c r="A39" s="51"/>
      <c r="B39" s="51"/>
      <c r="C39" s="51"/>
      <c r="D39" s="51"/>
      <c r="E39" s="51"/>
      <c r="F39" s="51"/>
      <c r="G39" s="51"/>
      <c r="H39" s="51"/>
      <c r="I39" s="51"/>
      <c r="J39" s="51"/>
      <c r="K39" s="51"/>
      <c r="L39" s="51"/>
      <c r="M39" s="51"/>
      <c r="N39" s="51"/>
      <c r="O39" s="51"/>
      <c r="P39" s="51"/>
      <c r="Q39" s="51"/>
      <c r="R39" s="51"/>
      <c r="S39" s="51"/>
      <c r="T39" s="51"/>
      <c r="U39" s="51"/>
      <c r="V39" s="51"/>
      <c r="W39" s="51"/>
      <c r="X39" s="51"/>
    </row>
    <row r="40" spans="1:24" s="21" customFormat="1" ht="14.25" customHeight="1">
      <c r="A40" s="51"/>
      <c r="B40" s="51"/>
      <c r="C40" s="51" t="s">
        <v>150</v>
      </c>
      <c r="D40" s="51"/>
      <c r="E40" s="51"/>
      <c r="F40" s="51"/>
      <c r="G40" s="51"/>
      <c r="H40" s="51"/>
      <c r="I40" s="51"/>
      <c r="J40" s="51"/>
      <c r="K40" s="51"/>
      <c r="L40" s="51"/>
      <c r="M40" s="51"/>
      <c r="N40" s="51"/>
      <c r="O40" s="51"/>
      <c r="P40" s="51"/>
      <c r="Q40" s="51"/>
      <c r="R40" s="51"/>
      <c r="S40" s="51"/>
      <c r="T40" s="51"/>
      <c r="U40" s="51"/>
      <c r="V40" s="51"/>
      <c r="W40" s="51"/>
      <c r="X40" s="51"/>
    </row>
    <row r="41" spans="1:24" s="21" customFormat="1" ht="14.25" customHeight="1">
      <c r="A41" s="51"/>
      <c r="B41" s="51"/>
      <c r="C41" s="51"/>
      <c r="D41" s="67" t="s">
        <v>151</v>
      </c>
      <c r="E41" s="67"/>
      <c r="F41" s="67"/>
      <c r="G41" s="67"/>
      <c r="H41" s="70" t="s">
        <v>152</v>
      </c>
      <c r="I41" s="68"/>
      <c r="J41" s="68"/>
      <c r="K41" s="51"/>
      <c r="L41" s="51"/>
      <c r="M41" s="51"/>
      <c r="N41" s="51"/>
      <c r="O41" s="51"/>
      <c r="P41" s="51"/>
      <c r="Q41" s="51"/>
      <c r="R41" s="51"/>
      <c r="S41" s="51"/>
      <c r="T41" s="51"/>
      <c r="U41" s="51"/>
      <c r="V41" s="51"/>
      <c r="W41" s="51"/>
      <c r="X41" s="51"/>
    </row>
    <row r="42" spans="1:24" s="21" customFormat="1" ht="14.25" customHeight="1">
      <c r="A42" s="51"/>
      <c r="B42" s="51"/>
      <c r="C42" s="51"/>
      <c r="D42" s="51"/>
      <c r="E42" s="51"/>
      <c r="F42" s="51"/>
      <c r="G42" s="51"/>
      <c r="H42" s="51"/>
      <c r="I42" s="51"/>
      <c r="J42" s="51"/>
      <c r="K42" s="51"/>
      <c r="L42" s="51"/>
      <c r="M42" s="51"/>
      <c r="N42" s="51"/>
      <c r="O42" s="51"/>
      <c r="P42" s="51"/>
      <c r="Q42" s="51"/>
      <c r="R42" s="51"/>
      <c r="S42" s="51"/>
      <c r="T42" s="51"/>
      <c r="U42" s="51"/>
      <c r="V42" s="51"/>
      <c r="W42" s="51"/>
      <c r="X42" s="51"/>
    </row>
    <row r="43" spans="1:24" s="21" customFormat="1" ht="14.25" customHeight="1">
      <c r="A43" s="51"/>
      <c r="B43" s="51"/>
      <c r="C43" s="51" t="s">
        <v>153</v>
      </c>
      <c r="D43" s="51"/>
      <c r="E43" s="51"/>
      <c r="F43" s="51"/>
      <c r="G43" s="51"/>
      <c r="H43" s="51"/>
      <c r="I43" s="51"/>
      <c r="J43" s="51"/>
      <c r="K43" s="51"/>
      <c r="L43" s="51"/>
      <c r="M43" s="51"/>
      <c r="N43" s="51"/>
      <c r="O43" s="51"/>
      <c r="P43" s="51"/>
      <c r="Q43" s="51"/>
      <c r="R43" s="51"/>
      <c r="S43" s="51"/>
      <c r="T43" s="51"/>
      <c r="U43" s="51"/>
      <c r="V43" s="51"/>
      <c r="W43" s="51"/>
      <c r="X43" s="51"/>
    </row>
    <row r="44" spans="1:24" s="21" customFormat="1" ht="14.25" customHeight="1">
      <c r="A44" s="51"/>
      <c r="B44" s="51"/>
      <c r="C44" s="220" t="s">
        <v>154</v>
      </c>
      <c r="D44" s="220"/>
      <c r="E44" s="220"/>
      <c r="F44" s="220"/>
      <c r="G44" s="219"/>
      <c r="H44" s="219"/>
      <c r="I44" s="219"/>
      <c r="J44" s="219"/>
      <c r="K44" s="65"/>
      <c r="L44" s="51"/>
      <c r="M44" s="51"/>
      <c r="N44" s="51"/>
      <c r="O44" s="51"/>
      <c r="P44" s="51"/>
      <c r="Q44" s="51"/>
      <c r="R44" s="51"/>
      <c r="S44" s="51"/>
      <c r="T44" s="51"/>
      <c r="U44" s="51"/>
      <c r="V44" s="51"/>
      <c r="W44" s="51"/>
      <c r="X44" s="51"/>
    </row>
    <row r="45" spans="1:24" s="21" customFormat="1" ht="14.25" customHeight="1">
      <c r="A45" s="51"/>
      <c r="B45" s="51"/>
      <c r="C45" s="71"/>
      <c r="D45" s="71"/>
      <c r="E45" s="71"/>
      <c r="F45" s="71"/>
      <c r="G45" s="68"/>
      <c r="H45" s="68"/>
      <c r="I45" s="68"/>
      <c r="J45" s="68"/>
      <c r="K45" s="65"/>
      <c r="L45" s="51"/>
      <c r="M45" s="51"/>
      <c r="N45" s="51"/>
      <c r="O45" s="51"/>
      <c r="P45" s="51"/>
      <c r="Q45" s="51"/>
      <c r="R45" s="51"/>
      <c r="S45" s="51"/>
      <c r="T45" s="51"/>
      <c r="U45" s="51"/>
      <c r="V45" s="51"/>
      <c r="W45" s="51"/>
      <c r="X45" s="51"/>
    </row>
    <row r="46" spans="1:24" s="21" customFormat="1" ht="14.25" customHeight="1">
      <c r="A46" s="51"/>
      <c r="B46" s="72"/>
      <c r="C46" s="221" t="s">
        <v>155</v>
      </c>
      <c r="D46" s="221"/>
      <c r="E46" s="221"/>
      <c r="F46" s="221"/>
      <c r="G46" s="221"/>
      <c r="H46" s="221"/>
      <c r="I46" s="221"/>
      <c r="J46" s="221"/>
      <c r="K46" s="221"/>
      <c r="L46" s="221"/>
      <c r="M46" s="221"/>
      <c r="N46" s="221"/>
      <c r="O46" s="221"/>
      <c r="P46" s="221"/>
      <c r="Q46" s="73"/>
      <c r="R46" s="73"/>
      <c r="S46" s="73"/>
      <c r="T46" s="73"/>
      <c r="U46" s="73"/>
      <c r="V46" s="73"/>
      <c r="W46" s="72"/>
      <c r="X46" s="51"/>
    </row>
    <row r="47" spans="1:24" s="21" customFormat="1" ht="14.25" customHeight="1">
      <c r="A47" s="51"/>
      <c r="B47" s="74"/>
      <c r="C47" s="221"/>
      <c r="D47" s="221"/>
      <c r="E47" s="221"/>
      <c r="F47" s="221"/>
      <c r="G47" s="221"/>
      <c r="H47" s="221"/>
      <c r="I47" s="221"/>
      <c r="J47" s="221"/>
      <c r="K47" s="221"/>
      <c r="L47" s="221"/>
      <c r="M47" s="221"/>
      <c r="N47" s="221"/>
      <c r="O47" s="221"/>
      <c r="P47" s="221"/>
      <c r="Q47" s="55"/>
      <c r="R47" s="55"/>
      <c r="S47" s="55"/>
      <c r="T47" s="55"/>
      <c r="U47" s="55"/>
      <c r="V47" s="55"/>
      <c r="W47" s="75"/>
      <c r="X47" s="51"/>
    </row>
    <row r="48" spans="1:24" s="21" customFormat="1" ht="14.25" customHeight="1">
      <c r="A48" s="51"/>
      <c r="B48" s="76"/>
      <c r="C48" s="51"/>
      <c r="D48" s="51" t="s">
        <v>156</v>
      </c>
      <c r="E48" s="51"/>
      <c r="F48" s="51"/>
      <c r="G48" s="51"/>
      <c r="H48" s="51"/>
      <c r="I48" s="51"/>
      <c r="J48" s="51"/>
      <c r="K48" s="51"/>
      <c r="L48" s="51"/>
      <c r="M48" s="51"/>
      <c r="N48" s="51"/>
      <c r="O48" s="51"/>
      <c r="P48" s="51"/>
      <c r="Q48" s="51"/>
      <c r="R48" s="51"/>
      <c r="S48" s="51"/>
      <c r="T48" s="51"/>
      <c r="U48" s="51"/>
      <c r="V48" s="51"/>
      <c r="W48" s="75"/>
      <c r="X48" s="51"/>
    </row>
    <row r="49" spans="1:24" s="21" customFormat="1" ht="14.25" customHeight="1">
      <c r="A49" s="51"/>
      <c r="B49" s="76"/>
      <c r="C49" s="51"/>
      <c r="D49" s="65"/>
      <c r="E49" s="218" t="s">
        <v>157</v>
      </c>
      <c r="F49" s="218"/>
      <c r="G49" s="218"/>
      <c r="H49" s="222"/>
      <c r="I49" s="222"/>
      <c r="J49" s="222"/>
      <c r="K49" s="222"/>
      <c r="L49" s="65"/>
      <c r="M49" s="51"/>
      <c r="N49" s="51"/>
      <c r="O49" s="51"/>
      <c r="P49" s="51"/>
      <c r="Q49" s="51"/>
      <c r="R49" s="51"/>
      <c r="S49" s="51"/>
      <c r="T49" s="51"/>
      <c r="U49" s="51"/>
      <c r="V49" s="51"/>
      <c r="W49" s="75"/>
      <c r="X49" s="51"/>
    </row>
    <row r="50" spans="1:24" s="21" customFormat="1" ht="14.25" customHeight="1">
      <c r="A50" s="51"/>
      <c r="B50" s="76"/>
      <c r="C50" s="51"/>
      <c r="D50" s="65"/>
      <c r="E50" s="218" t="s">
        <v>158</v>
      </c>
      <c r="F50" s="218"/>
      <c r="G50" s="218"/>
      <c r="H50" s="222"/>
      <c r="I50" s="222"/>
      <c r="J50" s="222"/>
      <c r="K50" s="222"/>
      <c r="L50" s="65" t="s">
        <v>159</v>
      </c>
      <c r="M50" s="65"/>
      <c r="N50" s="51"/>
      <c r="O50" s="51"/>
      <c r="P50" s="51"/>
      <c r="Q50" s="51"/>
      <c r="R50" s="51"/>
      <c r="S50" s="51"/>
      <c r="T50" s="51"/>
      <c r="U50" s="51"/>
      <c r="V50" s="51"/>
      <c r="W50" s="75"/>
      <c r="X50" s="51"/>
    </row>
    <row r="51" spans="1:24" s="21" customFormat="1" ht="14.25" customHeight="1">
      <c r="A51" s="51"/>
      <c r="B51" s="76"/>
      <c r="C51" s="51"/>
      <c r="D51" s="51"/>
      <c r="E51" s="51"/>
      <c r="F51" s="51"/>
      <c r="G51" s="51"/>
      <c r="H51" s="51"/>
      <c r="I51" s="51"/>
      <c r="J51" s="51"/>
      <c r="K51" s="51"/>
      <c r="L51" s="51"/>
      <c r="M51" s="51"/>
      <c r="N51" s="51"/>
      <c r="O51" s="51"/>
      <c r="P51" s="51"/>
      <c r="Q51" s="51"/>
      <c r="R51" s="51"/>
      <c r="S51" s="51"/>
      <c r="T51" s="51"/>
      <c r="U51" s="51"/>
      <c r="V51" s="51"/>
      <c r="W51" s="75"/>
      <c r="X51" s="51"/>
    </row>
    <row r="52" spans="1:24" s="21" customFormat="1" ht="14.25" customHeight="1">
      <c r="A52" s="51"/>
      <c r="B52" s="76"/>
      <c r="C52" s="51"/>
      <c r="D52" s="51" t="s">
        <v>160</v>
      </c>
      <c r="E52" s="51"/>
      <c r="F52" s="51"/>
      <c r="G52" s="51"/>
      <c r="H52" s="51"/>
      <c r="I52" s="51"/>
      <c r="J52" s="51"/>
      <c r="K52" s="51"/>
      <c r="L52" s="51"/>
      <c r="M52" s="51"/>
      <c r="N52" s="51"/>
      <c r="O52" s="51"/>
      <c r="P52" s="51"/>
      <c r="Q52" s="51"/>
      <c r="R52" s="51"/>
      <c r="S52" s="51"/>
      <c r="T52" s="51"/>
      <c r="U52" s="51"/>
      <c r="V52" s="51"/>
      <c r="W52" s="75"/>
      <c r="X52" s="51"/>
    </row>
    <row r="53" spans="1:24" s="21" customFormat="1" ht="14.25" customHeight="1">
      <c r="A53" s="51"/>
      <c r="B53" s="76"/>
      <c r="C53" s="51"/>
      <c r="D53" s="220" t="s">
        <v>161</v>
      </c>
      <c r="E53" s="220"/>
      <c r="F53" s="220"/>
      <c r="G53" s="220"/>
      <c r="H53" s="218"/>
      <c r="I53" s="218"/>
      <c r="J53" s="71" t="s">
        <v>162</v>
      </c>
      <c r="K53" s="66"/>
      <c r="L53" s="218"/>
      <c r="M53" s="218"/>
      <c r="N53" s="65" t="s">
        <v>163</v>
      </c>
      <c r="O53" s="51"/>
      <c r="P53" s="65"/>
      <c r="Q53" s="51"/>
      <c r="R53" s="51"/>
      <c r="S53" s="51"/>
      <c r="T53" s="51"/>
      <c r="U53" s="51"/>
      <c r="V53" s="51"/>
      <c r="W53" s="75"/>
      <c r="X53" s="51"/>
    </row>
    <row r="54" spans="1:24" s="21" customFormat="1" ht="14.25" customHeight="1">
      <c r="A54" s="51"/>
      <c r="B54" s="76"/>
      <c r="C54" s="51"/>
      <c r="D54" s="220" t="s">
        <v>164</v>
      </c>
      <c r="E54" s="220"/>
      <c r="F54" s="220"/>
      <c r="G54" s="220"/>
      <c r="H54" s="218"/>
      <c r="I54" s="218"/>
      <c r="J54" s="71" t="s">
        <v>162</v>
      </c>
      <c r="K54" s="66"/>
      <c r="L54" s="218"/>
      <c r="M54" s="218"/>
      <c r="N54" s="51" t="s">
        <v>163</v>
      </c>
      <c r="O54" s="51"/>
      <c r="P54" s="51"/>
      <c r="Q54" s="51"/>
      <c r="R54" s="51"/>
      <c r="S54" s="51"/>
      <c r="T54" s="51"/>
      <c r="U54" s="51"/>
      <c r="V54" s="51"/>
      <c r="W54" s="75"/>
      <c r="X54" s="51"/>
    </row>
    <row r="55" spans="1:24" s="21" customFormat="1" ht="14.25" customHeight="1">
      <c r="A55" s="51"/>
      <c r="B55" s="77"/>
      <c r="C55" s="72"/>
      <c r="D55" s="78"/>
      <c r="E55" s="78"/>
      <c r="F55" s="78"/>
      <c r="G55" s="78"/>
      <c r="H55" s="78"/>
      <c r="I55" s="79"/>
      <c r="J55" s="79"/>
      <c r="K55" s="79"/>
      <c r="L55" s="72"/>
      <c r="M55" s="72"/>
      <c r="N55" s="72"/>
      <c r="O55" s="72"/>
      <c r="P55" s="72"/>
      <c r="Q55" s="72"/>
      <c r="R55" s="72"/>
      <c r="S55" s="72"/>
      <c r="T55" s="72"/>
      <c r="U55" s="72"/>
      <c r="V55" s="72"/>
      <c r="W55" s="80"/>
      <c r="X55" s="51"/>
    </row>
    <row r="56" spans="1:24" s="21" customFormat="1" ht="14.25" customHeight="1">
      <c r="A56" s="51"/>
      <c r="B56" s="51"/>
      <c r="C56" s="51"/>
      <c r="D56" s="51"/>
      <c r="E56" s="51"/>
      <c r="F56" s="51"/>
      <c r="G56" s="51"/>
      <c r="H56" s="51"/>
      <c r="I56" s="51"/>
      <c r="J56" s="51"/>
      <c r="K56" s="51"/>
      <c r="L56" s="51"/>
      <c r="M56" s="51"/>
      <c r="N56" s="51"/>
      <c r="O56" s="51"/>
      <c r="P56" s="51"/>
      <c r="Q56" s="51"/>
      <c r="R56" s="51"/>
      <c r="S56" s="51"/>
      <c r="T56" s="51"/>
      <c r="U56" s="51"/>
      <c r="V56" s="51"/>
      <c r="W56" s="51"/>
      <c r="X56" s="51"/>
    </row>
    <row r="57" spans="1:25" s="21" customFormat="1" ht="14.25" customHeight="1">
      <c r="A57" s="51"/>
      <c r="B57" s="51"/>
      <c r="C57" s="51"/>
      <c r="D57" s="51"/>
      <c r="E57" s="51"/>
      <c r="F57" s="51"/>
      <c r="G57" s="51"/>
      <c r="H57" s="51"/>
      <c r="I57" s="51"/>
      <c r="J57" s="51"/>
      <c r="K57" s="51"/>
      <c r="L57" s="51"/>
      <c r="M57" s="51"/>
      <c r="N57" s="51"/>
      <c r="O57" s="51"/>
      <c r="P57" s="51"/>
      <c r="Q57" s="51"/>
      <c r="R57" s="51"/>
      <c r="S57" s="51"/>
      <c r="T57" s="51"/>
      <c r="U57" s="51"/>
      <c r="V57" s="51"/>
      <c r="W57" s="51"/>
      <c r="X57" s="51"/>
      <c r="Y57" s="81"/>
    </row>
    <row r="58" spans="1:24" s="21" customFormat="1" ht="18.75" customHeight="1">
      <c r="A58" s="51"/>
      <c r="B58" s="72"/>
      <c r="C58" s="221" t="s">
        <v>165</v>
      </c>
      <c r="D58" s="221"/>
      <c r="E58" s="221"/>
      <c r="F58" s="221"/>
      <c r="G58" s="221"/>
      <c r="H58" s="221"/>
      <c r="I58" s="221"/>
      <c r="J58" s="221"/>
      <c r="K58" s="221"/>
      <c r="L58" s="221"/>
      <c r="M58" s="221"/>
      <c r="N58" s="221"/>
      <c r="O58" s="221"/>
      <c r="P58" s="221"/>
      <c r="Q58" s="72"/>
      <c r="R58" s="72"/>
      <c r="S58" s="72"/>
      <c r="T58" s="72"/>
      <c r="U58" s="72"/>
      <c r="V58" s="72"/>
      <c r="W58" s="72"/>
      <c r="X58" s="51"/>
    </row>
    <row r="59" spans="1:24" s="21" customFormat="1" ht="14.25" customHeight="1">
      <c r="A59" s="51"/>
      <c r="B59" s="74"/>
      <c r="C59" s="221"/>
      <c r="D59" s="221"/>
      <c r="E59" s="221"/>
      <c r="F59" s="221"/>
      <c r="G59" s="221"/>
      <c r="H59" s="221"/>
      <c r="I59" s="221"/>
      <c r="J59" s="221"/>
      <c r="K59" s="221"/>
      <c r="L59" s="221"/>
      <c r="M59" s="221"/>
      <c r="N59" s="221"/>
      <c r="O59" s="221"/>
      <c r="P59" s="221"/>
      <c r="Q59" s="51"/>
      <c r="R59" s="51"/>
      <c r="S59" s="51"/>
      <c r="T59" s="51"/>
      <c r="U59" s="51"/>
      <c r="V59" s="51"/>
      <c r="W59" s="82"/>
      <c r="X59" s="51"/>
    </row>
    <row r="60" spans="1:24" s="21" customFormat="1" ht="14.25" customHeight="1">
      <c r="A60" s="51"/>
      <c r="B60" s="76"/>
      <c r="C60" s="51"/>
      <c r="D60" s="51" t="s">
        <v>166</v>
      </c>
      <c r="E60" s="51"/>
      <c r="F60" s="51"/>
      <c r="G60" s="51"/>
      <c r="H60" s="51"/>
      <c r="I60" s="51"/>
      <c r="J60" s="51"/>
      <c r="K60" s="51"/>
      <c r="L60" s="51"/>
      <c r="M60" s="51"/>
      <c r="N60" s="51"/>
      <c r="O60" s="51"/>
      <c r="P60" s="51"/>
      <c r="Q60" s="51"/>
      <c r="R60" s="51"/>
      <c r="S60" s="51"/>
      <c r="T60" s="51"/>
      <c r="U60" s="51"/>
      <c r="V60" s="51"/>
      <c r="W60" s="75"/>
      <c r="X60" s="51"/>
    </row>
    <row r="61" spans="1:24" s="21" customFormat="1" ht="14.25" customHeight="1">
      <c r="A61" s="51"/>
      <c r="B61" s="76"/>
      <c r="C61" s="51"/>
      <c r="D61" s="65"/>
      <c r="E61" s="218" t="s">
        <v>157</v>
      </c>
      <c r="F61" s="218"/>
      <c r="G61" s="218"/>
      <c r="H61" s="65"/>
      <c r="I61" s="65"/>
      <c r="J61" s="65"/>
      <c r="K61" s="65"/>
      <c r="L61" s="65"/>
      <c r="M61" s="51"/>
      <c r="N61" s="51"/>
      <c r="O61" s="51"/>
      <c r="P61" s="51"/>
      <c r="Q61" s="51"/>
      <c r="R61" s="51"/>
      <c r="S61" s="51"/>
      <c r="T61" s="51"/>
      <c r="U61" s="51"/>
      <c r="V61" s="51"/>
      <c r="W61" s="75"/>
      <c r="X61" s="51"/>
    </row>
    <row r="62" spans="1:24" s="21" customFormat="1" ht="14.25" customHeight="1">
      <c r="A62" s="51"/>
      <c r="B62" s="76"/>
      <c r="C62" s="51"/>
      <c r="D62" s="65"/>
      <c r="E62" s="218" t="s">
        <v>158</v>
      </c>
      <c r="F62" s="218"/>
      <c r="G62" s="218"/>
      <c r="H62" s="222"/>
      <c r="I62" s="222"/>
      <c r="J62" s="222"/>
      <c r="K62" s="222"/>
      <c r="L62" s="65" t="s">
        <v>159</v>
      </c>
      <c r="M62" s="51"/>
      <c r="N62" s="51"/>
      <c r="O62" s="51"/>
      <c r="P62" s="51"/>
      <c r="Q62" s="51"/>
      <c r="R62" s="51"/>
      <c r="S62" s="51"/>
      <c r="T62" s="51"/>
      <c r="U62" s="51"/>
      <c r="V62" s="51"/>
      <c r="W62" s="75"/>
      <c r="X62" s="51"/>
    </row>
    <row r="63" spans="1:24" s="21" customFormat="1" ht="14.25" customHeight="1">
      <c r="A63" s="51"/>
      <c r="B63" s="77"/>
      <c r="C63" s="72"/>
      <c r="D63" s="72"/>
      <c r="E63" s="72"/>
      <c r="F63" s="72"/>
      <c r="G63" s="72"/>
      <c r="H63" s="72"/>
      <c r="I63" s="72"/>
      <c r="J63" s="72"/>
      <c r="K63" s="72"/>
      <c r="L63" s="72"/>
      <c r="M63" s="72"/>
      <c r="N63" s="72"/>
      <c r="O63" s="72"/>
      <c r="P63" s="72"/>
      <c r="Q63" s="72"/>
      <c r="R63" s="72"/>
      <c r="S63" s="72"/>
      <c r="T63" s="72"/>
      <c r="U63" s="72"/>
      <c r="V63" s="72"/>
      <c r="W63" s="80"/>
      <c r="X63" s="51"/>
    </row>
    <row r="64" spans="1:24" s="21" customFormat="1" ht="14.25" customHeight="1">
      <c r="A64" s="51"/>
      <c r="B64" s="51"/>
      <c r="C64" s="51"/>
      <c r="D64" s="51"/>
      <c r="E64" s="51"/>
      <c r="F64" s="51"/>
      <c r="G64" s="51"/>
      <c r="H64" s="51"/>
      <c r="I64" s="51"/>
      <c r="J64" s="51"/>
      <c r="K64" s="51"/>
      <c r="L64" s="51"/>
      <c r="M64" s="51"/>
      <c r="N64" s="51"/>
      <c r="O64" s="51"/>
      <c r="P64" s="51"/>
      <c r="Q64" s="51"/>
      <c r="R64" s="51"/>
      <c r="S64" s="51"/>
      <c r="T64" s="51"/>
      <c r="U64" s="51"/>
      <c r="V64" s="51"/>
      <c r="W64" s="51"/>
      <c r="X64" s="51"/>
    </row>
    <row r="65" spans="1:24" s="21" customFormat="1" ht="14.25" customHeight="1">
      <c r="A65" s="51"/>
      <c r="B65" s="51" t="s">
        <v>167</v>
      </c>
      <c r="C65" s="51"/>
      <c r="D65" s="51"/>
      <c r="E65" s="51"/>
      <c r="F65" s="51"/>
      <c r="G65" s="51"/>
      <c r="H65" s="51"/>
      <c r="I65" s="51"/>
      <c r="J65" s="51"/>
      <c r="K65" s="51"/>
      <c r="L65" s="51"/>
      <c r="M65" s="51"/>
      <c r="N65" s="51"/>
      <c r="O65" s="51"/>
      <c r="P65" s="51"/>
      <c r="Q65" s="51"/>
      <c r="R65" s="51"/>
      <c r="S65" s="51"/>
      <c r="T65" s="51"/>
      <c r="U65" s="51"/>
      <c r="V65" s="51"/>
      <c r="W65" s="51"/>
      <c r="X65" s="51"/>
    </row>
    <row r="66" spans="1:24" s="21" customFormat="1" ht="14.25" customHeight="1">
      <c r="A66" s="51"/>
      <c r="B66" s="51"/>
      <c r="C66" s="51"/>
      <c r="D66" s="51"/>
      <c r="E66" s="51"/>
      <c r="F66" s="51"/>
      <c r="G66" s="51"/>
      <c r="H66" s="51"/>
      <c r="I66" s="51"/>
      <c r="J66" s="51"/>
      <c r="K66" s="51"/>
      <c r="L66" s="51"/>
      <c r="M66" s="51"/>
      <c r="N66" s="51"/>
      <c r="O66" s="51"/>
      <c r="P66" s="51"/>
      <c r="Q66" s="51"/>
      <c r="R66" s="51"/>
      <c r="S66" s="51"/>
      <c r="T66" s="51"/>
      <c r="U66" s="51"/>
      <c r="V66" s="51"/>
      <c r="W66" s="51"/>
      <c r="X66" s="51"/>
    </row>
    <row r="67" spans="1:24" s="21" customFormat="1" ht="14.25" customHeight="1">
      <c r="A67" s="51"/>
      <c r="B67" s="51"/>
      <c r="C67" s="51" t="s">
        <v>168</v>
      </c>
      <c r="D67" s="51"/>
      <c r="E67" s="51"/>
      <c r="F67" s="51"/>
      <c r="G67" s="51"/>
      <c r="H67" s="51"/>
      <c r="I67" s="51"/>
      <c r="J67" s="51"/>
      <c r="K67" s="51"/>
      <c r="L67" s="51"/>
      <c r="M67" s="51"/>
      <c r="N67" s="51"/>
      <c r="O67" s="51"/>
      <c r="P67" s="51"/>
      <c r="Q67" s="51"/>
      <c r="R67" s="51"/>
      <c r="S67" s="51"/>
      <c r="T67" s="51"/>
      <c r="U67" s="51"/>
      <c r="V67" s="51"/>
      <c r="W67" s="51"/>
      <c r="X67" s="51"/>
    </row>
    <row r="68" spans="1:24" s="21" customFormat="1" ht="14.25" customHeight="1">
      <c r="A68" s="51"/>
      <c r="B68" s="51"/>
      <c r="C68" s="51"/>
      <c r="D68" s="51"/>
      <c r="E68" s="51"/>
      <c r="F68" s="51"/>
      <c r="G68" s="51"/>
      <c r="H68" s="51"/>
      <c r="I68" s="51"/>
      <c r="J68" s="51"/>
      <c r="K68" s="51"/>
      <c r="L68" s="51"/>
      <c r="M68" s="51"/>
      <c r="N68" s="51"/>
      <c r="O68" s="51"/>
      <c r="P68" s="51"/>
      <c r="Q68" s="51"/>
      <c r="R68" s="51"/>
      <c r="S68" s="51"/>
      <c r="T68" s="51"/>
      <c r="U68" s="51"/>
      <c r="V68" s="51"/>
      <c r="W68" s="51"/>
      <c r="X68" s="51"/>
    </row>
    <row r="69" spans="1:24" s="21" customFormat="1" ht="14.25" customHeight="1">
      <c r="A69" s="51"/>
      <c r="B69" s="51"/>
      <c r="C69" s="51" t="s">
        <v>169</v>
      </c>
      <c r="D69" s="51"/>
      <c r="E69" s="51"/>
      <c r="F69" s="51"/>
      <c r="G69" s="51"/>
      <c r="H69" s="51"/>
      <c r="I69" s="51"/>
      <c r="J69" s="51"/>
      <c r="K69" s="51"/>
      <c r="L69" s="51"/>
      <c r="M69" s="51"/>
      <c r="N69" s="51"/>
      <c r="O69" s="51"/>
      <c r="P69" s="51"/>
      <c r="Q69" s="51"/>
      <c r="R69" s="51"/>
      <c r="S69" s="51"/>
      <c r="T69" s="51"/>
      <c r="U69" s="51"/>
      <c r="V69" s="51"/>
      <c r="W69" s="51"/>
      <c r="X69" s="51"/>
    </row>
    <row r="70" spans="1:24" s="21" customFormat="1" ht="14.25" customHeight="1">
      <c r="A70" s="51"/>
      <c r="B70" s="51"/>
      <c r="C70" s="51"/>
      <c r="D70" s="51"/>
      <c r="E70" s="51" t="s">
        <v>170</v>
      </c>
      <c r="F70" s="51" t="s">
        <v>171</v>
      </c>
      <c r="G70" s="51"/>
      <c r="H70" s="51"/>
      <c r="I70" s="51"/>
      <c r="J70" s="51"/>
      <c r="K70" s="51"/>
      <c r="L70" s="51"/>
      <c r="M70" s="65" t="s">
        <v>172</v>
      </c>
      <c r="N70" s="65"/>
      <c r="O70" s="65"/>
      <c r="P70" s="51"/>
      <c r="Q70" s="51" t="s">
        <v>170</v>
      </c>
      <c r="R70" s="51" t="s">
        <v>173</v>
      </c>
      <c r="S70" s="51"/>
      <c r="T70" s="51"/>
      <c r="U70" s="51"/>
      <c r="V70" s="51"/>
      <c r="W70" s="51"/>
      <c r="X70" s="51"/>
    </row>
    <row r="71" spans="1:24" s="21" customFormat="1" ht="14.25" customHeight="1">
      <c r="A71" s="51"/>
      <c r="B71" s="51"/>
      <c r="C71" s="51"/>
      <c r="D71" s="51"/>
      <c r="E71" s="51"/>
      <c r="F71" s="51"/>
      <c r="G71" s="51"/>
      <c r="H71" s="51"/>
      <c r="I71" s="51"/>
      <c r="J71" s="51"/>
      <c r="K71" s="51"/>
      <c r="L71" s="51"/>
      <c r="M71" s="51"/>
      <c r="N71" s="51"/>
      <c r="O71" s="51"/>
      <c r="P71" s="51"/>
      <c r="Q71" s="51"/>
      <c r="R71" s="51"/>
      <c r="S71" s="51"/>
      <c r="T71" s="51"/>
      <c r="U71" s="51"/>
      <c r="V71" s="51"/>
      <c r="W71" s="51"/>
      <c r="X71" s="51"/>
    </row>
    <row r="72" spans="1:24" s="21" customFormat="1" ht="14.25" customHeight="1">
      <c r="A72" s="51"/>
      <c r="B72" s="51"/>
      <c r="C72" s="51" t="s">
        <v>174</v>
      </c>
      <c r="D72" s="52"/>
      <c r="E72" s="51"/>
      <c r="F72" s="51"/>
      <c r="G72" s="51"/>
      <c r="H72" s="51"/>
      <c r="I72" s="51"/>
      <c r="J72" s="51"/>
      <c r="K72" s="51"/>
      <c r="L72" s="51"/>
      <c r="M72" s="51"/>
      <c r="N72" s="51"/>
      <c r="O72" s="51"/>
      <c r="P72" s="51"/>
      <c r="Q72" s="51"/>
      <c r="R72" s="51"/>
      <c r="S72" s="51"/>
      <c r="T72" s="51"/>
      <c r="U72" s="51"/>
      <c r="V72" s="51"/>
      <c r="W72" s="51"/>
      <c r="X72" s="51"/>
    </row>
    <row r="73" spans="1:24" s="21" customFormat="1" ht="14.25" customHeight="1">
      <c r="A73" s="51"/>
      <c r="B73" s="51"/>
      <c r="C73" s="51"/>
      <c r="D73" s="51"/>
      <c r="E73" s="51" t="s">
        <v>175</v>
      </c>
      <c r="F73" s="51" t="s">
        <v>176</v>
      </c>
      <c r="G73" s="218" t="s">
        <v>177</v>
      </c>
      <c r="H73" s="218"/>
      <c r="I73" s="51" t="s">
        <v>175</v>
      </c>
      <c r="J73" s="51" t="s">
        <v>178</v>
      </c>
      <c r="K73" s="51"/>
      <c r="L73" s="51"/>
      <c r="M73" s="51"/>
      <c r="N73" s="51"/>
      <c r="O73" s="51"/>
      <c r="P73" s="51"/>
      <c r="Q73" s="51"/>
      <c r="R73" s="51"/>
      <c r="S73" s="51"/>
      <c r="T73" s="51"/>
      <c r="U73" s="51"/>
      <c r="V73" s="51"/>
      <c r="W73" s="51"/>
      <c r="X73" s="51"/>
    </row>
    <row r="74" spans="1:24" s="21" customFormat="1" ht="14.25" customHeight="1">
      <c r="A74" s="51"/>
      <c r="B74" s="51"/>
      <c r="C74" s="51"/>
      <c r="D74" s="51"/>
      <c r="E74" s="51"/>
      <c r="F74" s="51"/>
      <c r="G74" s="51"/>
      <c r="H74" s="51"/>
      <c r="I74" s="51"/>
      <c r="J74" s="51"/>
      <c r="K74" s="51"/>
      <c r="L74" s="51"/>
      <c r="M74" s="51"/>
      <c r="N74" s="51"/>
      <c r="O74" s="51"/>
      <c r="P74" s="51"/>
      <c r="Q74" s="51"/>
      <c r="R74" s="51"/>
      <c r="S74" s="51"/>
      <c r="T74" s="51"/>
      <c r="U74" s="51"/>
      <c r="V74" s="51"/>
      <c r="W74" s="51"/>
      <c r="X74" s="51"/>
    </row>
    <row r="75" spans="1:24" s="21" customFormat="1" ht="14.25" customHeight="1">
      <c r="A75" s="51"/>
      <c r="B75" s="51"/>
      <c r="C75" s="51" t="s">
        <v>179</v>
      </c>
      <c r="D75" s="51"/>
      <c r="E75" s="51"/>
      <c r="F75" s="51"/>
      <c r="G75" s="51"/>
      <c r="H75" s="51"/>
      <c r="I75" s="51"/>
      <c r="J75" s="51"/>
      <c r="K75" s="51"/>
      <c r="L75" s="51"/>
      <c r="M75" s="51"/>
      <c r="N75" s="51"/>
      <c r="O75" s="51"/>
      <c r="P75" s="51"/>
      <c r="Q75" s="51"/>
      <c r="R75" s="51"/>
      <c r="S75" s="51"/>
      <c r="T75" s="51"/>
      <c r="U75" s="51"/>
      <c r="V75" s="51"/>
      <c r="W75" s="51"/>
      <c r="X75" s="51"/>
    </row>
    <row r="76" spans="1:24" s="21" customFormat="1" ht="14.25" customHeight="1">
      <c r="A76" s="51"/>
      <c r="B76" s="51"/>
      <c r="C76" s="51"/>
      <c r="D76" s="51"/>
      <c r="E76" s="51"/>
      <c r="F76" s="51"/>
      <c r="G76" s="51"/>
      <c r="H76" s="51"/>
      <c r="I76" s="51"/>
      <c r="J76" s="51"/>
      <c r="K76" s="51"/>
      <c r="L76" s="51"/>
      <c r="M76" s="51"/>
      <c r="N76" s="51"/>
      <c r="O76" s="51"/>
      <c r="P76" s="51"/>
      <c r="Q76" s="51"/>
      <c r="R76" s="51"/>
      <c r="S76" s="51"/>
      <c r="T76" s="51"/>
      <c r="U76" s="51"/>
      <c r="V76" s="51"/>
      <c r="W76" s="51"/>
      <c r="X76" s="51"/>
    </row>
    <row r="77" spans="1:24" s="21" customFormat="1" ht="14.25" customHeight="1">
      <c r="A77" s="51"/>
      <c r="B77" s="51"/>
      <c r="C77" s="51" t="s">
        <v>169</v>
      </c>
      <c r="D77" s="51"/>
      <c r="E77" s="51"/>
      <c r="F77" s="51"/>
      <c r="G77" s="51"/>
      <c r="H77" s="51"/>
      <c r="I77" s="51"/>
      <c r="J77" s="51"/>
      <c r="K77" s="51"/>
      <c r="L77" s="51"/>
      <c r="M77" s="51"/>
      <c r="N77" s="51"/>
      <c r="O77" s="51"/>
      <c r="P77" s="51"/>
      <c r="Q77" s="51"/>
      <c r="R77" s="51"/>
      <c r="S77" s="51"/>
      <c r="T77" s="51"/>
      <c r="U77" s="51"/>
      <c r="V77" s="51"/>
      <c r="W77" s="51"/>
      <c r="X77" s="51"/>
    </row>
    <row r="78" spans="1:24" s="21" customFormat="1" ht="14.25" customHeight="1">
      <c r="A78" s="51"/>
      <c r="B78" s="51"/>
      <c r="C78" s="51"/>
      <c r="D78" s="51"/>
      <c r="E78" s="51" t="s">
        <v>170</v>
      </c>
      <c r="F78" s="51" t="s">
        <v>171</v>
      </c>
      <c r="G78" s="51"/>
      <c r="H78" s="51"/>
      <c r="I78" s="51"/>
      <c r="J78" s="51"/>
      <c r="K78" s="51"/>
      <c r="L78" s="51"/>
      <c r="M78" s="51" t="s">
        <v>172</v>
      </c>
      <c r="N78" s="51"/>
      <c r="O78" s="51"/>
      <c r="P78" s="51"/>
      <c r="Q78" s="51" t="s">
        <v>170</v>
      </c>
      <c r="R78" s="51" t="s">
        <v>173</v>
      </c>
      <c r="S78" s="51"/>
      <c r="T78" s="51"/>
      <c r="U78" s="51"/>
      <c r="V78" s="51"/>
      <c r="W78" s="51"/>
      <c r="X78" s="51"/>
    </row>
    <row r="79" spans="1:24" s="21" customFormat="1" ht="14.25" customHeight="1">
      <c r="A79" s="51"/>
      <c r="B79" s="51"/>
      <c r="C79" s="51"/>
      <c r="D79" s="51"/>
      <c r="E79" s="51"/>
      <c r="F79" s="51"/>
      <c r="G79" s="51"/>
      <c r="H79" s="51"/>
      <c r="I79" s="51"/>
      <c r="J79" s="51"/>
      <c r="K79" s="51"/>
      <c r="L79" s="51"/>
      <c r="M79" s="51"/>
      <c r="N79" s="51"/>
      <c r="O79" s="51"/>
      <c r="P79" s="51"/>
      <c r="Q79" s="51"/>
      <c r="R79" s="51"/>
      <c r="S79" s="51"/>
      <c r="T79" s="51"/>
      <c r="U79" s="51"/>
      <c r="V79" s="51"/>
      <c r="W79" s="51"/>
      <c r="X79" s="51"/>
    </row>
    <row r="80" spans="1:24" s="21" customFormat="1" ht="14.25" customHeight="1">
      <c r="A80" s="51"/>
      <c r="B80" s="51"/>
      <c r="C80" s="51" t="s">
        <v>180</v>
      </c>
      <c r="D80" s="51"/>
      <c r="E80" s="51"/>
      <c r="F80" s="51"/>
      <c r="G80" s="51"/>
      <c r="H80" s="51"/>
      <c r="I80" s="51"/>
      <c r="J80" s="51"/>
      <c r="K80" s="51"/>
      <c r="L80" s="51"/>
      <c r="M80" s="51"/>
      <c r="N80" s="51"/>
      <c r="O80" s="51"/>
      <c r="P80" s="51"/>
      <c r="Q80" s="51"/>
      <c r="R80" s="51"/>
      <c r="S80" s="51"/>
      <c r="T80" s="51"/>
      <c r="U80" s="51"/>
      <c r="V80" s="51"/>
      <c r="W80" s="51"/>
      <c r="X80" s="51"/>
    </row>
    <row r="81" spans="1:24" s="21" customFormat="1" ht="14.25" customHeight="1">
      <c r="A81" s="51"/>
      <c r="B81" s="51"/>
      <c r="C81" s="51"/>
      <c r="D81" s="51"/>
      <c r="E81" s="51" t="s">
        <v>170</v>
      </c>
      <c r="F81" s="51" t="s">
        <v>181</v>
      </c>
      <c r="G81" s="51"/>
      <c r="H81" s="51"/>
      <c r="I81" s="51"/>
      <c r="J81" s="51"/>
      <c r="K81" s="68" t="s">
        <v>182</v>
      </c>
      <c r="L81" s="51" t="s">
        <v>183</v>
      </c>
      <c r="M81" s="51"/>
      <c r="N81" s="51"/>
      <c r="O81" s="51"/>
      <c r="P81" s="51"/>
      <c r="Q81" s="51"/>
      <c r="R81" s="51"/>
      <c r="S81" s="51"/>
      <c r="T81" s="51"/>
      <c r="U81" s="51"/>
      <c r="V81" s="51"/>
      <c r="W81" s="51"/>
      <c r="X81" s="51"/>
    </row>
    <row r="82" spans="1:24" s="21" customFormat="1" ht="14.25" customHeight="1">
      <c r="A82" s="51"/>
      <c r="B82" s="51"/>
      <c r="C82" s="51"/>
      <c r="D82" s="51"/>
      <c r="E82" s="51"/>
      <c r="F82" s="51"/>
      <c r="G82" s="51"/>
      <c r="H82" s="51"/>
      <c r="I82" s="51"/>
      <c r="J82" s="51"/>
      <c r="K82" s="51"/>
      <c r="L82" s="51"/>
      <c r="M82" s="51"/>
      <c r="N82" s="51"/>
      <c r="O82" s="51"/>
      <c r="P82" s="51"/>
      <c r="Q82" s="51"/>
      <c r="R82" s="51"/>
      <c r="S82" s="51"/>
      <c r="T82" s="51"/>
      <c r="U82" s="51"/>
      <c r="V82" s="51"/>
      <c r="W82" s="51"/>
      <c r="X82" s="51"/>
    </row>
    <row r="83" spans="1:24" s="21" customFormat="1" ht="14.25" customHeight="1">
      <c r="A83" s="51"/>
      <c r="B83" s="51"/>
      <c r="C83" s="51" t="s">
        <v>184</v>
      </c>
      <c r="D83" s="51"/>
      <c r="E83" s="51"/>
      <c r="F83" s="51"/>
      <c r="G83" s="51"/>
      <c r="H83" s="51"/>
      <c r="I83" s="51"/>
      <c r="J83" s="51"/>
      <c r="K83" s="51"/>
      <c r="L83" s="51"/>
      <c r="M83" s="51"/>
      <c r="N83" s="51"/>
      <c r="O83" s="51"/>
      <c r="P83" s="51"/>
      <c r="Q83" s="51"/>
      <c r="R83" s="51"/>
      <c r="S83" s="51"/>
      <c r="T83" s="51"/>
      <c r="U83" s="51"/>
      <c r="V83" s="51"/>
      <c r="W83" s="51"/>
      <c r="X83" s="51"/>
    </row>
    <row r="84" spans="1:24" s="21" customFormat="1" ht="14.25" customHeight="1">
      <c r="A84" s="51"/>
      <c r="B84" s="51"/>
      <c r="C84" s="51"/>
      <c r="D84" s="51"/>
      <c r="E84" s="51"/>
      <c r="F84" s="51"/>
      <c r="G84" s="51"/>
      <c r="H84" s="51"/>
      <c r="I84" s="51"/>
      <c r="J84" s="51"/>
      <c r="K84" s="51"/>
      <c r="L84" s="51"/>
      <c r="M84" s="51"/>
      <c r="N84" s="51"/>
      <c r="O84" s="51"/>
      <c r="P84" s="51"/>
      <c r="Q84" s="51"/>
      <c r="R84" s="51"/>
      <c r="S84" s="51"/>
      <c r="T84" s="51"/>
      <c r="U84" s="51"/>
      <c r="V84" s="51"/>
      <c r="W84" s="51"/>
      <c r="X84" s="51"/>
    </row>
    <row r="85" spans="1:24" s="21" customFormat="1" ht="14.25" customHeight="1">
      <c r="A85" s="51"/>
      <c r="B85" s="51"/>
      <c r="C85" s="51"/>
      <c r="D85" s="227" t="s">
        <v>185</v>
      </c>
      <c r="E85" s="228"/>
      <c r="F85" s="228"/>
      <c r="G85" s="229"/>
      <c r="H85" s="83"/>
      <c r="I85" s="51"/>
      <c r="J85" s="236" t="s">
        <v>186</v>
      </c>
      <c r="K85" s="228"/>
      <c r="L85" s="228"/>
      <c r="M85" s="229"/>
      <c r="N85" s="65"/>
      <c r="O85" s="65"/>
      <c r="P85" s="236" t="s">
        <v>187</v>
      </c>
      <c r="Q85" s="228"/>
      <c r="R85" s="228"/>
      <c r="S85" s="229"/>
      <c r="T85" s="65"/>
      <c r="U85" s="51"/>
      <c r="V85" s="51"/>
      <c r="W85" s="51"/>
      <c r="X85" s="51"/>
    </row>
    <row r="86" spans="1:24" s="21" customFormat="1" ht="14.25" customHeight="1">
      <c r="A86" s="51"/>
      <c r="B86" s="51"/>
      <c r="C86" s="51"/>
      <c r="D86" s="230"/>
      <c r="E86" s="231"/>
      <c r="F86" s="231"/>
      <c r="G86" s="232"/>
      <c r="H86" s="83"/>
      <c r="I86" s="51"/>
      <c r="J86" s="223" t="s">
        <v>188</v>
      </c>
      <c r="K86" s="224"/>
      <c r="L86" s="224"/>
      <c r="M86" s="225"/>
      <c r="N86" s="55"/>
      <c r="O86" s="55"/>
      <c r="P86" s="223" t="s">
        <v>189</v>
      </c>
      <c r="Q86" s="224"/>
      <c r="R86" s="224"/>
      <c r="S86" s="225"/>
      <c r="T86" s="55"/>
      <c r="U86" s="51"/>
      <c r="V86" s="51"/>
      <c r="W86" s="51"/>
      <c r="X86" s="51"/>
    </row>
    <row r="87" spans="1:24" s="21" customFormat="1" ht="14.25" customHeight="1">
      <c r="A87" s="51"/>
      <c r="B87" s="51"/>
      <c r="C87" s="51"/>
      <c r="D87" s="233"/>
      <c r="E87" s="234"/>
      <c r="F87" s="234"/>
      <c r="G87" s="235"/>
      <c r="H87" s="83"/>
      <c r="I87" s="51"/>
      <c r="J87" s="183"/>
      <c r="K87" s="184"/>
      <c r="L87" s="184"/>
      <c r="M87" s="185"/>
      <c r="N87" s="55"/>
      <c r="O87" s="55"/>
      <c r="P87" s="183"/>
      <c r="Q87" s="184"/>
      <c r="R87" s="184"/>
      <c r="S87" s="185"/>
      <c r="T87" s="55"/>
      <c r="U87" s="51"/>
      <c r="V87" s="51"/>
      <c r="W87" s="51"/>
      <c r="X87" s="51"/>
    </row>
    <row r="88" spans="1:24" s="21" customFormat="1" ht="14.25" customHeight="1">
      <c r="A88" s="51"/>
      <c r="B88" s="51"/>
      <c r="C88" s="51"/>
      <c r="D88" s="51"/>
      <c r="E88" s="51"/>
      <c r="F88" s="51"/>
      <c r="G88" s="51"/>
      <c r="H88" s="51"/>
      <c r="I88" s="51"/>
      <c r="J88" s="51"/>
      <c r="K88" s="51"/>
      <c r="L88" s="51"/>
      <c r="M88" s="51"/>
      <c r="N88" s="51"/>
      <c r="O88" s="51"/>
      <c r="P88" s="51"/>
      <c r="Q88" s="51"/>
      <c r="R88" s="51"/>
      <c r="S88" s="51"/>
      <c r="T88" s="51"/>
      <c r="U88" s="51"/>
      <c r="V88" s="51"/>
      <c r="W88" s="51"/>
      <c r="X88" s="51"/>
    </row>
    <row r="89" spans="1:24" s="21" customFormat="1" ht="14.25" customHeight="1">
      <c r="A89" s="51"/>
      <c r="B89" s="51"/>
      <c r="C89" s="51"/>
      <c r="D89" s="51"/>
      <c r="E89" s="51"/>
      <c r="F89" s="51"/>
      <c r="G89" s="51"/>
      <c r="H89" s="51"/>
      <c r="I89" s="51"/>
      <c r="J89" s="51"/>
      <c r="K89" s="51"/>
      <c r="L89" s="51"/>
      <c r="M89" s="51"/>
      <c r="N89" s="51"/>
      <c r="O89" s="51"/>
      <c r="P89" s="51"/>
      <c r="Q89" s="51"/>
      <c r="R89" s="51"/>
      <c r="S89" s="51"/>
      <c r="T89" s="51"/>
      <c r="U89" s="51"/>
      <c r="V89" s="51"/>
      <c r="W89" s="51"/>
      <c r="X89" s="51"/>
    </row>
    <row r="90" spans="1:24" s="21" customFormat="1" ht="14.25" customHeight="1">
      <c r="A90" s="51"/>
      <c r="B90" s="51"/>
      <c r="C90" s="51"/>
      <c r="D90" s="180" t="s">
        <v>190</v>
      </c>
      <c r="E90" s="181"/>
      <c r="F90" s="181"/>
      <c r="G90" s="182"/>
      <c r="H90" s="55"/>
      <c r="I90" s="51"/>
      <c r="J90" s="180" t="s">
        <v>191</v>
      </c>
      <c r="K90" s="181"/>
      <c r="L90" s="181"/>
      <c r="M90" s="182"/>
      <c r="N90" s="55"/>
      <c r="O90" s="51"/>
      <c r="P90" s="51"/>
      <c r="Q90" s="51"/>
      <c r="R90" s="51"/>
      <c r="S90" s="51"/>
      <c r="T90" s="51"/>
      <c r="U90" s="51"/>
      <c r="V90" s="51"/>
      <c r="W90" s="51"/>
      <c r="X90" s="51"/>
    </row>
    <row r="91" spans="1:24" s="21" customFormat="1" ht="14.25" customHeight="1">
      <c r="A91" s="51"/>
      <c r="B91" s="51"/>
      <c r="C91" s="51"/>
      <c r="D91" s="183"/>
      <c r="E91" s="184"/>
      <c r="F91" s="184"/>
      <c r="G91" s="185"/>
      <c r="H91" s="55"/>
      <c r="I91" s="51"/>
      <c r="J91" s="183"/>
      <c r="K91" s="184"/>
      <c r="L91" s="184"/>
      <c r="M91" s="185"/>
      <c r="N91" s="55"/>
      <c r="O91" s="51"/>
      <c r="P91" s="51"/>
      <c r="Q91" s="51"/>
      <c r="R91" s="51"/>
      <c r="S91" s="51"/>
      <c r="T91" s="51"/>
      <c r="U91" s="51"/>
      <c r="V91" s="51"/>
      <c r="W91" s="51"/>
      <c r="X91" s="51"/>
    </row>
    <row r="92" spans="1:24" s="21" customFormat="1" ht="14.25" customHeight="1">
      <c r="A92" s="51"/>
      <c r="B92" s="51"/>
      <c r="C92" s="51"/>
      <c r="D92" s="51"/>
      <c r="E92" s="51"/>
      <c r="F92" s="51"/>
      <c r="G92" s="51"/>
      <c r="H92" s="51"/>
      <c r="I92" s="51"/>
      <c r="J92" s="51"/>
      <c r="K92" s="51"/>
      <c r="L92" s="51"/>
      <c r="M92" s="51"/>
      <c r="N92" s="51"/>
      <c r="O92" s="51"/>
      <c r="P92" s="51"/>
      <c r="Q92" s="51"/>
      <c r="R92" s="51"/>
      <c r="S92" s="51"/>
      <c r="T92" s="51"/>
      <c r="U92" s="51"/>
      <c r="V92" s="51"/>
      <c r="W92" s="51"/>
      <c r="X92" s="51"/>
    </row>
    <row r="93" spans="1:24" s="21" customFormat="1" ht="14.25" customHeight="1">
      <c r="A93" s="51"/>
      <c r="B93" s="238" t="s">
        <v>192</v>
      </c>
      <c r="C93" s="238"/>
      <c r="D93" s="238"/>
      <c r="E93" s="238"/>
      <c r="F93" s="238"/>
      <c r="G93" s="238"/>
      <c r="H93" s="238"/>
      <c r="I93" s="238"/>
      <c r="J93" s="238"/>
      <c r="K93" s="238"/>
      <c r="L93" s="238"/>
      <c r="M93" s="238"/>
      <c r="N93" s="238"/>
      <c r="O93" s="238"/>
      <c r="P93" s="238"/>
      <c r="Q93" s="238"/>
      <c r="R93" s="238"/>
      <c r="S93" s="238"/>
      <c r="T93" s="238"/>
      <c r="U93" s="238"/>
      <c r="V93" s="238"/>
      <c r="W93" s="238"/>
      <c r="X93" s="51"/>
    </row>
    <row r="94" spans="1:24" s="21" customFormat="1" ht="14.25" customHeight="1">
      <c r="A94" s="51"/>
      <c r="B94" s="238"/>
      <c r="C94" s="238"/>
      <c r="D94" s="238"/>
      <c r="E94" s="238"/>
      <c r="F94" s="238"/>
      <c r="G94" s="238"/>
      <c r="H94" s="238"/>
      <c r="I94" s="238"/>
      <c r="J94" s="238"/>
      <c r="K94" s="238"/>
      <c r="L94" s="238"/>
      <c r="M94" s="238"/>
      <c r="N94" s="238"/>
      <c r="O94" s="238"/>
      <c r="P94" s="238"/>
      <c r="Q94" s="238"/>
      <c r="R94" s="238"/>
      <c r="S94" s="238"/>
      <c r="T94" s="238"/>
      <c r="U94" s="238"/>
      <c r="V94" s="238"/>
      <c r="W94" s="238"/>
      <c r="X94" s="51"/>
    </row>
    <row r="95" spans="1:24" s="21" customFormat="1" ht="14.25" customHeight="1">
      <c r="A95" s="51"/>
      <c r="B95" s="238" t="s">
        <v>193</v>
      </c>
      <c r="C95" s="238"/>
      <c r="D95" s="238"/>
      <c r="E95" s="238"/>
      <c r="F95" s="238"/>
      <c r="G95" s="238"/>
      <c r="H95" s="238"/>
      <c r="I95" s="238"/>
      <c r="J95" s="238"/>
      <c r="K95" s="238"/>
      <c r="L95" s="238"/>
      <c r="M95" s="238"/>
      <c r="N95" s="238"/>
      <c r="O95" s="238"/>
      <c r="P95" s="238"/>
      <c r="Q95" s="238"/>
      <c r="R95" s="238"/>
      <c r="S95" s="238"/>
      <c r="T95" s="238"/>
      <c r="U95" s="238"/>
      <c r="V95" s="238"/>
      <c r="W95" s="238"/>
      <c r="X95" s="51"/>
    </row>
    <row r="96" spans="1:24" s="21" customFormat="1" ht="14.25" customHeight="1">
      <c r="A96" s="51"/>
      <c r="B96" s="238"/>
      <c r="C96" s="238"/>
      <c r="D96" s="238"/>
      <c r="E96" s="238"/>
      <c r="F96" s="238"/>
      <c r="G96" s="238"/>
      <c r="H96" s="238"/>
      <c r="I96" s="238"/>
      <c r="J96" s="238"/>
      <c r="K96" s="238"/>
      <c r="L96" s="238"/>
      <c r="M96" s="238"/>
      <c r="N96" s="238"/>
      <c r="O96" s="238"/>
      <c r="P96" s="238"/>
      <c r="Q96" s="238"/>
      <c r="R96" s="238"/>
      <c r="S96" s="238"/>
      <c r="T96" s="238"/>
      <c r="U96" s="238"/>
      <c r="V96" s="238"/>
      <c r="W96" s="238"/>
      <c r="X96" s="51"/>
    </row>
    <row r="97" spans="1:24" s="21" customFormat="1" ht="14.25" customHeight="1">
      <c r="A97" s="51"/>
      <c r="B97" s="238" t="s">
        <v>194</v>
      </c>
      <c r="C97" s="238"/>
      <c r="D97" s="238"/>
      <c r="E97" s="238"/>
      <c r="F97" s="238"/>
      <c r="G97" s="238"/>
      <c r="H97" s="238"/>
      <c r="I97" s="238"/>
      <c r="J97" s="238"/>
      <c r="K97" s="238"/>
      <c r="L97" s="238"/>
      <c r="M97" s="238"/>
      <c r="N97" s="238"/>
      <c r="O97" s="238"/>
      <c r="P97" s="238"/>
      <c r="Q97" s="238"/>
      <c r="R97" s="238"/>
      <c r="S97" s="238"/>
      <c r="T97" s="238"/>
      <c r="U97" s="238"/>
      <c r="V97" s="238"/>
      <c r="W97" s="238"/>
      <c r="X97" s="51"/>
    </row>
    <row r="98" spans="1:24" s="21" customFormat="1" ht="14.25" customHeight="1">
      <c r="A98" s="51"/>
      <c r="B98" s="51"/>
      <c r="C98" s="51"/>
      <c r="D98" s="51"/>
      <c r="E98" s="51"/>
      <c r="F98" s="51"/>
      <c r="G98" s="51"/>
      <c r="H98" s="51"/>
      <c r="I98" s="51"/>
      <c r="J98" s="51"/>
      <c r="K98" s="51"/>
      <c r="L98" s="51"/>
      <c r="M98" s="51"/>
      <c r="N98" s="51"/>
      <c r="O98" s="51"/>
      <c r="P98" s="51"/>
      <c r="Q98" s="51"/>
      <c r="R98" s="51"/>
      <c r="S98" s="51"/>
      <c r="T98" s="51"/>
      <c r="U98" s="51"/>
      <c r="V98" s="51"/>
      <c r="W98" s="51"/>
      <c r="X98" s="51"/>
    </row>
    <row r="99" spans="1:24" s="21" customFormat="1" ht="14.25" customHeight="1">
      <c r="A99" s="51"/>
      <c r="B99" s="51"/>
      <c r="C99" s="51"/>
      <c r="D99" s="51"/>
      <c r="E99" s="51"/>
      <c r="F99" s="51"/>
      <c r="G99" s="51"/>
      <c r="H99" s="51"/>
      <c r="I99" s="51"/>
      <c r="J99" s="51"/>
      <c r="K99" s="51"/>
      <c r="L99" s="51"/>
      <c r="M99" s="51"/>
      <c r="N99" s="51"/>
      <c r="O99" s="51"/>
      <c r="P99" s="51"/>
      <c r="Q99" s="51"/>
      <c r="R99" s="51"/>
      <c r="S99" s="51"/>
      <c r="T99" s="51"/>
      <c r="U99" s="51"/>
      <c r="V99" s="51"/>
      <c r="W99" s="51"/>
      <c r="X99" s="51"/>
    </row>
    <row r="100" spans="1:24" s="21" customFormat="1" ht="14.25" customHeight="1">
      <c r="A100" s="51"/>
      <c r="B100" s="51"/>
      <c r="C100" s="51" t="s">
        <v>195</v>
      </c>
      <c r="D100" s="51" t="s">
        <v>196</v>
      </c>
      <c r="E100" s="51"/>
      <c r="F100" s="51"/>
      <c r="G100" s="51"/>
      <c r="H100" s="51"/>
      <c r="I100" s="51"/>
      <c r="J100" s="51"/>
      <c r="K100" s="51"/>
      <c r="L100" s="51"/>
      <c r="M100" s="51"/>
      <c r="N100" s="51"/>
      <c r="O100" s="51"/>
      <c r="P100" s="51"/>
      <c r="Q100" s="51"/>
      <c r="R100" s="51"/>
      <c r="S100" s="51"/>
      <c r="T100" s="51"/>
      <c r="U100" s="51"/>
      <c r="V100" s="51"/>
      <c r="W100" s="51"/>
      <c r="X100" s="51"/>
    </row>
    <row r="101" spans="1:24" s="21" customFormat="1" ht="14.25" customHeight="1">
      <c r="A101" s="51"/>
      <c r="B101" s="51"/>
      <c r="C101" s="51"/>
      <c r="D101" s="51" t="s">
        <v>197</v>
      </c>
      <c r="E101" s="51"/>
      <c r="F101" s="51"/>
      <c r="G101" s="51"/>
      <c r="H101" s="51"/>
      <c r="I101" s="237" t="s">
        <v>198</v>
      </c>
      <c r="J101" s="237"/>
      <c r="K101" s="226"/>
      <c r="L101" s="226"/>
      <c r="M101" s="226"/>
      <c r="N101" s="51"/>
      <c r="O101" s="68" t="s">
        <v>199</v>
      </c>
      <c r="P101" s="69" t="s">
        <v>200</v>
      </c>
      <c r="Q101" s="69"/>
      <c r="R101" s="69"/>
      <c r="S101" s="226"/>
      <c r="T101" s="226"/>
      <c r="U101" s="226"/>
      <c r="V101" s="51" t="s">
        <v>201</v>
      </c>
      <c r="W101" s="51"/>
      <c r="X101" s="51"/>
    </row>
    <row r="102" spans="1:24" s="21" customFormat="1" ht="14.25" customHeight="1">
      <c r="A102" s="51"/>
      <c r="B102" s="51"/>
      <c r="C102" s="51"/>
      <c r="D102" s="51"/>
      <c r="E102" s="51"/>
      <c r="F102" s="51"/>
      <c r="G102" s="51"/>
      <c r="H102" s="51"/>
      <c r="I102" s="51"/>
      <c r="J102" s="51"/>
      <c r="K102" s="51"/>
      <c r="L102" s="51"/>
      <c r="M102" s="51"/>
      <c r="N102" s="51"/>
      <c r="O102" s="51"/>
      <c r="P102" s="51"/>
      <c r="Q102" s="51"/>
      <c r="R102" s="51"/>
      <c r="S102" s="51"/>
      <c r="T102" s="51"/>
      <c r="U102" s="51"/>
      <c r="V102" s="51"/>
      <c r="W102" s="51"/>
      <c r="X102" s="51"/>
    </row>
    <row r="103" spans="1:24" s="21" customFormat="1" ht="14.25" customHeight="1">
      <c r="A103" s="51"/>
      <c r="B103" s="51"/>
      <c r="C103" s="51"/>
      <c r="D103" s="51" t="s">
        <v>202</v>
      </c>
      <c r="E103" s="51"/>
      <c r="F103" s="51"/>
      <c r="G103" s="51"/>
      <c r="H103" s="51"/>
      <c r="I103" s="237" t="s">
        <v>198</v>
      </c>
      <c r="J103" s="237"/>
      <c r="K103" s="226"/>
      <c r="L103" s="226"/>
      <c r="M103" s="226"/>
      <c r="N103" s="51"/>
      <c r="O103" s="68" t="s">
        <v>199</v>
      </c>
      <c r="P103" s="69" t="s">
        <v>200</v>
      </c>
      <c r="Q103" s="69"/>
      <c r="R103" s="69"/>
      <c r="S103" s="226"/>
      <c r="T103" s="226"/>
      <c r="U103" s="226"/>
      <c r="V103" s="51" t="s">
        <v>201</v>
      </c>
      <c r="W103" s="51"/>
      <c r="X103" s="51"/>
    </row>
    <row r="104" spans="1:24" s="21" customFormat="1" ht="14.25" customHeight="1">
      <c r="A104" s="51"/>
      <c r="B104" s="51"/>
      <c r="C104" s="51"/>
      <c r="D104" s="51"/>
      <c r="E104" s="51"/>
      <c r="F104" s="51"/>
      <c r="G104" s="51"/>
      <c r="H104" s="51"/>
      <c r="I104" s="51"/>
      <c r="J104" s="51"/>
      <c r="K104" s="51"/>
      <c r="L104" s="51"/>
      <c r="M104" s="51"/>
      <c r="N104" s="51"/>
      <c r="O104" s="51"/>
      <c r="P104" s="51"/>
      <c r="Q104" s="51"/>
      <c r="R104" s="51"/>
      <c r="S104" s="51"/>
      <c r="T104" s="51"/>
      <c r="U104" s="51"/>
      <c r="V104" s="51"/>
      <c r="W104" s="51"/>
      <c r="X104" s="51"/>
    </row>
    <row r="105" spans="1:24" s="21" customFormat="1" ht="14.25" customHeight="1">
      <c r="A105" s="51"/>
      <c r="B105" s="51"/>
      <c r="C105" s="51" t="s">
        <v>203</v>
      </c>
      <c r="D105" s="51"/>
      <c r="E105" s="51"/>
      <c r="F105" s="51"/>
      <c r="G105" s="51"/>
      <c r="H105" s="51"/>
      <c r="I105" s="51"/>
      <c r="J105" s="51"/>
      <c r="K105" s="51"/>
      <c r="L105" s="51"/>
      <c r="M105" s="51"/>
      <c r="N105" s="51"/>
      <c r="O105" s="51"/>
      <c r="P105" s="51"/>
      <c r="Q105" s="51"/>
      <c r="R105" s="51"/>
      <c r="S105" s="51"/>
      <c r="T105" s="51"/>
      <c r="U105" s="51"/>
      <c r="V105" s="51"/>
      <c r="W105" s="51"/>
      <c r="X105" s="51"/>
    </row>
    <row r="106" spans="1:24" s="21" customFormat="1" ht="14.25" customHeight="1">
      <c r="A106" s="51"/>
      <c r="B106" s="51"/>
      <c r="C106" s="84" t="s">
        <v>170</v>
      </c>
      <c r="D106" s="84" t="s">
        <v>204</v>
      </c>
      <c r="E106" s="51"/>
      <c r="F106" s="51"/>
      <c r="G106" s="51"/>
      <c r="H106" s="51"/>
      <c r="I106" s="51"/>
      <c r="J106" s="51"/>
      <c r="K106" s="51"/>
      <c r="L106" s="51"/>
      <c r="M106" s="51"/>
      <c r="N106" s="51"/>
      <c r="O106" s="51"/>
      <c r="P106" s="51"/>
      <c r="Q106" s="51"/>
      <c r="R106" s="51"/>
      <c r="S106" s="51"/>
      <c r="T106" s="51"/>
      <c r="U106" s="51"/>
      <c r="V106" s="51"/>
      <c r="W106" s="51"/>
      <c r="X106" s="51"/>
    </row>
    <row r="107" spans="1:24" s="21" customFormat="1" ht="14.25" customHeight="1">
      <c r="A107" s="51"/>
      <c r="B107" s="51"/>
      <c r="C107" s="84" t="s">
        <v>175</v>
      </c>
      <c r="D107" s="84" t="s">
        <v>205</v>
      </c>
      <c r="E107" s="51"/>
      <c r="F107" s="51"/>
      <c r="G107" s="51"/>
      <c r="H107" s="51"/>
      <c r="I107" s="51"/>
      <c r="J107" s="51"/>
      <c r="K107" s="51"/>
      <c r="L107" s="51"/>
      <c r="M107" s="51"/>
      <c r="N107" s="51"/>
      <c r="O107" s="51"/>
      <c r="P107" s="51"/>
      <c r="Q107" s="51"/>
      <c r="R107" s="51"/>
      <c r="S107" s="51"/>
      <c r="T107" s="51"/>
      <c r="U107" s="51"/>
      <c r="V107" s="51"/>
      <c r="W107" s="51"/>
      <c r="X107" s="51"/>
    </row>
    <row r="108" spans="1:24" s="21" customFormat="1" ht="14.25" customHeight="1">
      <c r="A108" s="51"/>
      <c r="B108" s="51"/>
      <c r="C108" s="84" t="s">
        <v>170</v>
      </c>
      <c r="D108" s="84" t="s">
        <v>206</v>
      </c>
      <c r="E108" s="51"/>
      <c r="F108" s="51"/>
      <c r="G108" s="51"/>
      <c r="H108" s="51"/>
      <c r="I108" s="51"/>
      <c r="J108" s="51"/>
      <c r="K108" s="51"/>
      <c r="L108" s="51"/>
      <c r="M108" s="51"/>
      <c r="N108" s="51"/>
      <c r="O108" s="51"/>
      <c r="P108" s="51"/>
      <c r="Q108" s="51"/>
      <c r="R108" s="51"/>
      <c r="S108" s="51"/>
      <c r="T108" s="51"/>
      <c r="U108" s="51"/>
      <c r="V108" s="51"/>
      <c r="W108" s="51"/>
      <c r="X108" s="51"/>
    </row>
    <row r="109" spans="1:24" s="21" customFormat="1" ht="14.25" customHeight="1">
      <c r="A109" s="51"/>
      <c r="B109" s="51"/>
      <c r="C109" s="84" t="s">
        <v>170</v>
      </c>
      <c r="D109" s="84" t="s">
        <v>207</v>
      </c>
      <c r="E109" s="51"/>
      <c r="F109" s="51"/>
      <c r="G109" s="51"/>
      <c r="H109" s="51"/>
      <c r="I109" s="51"/>
      <c r="J109" s="51"/>
      <c r="K109" s="51"/>
      <c r="L109" s="51"/>
      <c r="M109" s="51"/>
      <c r="N109" s="51"/>
      <c r="O109" s="51"/>
      <c r="P109" s="51"/>
      <c r="Q109" s="51"/>
      <c r="R109" s="51"/>
      <c r="S109" s="51"/>
      <c r="T109" s="51"/>
      <c r="U109" s="51"/>
      <c r="V109" s="51"/>
      <c r="W109" s="51"/>
      <c r="X109" s="51"/>
    </row>
    <row r="110" spans="1:24" s="21" customFormat="1" ht="14.25" customHeight="1">
      <c r="A110" s="51"/>
      <c r="B110" s="51"/>
      <c r="C110" s="51"/>
      <c r="D110" s="51"/>
      <c r="E110" s="51"/>
      <c r="F110" s="51"/>
      <c r="G110" s="51"/>
      <c r="H110" s="51"/>
      <c r="I110" s="51"/>
      <c r="J110" s="51"/>
      <c r="K110" s="51"/>
      <c r="L110" s="51"/>
      <c r="M110" s="51"/>
      <c r="N110" s="51"/>
      <c r="O110" s="51"/>
      <c r="P110" s="51"/>
      <c r="Q110" s="51"/>
      <c r="R110" s="51"/>
      <c r="S110" s="51"/>
      <c r="T110" s="51"/>
      <c r="U110" s="51"/>
      <c r="V110" s="51"/>
      <c r="W110" s="51"/>
      <c r="X110" s="51"/>
    </row>
    <row r="111" spans="1:56" s="87" customFormat="1" ht="14.25" customHeight="1">
      <c r="A111" s="85"/>
      <c r="B111" s="85"/>
      <c r="C111" s="86" t="s">
        <v>208</v>
      </c>
      <c r="D111" s="85"/>
      <c r="E111" s="85"/>
      <c r="F111" s="85"/>
      <c r="G111" s="85"/>
      <c r="H111" s="85"/>
      <c r="I111" s="85"/>
      <c r="J111" s="85"/>
      <c r="K111" s="85"/>
      <c r="L111" s="85"/>
      <c r="M111" s="85"/>
      <c r="N111" s="85"/>
      <c r="O111" s="85"/>
      <c r="P111" s="85"/>
      <c r="Q111" s="85"/>
      <c r="R111" s="85"/>
      <c r="S111" s="85"/>
      <c r="T111" s="85"/>
      <c r="U111" s="85"/>
      <c r="V111" s="85"/>
      <c r="W111" s="85"/>
      <c r="X111" s="85"/>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c r="AY111" s="9"/>
      <c r="AZ111" s="9"/>
      <c r="BA111" s="9"/>
      <c r="BB111" s="9"/>
      <c r="BC111" s="9"/>
      <c r="BD111" s="9"/>
    </row>
    <row r="112" spans="1:56" s="87" customFormat="1" ht="14.25" customHeight="1">
      <c r="A112" s="85"/>
      <c r="B112" s="85"/>
      <c r="C112" s="85"/>
      <c r="D112" s="85"/>
      <c r="E112" s="85"/>
      <c r="F112" s="85"/>
      <c r="G112" s="85"/>
      <c r="H112" s="85"/>
      <c r="I112" s="85"/>
      <c r="J112" s="85"/>
      <c r="K112" s="85"/>
      <c r="L112" s="85"/>
      <c r="M112" s="85"/>
      <c r="N112" s="85"/>
      <c r="O112" s="85"/>
      <c r="P112" s="85"/>
      <c r="Q112" s="85"/>
      <c r="R112" s="85"/>
      <c r="S112" s="85"/>
      <c r="T112" s="85"/>
      <c r="U112" s="85"/>
      <c r="V112" s="85"/>
      <c r="W112" s="85"/>
      <c r="X112" s="85"/>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c r="AY112" s="9"/>
      <c r="AZ112" s="9"/>
      <c r="BA112" s="9"/>
      <c r="BB112" s="9"/>
      <c r="BC112" s="9"/>
      <c r="BD112" s="9"/>
    </row>
    <row r="113" spans="1:56" s="87" customFormat="1" ht="14.25" customHeight="1">
      <c r="A113" s="85"/>
      <c r="B113" s="85"/>
      <c r="C113" s="85"/>
      <c r="D113" s="85"/>
      <c r="E113" s="85"/>
      <c r="F113" s="85"/>
      <c r="G113" s="85"/>
      <c r="H113" s="85"/>
      <c r="I113" s="85"/>
      <c r="J113" s="85"/>
      <c r="K113" s="85"/>
      <c r="L113" s="85"/>
      <c r="M113" s="85"/>
      <c r="N113" s="85"/>
      <c r="O113" s="85"/>
      <c r="P113" s="85"/>
      <c r="Q113" s="85"/>
      <c r="R113" s="85"/>
      <c r="S113" s="85"/>
      <c r="T113" s="85"/>
      <c r="U113" s="85"/>
      <c r="V113" s="85"/>
      <c r="W113" s="85"/>
      <c r="X113" s="85"/>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c r="AY113" s="9"/>
      <c r="AZ113" s="9"/>
      <c r="BA113" s="9"/>
      <c r="BB113" s="9"/>
      <c r="BC113" s="9"/>
      <c r="BD113" s="9"/>
    </row>
    <row r="114" spans="1:56" s="87" customFormat="1" ht="14.25" customHeight="1">
      <c r="A114" s="85"/>
      <c r="B114" s="85"/>
      <c r="C114" s="85"/>
      <c r="D114" s="85"/>
      <c r="E114" s="85"/>
      <c r="F114" s="85"/>
      <c r="G114" s="85"/>
      <c r="H114" s="85"/>
      <c r="I114" s="85"/>
      <c r="J114" s="85"/>
      <c r="K114" s="85"/>
      <c r="L114" s="85"/>
      <c r="M114" s="85"/>
      <c r="N114" s="85"/>
      <c r="O114" s="85"/>
      <c r="P114" s="85"/>
      <c r="Q114" s="85"/>
      <c r="R114" s="85"/>
      <c r="S114" s="85"/>
      <c r="T114" s="85"/>
      <c r="U114" s="85"/>
      <c r="V114" s="85"/>
      <c r="W114" s="85"/>
      <c r="X114" s="85"/>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c r="AY114" s="9"/>
      <c r="AZ114" s="9"/>
      <c r="BA114" s="9"/>
      <c r="BB114" s="9"/>
      <c r="BC114" s="9"/>
      <c r="BD114" s="9"/>
    </row>
    <row r="115" spans="1:56" s="87" customFormat="1" ht="14.25" customHeight="1">
      <c r="A115" s="85"/>
      <c r="B115" s="85"/>
      <c r="C115" s="85"/>
      <c r="D115" s="85"/>
      <c r="E115" s="85"/>
      <c r="F115" s="85"/>
      <c r="G115" s="85"/>
      <c r="H115" s="85"/>
      <c r="I115" s="85"/>
      <c r="J115" s="85"/>
      <c r="K115" s="85"/>
      <c r="L115" s="85"/>
      <c r="M115" s="85"/>
      <c r="N115" s="85"/>
      <c r="O115" s="85"/>
      <c r="P115" s="85"/>
      <c r="Q115" s="85"/>
      <c r="R115" s="85"/>
      <c r="S115" s="85"/>
      <c r="T115" s="85"/>
      <c r="U115" s="85"/>
      <c r="V115" s="85"/>
      <c r="W115" s="85"/>
      <c r="X115" s="85"/>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c r="AY115" s="9"/>
      <c r="AZ115" s="9"/>
      <c r="BA115" s="9"/>
      <c r="BB115" s="9"/>
      <c r="BC115" s="9"/>
      <c r="BD115" s="9"/>
    </row>
    <row r="116" spans="1:56" s="87" customFormat="1" ht="14.25" customHeight="1">
      <c r="A116" s="85"/>
      <c r="B116" s="85"/>
      <c r="C116" s="85"/>
      <c r="D116" s="85"/>
      <c r="E116" s="85"/>
      <c r="F116" s="85"/>
      <c r="G116" s="85"/>
      <c r="H116" s="85"/>
      <c r="I116" s="85"/>
      <c r="J116" s="85"/>
      <c r="K116" s="85"/>
      <c r="L116" s="85"/>
      <c r="M116" s="85"/>
      <c r="N116" s="85"/>
      <c r="O116" s="85"/>
      <c r="P116" s="85"/>
      <c r="Q116" s="85"/>
      <c r="R116" s="85"/>
      <c r="S116" s="85"/>
      <c r="T116" s="85"/>
      <c r="U116" s="85"/>
      <c r="V116" s="85"/>
      <c r="W116" s="85"/>
      <c r="X116" s="85"/>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c r="AY116" s="9"/>
      <c r="AZ116" s="9"/>
      <c r="BA116" s="9"/>
      <c r="BB116" s="9"/>
      <c r="BC116" s="9"/>
      <c r="BD116" s="9"/>
    </row>
    <row r="117" spans="1:56" s="87" customFormat="1" ht="14.25" customHeight="1">
      <c r="A117" s="85"/>
      <c r="B117" s="85"/>
      <c r="C117" s="85"/>
      <c r="D117" s="85"/>
      <c r="E117" s="85"/>
      <c r="F117" s="85"/>
      <c r="G117" s="85"/>
      <c r="H117" s="85"/>
      <c r="I117" s="85"/>
      <c r="J117" s="85"/>
      <c r="K117" s="85"/>
      <c r="L117" s="85"/>
      <c r="M117" s="85"/>
      <c r="N117" s="85"/>
      <c r="O117" s="85"/>
      <c r="P117" s="85"/>
      <c r="Q117" s="85"/>
      <c r="R117" s="85"/>
      <c r="S117" s="85"/>
      <c r="T117" s="85"/>
      <c r="U117" s="85"/>
      <c r="V117" s="85"/>
      <c r="W117" s="85"/>
      <c r="X117" s="85"/>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c r="AY117" s="9"/>
      <c r="AZ117" s="9"/>
      <c r="BA117" s="9"/>
      <c r="BB117" s="9"/>
      <c r="BC117" s="9"/>
      <c r="BD117" s="9"/>
    </row>
    <row r="118" spans="1:56" s="87" customFormat="1" ht="14.25" customHeight="1">
      <c r="A118" s="85"/>
      <c r="B118" s="85"/>
      <c r="C118" s="85"/>
      <c r="D118" s="85"/>
      <c r="E118" s="85"/>
      <c r="F118" s="85"/>
      <c r="G118" s="85"/>
      <c r="H118" s="85"/>
      <c r="I118" s="85"/>
      <c r="J118" s="85"/>
      <c r="K118" s="85"/>
      <c r="L118" s="85"/>
      <c r="M118" s="85"/>
      <c r="N118" s="85"/>
      <c r="O118" s="85"/>
      <c r="P118" s="85"/>
      <c r="Q118" s="85"/>
      <c r="R118" s="85"/>
      <c r="S118" s="85"/>
      <c r="T118" s="85"/>
      <c r="U118" s="85"/>
      <c r="V118" s="85"/>
      <c r="W118" s="85"/>
      <c r="X118" s="85"/>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c r="AY118" s="9"/>
      <c r="AZ118" s="9"/>
      <c r="BA118" s="9"/>
      <c r="BB118" s="9"/>
      <c r="BC118" s="9"/>
      <c r="BD118" s="9"/>
    </row>
    <row r="119" spans="1:56" s="87" customFormat="1" ht="14.25" customHeight="1">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c r="AY119" s="9"/>
      <c r="AZ119" s="9"/>
      <c r="BA119" s="9"/>
      <c r="BB119" s="9"/>
      <c r="BC119" s="9"/>
      <c r="BD119" s="9"/>
    </row>
    <row r="120" spans="1:56" s="87" customFormat="1" ht="14.25" customHeight="1">
      <c r="A120" s="85"/>
      <c r="B120" s="85"/>
      <c r="C120" s="85"/>
      <c r="D120" s="85"/>
      <c r="E120" s="85"/>
      <c r="F120" s="85"/>
      <c r="G120" s="85"/>
      <c r="H120" s="85"/>
      <c r="I120" s="85"/>
      <c r="J120" s="85"/>
      <c r="K120" s="85"/>
      <c r="L120" s="85"/>
      <c r="M120" s="85"/>
      <c r="N120" s="85"/>
      <c r="O120" s="85"/>
      <c r="P120" s="85"/>
      <c r="Q120" s="85"/>
      <c r="R120" s="85"/>
      <c r="S120" s="85"/>
      <c r="T120" s="85"/>
      <c r="U120" s="85"/>
      <c r="V120" s="85"/>
      <c r="W120" s="85"/>
      <c r="X120" s="85"/>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c r="AY120" s="9"/>
      <c r="AZ120" s="9"/>
      <c r="BA120" s="9"/>
      <c r="BB120" s="9"/>
      <c r="BC120" s="9"/>
      <c r="BD120" s="9"/>
    </row>
    <row r="121" spans="1:56" s="87" customFormat="1" ht="14.25" customHeight="1">
      <c r="A121" s="85"/>
      <c r="B121" s="85"/>
      <c r="C121" s="85"/>
      <c r="D121" s="85"/>
      <c r="E121" s="85"/>
      <c r="F121" s="85"/>
      <c r="G121" s="85"/>
      <c r="H121" s="85"/>
      <c r="I121" s="85"/>
      <c r="J121" s="85"/>
      <c r="K121" s="85"/>
      <c r="L121" s="85"/>
      <c r="M121" s="85"/>
      <c r="N121" s="85"/>
      <c r="O121" s="85"/>
      <c r="P121" s="85"/>
      <c r="Q121" s="85"/>
      <c r="R121" s="85"/>
      <c r="S121" s="85"/>
      <c r="T121" s="85"/>
      <c r="U121" s="85"/>
      <c r="V121" s="85"/>
      <c r="W121" s="85"/>
      <c r="X121" s="85"/>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c r="AY121" s="9"/>
      <c r="AZ121" s="9"/>
      <c r="BA121" s="9"/>
      <c r="BB121" s="9"/>
      <c r="BC121" s="9"/>
      <c r="BD121" s="9"/>
    </row>
    <row r="122" spans="1:56" s="87" customFormat="1" ht="14.25" customHeight="1">
      <c r="A122" s="85"/>
      <c r="B122" s="85"/>
      <c r="C122" s="85"/>
      <c r="D122" s="85"/>
      <c r="E122" s="85"/>
      <c r="F122" s="85"/>
      <c r="G122" s="85"/>
      <c r="H122" s="85"/>
      <c r="I122" s="85"/>
      <c r="J122" s="85"/>
      <c r="K122" s="85"/>
      <c r="L122" s="85"/>
      <c r="M122" s="85"/>
      <c r="N122" s="85"/>
      <c r="O122" s="85"/>
      <c r="P122" s="85"/>
      <c r="Q122" s="85"/>
      <c r="R122" s="85"/>
      <c r="S122" s="85"/>
      <c r="T122" s="85"/>
      <c r="U122" s="85"/>
      <c r="V122" s="85"/>
      <c r="W122" s="85"/>
      <c r="X122" s="85"/>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c r="AY122" s="9"/>
      <c r="AZ122" s="9"/>
      <c r="BA122" s="9"/>
      <c r="BB122" s="9"/>
      <c r="BC122" s="9"/>
      <c r="BD122" s="9"/>
    </row>
    <row r="123" spans="1:56" s="87" customFormat="1" ht="14.25" customHeight="1">
      <c r="A123" s="85"/>
      <c r="B123" s="85"/>
      <c r="C123" s="85"/>
      <c r="D123" s="85"/>
      <c r="E123" s="85"/>
      <c r="F123" s="85"/>
      <c r="G123" s="85"/>
      <c r="H123" s="85"/>
      <c r="I123" s="85"/>
      <c r="J123" s="85"/>
      <c r="K123" s="85"/>
      <c r="L123" s="85"/>
      <c r="M123" s="85"/>
      <c r="N123" s="85"/>
      <c r="O123" s="85"/>
      <c r="P123" s="85"/>
      <c r="Q123" s="85"/>
      <c r="R123" s="85"/>
      <c r="S123" s="85"/>
      <c r="T123" s="85"/>
      <c r="U123" s="85"/>
      <c r="V123" s="85"/>
      <c r="W123" s="85"/>
      <c r="X123" s="85"/>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c r="AY123" s="9"/>
      <c r="AZ123" s="9"/>
      <c r="BA123" s="9"/>
      <c r="BB123" s="9"/>
      <c r="BC123" s="9"/>
      <c r="BD123" s="9"/>
    </row>
    <row r="124" spans="1:56" s="87" customFormat="1" ht="14.25" customHeight="1">
      <c r="A124" s="85"/>
      <c r="B124" s="85"/>
      <c r="C124" s="85"/>
      <c r="D124" s="85"/>
      <c r="E124" s="85"/>
      <c r="F124" s="85"/>
      <c r="G124" s="85"/>
      <c r="H124" s="85"/>
      <c r="I124" s="85"/>
      <c r="J124" s="85"/>
      <c r="K124" s="85"/>
      <c r="L124" s="85"/>
      <c r="M124" s="85"/>
      <c r="N124" s="85"/>
      <c r="O124" s="85"/>
      <c r="P124" s="85"/>
      <c r="Q124" s="85"/>
      <c r="R124" s="85"/>
      <c r="S124" s="85"/>
      <c r="T124" s="85"/>
      <c r="U124" s="85"/>
      <c r="V124" s="85"/>
      <c r="W124" s="85"/>
      <c r="X124" s="85"/>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c r="AY124" s="9"/>
      <c r="AZ124" s="9"/>
      <c r="BA124" s="9"/>
      <c r="BB124" s="9"/>
      <c r="BC124" s="9"/>
      <c r="BD124" s="9"/>
    </row>
    <row r="125" spans="1:56" s="87" customFormat="1" ht="14.25" customHeight="1">
      <c r="A125" s="85"/>
      <c r="B125" s="85"/>
      <c r="C125" s="85"/>
      <c r="D125" s="85"/>
      <c r="E125" s="85"/>
      <c r="F125" s="85"/>
      <c r="G125" s="85"/>
      <c r="H125" s="85"/>
      <c r="I125" s="85"/>
      <c r="J125" s="85"/>
      <c r="K125" s="85"/>
      <c r="L125" s="85"/>
      <c r="M125" s="85"/>
      <c r="N125" s="85"/>
      <c r="O125" s="85"/>
      <c r="P125" s="85"/>
      <c r="Q125" s="85"/>
      <c r="R125" s="85"/>
      <c r="S125" s="85"/>
      <c r="T125" s="85"/>
      <c r="U125" s="85"/>
      <c r="V125" s="85"/>
      <c r="W125" s="85"/>
      <c r="X125" s="85"/>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c r="AY125" s="9"/>
      <c r="AZ125" s="9"/>
      <c r="BA125" s="9"/>
      <c r="BB125" s="9"/>
      <c r="BC125" s="9"/>
      <c r="BD125" s="9"/>
    </row>
    <row r="126" spans="1:56" s="87" customFormat="1" ht="14.25" customHeight="1">
      <c r="A126" s="85"/>
      <c r="B126" s="85"/>
      <c r="C126" s="85"/>
      <c r="D126" s="85"/>
      <c r="E126" s="85"/>
      <c r="F126" s="85"/>
      <c r="G126" s="85"/>
      <c r="H126" s="85"/>
      <c r="I126" s="85"/>
      <c r="J126" s="85"/>
      <c r="K126" s="85"/>
      <c r="L126" s="85"/>
      <c r="M126" s="85"/>
      <c r="N126" s="85"/>
      <c r="O126" s="85"/>
      <c r="P126" s="85"/>
      <c r="Q126" s="85"/>
      <c r="R126" s="85"/>
      <c r="S126" s="85"/>
      <c r="T126" s="85"/>
      <c r="U126" s="85"/>
      <c r="V126" s="85"/>
      <c r="W126" s="85"/>
      <c r="X126" s="85"/>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c r="AY126" s="9"/>
      <c r="AZ126" s="9"/>
      <c r="BA126" s="9"/>
      <c r="BB126" s="9"/>
      <c r="BC126" s="9"/>
      <c r="BD126" s="9"/>
    </row>
    <row r="127" spans="1:56" s="87" customFormat="1" ht="14.25" customHeight="1">
      <c r="A127" s="85"/>
      <c r="B127" s="85"/>
      <c r="C127" s="85"/>
      <c r="D127" s="85"/>
      <c r="E127" s="85"/>
      <c r="F127" s="85"/>
      <c r="G127" s="85"/>
      <c r="H127" s="85"/>
      <c r="I127" s="85"/>
      <c r="J127" s="85"/>
      <c r="K127" s="85"/>
      <c r="L127" s="85"/>
      <c r="M127" s="85"/>
      <c r="N127" s="85"/>
      <c r="O127" s="85"/>
      <c r="P127" s="85"/>
      <c r="Q127" s="85"/>
      <c r="R127" s="85"/>
      <c r="S127" s="85"/>
      <c r="T127" s="85"/>
      <c r="U127" s="85"/>
      <c r="V127" s="85"/>
      <c r="W127" s="85"/>
      <c r="X127" s="85"/>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c r="AY127" s="9"/>
      <c r="AZ127" s="9"/>
      <c r="BA127" s="9"/>
      <c r="BB127" s="9"/>
      <c r="BC127" s="9"/>
      <c r="BD127" s="9"/>
    </row>
    <row r="128" spans="1:56" s="87" customFormat="1" ht="14.25" customHeight="1">
      <c r="A128" s="85"/>
      <c r="B128" s="85"/>
      <c r="C128" s="85"/>
      <c r="D128" s="85"/>
      <c r="E128" s="85"/>
      <c r="F128" s="85"/>
      <c r="G128" s="85"/>
      <c r="H128" s="85"/>
      <c r="I128" s="85"/>
      <c r="J128" s="85"/>
      <c r="K128" s="85"/>
      <c r="L128" s="85"/>
      <c r="M128" s="85"/>
      <c r="N128" s="85"/>
      <c r="O128" s="85"/>
      <c r="P128" s="85"/>
      <c r="Q128" s="85"/>
      <c r="R128" s="85"/>
      <c r="S128" s="85"/>
      <c r="T128" s="85"/>
      <c r="U128" s="85"/>
      <c r="V128" s="85"/>
      <c r="W128" s="85"/>
      <c r="X128" s="85"/>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c r="AY128" s="9"/>
      <c r="AZ128" s="9"/>
      <c r="BA128" s="9"/>
      <c r="BB128" s="9"/>
      <c r="BC128" s="9"/>
      <c r="BD128" s="9"/>
    </row>
    <row r="129" spans="1:56" s="87" customFormat="1" ht="14.25" customHeight="1">
      <c r="A129" s="85"/>
      <c r="B129" s="85"/>
      <c r="C129" s="85"/>
      <c r="D129" s="85"/>
      <c r="E129" s="85"/>
      <c r="F129" s="85"/>
      <c r="G129" s="85"/>
      <c r="H129" s="85"/>
      <c r="I129" s="85"/>
      <c r="J129" s="85"/>
      <c r="K129" s="85"/>
      <c r="L129" s="85"/>
      <c r="M129" s="85"/>
      <c r="N129" s="85"/>
      <c r="O129" s="85"/>
      <c r="P129" s="85"/>
      <c r="Q129" s="85"/>
      <c r="R129" s="85"/>
      <c r="S129" s="85"/>
      <c r="T129" s="85"/>
      <c r="U129" s="85"/>
      <c r="V129" s="85"/>
      <c r="W129" s="85"/>
      <c r="X129" s="85"/>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c r="AY129" s="9"/>
      <c r="AZ129" s="9"/>
      <c r="BA129" s="9"/>
      <c r="BB129" s="9"/>
      <c r="BC129" s="9"/>
      <c r="BD129" s="9"/>
    </row>
    <row r="130" spans="1:56" s="87" customFormat="1" ht="14.25" customHeight="1">
      <c r="A130" s="85"/>
      <c r="B130" s="85"/>
      <c r="C130" s="85"/>
      <c r="D130" s="85"/>
      <c r="E130" s="85"/>
      <c r="F130" s="85"/>
      <c r="G130" s="85"/>
      <c r="H130" s="85"/>
      <c r="I130" s="85"/>
      <c r="J130" s="85"/>
      <c r="K130" s="85"/>
      <c r="L130" s="85"/>
      <c r="M130" s="85"/>
      <c r="N130" s="85"/>
      <c r="O130" s="85"/>
      <c r="P130" s="85"/>
      <c r="Q130" s="85"/>
      <c r="R130" s="85"/>
      <c r="S130" s="85"/>
      <c r="T130" s="85"/>
      <c r="U130" s="85"/>
      <c r="V130" s="85"/>
      <c r="W130" s="85"/>
      <c r="X130" s="85"/>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c r="AY130" s="9"/>
      <c r="AZ130" s="9"/>
      <c r="BA130" s="9"/>
      <c r="BB130" s="9"/>
      <c r="BC130" s="9"/>
      <c r="BD130" s="9"/>
    </row>
    <row r="131" spans="1:56" s="87" customFormat="1" ht="14.25" customHeight="1">
      <c r="A131" s="85"/>
      <c r="B131" s="85"/>
      <c r="C131" s="85"/>
      <c r="D131" s="85"/>
      <c r="E131" s="85"/>
      <c r="F131" s="85"/>
      <c r="G131" s="85"/>
      <c r="H131" s="85"/>
      <c r="I131" s="85"/>
      <c r="J131" s="85"/>
      <c r="K131" s="85"/>
      <c r="L131" s="85"/>
      <c r="M131" s="85"/>
      <c r="N131" s="85"/>
      <c r="O131" s="85"/>
      <c r="P131" s="85"/>
      <c r="Q131" s="85"/>
      <c r="R131" s="85"/>
      <c r="S131" s="85"/>
      <c r="T131" s="85"/>
      <c r="U131" s="85"/>
      <c r="V131" s="85"/>
      <c r="W131" s="85"/>
      <c r="X131" s="85"/>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c r="AY131" s="9"/>
      <c r="AZ131" s="9"/>
      <c r="BA131" s="9"/>
      <c r="BB131" s="9"/>
      <c r="BC131" s="9"/>
      <c r="BD131" s="9"/>
    </row>
    <row r="132" spans="1:56" s="87" customFormat="1" ht="14.25" customHeight="1">
      <c r="A132" s="85"/>
      <c r="B132" s="85"/>
      <c r="C132" s="85"/>
      <c r="D132" s="85"/>
      <c r="E132" s="85"/>
      <c r="F132" s="85"/>
      <c r="G132" s="85"/>
      <c r="H132" s="85"/>
      <c r="I132" s="85"/>
      <c r="J132" s="85"/>
      <c r="K132" s="85"/>
      <c r="L132" s="85"/>
      <c r="M132" s="85"/>
      <c r="N132" s="85"/>
      <c r="O132" s="85"/>
      <c r="P132" s="85"/>
      <c r="Q132" s="85"/>
      <c r="R132" s="85"/>
      <c r="S132" s="85"/>
      <c r="T132" s="85"/>
      <c r="U132" s="85"/>
      <c r="V132" s="85"/>
      <c r="W132" s="85"/>
      <c r="X132" s="85"/>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c r="AY132" s="9"/>
      <c r="AZ132" s="9"/>
      <c r="BA132" s="9"/>
      <c r="BB132" s="9"/>
      <c r="BC132" s="9"/>
      <c r="BD132" s="9"/>
    </row>
    <row r="133" spans="1:56" s="87" customFormat="1" ht="14.25" customHeight="1">
      <c r="A133" s="85"/>
      <c r="B133" s="85"/>
      <c r="C133" s="85"/>
      <c r="D133" s="85"/>
      <c r="E133" s="85"/>
      <c r="F133" s="85"/>
      <c r="G133" s="85"/>
      <c r="H133" s="85"/>
      <c r="I133" s="85"/>
      <c r="J133" s="85"/>
      <c r="K133" s="85"/>
      <c r="L133" s="85"/>
      <c r="M133" s="85"/>
      <c r="N133" s="85"/>
      <c r="O133" s="85"/>
      <c r="P133" s="85"/>
      <c r="Q133" s="85"/>
      <c r="R133" s="85"/>
      <c r="S133" s="85"/>
      <c r="T133" s="85"/>
      <c r="U133" s="85"/>
      <c r="V133" s="85"/>
      <c r="W133" s="85"/>
      <c r="X133" s="85"/>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c r="AY133" s="9"/>
      <c r="AZ133" s="9"/>
      <c r="BA133" s="9"/>
      <c r="BB133" s="9"/>
      <c r="BC133" s="9"/>
      <c r="BD133" s="9"/>
    </row>
    <row r="134" spans="1:56" s="87" customFormat="1" ht="14.25" customHeight="1">
      <c r="A134" s="85"/>
      <c r="B134" s="85"/>
      <c r="C134" s="85"/>
      <c r="D134" s="85"/>
      <c r="E134" s="85"/>
      <c r="F134" s="85"/>
      <c r="G134" s="85"/>
      <c r="H134" s="85"/>
      <c r="I134" s="85"/>
      <c r="J134" s="85"/>
      <c r="K134" s="85"/>
      <c r="L134" s="85"/>
      <c r="M134" s="85"/>
      <c r="N134" s="85"/>
      <c r="O134" s="85"/>
      <c r="P134" s="85"/>
      <c r="Q134" s="85"/>
      <c r="R134" s="85"/>
      <c r="S134" s="85"/>
      <c r="T134" s="85"/>
      <c r="U134" s="85"/>
      <c r="V134" s="85"/>
      <c r="W134" s="85"/>
      <c r="X134" s="85"/>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c r="AY134" s="9"/>
      <c r="AZ134" s="9"/>
      <c r="BA134" s="9"/>
      <c r="BB134" s="9"/>
      <c r="BC134" s="9"/>
      <c r="BD134" s="9"/>
    </row>
    <row r="135" spans="1:56" s="87" customFormat="1" ht="14.25" customHeight="1">
      <c r="A135" s="85"/>
      <c r="B135" s="85"/>
      <c r="C135" s="85"/>
      <c r="D135" s="85"/>
      <c r="E135" s="85"/>
      <c r="F135" s="85"/>
      <c r="G135" s="85"/>
      <c r="H135" s="85"/>
      <c r="I135" s="85"/>
      <c r="J135" s="85"/>
      <c r="K135" s="85"/>
      <c r="L135" s="85"/>
      <c r="M135" s="85"/>
      <c r="N135" s="85"/>
      <c r="O135" s="85"/>
      <c r="P135" s="85"/>
      <c r="Q135" s="85"/>
      <c r="R135" s="85"/>
      <c r="S135" s="85"/>
      <c r="T135" s="85"/>
      <c r="U135" s="85"/>
      <c r="V135" s="85"/>
      <c r="W135" s="85"/>
      <c r="X135" s="85"/>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c r="AY135" s="9"/>
      <c r="AZ135" s="9"/>
      <c r="BA135" s="9"/>
      <c r="BB135" s="9"/>
      <c r="BC135" s="9"/>
      <c r="BD135" s="9"/>
    </row>
    <row r="136" spans="1:56" s="87" customFormat="1" ht="14.25" customHeight="1">
      <c r="A136" s="85"/>
      <c r="B136" s="85"/>
      <c r="C136" s="85"/>
      <c r="D136" s="85"/>
      <c r="E136" s="85"/>
      <c r="F136" s="85"/>
      <c r="G136" s="85"/>
      <c r="H136" s="85"/>
      <c r="I136" s="85"/>
      <c r="J136" s="85"/>
      <c r="K136" s="85"/>
      <c r="L136" s="85"/>
      <c r="M136" s="85"/>
      <c r="N136" s="85"/>
      <c r="O136" s="85"/>
      <c r="P136" s="85"/>
      <c r="Q136" s="85"/>
      <c r="R136" s="85"/>
      <c r="S136" s="85"/>
      <c r="T136" s="85"/>
      <c r="U136" s="85"/>
      <c r="V136" s="85"/>
      <c r="W136" s="85"/>
      <c r="X136" s="85"/>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c r="AY136" s="9"/>
      <c r="AZ136" s="9"/>
      <c r="BA136" s="9"/>
      <c r="BB136" s="9"/>
      <c r="BC136" s="9"/>
      <c r="BD136" s="9"/>
    </row>
    <row r="137" spans="1:56" s="87" customFormat="1" ht="14.25" customHeight="1">
      <c r="A137" s="85"/>
      <c r="B137" s="85"/>
      <c r="C137" s="85"/>
      <c r="D137" s="85"/>
      <c r="E137" s="85"/>
      <c r="F137" s="85"/>
      <c r="G137" s="85"/>
      <c r="H137" s="85"/>
      <c r="I137" s="85"/>
      <c r="J137" s="85"/>
      <c r="K137" s="85"/>
      <c r="L137" s="85"/>
      <c r="M137" s="85"/>
      <c r="N137" s="85"/>
      <c r="O137" s="85"/>
      <c r="P137" s="85"/>
      <c r="Q137" s="85"/>
      <c r="R137" s="85"/>
      <c r="S137" s="85"/>
      <c r="T137" s="85"/>
      <c r="U137" s="85"/>
      <c r="V137" s="85"/>
      <c r="W137" s="85"/>
      <c r="X137" s="85"/>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c r="AY137" s="9"/>
      <c r="AZ137" s="9"/>
      <c r="BA137" s="9"/>
      <c r="BB137" s="9"/>
      <c r="BC137" s="9"/>
      <c r="BD137" s="9"/>
    </row>
    <row r="138" spans="1:56" s="87" customFormat="1" ht="14.25" customHeight="1">
      <c r="A138" s="85"/>
      <c r="B138" s="85"/>
      <c r="C138" s="85"/>
      <c r="D138" s="85"/>
      <c r="E138" s="85"/>
      <c r="F138" s="85"/>
      <c r="G138" s="85"/>
      <c r="H138" s="85"/>
      <c r="I138" s="85"/>
      <c r="J138" s="85"/>
      <c r="K138" s="85"/>
      <c r="L138" s="85"/>
      <c r="M138" s="85"/>
      <c r="N138" s="85"/>
      <c r="O138" s="85"/>
      <c r="P138" s="85"/>
      <c r="Q138" s="85"/>
      <c r="R138" s="85"/>
      <c r="S138" s="85"/>
      <c r="T138" s="85"/>
      <c r="U138" s="85"/>
      <c r="V138" s="85"/>
      <c r="W138" s="85"/>
      <c r="X138" s="85"/>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c r="AY138" s="9"/>
      <c r="AZ138" s="9"/>
      <c r="BA138" s="9"/>
      <c r="BB138" s="9"/>
      <c r="BC138" s="9"/>
      <c r="BD138" s="9"/>
    </row>
    <row r="139" spans="1:56" s="87" customFormat="1" ht="14.25" customHeight="1">
      <c r="A139" s="85"/>
      <c r="B139" s="85"/>
      <c r="C139" s="85"/>
      <c r="D139" s="85"/>
      <c r="E139" s="85"/>
      <c r="F139" s="85"/>
      <c r="G139" s="85"/>
      <c r="H139" s="85"/>
      <c r="I139" s="85"/>
      <c r="J139" s="85"/>
      <c r="K139" s="85"/>
      <c r="L139" s="85"/>
      <c r="M139" s="85"/>
      <c r="N139" s="85"/>
      <c r="O139" s="85"/>
      <c r="P139" s="85"/>
      <c r="Q139" s="85"/>
      <c r="R139" s="85"/>
      <c r="S139" s="85"/>
      <c r="T139" s="85"/>
      <c r="U139" s="85"/>
      <c r="V139" s="85"/>
      <c r="W139" s="85"/>
      <c r="X139" s="85"/>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c r="AY139" s="9"/>
      <c r="AZ139" s="9"/>
      <c r="BA139" s="9"/>
      <c r="BB139" s="9"/>
      <c r="BC139" s="9"/>
      <c r="BD139" s="9"/>
    </row>
    <row r="140" spans="1:56" s="87" customFormat="1" ht="14.25" customHeight="1">
      <c r="A140" s="85"/>
      <c r="B140" s="85"/>
      <c r="C140" s="85"/>
      <c r="D140" s="85"/>
      <c r="E140" s="85"/>
      <c r="F140" s="85"/>
      <c r="G140" s="85"/>
      <c r="H140" s="85"/>
      <c r="I140" s="85"/>
      <c r="J140" s="85"/>
      <c r="K140" s="85"/>
      <c r="L140" s="85"/>
      <c r="M140" s="85"/>
      <c r="N140" s="85"/>
      <c r="O140" s="85"/>
      <c r="P140" s="85"/>
      <c r="Q140" s="85"/>
      <c r="R140" s="85"/>
      <c r="S140" s="85"/>
      <c r="T140" s="85"/>
      <c r="U140" s="85"/>
      <c r="V140" s="85"/>
      <c r="W140" s="85"/>
      <c r="X140" s="85"/>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c r="AY140" s="9"/>
      <c r="AZ140" s="9"/>
      <c r="BA140" s="9"/>
      <c r="BB140" s="9"/>
      <c r="BC140" s="9"/>
      <c r="BD140" s="9"/>
    </row>
    <row r="141" spans="1:56" s="87" customFormat="1" ht="14.25" customHeight="1">
      <c r="A141" s="85"/>
      <c r="B141" s="85"/>
      <c r="C141" s="85"/>
      <c r="D141" s="85"/>
      <c r="E141" s="85"/>
      <c r="F141" s="85"/>
      <c r="G141" s="85"/>
      <c r="H141" s="85"/>
      <c r="I141" s="85"/>
      <c r="J141" s="85"/>
      <c r="K141" s="85"/>
      <c r="L141" s="85"/>
      <c r="M141" s="85"/>
      <c r="N141" s="85"/>
      <c r="O141" s="85"/>
      <c r="P141" s="85"/>
      <c r="Q141" s="85"/>
      <c r="R141" s="85"/>
      <c r="S141" s="85"/>
      <c r="T141" s="85"/>
      <c r="U141" s="85"/>
      <c r="V141" s="85"/>
      <c r="W141" s="85"/>
      <c r="X141" s="85"/>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row>
    <row r="142" spans="1:56" s="87" customFormat="1" ht="14.25" customHeight="1">
      <c r="A142" s="85"/>
      <c r="B142" s="85"/>
      <c r="C142" s="85"/>
      <c r="D142" s="85"/>
      <c r="E142" s="85"/>
      <c r="F142" s="85"/>
      <c r="G142" s="85"/>
      <c r="H142" s="85"/>
      <c r="I142" s="85"/>
      <c r="J142" s="85"/>
      <c r="K142" s="85"/>
      <c r="L142" s="85"/>
      <c r="M142" s="85"/>
      <c r="N142" s="85"/>
      <c r="O142" s="85"/>
      <c r="P142" s="85"/>
      <c r="Q142" s="85"/>
      <c r="R142" s="85"/>
      <c r="S142" s="85"/>
      <c r="T142" s="85"/>
      <c r="U142" s="85"/>
      <c r="V142" s="85"/>
      <c r="W142" s="85"/>
      <c r="X142" s="85"/>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row>
    <row r="143" spans="1:56" s="87" customFormat="1" ht="14.25" customHeight="1">
      <c r="A143" s="85"/>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row>
    <row r="144" spans="1:56" s="87" customFormat="1" ht="14.25" customHeight="1">
      <c r="A144" s="85"/>
      <c r="B144" s="85"/>
      <c r="C144" s="85"/>
      <c r="D144" s="85"/>
      <c r="E144" s="85"/>
      <c r="F144" s="85"/>
      <c r="G144" s="85"/>
      <c r="H144" s="85"/>
      <c r="I144" s="85"/>
      <c r="J144" s="85"/>
      <c r="K144" s="85"/>
      <c r="L144" s="85"/>
      <c r="M144" s="85"/>
      <c r="N144" s="85"/>
      <c r="O144" s="85"/>
      <c r="P144" s="85"/>
      <c r="Q144" s="85"/>
      <c r="R144" s="85"/>
      <c r="S144" s="85"/>
      <c r="T144" s="85"/>
      <c r="U144" s="85"/>
      <c r="V144" s="85"/>
      <c r="W144" s="85"/>
      <c r="X144" s="85"/>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row>
    <row r="145" spans="1:56" s="87" customFormat="1" ht="14.25" customHeight="1">
      <c r="A145" s="85"/>
      <c r="B145" s="85"/>
      <c r="C145" s="85"/>
      <c r="D145" s="85"/>
      <c r="E145" s="85"/>
      <c r="F145" s="85"/>
      <c r="G145" s="85"/>
      <c r="H145" s="85"/>
      <c r="I145" s="85"/>
      <c r="J145" s="85"/>
      <c r="K145" s="85"/>
      <c r="L145" s="85"/>
      <c r="M145" s="85"/>
      <c r="N145" s="85"/>
      <c r="O145" s="85"/>
      <c r="P145" s="85"/>
      <c r="Q145" s="85"/>
      <c r="R145" s="85"/>
      <c r="S145" s="85"/>
      <c r="T145" s="85"/>
      <c r="U145" s="85"/>
      <c r="V145" s="85"/>
      <c r="W145" s="85"/>
      <c r="X145" s="85"/>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row>
    <row r="146" spans="1:56" s="87" customFormat="1" ht="14.25" customHeight="1">
      <c r="A146" s="85"/>
      <c r="B146" s="85"/>
      <c r="C146" s="85"/>
      <c r="D146" s="85"/>
      <c r="E146" s="85"/>
      <c r="F146" s="85"/>
      <c r="G146" s="85"/>
      <c r="H146" s="85"/>
      <c r="I146" s="85"/>
      <c r="J146" s="85"/>
      <c r="K146" s="85"/>
      <c r="L146" s="85"/>
      <c r="M146" s="85"/>
      <c r="N146" s="85"/>
      <c r="O146" s="85"/>
      <c r="P146" s="85"/>
      <c r="Q146" s="85"/>
      <c r="R146" s="85"/>
      <c r="S146" s="85"/>
      <c r="T146" s="85"/>
      <c r="U146" s="85"/>
      <c r="V146" s="85"/>
      <c r="W146" s="85"/>
      <c r="X146" s="85"/>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row>
    <row r="147" spans="1:56" s="87" customFormat="1" ht="14.25" customHeight="1">
      <c r="A147" s="85"/>
      <c r="B147" s="85"/>
      <c r="C147" s="85"/>
      <c r="D147" s="85"/>
      <c r="E147" s="85"/>
      <c r="F147" s="85"/>
      <c r="G147" s="85"/>
      <c r="H147" s="85"/>
      <c r="I147" s="85"/>
      <c r="J147" s="85"/>
      <c r="K147" s="85"/>
      <c r="L147" s="85"/>
      <c r="M147" s="85"/>
      <c r="N147" s="85"/>
      <c r="O147" s="85"/>
      <c r="P147" s="85"/>
      <c r="Q147" s="85"/>
      <c r="R147" s="85"/>
      <c r="S147" s="85"/>
      <c r="T147" s="85"/>
      <c r="U147" s="85"/>
      <c r="V147" s="85"/>
      <c r="W147" s="85"/>
      <c r="X147" s="85"/>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row>
    <row r="148" spans="1:56" s="87" customFormat="1" ht="14.25" customHeight="1">
      <c r="A148" s="85"/>
      <c r="B148" s="85"/>
      <c r="C148" s="85"/>
      <c r="D148" s="85"/>
      <c r="E148" s="85"/>
      <c r="F148" s="85"/>
      <c r="G148" s="85"/>
      <c r="H148" s="85"/>
      <c r="I148" s="85"/>
      <c r="J148" s="85"/>
      <c r="K148" s="85"/>
      <c r="L148" s="85"/>
      <c r="M148" s="85"/>
      <c r="N148" s="85"/>
      <c r="O148" s="85"/>
      <c r="P148" s="85"/>
      <c r="Q148" s="85"/>
      <c r="R148" s="85"/>
      <c r="S148" s="85"/>
      <c r="T148" s="85"/>
      <c r="U148" s="85"/>
      <c r="V148" s="85"/>
      <c r="W148" s="85"/>
      <c r="X148" s="85"/>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row>
    <row r="149" spans="1:56" s="87" customFormat="1" ht="14.25" customHeight="1">
      <c r="A149" s="85"/>
      <c r="B149" s="85"/>
      <c r="C149" s="85"/>
      <c r="D149" s="85"/>
      <c r="E149" s="85"/>
      <c r="F149" s="85"/>
      <c r="G149" s="85"/>
      <c r="H149" s="85"/>
      <c r="I149" s="85"/>
      <c r="J149" s="85"/>
      <c r="K149" s="85"/>
      <c r="L149" s="85"/>
      <c r="M149" s="85"/>
      <c r="N149" s="85"/>
      <c r="O149" s="85"/>
      <c r="P149" s="85"/>
      <c r="Q149" s="85"/>
      <c r="R149" s="85"/>
      <c r="S149" s="85"/>
      <c r="T149" s="85"/>
      <c r="U149" s="85"/>
      <c r="V149" s="85"/>
      <c r="W149" s="85"/>
      <c r="X149" s="85"/>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row>
    <row r="150" spans="1:56" s="87" customFormat="1" ht="14.25" customHeight="1">
      <c r="A150" s="85"/>
      <c r="B150" s="85"/>
      <c r="C150" s="85"/>
      <c r="D150" s="85"/>
      <c r="E150" s="85"/>
      <c r="F150" s="85"/>
      <c r="G150" s="85"/>
      <c r="H150" s="85"/>
      <c r="I150" s="85"/>
      <c r="J150" s="85"/>
      <c r="K150" s="85"/>
      <c r="L150" s="85"/>
      <c r="M150" s="85"/>
      <c r="N150" s="85"/>
      <c r="O150" s="85"/>
      <c r="P150" s="85"/>
      <c r="Q150" s="85"/>
      <c r="R150" s="85"/>
      <c r="S150" s="85"/>
      <c r="T150" s="85"/>
      <c r="U150" s="85"/>
      <c r="V150" s="85"/>
      <c r="W150" s="85"/>
      <c r="X150" s="85"/>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c r="AY150" s="9"/>
      <c r="AZ150" s="9"/>
      <c r="BA150" s="9"/>
      <c r="BB150" s="9"/>
      <c r="BC150" s="9"/>
      <c r="BD150" s="9"/>
    </row>
    <row r="151" spans="1:56" s="87" customFormat="1" ht="14.25" customHeight="1">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c r="AY151" s="9"/>
      <c r="AZ151" s="9"/>
      <c r="BA151" s="9"/>
      <c r="BB151" s="9"/>
      <c r="BC151" s="9"/>
      <c r="BD151" s="9"/>
    </row>
    <row r="152" spans="1:56" s="87" customFormat="1" ht="14.25" customHeight="1">
      <c r="A152" s="85"/>
      <c r="B152" s="85"/>
      <c r="C152" s="85"/>
      <c r="D152" s="85"/>
      <c r="E152" s="85"/>
      <c r="F152" s="85"/>
      <c r="G152" s="85"/>
      <c r="H152" s="85"/>
      <c r="I152" s="85"/>
      <c r="J152" s="85"/>
      <c r="K152" s="85"/>
      <c r="L152" s="85"/>
      <c r="M152" s="85"/>
      <c r="N152" s="85"/>
      <c r="O152" s="85"/>
      <c r="P152" s="85"/>
      <c r="Q152" s="85"/>
      <c r="R152" s="85"/>
      <c r="S152" s="85"/>
      <c r="T152" s="85"/>
      <c r="U152" s="85"/>
      <c r="V152" s="85"/>
      <c r="W152" s="85"/>
      <c r="X152" s="85"/>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c r="AY152" s="9"/>
      <c r="AZ152" s="9"/>
      <c r="BA152" s="9"/>
      <c r="BB152" s="9"/>
      <c r="BC152" s="9"/>
      <c r="BD152" s="9"/>
    </row>
    <row r="153" spans="1:56" s="87" customFormat="1" ht="14.25" customHeight="1">
      <c r="A153" s="85"/>
      <c r="B153" s="85"/>
      <c r="C153" s="85"/>
      <c r="D153" s="85"/>
      <c r="E153" s="85"/>
      <c r="F153" s="85"/>
      <c r="G153" s="85"/>
      <c r="H153" s="85"/>
      <c r="I153" s="85"/>
      <c r="J153" s="85"/>
      <c r="K153" s="85"/>
      <c r="L153" s="85"/>
      <c r="M153" s="85"/>
      <c r="N153" s="85"/>
      <c r="O153" s="85"/>
      <c r="P153" s="85"/>
      <c r="Q153" s="85"/>
      <c r="R153" s="85"/>
      <c r="S153" s="85"/>
      <c r="T153" s="85"/>
      <c r="U153" s="85"/>
      <c r="V153" s="85"/>
      <c r="W153" s="85"/>
      <c r="X153" s="85"/>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c r="AY153" s="9"/>
      <c r="AZ153" s="9"/>
      <c r="BA153" s="9"/>
      <c r="BB153" s="9"/>
      <c r="BC153" s="9"/>
      <c r="BD153" s="9"/>
    </row>
    <row r="154" spans="1:56" s="87" customFormat="1" ht="14.25" customHeight="1">
      <c r="A154" s="85"/>
      <c r="B154" s="85"/>
      <c r="C154" s="85"/>
      <c r="D154" s="85"/>
      <c r="E154" s="85"/>
      <c r="F154" s="85"/>
      <c r="G154" s="85"/>
      <c r="H154" s="85"/>
      <c r="I154" s="85"/>
      <c r="J154" s="85"/>
      <c r="K154" s="85"/>
      <c r="L154" s="85"/>
      <c r="M154" s="85"/>
      <c r="N154" s="85"/>
      <c r="O154" s="85"/>
      <c r="P154" s="85"/>
      <c r="Q154" s="85"/>
      <c r="R154" s="85"/>
      <c r="S154" s="85"/>
      <c r="T154" s="85"/>
      <c r="U154" s="85"/>
      <c r="V154" s="85"/>
      <c r="W154" s="85"/>
      <c r="X154" s="85"/>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c r="AY154" s="9"/>
      <c r="AZ154" s="9"/>
      <c r="BA154" s="9"/>
      <c r="BB154" s="9"/>
      <c r="BC154" s="9"/>
      <c r="BD154" s="9"/>
    </row>
    <row r="155" spans="1:56" s="87" customFormat="1" ht="14.25" customHeight="1">
      <c r="A155" s="85"/>
      <c r="B155" s="85"/>
      <c r="C155" s="85"/>
      <c r="D155" s="85"/>
      <c r="E155" s="85"/>
      <c r="F155" s="85"/>
      <c r="G155" s="85"/>
      <c r="H155" s="85"/>
      <c r="I155" s="85"/>
      <c r="J155" s="85"/>
      <c r="K155" s="85"/>
      <c r="L155" s="85"/>
      <c r="M155" s="85"/>
      <c r="N155" s="85"/>
      <c r="O155" s="85"/>
      <c r="P155" s="85"/>
      <c r="Q155" s="85"/>
      <c r="R155" s="85"/>
      <c r="S155" s="85"/>
      <c r="T155" s="85"/>
      <c r="U155" s="85"/>
      <c r="V155" s="85"/>
      <c r="W155" s="85"/>
      <c r="X155" s="85"/>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c r="AY155" s="9"/>
      <c r="AZ155" s="9"/>
      <c r="BA155" s="9"/>
      <c r="BB155" s="9"/>
      <c r="BC155" s="9"/>
      <c r="BD155" s="9"/>
    </row>
    <row r="156" spans="1:56" s="87" customFormat="1" ht="14.25" customHeight="1">
      <c r="A156" s="85"/>
      <c r="B156" s="85"/>
      <c r="C156" s="85"/>
      <c r="D156" s="85"/>
      <c r="E156" s="85"/>
      <c r="F156" s="85"/>
      <c r="G156" s="85"/>
      <c r="H156" s="85"/>
      <c r="I156" s="85"/>
      <c r="J156" s="85"/>
      <c r="K156" s="85"/>
      <c r="L156" s="85"/>
      <c r="M156" s="85"/>
      <c r="N156" s="85"/>
      <c r="O156" s="85"/>
      <c r="P156" s="85"/>
      <c r="Q156" s="85"/>
      <c r="R156" s="85"/>
      <c r="S156" s="85"/>
      <c r="T156" s="85"/>
      <c r="U156" s="85"/>
      <c r="V156" s="85"/>
      <c r="W156" s="85"/>
      <c r="X156" s="85"/>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c r="AY156" s="9"/>
      <c r="AZ156" s="9"/>
      <c r="BA156" s="9"/>
      <c r="BB156" s="9"/>
      <c r="BC156" s="9"/>
      <c r="BD156" s="9"/>
    </row>
    <row r="157" spans="1:56" s="87" customFormat="1" ht="14.25" customHeight="1">
      <c r="A157" s="85"/>
      <c r="B157" s="85"/>
      <c r="C157" s="85"/>
      <c r="D157" s="85"/>
      <c r="E157" s="85"/>
      <c r="F157" s="85"/>
      <c r="G157" s="85"/>
      <c r="H157" s="85"/>
      <c r="I157" s="85"/>
      <c r="J157" s="85"/>
      <c r="K157" s="85"/>
      <c r="L157" s="85"/>
      <c r="M157" s="85"/>
      <c r="N157" s="85"/>
      <c r="O157" s="85"/>
      <c r="P157" s="85"/>
      <c r="Q157" s="85"/>
      <c r="R157" s="85"/>
      <c r="S157" s="85"/>
      <c r="T157" s="85"/>
      <c r="U157" s="85"/>
      <c r="V157" s="85"/>
      <c r="W157" s="85"/>
      <c r="X157" s="85"/>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c r="AY157" s="9"/>
      <c r="AZ157" s="9"/>
      <c r="BA157" s="9"/>
      <c r="BB157" s="9"/>
      <c r="BC157" s="9"/>
      <c r="BD157" s="9"/>
    </row>
    <row r="158" spans="1:56" s="87" customFormat="1" ht="14.25" customHeight="1">
      <c r="A158" s="85"/>
      <c r="B158" s="85"/>
      <c r="C158" s="85"/>
      <c r="D158" s="85"/>
      <c r="E158" s="85"/>
      <c r="F158" s="85"/>
      <c r="G158" s="85"/>
      <c r="H158" s="85"/>
      <c r="I158" s="85"/>
      <c r="J158" s="85"/>
      <c r="K158" s="85"/>
      <c r="L158" s="85"/>
      <c r="M158" s="85"/>
      <c r="N158" s="85"/>
      <c r="O158" s="85"/>
      <c r="P158" s="85"/>
      <c r="Q158" s="85"/>
      <c r="R158" s="85"/>
      <c r="S158" s="85"/>
      <c r="T158" s="85"/>
      <c r="U158" s="85"/>
      <c r="V158" s="85"/>
      <c r="W158" s="85"/>
      <c r="X158" s="85"/>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c r="AY158" s="9"/>
      <c r="AZ158" s="9"/>
      <c r="BA158" s="9"/>
      <c r="BB158" s="9"/>
      <c r="BC158" s="9"/>
      <c r="BD158" s="9"/>
    </row>
    <row r="159" spans="1:56" s="87" customFormat="1" ht="14.25" customHeight="1">
      <c r="A159" s="85"/>
      <c r="B159" s="85"/>
      <c r="C159" s="85"/>
      <c r="D159" s="85"/>
      <c r="E159" s="85"/>
      <c r="F159" s="85"/>
      <c r="G159" s="85"/>
      <c r="H159" s="85"/>
      <c r="I159" s="85"/>
      <c r="J159" s="85"/>
      <c r="K159" s="85"/>
      <c r="L159" s="85"/>
      <c r="M159" s="85"/>
      <c r="N159" s="85"/>
      <c r="O159" s="85"/>
      <c r="P159" s="85"/>
      <c r="Q159" s="85"/>
      <c r="R159" s="85"/>
      <c r="S159" s="85"/>
      <c r="T159" s="85"/>
      <c r="U159" s="85"/>
      <c r="V159" s="85"/>
      <c r="W159" s="85"/>
      <c r="X159" s="85"/>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c r="AY159" s="9"/>
      <c r="AZ159" s="9"/>
      <c r="BA159" s="9"/>
      <c r="BB159" s="9"/>
      <c r="BC159" s="9"/>
      <c r="BD159" s="9"/>
    </row>
    <row r="160" spans="1:56" s="87" customFormat="1" ht="14.25" customHeight="1">
      <c r="A160" s="85"/>
      <c r="B160" s="85"/>
      <c r="C160" s="85"/>
      <c r="D160" s="85"/>
      <c r="E160" s="85"/>
      <c r="F160" s="85"/>
      <c r="G160" s="85"/>
      <c r="H160" s="85"/>
      <c r="I160" s="85"/>
      <c r="J160" s="85"/>
      <c r="K160" s="85"/>
      <c r="L160" s="85"/>
      <c r="M160" s="85"/>
      <c r="N160" s="85"/>
      <c r="O160" s="85"/>
      <c r="P160" s="85"/>
      <c r="Q160" s="85"/>
      <c r="R160" s="85"/>
      <c r="S160" s="85"/>
      <c r="T160" s="85"/>
      <c r="U160" s="85"/>
      <c r="V160" s="85"/>
      <c r="W160" s="85"/>
      <c r="X160" s="85"/>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c r="AY160" s="9"/>
      <c r="AZ160" s="9"/>
      <c r="BA160" s="9"/>
      <c r="BB160" s="9"/>
      <c r="BC160" s="9"/>
      <c r="BD160" s="9"/>
    </row>
    <row r="161" spans="1:56" s="87" customFormat="1" ht="14.25" customHeight="1">
      <c r="A161" s="85"/>
      <c r="B161" s="85"/>
      <c r="C161" s="85"/>
      <c r="D161" s="85"/>
      <c r="E161" s="85"/>
      <c r="F161" s="85"/>
      <c r="G161" s="85"/>
      <c r="H161" s="85"/>
      <c r="I161" s="85"/>
      <c r="J161" s="85"/>
      <c r="K161" s="85"/>
      <c r="L161" s="85"/>
      <c r="M161" s="85"/>
      <c r="N161" s="85"/>
      <c r="O161" s="85"/>
      <c r="P161" s="85"/>
      <c r="Q161" s="85"/>
      <c r="R161" s="85"/>
      <c r="S161" s="85"/>
      <c r="T161" s="85"/>
      <c r="U161" s="85"/>
      <c r="V161" s="85"/>
      <c r="W161" s="85"/>
      <c r="X161" s="85"/>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c r="AY161" s="9"/>
      <c r="AZ161" s="9"/>
      <c r="BA161" s="9"/>
      <c r="BB161" s="9"/>
      <c r="BC161" s="9"/>
      <c r="BD161" s="9"/>
    </row>
    <row r="162" spans="1:56" s="87" customFormat="1" ht="14.25" customHeight="1">
      <c r="A162" s="85"/>
      <c r="B162" s="85"/>
      <c r="C162" s="85"/>
      <c r="D162" s="85"/>
      <c r="E162" s="85"/>
      <c r="F162" s="85"/>
      <c r="G162" s="85"/>
      <c r="H162" s="85"/>
      <c r="I162" s="85"/>
      <c r="J162" s="85"/>
      <c r="K162" s="85"/>
      <c r="L162" s="85"/>
      <c r="M162" s="85"/>
      <c r="N162" s="85"/>
      <c r="O162" s="85"/>
      <c r="P162" s="85"/>
      <c r="Q162" s="85"/>
      <c r="R162" s="85"/>
      <c r="S162" s="85"/>
      <c r="T162" s="85"/>
      <c r="U162" s="85"/>
      <c r="V162" s="85"/>
      <c r="W162" s="85"/>
      <c r="X162" s="85"/>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c r="AY162" s="9"/>
      <c r="AZ162" s="9"/>
      <c r="BA162" s="9"/>
      <c r="BB162" s="9"/>
      <c r="BC162" s="9"/>
      <c r="BD162" s="9"/>
    </row>
    <row r="163" spans="1:56" s="87" customFormat="1" ht="14.25" customHeight="1">
      <c r="A163" s="85"/>
      <c r="B163" s="85"/>
      <c r="C163" s="85"/>
      <c r="D163" s="85"/>
      <c r="E163" s="85"/>
      <c r="F163" s="85"/>
      <c r="G163" s="85"/>
      <c r="H163" s="85"/>
      <c r="I163" s="85"/>
      <c r="J163" s="85"/>
      <c r="K163" s="85"/>
      <c r="L163" s="85"/>
      <c r="M163" s="85"/>
      <c r="N163" s="85"/>
      <c r="O163" s="85"/>
      <c r="P163" s="85"/>
      <c r="Q163" s="85"/>
      <c r="R163" s="85"/>
      <c r="S163" s="85"/>
      <c r="T163" s="85"/>
      <c r="U163" s="85"/>
      <c r="V163" s="85"/>
      <c r="W163" s="85"/>
      <c r="X163" s="85"/>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c r="AY163" s="9"/>
      <c r="AZ163" s="9"/>
      <c r="BA163" s="9"/>
      <c r="BB163" s="9"/>
      <c r="BC163" s="9"/>
      <c r="BD163" s="9"/>
    </row>
    <row r="164" spans="1:56" s="87" customFormat="1" ht="14.25" customHeight="1">
      <c r="A164" s="85"/>
      <c r="B164" s="85"/>
      <c r="C164" s="85"/>
      <c r="D164" s="85"/>
      <c r="E164" s="85"/>
      <c r="F164" s="85"/>
      <c r="G164" s="85"/>
      <c r="H164" s="85"/>
      <c r="I164" s="85"/>
      <c r="J164" s="85"/>
      <c r="K164" s="85"/>
      <c r="L164" s="85"/>
      <c r="M164" s="85"/>
      <c r="N164" s="85"/>
      <c r="O164" s="85"/>
      <c r="P164" s="85"/>
      <c r="Q164" s="85"/>
      <c r="R164" s="85"/>
      <c r="S164" s="85"/>
      <c r="T164" s="85"/>
      <c r="U164" s="85"/>
      <c r="V164" s="85"/>
      <c r="W164" s="85"/>
      <c r="X164" s="85"/>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c r="AY164" s="9"/>
      <c r="AZ164" s="9"/>
      <c r="BA164" s="9"/>
      <c r="BB164" s="9"/>
      <c r="BC164" s="9"/>
      <c r="BD164" s="9"/>
    </row>
    <row r="165" spans="1:56" s="87" customFormat="1" ht="14.25" customHeight="1">
      <c r="A165" s="85"/>
      <c r="B165" s="85"/>
      <c r="C165" s="85"/>
      <c r="D165" s="85"/>
      <c r="E165" s="85"/>
      <c r="F165" s="85"/>
      <c r="G165" s="85"/>
      <c r="H165" s="85"/>
      <c r="I165" s="85"/>
      <c r="J165" s="85"/>
      <c r="K165" s="85"/>
      <c r="L165" s="85"/>
      <c r="M165" s="85"/>
      <c r="N165" s="85"/>
      <c r="O165" s="85"/>
      <c r="P165" s="85"/>
      <c r="Q165" s="85"/>
      <c r="R165" s="85"/>
      <c r="S165" s="85"/>
      <c r="T165" s="85"/>
      <c r="U165" s="85"/>
      <c r="V165" s="85"/>
      <c r="W165" s="85"/>
      <c r="X165" s="85"/>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c r="AY165" s="9"/>
      <c r="AZ165" s="9"/>
      <c r="BA165" s="9"/>
      <c r="BB165" s="9"/>
      <c r="BC165" s="9"/>
      <c r="BD165" s="9"/>
    </row>
    <row r="166" spans="1:56" s="87" customFormat="1" ht="14.25" customHeight="1">
      <c r="A166" s="85"/>
      <c r="B166" s="85"/>
      <c r="C166" s="85"/>
      <c r="D166" s="85"/>
      <c r="E166" s="85"/>
      <c r="F166" s="85"/>
      <c r="G166" s="85"/>
      <c r="H166" s="85"/>
      <c r="I166" s="85"/>
      <c r="J166" s="85"/>
      <c r="K166" s="85"/>
      <c r="L166" s="85"/>
      <c r="M166" s="85"/>
      <c r="N166" s="85"/>
      <c r="O166" s="85"/>
      <c r="P166" s="85"/>
      <c r="Q166" s="85"/>
      <c r="R166" s="85"/>
      <c r="S166" s="85"/>
      <c r="T166" s="85"/>
      <c r="U166" s="85"/>
      <c r="V166" s="85"/>
      <c r="W166" s="85"/>
      <c r="X166" s="85"/>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c r="AY166" s="9"/>
      <c r="AZ166" s="9"/>
      <c r="BA166" s="9"/>
      <c r="BB166" s="9"/>
      <c r="BC166" s="9"/>
      <c r="BD166" s="9"/>
    </row>
    <row r="167" spans="1:56" s="87" customFormat="1" ht="14.25" customHeight="1">
      <c r="A167" s="85"/>
      <c r="B167" s="85"/>
      <c r="C167" s="85"/>
      <c r="D167" s="85"/>
      <c r="E167" s="85"/>
      <c r="F167" s="85"/>
      <c r="G167" s="85"/>
      <c r="H167" s="85"/>
      <c r="I167" s="85"/>
      <c r="J167" s="85"/>
      <c r="K167" s="85"/>
      <c r="L167" s="85"/>
      <c r="M167" s="85"/>
      <c r="N167" s="85"/>
      <c r="O167" s="85"/>
      <c r="P167" s="85"/>
      <c r="Q167" s="85"/>
      <c r="R167" s="85"/>
      <c r="S167" s="85"/>
      <c r="T167" s="85"/>
      <c r="U167" s="85"/>
      <c r="V167" s="85"/>
      <c r="W167" s="85"/>
      <c r="X167" s="85"/>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c r="AY167" s="9"/>
      <c r="AZ167" s="9"/>
      <c r="BA167" s="9"/>
      <c r="BB167" s="9"/>
      <c r="BC167" s="9"/>
      <c r="BD167" s="9"/>
    </row>
    <row r="168" spans="1:56" s="87" customFormat="1" ht="14.25" customHeight="1">
      <c r="A168" s="85"/>
      <c r="B168" s="85"/>
      <c r="C168" s="85"/>
      <c r="D168" s="85"/>
      <c r="E168" s="85"/>
      <c r="F168" s="85"/>
      <c r="G168" s="85"/>
      <c r="H168" s="85"/>
      <c r="I168" s="85"/>
      <c r="J168" s="85"/>
      <c r="K168" s="85"/>
      <c r="L168" s="85"/>
      <c r="M168" s="85"/>
      <c r="N168" s="85"/>
      <c r="O168" s="85"/>
      <c r="P168" s="85"/>
      <c r="Q168" s="85"/>
      <c r="R168" s="85"/>
      <c r="S168" s="85"/>
      <c r="T168" s="85"/>
      <c r="U168" s="85"/>
      <c r="V168" s="85"/>
      <c r="W168" s="85"/>
      <c r="X168" s="85"/>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c r="AY168" s="9"/>
      <c r="AZ168" s="9"/>
      <c r="BA168" s="9"/>
      <c r="BB168" s="9"/>
      <c r="BC168" s="9"/>
      <c r="BD168" s="9"/>
    </row>
    <row r="169" spans="1:56" s="87" customFormat="1" ht="14.25" customHeight="1">
      <c r="A169" s="85"/>
      <c r="B169" s="85"/>
      <c r="C169" s="85"/>
      <c r="D169" s="85"/>
      <c r="E169" s="85"/>
      <c r="F169" s="85"/>
      <c r="G169" s="85"/>
      <c r="H169" s="85"/>
      <c r="I169" s="85"/>
      <c r="J169" s="85"/>
      <c r="K169" s="85"/>
      <c r="L169" s="85"/>
      <c r="M169" s="85"/>
      <c r="N169" s="85"/>
      <c r="O169" s="85"/>
      <c r="P169" s="85"/>
      <c r="Q169" s="85"/>
      <c r="R169" s="85"/>
      <c r="S169" s="85"/>
      <c r="T169" s="85"/>
      <c r="U169" s="85"/>
      <c r="V169" s="85"/>
      <c r="W169" s="85"/>
      <c r="X169" s="85"/>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c r="AY169" s="9"/>
      <c r="AZ169" s="9"/>
      <c r="BA169" s="9"/>
      <c r="BB169" s="9"/>
      <c r="BC169" s="9"/>
      <c r="BD169" s="9"/>
    </row>
    <row r="170" spans="1:56" s="87" customFormat="1" ht="14.25" customHeight="1">
      <c r="A170" s="85"/>
      <c r="B170" s="85"/>
      <c r="C170" s="85"/>
      <c r="D170" s="85"/>
      <c r="E170" s="85"/>
      <c r="F170" s="85"/>
      <c r="G170" s="85"/>
      <c r="H170" s="85"/>
      <c r="I170" s="85"/>
      <c r="J170" s="85"/>
      <c r="K170" s="85"/>
      <c r="L170" s="85"/>
      <c r="M170" s="85"/>
      <c r="N170" s="85"/>
      <c r="O170" s="85"/>
      <c r="P170" s="85"/>
      <c r="Q170" s="85"/>
      <c r="R170" s="85"/>
      <c r="S170" s="85"/>
      <c r="T170" s="85"/>
      <c r="U170" s="85"/>
      <c r="V170" s="85"/>
      <c r="W170" s="85"/>
      <c r="X170" s="85"/>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c r="AY170" s="9"/>
      <c r="AZ170" s="9"/>
      <c r="BA170" s="9"/>
      <c r="BB170" s="9"/>
      <c r="BC170" s="9"/>
      <c r="BD170" s="9"/>
    </row>
    <row r="171" spans="1:56" s="87" customFormat="1" ht="14.25" customHeight="1">
      <c r="A171" s="85"/>
      <c r="B171" s="85"/>
      <c r="C171" s="85"/>
      <c r="D171" s="85"/>
      <c r="E171" s="85"/>
      <c r="F171" s="85"/>
      <c r="G171" s="85"/>
      <c r="H171" s="85"/>
      <c r="I171" s="85"/>
      <c r="J171" s="85"/>
      <c r="K171" s="85"/>
      <c r="L171" s="85"/>
      <c r="M171" s="85"/>
      <c r="N171" s="85"/>
      <c r="O171" s="85"/>
      <c r="P171" s="85"/>
      <c r="Q171" s="85"/>
      <c r="R171" s="85"/>
      <c r="S171" s="85"/>
      <c r="T171" s="85"/>
      <c r="U171" s="85"/>
      <c r="V171" s="85"/>
      <c r="W171" s="85"/>
      <c r="X171" s="85"/>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c r="AY171" s="9"/>
      <c r="AZ171" s="9"/>
      <c r="BA171" s="9"/>
      <c r="BB171" s="9"/>
      <c r="BC171" s="9"/>
      <c r="BD171" s="9"/>
    </row>
    <row r="172" spans="1:56" s="87" customFormat="1" ht="14.25" customHeight="1">
      <c r="A172" s="85"/>
      <c r="B172" s="85"/>
      <c r="C172" s="85"/>
      <c r="D172" s="85"/>
      <c r="E172" s="85"/>
      <c r="F172" s="85"/>
      <c r="G172" s="85"/>
      <c r="H172" s="85"/>
      <c r="I172" s="85"/>
      <c r="J172" s="85"/>
      <c r="K172" s="85"/>
      <c r="L172" s="85"/>
      <c r="M172" s="85"/>
      <c r="N172" s="85"/>
      <c r="O172" s="85"/>
      <c r="P172" s="85"/>
      <c r="Q172" s="85"/>
      <c r="R172" s="85"/>
      <c r="S172" s="85"/>
      <c r="T172" s="85"/>
      <c r="U172" s="85"/>
      <c r="V172" s="85"/>
      <c r="W172" s="85"/>
      <c r="X172" s="85"/>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c r="AY172" s="9"/>
      <c r="AZ172" s="9"/>
      <c r="BA172" s="9"/>
      <c r="BB172" s="9"/>
      <c r="BC172" s="9"/>
      <c r="BD172" s="9"/>
    </row>
    <row r="173" spans="1:56" s="87" customFormat="1" ht="14.25" customHeight="1">
      <c r="A173" s="85"/>
      <c r="B173" s="85"/>
      <c r="C173" s="85"/>
      <c r="D173" s="85"/>
      <c r="E173" s="85"/>
      <c r="F173" s="85"/>
      <c r="G173" s="85"/>
      <c r="H173" s="85"/>
      <c r="I173" s="85"/>
      <c r="J173" s="85"/>
      <c r="K173" s="85"/>
      <c r="L173" s="85"/>
      <c r="M173" s="85"/>
      <c r="N173" s="85"/>
      <c r="O173" s="85"/>
      <c r="P173" s="85"/>
      <c r="Q173" s="85"/>
      <c r="R173" s="85"/>
      <c r="S173" s="85"/>
      <c r="T173" s="85"/>
      <c r="U173" s="85"/>
      <c r="V173" s="85"/>
      <c r="W173" s="85"/>
      <c r="X173" s="85"/>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c r="AY173" s="9"/>
      <c r="AZ173" s="9"/>
      <c r="BA173" s="9"/>
      <c r="BB173" s="9"/>
      <c r="BC173" s="9"/>
      <c r="BD173" s="9"/>
    </row>
    <row r="174" spans="1:56" s="87" customFormat="1" ht="14.25" customHeight="1">
      <c r="A174" s="85"/>
      <c r="B174" s="85"/>
      <c r="C174" s="85"/>
      <c r="D174" s="85"/>
      <c r="E174" s="85"/>
      <c r="F174" s="85"/>
      <c r="G174" s="85"/>
      <c r="H174" s="85"/>
      <c r="I174" s="85"/>
      <c r="J174" s="85"/>
      <c r="K174" s="85"/>
      <c r="L174" s="85"/>
      <c r="M174" s="85"/>
      <c r="N174" s="85"/>
      <c r="O174" s="85"/>
      <c r="P174" s="85"/>
      <c r="Q174" s="85"/>
      <c r="R174" s="85"/>
      <c r="S174" s="85"/>
      <c r="T174" s="85"/>
      <c r="U174" s="85"/>
      <c r="V174" s="85"/>
      <c r="W174" s="85"/>
      <c r="X174" s="85"/>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c r="AY174" s="9"/>
      <c r="AZ174" s="9"/>
      <c r="BA174" s="9"/>
      <c r="BB174" s="9"/>
      <c r="BC174" s="9"/>
      <c r="BD174" s="9"/>
    </row>
    <row r="175" spans="1:56" s="87" customFormat="1" ht="14.25" customHeight="1">
      <c r="A175" s="85"/>
      <c r="B175" s="85"/>
      <c r="C175" s="85"/>
      <c r="D175" s="85"/>
      <c r="E175" s="85"/>
      <c r="F175" s="85"/>
      <c r="G175" s="85"/>
      <c r="H175" s="85"/>
      <c r="I175" s="85"/>
      <c r="J175" s="85"/>
      <c r="K175" s="85"/>
      <c r="L175" s="85"/>
      <c r="M175" s="85"/>
      <c r="N175" s="85"/>
      <c r="O175" s="85"/>
      <c r="P175" s="85"/>
      <c r="Q175" s="85"/>
      <c r="R175" s="85"/>
      <c r="S175" s="85"/>
      <c r="T175" s="85"/>
      <c r="U175" s="85"/>
      <c r="V175" s="85"/>
      <c r="W175" s="85"/>
      <c r="X175" s="85"/>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c r="AY175" s="9"/>
      <c r="AZ175" s="9"/>
      <c r="BA175" s="9"/>
      <c r="BB175" s="9"/>
      <c r="BC175" s="9"/>
      <c r="BD175" s="9"/>
    </row>
    <row r="176" spans="1:56" s="87" customFormat="1" ht="14.25" customHeight="1">
      <c r="A176" s="85"/>
      <c r="B176" s="85"/>
      <c r="C176" s="85"/>
      <c r="D176" s="85"/>
      <c r="E176" s="85"/>
      <c r="F176" s="85"/>
      <c r="G176" s="85"/>
      <c r="H176" s="85"/>
      <c r="I176" s="85"/>
      <c r="J176" s="85"/>
      <c r="K176" s="85"/>
      <c r="L176" s="85"/>
      <c r="M176" s="85"/>
      <c r="N176" s="85"/>
      <c r="O176" s="85"/>
      <c r="P176" s="85"/>
      <c r="Q176" s="85"/>
      <c r="R176" s="85"/>
      <c r="S176" s="85"/>
      <c r="T176" s="85"/>
      <c r="U176" s="85"/>
      <c r="V176" s="85"/>
      <c r="W176" s="85"/>
      <c r="X176" s="85"/>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c r="AY176" s="9"/>
      <c r="AZ176" s="9"/>
      <c r="BA176" s="9"/>
      <c r="BB176" s="9"/>
      <c r="BC176" s="9"/>
      <c r="BD176" s="9"/>
    </row>
    <row r="177" spans="1:56" s="87" customFormat="1" ht="14.25" customHeight="1">
      <c r="A177" s="85"/>
      <c r="B177" s="85"/>
      <c r="C177" s="85"/>
      <c r="D177" s="85"/>
      <c r="E177" s="85"/>
      <c r="F177" s="85"/>
      <c r="G177" s="85"/>
      <c r="H177" s="85"/>
      <c r="I177" s="85"/>
      <c r="J177" s="85"/>
      <c r="K177" s="85"/>
      <c r="L177" s="85"/>
      <c r="M177" s="85"/>
      <c r="N177" s="85"/>
      <c r="O177" s="85"/>
      <c r="P177" s="85"/>
      <c r="Q177" s="85"/>
      <c r="R177" s="85"/>
      <c r="S177" s="85"/>
      <c r="T177" s="85"/>
      <c r="U177" s="85"/>
      <c r="V177" s="85"/>
      <c r="W177" s="85"/>
      <c r="X177" s="85"/>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c r="AY177" s="9"/>
      <c r="AZ177" s="9"/>
      <c r="BA177" s="9"/>
      <c r="BB177" s="9"/>
      <c r="BC177" s="9"/>
      <c r="BD177" s="9"/>
    </row>
    <row r="178" spans="1:56" s="87" customFormat="1" ht="14.25" customHeight="1">
      <c r="A178" s="85"/>
      <c r="B178" s="85"/>
      <c r="C178" s="85"/>
      <c r="D178" s="85"/>
      <c r="E178" s="85"/>
      <c r="F178" s="85"/>
      <c r="G178" s="85"/>
      <c r="H178" s="85"/>
      <c r="I178" s="85"/>
      <c r="J178" s="85"/>
      <c r="K178" s="85"/>
      <c r="L178" s="85"/>
      <c r="M178" s="85"/>
      <c r="N178" s="85"/>
      <c r="O178" s="85"/>
      <c r="P178" s="85"/>
      <c r="Q178" s="85"/>
      <c r="R178" s="85"/>
      <c r="S178" s="85"/>
      <c r="T178" s="85"/>
      <c r="U178" s="85"/>
      <c r="V178" s="85"/>
      <c r="W178" s="85"/>
      <c r="X178" s="85"/>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c r="AY178" s="9"/>
      <c r="AZ178" s="9"/>
      <c r="BA178" s="9"/>
      <c r="BB178" s="9"/>
      <c r="BC178" s="9"/>
      <c r="BD178" s="9"/>
    </row>
    <row r="179" spans="1:56" s="87" customFormat="1" ht="14.25" customHeight="1">
      <c r="A179" s="85"/>
      <c r="B179" s="85"/>
      <c r="C179" s="85"/>
      <c r="D179" s="85"/>
      <c r="E179" s="85"/>
      <c r="F179" s="85"/>
      <c r="G179" s="85"/>
      <c r="H179" s="85"/>
      <c r="I179" s="85"/>
      <c r="J179" s="85"/>
      <c r="K179" s="85"/>
      <c r="L179" s="85"/>
      <c r="M179" s="85"/>
      <c r="N179" s="85"/>
      <c r="O179" s="85"/>
      <c r="P179" s="85"/>
      <c r="Q179" s="85"/>
      <c r="R179" s="85"/>
      <c r="S179" s="85"/>
      <c r="T179" s="85"/>
      <c r="U179" s="85"/>
      <c r="V179" s="85"/>
      <c r="W179" s="85"/>
      <c r="X179" s="85"/>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c r="AY179" s="9"/>
      <c r="AZ179" s="9"/>
      <c r="BA179" s="9"/>
      <c r="BB179" s="9"/>
      <c r="BC179" s="9"/>
      <c r="BD179" s="9"/>
    </row>
    <row r="180" spans="1:56" s="87" customFormat="1" ht="14.25" customHeight="1">
      <c r="A180" s="85"/>
      <c r="B180" s="85"/>
      <c r="C180" s="85"/>
      <c r="D180" s="85"/>
      <c r="E180" s="85"/>
      <c r="F180" s="85"/>
      <c r="G180" s="85"/>
      <c r="H180" s="85"/>
      <c r="I180" s="85"/>
      <c r="J180" s="85"/>
      <c r="K180" s="85"/>
      <c r="L180" s="85"/>
      <c r="M180" s="85"/>
      <c r="N180" s="85"/>
      <c r="O180" s="85"/>
      <c r="P180" s="85"/>
      <c r="Q180" s="85"/>
      <c r="R180" s="85"/>
      <c r="S180" s="85"/>
      <c r="T180" s="85"/>
      <c r="U180" s="85"/>
      <c r="V180" s="85"/>
      <c r="W180" s="85"/>
      <c r="X180" s="85"/>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c r="AY180" s="9"/>
      <c r="AZ180" s="9"/>
      <c r="BA180" s="9"/>
      <c r="BB180" s="9"/>
      <c r="BC180" s="9"/>
      <c r="BD180" s="9"/>
    </row>
    <row r="181" spans="1:56" s="87" customFormat="1" ht="14.25" customHeight="1">
      <c r="A181" s="85"/>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c r="AY181" s="9"/>
      <c r="AZ181" s="9"/>
      <c r="BA181" s="9"/>
      <c r="BB181" s="9"/>
      <c r="BC181" s="9"/>
      <c r="BD181" s="9"/>
    </row>
    <row r="182" spans="1:56" s="87" customFormat="1" ht="14.25"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c r="AY182" s="9"/>
      <c r="AZ182" s="9"/>
      <c r="BA182" s="9"/>
      <c r="BB182" s="9"/>
      <c r="BC182" s="9"/>
      <c r="BD182" s="9"/>
    </row>
    <row r="183" spans="1:56" s="87" customFormat="1" ht="14.25" customHeight="1">
      <c r="A183" s="85"/>
      <c r="B183" s="85"/>
      <c r="C183" s="85"/>
      <c r="D183" s="85"/>
      <c r="E183" s="85"/>
      <c r="F183" s="85"/>
      <c r="G183" s="85"/>
      <c r="H183" s="85"/>
      <c r="I183" s="85"/>
      <c r="J183" s="85"/>
      <c r="K183" s="85"/>
      <c r="L183" s="85"/>
      <c r="M183" s="85"/>
      <c r="N183" s="85"/>
      <c r="O183" s="85"/>
      <c r="P183" s="85"/>
      <c r="Q183" s="85"/>
      <c r="R183" s="85"/>
      <c r="S183" s="85"/>
      <c r="T183" s="85"/>
      <c r="U183" s="85"/>
      <c r="V183" s="85"/>
      <c r="W183" s="85"/>
      <c r="X183" s="85"/>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c r="AY183" s="9"/>
      <c r="AZ183" s="9"/>
      <c r="BA183" s="9"/>
      <c r="BB183" s="9"/>
      <c r="BC183" s="9"/>
      <c r="BD183" s="9"/>
    </row>
    <row r="184" spans="1:56" s="87" customFormat="1" ht="14.25" customHeight="1">
      <c r="A184" s="85"/>
      <c r="B184" s="85"/>
      <c r="C184" s="85"/>
      <c r="D184" s="85"/>
      <c r="E184" s="85"/>
      <c r="F184" s="85"/>
      <c r="G184" s="85"/>
      <c r="H184" s="85"/>
      <c r="I184" s="85"/>
      <c r="J184" s="85"/>
      <c r="K184" s="85"/>
      <c r="L184" s="85"/>
      <c r="M184" s="85"/>
      <c r="N184" s="85"/>
      <c r="O184" s="85"/>
      <c r="P184" s="85"/>
      <c r="Q184" s="85"/>
      <c r="R184" s="85"/>
      <c r="S184" s="85"/>
      <c r="T184" s="85"/>
      <c r="U184" s="85"/>
      <c r="V184" s="85"/>
      <c r="W184" s="85"/>
      <c r="X184" s="85"/>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c r="AY184" s="9"/>
      <c r="AZ184" s="9"/>
      <c r="BA184" s="9"/>
      <c r="BB184" s="9"/>
      <c r="BC184" s="9"/>
      <c r="BD184" s="9"/>
    </row>
    <row r="185" spans="1:56" s="87" customFormat="1" ht="14.25" customHeight="1">
      <c r="A185" s="85"/>
      <c r="B185" s="85"/>
      <c r="C185" s="85"/>
      <c r="D185" s="85"/>
      <c r="E185" s="85"/>
      <c r="F185" s="85"/>
      <c r="G185" s="85"/>
      <c r="H185" s="85"/>
      <c r="I185" s="85"/>
      <c r="J185" s="85"/>
      <c r="K185" s="85"/>
      <c r="L185" s="85"/>
      <c r="M185" s="85"/>
      <c r="N185" s="85"/>
      <c r="O185" s="85"/>
      <c r="P185" s="85"/>
      <c r="Q185" s="85"/>
      <c r="R185" s="85"/>
      <c r="S185" s="85"/>
      <c r="T185" s="85"/>
      <c r="U185" s="85"/>
      <c r="V185" s="85"/>
      <c r="W185" s="85"/>
      <c r="X185" s="85"/>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c r="AY185" s="9"/>
      <c r="AZ185" s="9"/>
      <c r="BA185" s="9"/>
      <c r="BB185" s="9"/>
      <c r="BC185" s="9"/>
      <c r="BD185" s="9"/>
    </row>
    <row r="186" spans="1:56" s="87" customFormat="1" ht="14.25" customHeight="1">
      <c r="A186" s="85"/>
      <c r="B186" s="85"/>
      <c r="C186" s="85"/>
      <c r="D186" s="85"/>
      <c r="E186" s="85"/>
      <c r="F186" s="85"/>
      <c r="G186" s="85"/>
      <c r="H186" s="85"/>
      <c r="I186" s="85"/>
      <c r="J186" s="85"/>
      <c r="K186" s="85"/>
      <c r="L186" s="85"/>
      <c r="M186" s="85"/>
      <c r="N186" s="85"/>
      <c r="O186" s="85"/>
      <c r="P186" s="85"/>
      <c r="Q186" s="85"/>
      <c r="R186" s="85"/>
      <c r="S186" s="85"/>
      <c r="T186" s="85"/>
      <c r="U186" s="85"/>
      <c r="V186" s="85"/>
      <c r="W186" s="85"/>
      <c r="X186" s="85"/>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c r="AY186" s="9"/>
      <c r="AZ186" s="9"/>
      <c r="BA186" s="9"/>
      <c r="BB186" s="9"/>
      <c r="BC186" s="9"/>
      <c r="BD186" s="9"/>
    </row>
    <row r="187" spans="1:56" s="87" customFormat="1" ht="14.25" customHeight="1">
      <c r="A187" s="85"/>
      <c r="B187" s="85"/>
      <c r="C187" s="85"/>
      <c r="D187" s="85"/>
      <c r="E187" s="85"/>
      <c r="F187" s="85"/>
      <c r="G187" s="85"/>
      <c r="H187" s="85"/>
      <c r="I187" s="85"/>
      <c r="J187" s="85"/>
      <c r="K187" s="85"/>
      <c r="L187" s="85"/>
      <c r="M187" s="85"/>
      <c r="N187" s="85"/>
      <c r="O187" s="85"/>
      <c r="P187" s="85"/>
      <c r="Q187" s="85"/>
      <c r="R187" s="85"/>
      <c r="S187" s="85"/>
      <c r="T187" s="85"/>
      <c r="U187" s="85"/>
      <c r="V187" s="85"/>
      <c r="W187" s="85"/>
      <c r="X187" s="85"/>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c r="AY187" s="9"/>
      <c r="AZ187" s="9"/>
      <c r="BA187" s="9"/>
      <c r="BB187" s="9"/>
      <c r="BC187" s="9"/>
      <c r="BD187" s="9"/>
    </row>
    <row r="188" spans="1:56" s="87" customFormat="1" ht="14.25" customHeight="1">
      <c r="A188" s="85"/>
      <c r="B188" s="85"/>
      <c r="C188" s="85"/>
      <c r="D188" s="85"/>
      <c r="E188" s="85"/>
      <c r="F188" s="85"/>
      <c r="G188" s="85"/>
      <c r="H188" s="85"/>
      <c r="I188" s="85"/>
      <c r="J188" s="85"/>
      <c r="K188" s="85"/>
      <c r="L188" s="85"/>
      <c r="M188" s="85"/>
      <c r="N188" s="85"/>
      <c r="O188" s="85"/>
      <c r="P188" s="85"/>
      <c r="Q188" s="85"/>
      <c r="R188" s="85"/>
      <c r="S188" s="85"/>
      <c r="T188" s="85"/>
      <c r="U188" s="85"/>
      <c r="V188" s="85"/>
      <c r="W188" s="85"/>
      <c r="X188" s="85"/>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c r="AY188" s="9"/>
      <c r="AZ188" s="9"/>
      <c r="BA188" s="9"/>
      <c r="BB188" s="9"/>
      <c r="BC188" s="9"/>
      <c r="BD188" s="9"/>
    </row>
    <row r="189" spans="1:56" s="87" customFormat="1" ht="14.25" customHeight="1">
      <c r="A189" s="85"/>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c r="AY189" s="9"/>
      <c r="AZ189" s="9"/>
      <c r="BA189" s="9"/>
      <c r="BB189" s="9"/>
      <c r="BC189" s="9"/>
      <c r="BD189" s="9"/>
    </row>
    <row r="190" spans="1:56" s="87" customFormat="1" ht="14.25" customHeight="1">
      <c r="A190" s="85"/>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c r="AY190" s="9"/>
      <c r="AZ190" s="9"/>
      <c r="BA190" s="9"/>
      <c r="BB190" s="9"/>
      <c r="BC190" s="9"/>
      <c r="BD190" s="9"/>
    </row>
    <row r="191" spans="1:56" s="87" customFormat="1" ht="14.25" customHeight="1">
      <c r="A191" s="85"/>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c r="AY191" s="9"/>
      <c r="AZ191" s="9"/>
      <c r="BA191" s="9"/>
      <c r="BB191" s="9"/>
      <c r="BC191" s="9"/>
      <c r="BD191" s="9"/>
    </row>
    <row r="192" spans="1:56" s="87" customFormat="1" ht="14.25" customHeight="1">
      <c r="A192" s="85"/>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c r="AY192" s="9"/>
      <c r="AZ192" s="9"/>
      <c r="BA192" s="9"/>
      <c r="BB192" s="9"/>
      <c r="BC192" s="9"/>
      <c r="BD192" s="9"/>
    </row>
    <row r="193" spans="1:56" s="87" customFormat="1" ht="14.25" customHeight="1">
      <c r="A193" s="85"/>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c r="AY193" s="9"/>
      <c r="AZ193" s="9"/>
      <c r="BA193" s="9"/>
      <c r="BB193" s="9"/>
      <c r="BC193" s="9"/>
      <c r="BD193" s="9"/>
    </row>
    <row r="194" spans="1:56" s="87" customFormat="1" ht="14.25" customHeight="1">
      <c r="A194" s="85"/>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c r="AY194" s="9"/>
      <c r="AZ194" s="9"/>
      <c r="BA194" s="9"/>
      <c r="BB194" s="9"/>
      <c r="BC194" s="9"/>
      <c r="BD194" s="9"/>
    </row>
    <row r="195" spans="1:56" s="87" customFormat="1" ht="14.25" customHeight="1">
      <c r="A195" s="85"/>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c r="AY195" s="9"/>
      <c r="AZ195" s="9"/>
      <c r="BA195" s="9"/>
      <c r="BB195" s="9"/>
      <c r="BC195" s="9"/>
      <c r="BD195" s="9"/>
    </row>
    <row r="196" spans="1:56" s="87" customFormat="1" ht="14.25" customHeight="1">
      <c r="A196" s="85"/>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c r="AY196" s="9"/>
      <c r="AZ196" s="9"/>
      <c r="BA196" s="9"/>
      <c r="BB196" s="9"/>
      <c r="BC196" s="9"/>
      <c r="BD196" s="9"/>
    </row>
    <row r="197" spans="1:56" s="87" customFormat="1" ht="14.25" customHeight="1">
      <c r="A197" s="85"/>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c r="AY197" s="9"/>
      <c r="AZ197" s="9"/>
      <c r="BA197" s="9"/>
      <c r="BB197" s="9"/>
      <c r="BC197" s="9"/>
      <c r="BD197" s="9"/>
    </row>
    <row r="198" spans="1:56" s="87" customFormat="1" ht="14.25" customHeight="1">
      <c r="A198" s="85"/>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c r="AY198" s="9"/>
      <c r="AZ198" s="9"/>
      <c r="BA198" s="9"/>
      <c r="BB198" s="9"/>
      <c r="BC198" s="9"/>
      <c r="BD198" s="9"/>
    </row>
    <row r="199" spans="1:56" s="87" customFormat="1" ht="14.25" customHeight="1">
      <c r="A199" s="85"/>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c r="AY199" s="9"/>
      <c r="AZ199" s="9"/>
      <c r="BA199" s="9"/>
      <c r="BB199" s="9"/>
      <c r="BC199" s="9"/>
      <c r="BD199" s="9"/>
    </row>
    <row r="200" spans="1:56" s="87" customFormat="1" ht="14.25" customHeight="1">
      <c r="A200" s="85"/>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c r="AY200" s="9"/>
      <c r="AZ200" s="9"/>
      <c r="BA200" s="9"/>
      <c r="BB200" s="9"/>
      <c r="BC200" s="9"/>
      <c r="BD200" s="9"/>
    </row>
    <row r="201" spans="1:56" s="87" customFormat="1" ht="14.25" customHeight="1">
      <c r="A201" s="85"/>
      <c r="B201" s="85"/>
      <c r="C201" s="85"/>
      <c r="D201" s="85"/>
      <c r="E201" s="85"/>
      <c r="F201" s="85"/>
      <c r="G201" s="85"/>
      <c r="H201" s="85"/>
      <c r="I201" s="85"/>
      <c r="J201" s="85"/>
      <c r="K201" s="85"/>
      <c r="L201" s="85"/>
      <c r="M201" s="85"/>
      <c r="N201" s="85"/>
      <c r="O201" s="85"/>
      <c r="P201" s="85"/>
      <c r="Q201" s="85"/>
      <c r="R201" s="85"/>
      <c r="S201" s="85"/>
      <c r="T201" s="85"/>
      <c r="U201" s="85"/>
      <c r="V201" s="85"/>
      <c r="W201" s="85"/>
      <c r="X201" s="85"/>
      <c r="Y201" s="9"/>
      <c r="Z201" s="9"/>
      <c r="AA201" s="9"/>
      <c r="AB201" s="9"/>
      <c r="AC201" s="9"/>
      <c r="AD201" s="9"/>
      <c r="AE201" s="9"/>
      <c r="AF201" s="9"/>
      <c r="AG201" s="9"/>
      <c r="AH201" s="9"/>
      <c r="AI201" s="9"/>
      <c r="AJ201" s="9"/>
      <c r="AK201" s="9"/>
      <c r="AL201" s="9"/>
      <c r="AM201" s="9"/>
      <c r="AN201" s="9"/>
      <c r="AO201" s="9"/>
      <c r="AP201" s="9"/>
      <c r="AQ201" s="9"/>
      <c r="AR201" s="9"/>
      <c r="AS201" s="9"/>
      <c r="AT201" s="9"/>
      <c r="AU201" s="9"/>
      <c r="AV201" s="9"/>
      <c r="AW201" s="9"/>
      <c r="AX201" s="9"/>
      <c r="AY201" s="9"/>
      <c r="AZ201" s="9"/>
      <c r="BA201" s="9"/>
      <c r="BB201" s="9"/>
      <c r="BC201" s="9"/>
      <c r="BD201" s="9"/>
    </row>
    <row r="202" spans="1:56" s="87" customFormat="1" ht="14.25" customHeight="1">
      <c r="A202" s="85"/>
      <c r="B202" s="85"/>
      <c r="C202" s="85"/>
      <c r="D202" s="85"/>
      <c r="E202" s="85"/>
      <c r="F202" s="85"/>
      <c r="G202" s="85"/>
      <c r="H202" s="85"/>
      <c r="I202" s="85"/>
      <c r="J202" s="85"/>
      <c r="K202" s="85"/>
      <c r="L202" s="85"/>
      <c r="M202" s="85"/>
      <c r="N202" s="85"/>
      <c r="O202" s="85"/>
      <c r="P202" s="85"/>
      <c r="Q202" s="85"/>
      <c r="R202" s="85"/>
      <c r="S202" s="85"/>
      <c r="T202" s="85"/>
      <c r="U202" s="85"/>
      <c r="V202" s="85"/>
      <c r="W202" s="85"/>
      <c r="X202" s="85"/>
      <c r="Y202" s="9"/>
      <c r="Z202" s="9"/>
      <c r="AA202" s="9"/>
      <c r="AB202" s="9"/>
      <c r="AC202" s="9"/>
      <c r="AD202" s="9"/>
      <c r="AE202" s="9"/>
      <c r="AF202" s="9"/>
      <c r="AG202" s="9"/>
      <c r="AH202" s="9"/>
      <c r="AI202" s="9"/>
      <c r="AJ202" s="9"/>
      <c r="AK202" s="9"/>
      <c r="AL202" s="9"/>
      <c r="AM202" s="9"/>
      <c r="AN202" s="9"/>
      <c r="AO202" s="9"/>
      <c r="AP202" s="9"/>
      <c r="AQ202" s="9"/>
      <c r="AR202" s="9"/>
      <c r="AS202" s="9"/>
      <c r="AT202" s="9"/>
      <c r="AU202" s="9"/>
      <c r="AV202" s="9"/>
      <c r="AW202" s="9"/>
      <c r="AX202" s="9"/>
      <c r="AY202" s="9"/>
      <c r="AZ202" s="9"/>
      <c r="BA202" s="9"/>
      <c r="BB202" s="9"/>
      <c r="BC202" s="9"/>
      <c r="BD202" s="9"/>
    </row>
    <row r="203" spans="1:56" s="87" customFormat="1" ht="14.25" customHeight="1">
      <c r="A203" s="85"/>
      <c r="B203" s="85"/>
      <c r="C203" s="85"/>
      <c r="D203" s="85"/>
      <c r="E203" s="85"/>
      <c r="F203" s="85"/>
      <c r="G203" s="85"/>
      <c r="H203" s="85"/>
      <c r="I203" s="85"/>
      <c r="J203" s="85"/>
      <c r="K203" s="85"/>
      <c r="L203" s="85"/>
      <c r="M203" s="85"/>
      <c r="N203" s="85"/>
      <c r="O203" s="85"/>
      <c r="P203" s="85"/>
      <c r="Q203" s="85"/>
      <c r="R203" s="85"/>
      <c r="S203" s="85"/>
      <c r="T203" s="85"/>
      <c r="U203" s="85"/>
      <c r="V203" s="85"/>
      <c r="W203" s="85"/>
      <c r="X203" s="85"/>
      <c r="Y203" s="9"/>
      <c r="Z203" s="9"/>
      <c r="AA203" s="9"/>
      <c r="AB203" s="9"/>
      <c r="AC203" s="9"/>
      <c r="AD203" s="9"/>
      <c r="AE203" s="9"/>
      <c r="AF203" s="9"/>
      <c r="AG203" s="9"/>
      <c r="AH203" s="9"/>
      <c r="AI203" s="9"/>
      <c r="AJ203" s="9"/>
      <c r="AK203" s="9"/>
      <c r="AL203" s="9"/>
      <c r="AM203" s="9"/>
      <c r="AN203" s="9"/>
      <c r="AO203" s="9"/>
      <c r="AP203" s="9"/>
      <c r="AQ203" s="9"/>
      <c r="AR203" s="9"/>
      <c r="AS203" s="9"/>
      <c r="AT203" s="9"/>
      <c r="AU203" s="9"/>
      <c r="AV203" s="9"/>
      <c r="AW203" s="9"/>
      <c r="AX203" s="9"/>
      <c r="AY203" s="9"/>
      <c r="AZ203" s="9"/>
      <c r="BA203" s="9"/>
      <c r="BB203" s="9"/>
      <c r="BC203" s="9"/>
      <c r="BD203" s="9"/>
    </row>
    <row r="204" spans="1:56" s="87" customFormat="1" ht="14.25" customHeight="1">
      <c r="A204" s="85"/>
      <c r="B204" s="85"/>
      <c r="C204" s="85"/>
      <c r="D204" s="85"/>
      <c r="E204" s="85"/>
      <c r="F204" s="85"/>
      <c r="G204" s="85"/>
      <c r="H204" s="85"/>
      <c r="I204" s="85"/>
      <c r="J204" s="85"/>
      <c r="K204" s="85"/>
      <c r="L204" s="85"/>
      <c r="M204" s="85"/>
      <c r="N204" s="85"/>
      <c r="O204" s="85"/>
      <c r="P204" s="85"/>
      <c r="Q204" s="85"/>
      <c r="R204" s="85"/>
      <c r="S204" s="85"/>
      <c r="T204" s="85"/>
      <c r="U204" s="85"/>
      <c r="V204" s="85"/>
      <c r="W204" s="85"/>
      <c r="X204" s="85"/>
      <c r="Y204" s="9"/>
      <c r="Z204" s="9"/>
      <c r="AA204" s="9"/>
      <c r="AB204" s="9"/>
      <c r="AC204" s="9"/>
      <c r="AD204" s="9"/>
      <c r="AE204" s="9"/>
      <c r="AF204" s="9"/>
      <c r="AG204" s="9"/>
      <c r="AH204" s="9"/>
      <c r="AI204" s="9"/>
      <c r="AJ204" s="9"/>
      <c r="AK204" s="9"/>
      <c r="AL204" s="9"/>
      <c r="AM204" s="9"/>
      <c r="AN204" s="9"/>
      <c r="AO204" s="9"/>
      <c r="AP204" s="9"/>
      <c r="AQ204" s="9"/>
      <c r="AR204" s="9"/>
      <c r="AS204" s="9"/>
      <c r="AT204" s="9"/>
      <c r="AU204" s="9"/>
      <c r="AV204" s="9"/>
      <c r="AW204" s="9"/>
      <c r="AX204" s="9"/>
      <c r="AY204" s="9"/>
      <c r="AZ204" s="9"/>
      <c r="BA204" s="9"/>
      <c r="BB204" s="9"/>
      <c r="BC204" s="9"/>
      <c r="BD204" s="9"/>
    </row>
    <row r="205" spans="1:56" s="87" customFormat="1" ht="14.25" customHeight="1">
      <c r="A205" s="85"/>
      <c r="B205" s="85"/>
      <c r="C205" s="85"/>
      <c r="D205" s="85"/>
      <c r="E205" s="85"/>
      <c r="F205" s="85"/>
      <c r="G205" s="85"/>
      <c r="H205" s="85"/>
      <c r="I205" s="85"/>
      <c r="J205" s="85"/>
      <c r="K205" s="85"/>
      <c r="L205" s="85"/>
      <c r="M205" s="85"/>
      <c r="N205" s="85"/>
      <c r="O205" s="85"/>
      <c r="P205" s="85"/>
      <c r="Q205" s="85"/>
      <c r="R205" s="85"/>
      <c r="S205" s="85"/>
      <c r="T205" s="85"/>
      <c r="U205" s="85"/>
      <c r="V205" s="85"/>
      <c r="W205" s="85"/>
      <c r="X205" s="85"/>
      <c r="Y205" s="9"/>
      <c r="Z205" s="9"/>
      <c r="AA205" s="9"/>
      <c r="AB205" s="9"/>
      <c r="AC205" s="9"/>
      <c r="AD205" s="9"/>
      <c r="AE205" s="9"/>
      <c r="AF205" s="9"/>
      <c r="AG205" s="9"/>
      <c r="AH205" s="9"/>
      <c r="AI205" s="9"/>
      <c r="AJ205" s="9"/>
      <c r="AK205" s="9"/>
      <c r="AL205" s="9"/>
      <c r="AM205" s="9"/>
      <c r="AN205" s="9"/>
      <c r="AO205" s="9"/>
      <c r="AP205" s="9"/>
      <c r="AQ205" s="9"/>
      <c r="AR205" s="9"/>
      <c r="AS205" s="9"/>
      <c r="AT205" s="9"/>
      <c r="AU205" s="9"/>
      <c r="AV205" s="9"/>
      <c r="AW205" s="9"/>
      <c r="AX205" s="9"/>
      <c r="AY205" s="9"/>
      <c r="AZ205" s="9"/>
      <c r="BA205" s="9"/>
      <c r="BB205" s="9"/>
      <c r="BC205" s="9"/>
      <c r="BD205" s="9"/>
    </row>
    <row r="206" spans="1:56" s="87" customFormat="1" ht="14.25" customHeight="1">
      <c r="A206" s="85"/>
      <c r="B206" s="85"/>
      <c r="C206" s="85"/>
      <c r="D206" s="85"/>
      <c r="E206" s="85"/>
      <c r="F206" s="85"/>
      <c r="G206" s="85"/>
      <c r="H206" s="85"/>
      <c r="I206" s="85"/>
      <c r="J206" s="85"/>
      <c r="K206" s="85"/>
      <c r="L206" s="85"/>
      <c r="M206" s="85"/>
      <c r="N206" s="85"/>
      <c r="O206" s="85"/>
      <c r="P206" s="85"/>
      <c r="Q206" s="85"/>
      <c r="R206" s="85"/>
      <c r="S206" s="85"/>
      <c r="T206" s="85"/>
      <c r="U206" s="85"/>
      <c r="V206" s="85"/>
      <c r="W206" s="85"/>
      <c r="X206" s="85"/>
      <c r="Y206" s="9"/>
      <c r="Z206" s="9"/>
      <c r="AA206" s="9"/>
      <c r="AB206" s="9"/>
      <c r="AC206" s="9"/>
      <c r="AD206" s="9"/>
      <c r="AE206" s="9"/>
      <c r="AF206" s="9"/>
      <c r="AG206" s="9"/>
      <c r="AH206" s="9"/>
      <c r="AI206" s="9"/>
      <c r="AJ206" s="9"/>
      <c r="AK206" s="9"/>
      <c r="AL206" s="9"/>
      <c r="AM206" s="9"/>
      <c r="AN206" s="9"/>
      <c r="AO206" s="9"/>
      <c r="AP206" s="9"/>
      <c r="AQ206" s="9"/>
      <c r="AR206" s="9"/>
      <c r="AS206" s="9"/>
      <c r="AT206" s="9"/>
      <c r="AU206" s="9"/>
      <c r="AV206" s="9"/>
      <c r="AW206" s="9"/>
      <c r="AX206" s="9"/>
      <c r="AY206" s="9"/>
      <c r="AZ206" s="9"/>
      <c r="BA206" s="9"/>
      <c r="BB206" s="9"/>
      <c r="BC206" s="9"/>
      <c r="BD206" s="9"/>
    </row>
    <row r="207" spans="1:56" s="87" customFormat="1" ht="14.25" customHeight="1">
      <c r="A207" s="85"/>
      <c r="B207" s="85"/>
      <c r="C207" s="85"/>
      <c r="D207" s="85"/>
      <c r="E207" s="85"/>
      <c r="F207" s="85"/>
      <c r="G207" s="85"/>
      <c r="H207" s="85"/>
      <c r="I207" s="85"/>
      <c r="J207" s="85"/>
      <c r="K207" s="85"/>
      <c r="L207" s="85"/>
      <c r="M207" s="85"/>
      <c r="N207" s="85"/>
      <c r="O207" s="85"/>
      <c r="P207" s="85"/>
      <c r="Q207" s="85"/>
      <c r="R207" s="85"/>
      <c r="S207" s="85"/>
      <c r="T207" s="85"/>
      <c r="U207" s="85"/>
      <c r="V207" s="85"/>
      <c r="W207" s="85"/>
      <c r="X207" s="85"/>
      <c r="Y207" s="9"/>
      <c r="Z207" s="9"/>
      <c r="AA207" s="9"/>
      <c r="AB207" s="9"/>
      <c r="AC207" s="9"/>
      <c r="AD207" s="9"/>
      <c r="AE207" s="9"/>
      <c r="AF207" s="9"/>
      <c r="AG207" s="9"/>
      <c r="AH207" s="9"/>
      <c r="AI207" s="9"/>
      <c r="AJ207" s="9"/>
      <c r="AK207" s="9"/>
      <c r="AL207" s="9"/>
      <c r="AM207" s="9"/>
      <c r="AN207" s="9"/>
      <c r="AO207" s="9"/>
      <c r="AP207" s="9"/>
      <c r="AQ207" s="9"/>
      <c r="AR207" s="9"/>
      <c r="AS207" s="9"/>
      <c r="AT207" s="9"/>
      <c r="AU207" s="9"/>
      <c r="AV207" s="9"/>
      <c r="AW207" s="9"/>
      <c r="AX207" s="9"/>
      <c r="AY207" s="9"/>
      <c r="AZ207" s="9"/>
      <c r="BA207" s="9"/>
      <c r="BB207" s="9"/>
      <c r="BC207" s="9"/>
      <c r="BD207" s="9"/>
    </row>
    <row r="208" spans="1:56" s="87" customFormat="1" ht="14.25" customHeight="1">
      <c r="A208" s="85"/>
      <c r="B208" s="85"/>
      <c r="C208" s="85"/>
      <c r="D208" s="85"/>
      <c r="E208" s="85"/>
      <c r="F208" s="85"/>
      <c r="G208" s="85"/>
      <c r="H208" s="85"/>
      <c r="I208" s="85"/>
      <c r="J208" s="85"/>
      <c r="K208" s="85"/>
      <c r="L208" s="85"/>
      <c r="M208" s="85"/>
      <c r="N208" s="85"/>
      <c r="O208" s="85"/>
      <c r="P208" s="85"/>
      <c r="Q208" s="85"/>
      <c r="R208" s="85"/>
      <c r="S208" s="85"/>
      <c r="T208" s="85"/>
      <c r="U208" s="85"/>
      <c r="V208" s="85"/>
      <c r="W208" s="85"/>
      <c r="X208" s="85"/>
      <c r="Y208" s="9"/>
      <c r="Z208" s="9"/>
      <c r="AA208" s="9"/>
      <c r="AB208" s="9"/>
      <c r="AC208" s="9"/>
      <c r="AD208" s="9"/>
      <c r="AE208" s="9"/>
      <c r="AF208" s="9"/>
      <c r="AG208" s="9"/>
      <c r="AH208" s="9"/>
      <c r="AI208" s="9"/>
      <c r="AJ208" s="9"/>
      <c r="AK208" s="9"/>
      <c r="AL208" s="9"/>
      <c r="AM208" s="9"/>
      <c r="AN208" s="9"/>
      <c r="AO208" s="9"/>
      <c r="AP208" s="9"/>
      <c r="AQ208" s="9"/>
      <c r="AR208" s="9"/>
      <c r="AS208" s="9"/>
      <c r="AT208" s="9"/>
      <c r="AU208" s="9"/>
      <c r="AV208" s="9"/>
      <c r="AW208" s="9"/>
      <c r="AX208" s="9"/>
      <c r="AY208" s="9"/>
      <c r="AZ208" s="9"/>
      <c r="BA208" s="9"/>
      <c r="BB208" s="9"/>
      <c r="BC208" s="9"/>
      <c r="BD208" s="9"/>
    </row>
    <row r="209" spans="1:56" s="87" customFormat="1" ht="14.25" customHeight="1">
      <c r="A209" s="85"/>
      <c r="B209" s="85"/>
      <c r="C209" s="85"/>
      <c r="D209" s="85"/>
      <c r="E209" s="85"/>
      <c r="F209" s="85"/>
      <c r="G209" s="85"/>
      <c r="H209" s="85"/>
      <c r="I209" s="85"/>
      <c r="J209" s="85"/>
      <c r="K209" s="85"/>
      <c r="L209" s="85"/>
      <c r="M209" s="85"/>
      <c r="N209" s="85"/>
      <c r="O209" s="85"/>
      <c r="P209" s="85"/>
      <c r="Q209" s="85"/>
      <c r="R209" s="85"/>
      <c r="S209" s="85"/>
      <c r="T209" s="85"/>
      <c r="U209" s="85"/>
      <c r="V209" s="85"/>
      <c r="W209" s="85"/>
      <c r="X209" s="85"/>
      <c r="Y209" s="9"/>
      <c r="Z209" s="9"/>
      <c r="AA209" s="9"/>
      <c r="AB209" s="9"/>
      <c r="AC209" s="9"/>
      <c r="AD209" s="9"/>
      <c r="AE209" s="9"/>
      <c r="AF209" s="9"/>
      <c r="AG209" s="9"/>
      <c r="AH209" s="9"/>
      <c r="AI209" s="9"/>
      <c r="AJ209" s="9"/>
      <c r="AK209" s="9"/>
      <c r="AL209" s="9"/>
      <c r="AM209" s="9"/>
      <c r="AN209" s="9"/>
      <c r="AO209" s="9"/>
      <c r="AP209" s="9"/>
      <c r="AQ209" s="9"/>
      <c r="AR209" s="9"/>
      <c r="AS209" s="9"/>
      <c r="AT209" s="9"/>
      <c r="AU209" s="9"/>
      <c r="AV209" s="9"/>
      <c r="AW209" s="9"/>
      <c r="AX209" s="9"/>
      <c r="AY209" s="9"/>
      <c r="AZ209" s="9"/>
      <c r="BA209" s="9"/>
      <c r="BB209" s="9"/>
      <c r="BC209" s="9"/>
      <c r="BD209" s="9"/>
    </row>
    <row r="210" spans="1:56" s="87" customFormat="1" ht="14.25" customHeight="1">
      <c r="A210" s="85"/>
      <c r="B210" s="85"/>
      <c r="C210" s="85"/>
      <c r="D210" s="85"/>
      <c r="E210" s="85"/>
      <c r="F210" s="85"/>
      <c r="G210" s="85"/>
      <c r="H210" s="85"/>
      <c r="I210" s="85"/>
      <c r="J210" s="85"/>
      <c r="K210" s="85"/>
      <c r="L210" s="85"/>
      <c r="M210" s="85"/>
      <c r="N210" s="85"/>
      <c r="O210" s="85"/>
      <c r="P210" s="85"/>
      <c r="Q210" s="85"/>
      <c r="R210" s="85"/>
      <c r="S210" s="85"/>
      <c r="T210" s="85"/>
      <c r="U210" s="85"/>
      <c r="V210" s="85"/>
      <c r="W210" s="85"/>
      <c r="X210" s="85"/>
      <c r="Y210" s="9"/>
      <c r="Z210" s="9"/>
      <c r="AA210" s="9"/>
      <c r="AB210" s="9"/>
      <c r="AC210" s="9"/>
      <c r="AD210" s="9"/>
      <c r="AE210" s="9"/>
      <c r="AF210" s="9"/>
      <c r="AG210" s="9"/>
      <c r="AH210" s="9"/>
      <c r="AI210" s="9"/>
      <c r="AJ210" s="9"/>
      <c r="AK210" s="9"/>
      <c r="AL210" s="9"/>
      <c r="AM210" s="9"/>
      <c r="AN210" s="9"/>
      <c r="AO210" s="9"/>
      <c r="AP210" s="9"/>
      <c r="AQ210" s="9"/>
      <c r="AR210" s="9"/>
      <c r="AS210" s="9"/>
      <c r="AT210" s="9"/>
      <c r="AU210" s="9"/>
      <c r="AV210" s="9"/>
      <c r="AW210" s="9"/>
      <c r="AX210" s="9"/>
      <c r="AY210" s="9"/>
      <c r="AZ210" s="9"/>
      <c r="BA210" s="9"/>
      <c r="BB210" s="9"/>
      <c r="BC210" s="9"/>
      <c r="BD210" s="9"/>
    </row>
    <row r="211" spans="1:56" s="87" customFormat="1" ht="14.25" customHeight="1">
      <c r="A211" s="85"/>
      <c r="B211" s="85"/>
      <c r="C211" s="85"/>
      <c r="D211" s="85"/>
      <c r="E211" s="85"/>
      <c r="F211" s="85"/>
      <c r="G211" s="85"/>
      <c r="H211" s="85"/>
      <c r="I211" s="85"/>
      <c r="J211" s="85"/>
      <c r="K211" s="85"/>
      <c r="L211" s="85"/>
      <c r="M211" s="85"/>
      <c r="N211" s="85"/>
      <c r="O211" s="85"/>
      <c r="P211" s="85"/>
      <c r="Q211" s="85"/>
      <c r="R211" s="85"/>
      <c r="S211" s="85"/>
      <c r="T211" s="85"/>
      <c r="U211" s="85"/>
      <c r="V211" s="85"/>
      <c r="W211" s="85"/>
      <c r="X211" s="85"/>
      <c r="Y211" s="9"/>
      <c r="Z211" s="9"/>
      <c r="AA211" s="9"/>
      <c r="AB211" s="9"/>
      <c r="AC211" s="9"/>
      <c r="AD211" s="9"/>
      <c r="AE211" s="9"/>
      <c r="AF211" s="9"/>
      <c r="AG211" s="9"/>
      <c r="AH211" s="9"/>
      <c r="AI211" s="9"/>
      <c r="AJ211" s="9"/>
      <c r="AK211" s="9"/>
      <c r="AL211" s="9"/>
      <c r="AM211" s="9"/>
      <c r="AN211" s="9"/>
      <c r="AO211" s="9"/>
      <c r="AP211" s="9"/>
      <c r="AQ211" s="9"/>
      <c r="AR211" s="9"/>
      <c r="AS211" s="9"/>
      <c r="AT211" s="9"/>
      <c r="AU211" s="9"/>
      <c r="AV211" s="9"/>
      <c r="AW211" s="9"/>
      <c r="AX211" s="9"/>
      <c r="AY211" s="9"/>
      <c r="AZ211" s="9"/>
      <c r="BA211" s="9"/>
      <c r="BB211" s="9"/>
      <c r="BC211" s="9"/>
      <c r="BD211" s="9"/>
    </row>
    <row r="212" spans="1:56" s="87" customFormat="1" ht="14.25" customHeight="1">
      <c r="A212" s="85"/>
      <c r="B212" s="85"/>
      <c r="C212" s="85"/>
      <c r="D212" s="85"/>
      <c r="E212" s="85"/>
      <c r="F212" s="85"/>
      <c r="G212" s="85"/>
      <c r="H212" s="85"/>
      <c r="I212" s="85"/>
      <c r="J212" s="85"/>
      <c r="K212" s="85"/>
      <c r="L212" s="85"/>
      <c r="M212" s="85"/>
      <c r="N212" s="85"/>
      <c r="O212" s="85"/>
      <c r="P212" s="85"/>
      <c r="Q212" s="85"/>
      <c r="R212" s="85"/>
      <c r="S212" s="85"/>
      <c r="T212" s="85"/>
      <c r="U212" s="85"/>
      <c r="V212" s="85"/>
      <c r="W212" s="85"/>
      <c r="X212" s="85"/>
      <c r="Y212" s="9"/>
      <c r="Z212" s="9"/>
      <c r="AA212" s="9"/>
      <c r="AB212" s="9"/>
      <c r="AC212" s="9"/>
      <c r="AD212" s="9"/>
      <c r="AE212" s="9"/>
      <c r="AF212" s="9"/>
      <c r="AG212" s="9"/>
      <c r="AH212" s="9"/>
      <c r="AI212" s="9"/>
      <c r="AJ212" s="9"/>
      <c r="AK212" s="9"/>
      <c r="AL212" s="9"/>
      <c r="AM212" s="9"/>
      <c r="AN212" s="9"/>
      <c r="AO212" s="9"/>
      <c r="AP212" s="9"/>
      <c r="AQ212" s="9"/>
      <c r="AR212" s="9"/>
      <c r="AS212" s="9"/>
      <c r="AT212" s="9"/>
      <c r="AU212" s="9"/>
      <c r="AV212" s="9"/>
      <c r="AW212" s="9"/>
      <c r="AX212" s="9"/>
      <c r="AY212" s="9"/>
      <c r="AZ212" s="9"/>
      <c r="BA212" s="9"/>
      <c r="BB212" s="9"/>
      <c r="BC212" s="9"/>
      <c r="BD212" s="9"/>
    </row>
    <row r="213" spans="1:56" s="87" customFormat="1" ht="14.25" customHeight="1">
      <c r="A213" s="85"/>
      <c r="B213" s="85"/>
      <c r="C213" s="85"/>
      <c r="D213" s="85"/>
      <c r="E213" s="85"/>
      <c r="F213" s="85"/>
      <c r="G213" s="85"/>
      <c r="H213" s="85"/>
      <c r="I213" s="85"/>
      <c r="J213" s="85"/>
      <c r="K213" s="85"/>
      <c r="L213" s="85"/>
      <c r="M213" s="85"/>
      <c r="N213" s="85"/>
      <c r="O213" s="85"/>
      <c r="P213" s="85"/>
      <c r="Q213" s="85"/>
      <c r="R213" s="85"/>
      <c r="S213" s="85"/>
      <c r="T213" s="85"/>
      <c r="U213" s="85"/>
      <c r="V213" s="85"/>
      <c r="W213" s="85"/>
      <c r="X213" s="85"/>
      <c r="Y213" s="9"/>
      <c r="Z213" s="9"/>
      <c r="AA213" s="9"/>
      <c r="AB213" s="9"/>
      <c r="AC213" s="9"/>
      <c r="AD213" s="9"/>
      <c r="AE213" s="9"/>
      <c r="AF213" s="9"/>
      <c r="AG213" s="9"/>
      <c r="AH213" s="9"/>
      <c r="AI213" s="9"/>
      <c r="AJ213" s="9"/>
      <c r="AK213" s="9"/>
      <c r="AL213" s="9"/>
      <c r="AM213" s="9"/>
      <c r="AN213" s="9"/>
      <c r="AO213" s="9"/>
      <c r="AP213" s="9"/>
      <c r="AQ213" s="9"/>
      <c r="AR213" s="9"/>
      <c r="AS213" s="9"/>
      <c r="AT213" s="9"/>
      <c r="AU213" s="9"/>
      <c r="AV213" s="9"/>
      <c r="AW213" s="9"/>
      <c r="AX213" s="9"/>
      <c r="AY213" s="9"/>
      <c r="AZ213" s="9"/>
      <c r="BA213" s="9"/>
      <c r="BB213" s="9"/>
      <c r="BC213" s="9"/>
      <c r="BD213" s="9"/>
    </row>
    <row r="214" spans="1:56" s="87" customFormat="1" ht="14.25" customHeight="1">
      <c r="A214" s="85"/>
      <c r="B214" s="85"/>
      <c r="C214" s="85"/>
      <c r="D214" s="85"/>
      <c r="E214" s="85"/>
      <c r="F214" s="85"/>
      <c r="G214" s="85"/>
      <c r="H214" s="85"/>
      <c r="I214" s="85"/>
      <c r="J214" s="85"/>
      <c r="K214" s="85"/>
      <c r="L214" s="85"/>
      <c r="M214" s="85"/>
      <c r="N214" s="85"/>
      <c r="O214" s="85"/>
      <c r="P214" s="85"/>
      <c r="Q214" s="85"/>
      <c r="R214" s="85"/>
      <c r="S214" s="85"/>
      <c r="T214" s="85"/>
      <c r="U214" s="85"/>
      <c r="V214" s="85"/>
      <c r="W214" s="85"/>
      <c r="X214" s="85"/>
      <c r="Y214" s="9"/>
      <c r="Z214" s="9"/>
      <c r="AA214" s="9"/>
      <c r="AB214" s="9"/>
      <c r="AC214" s="9"/>
      <c r="AD214" s="9"/>
      <c r="AE214" s="9"/>
      <c r="AF214" s="9"/>
      <c r="AG214" s="9"/>
      <c r="AH214" s="9"/>
      <c r="AI214" s="9"/>
      <c r="AJ214" s="9"/>
      <c r="AK214" s="9"/>
      <c r="AL214" s="9"/>
      <c r="AM214" s="9"/>
      <c r="AN214" s="9"/>
      <c r="AO214" s="9"/>
      <c r="AP214" s="9"/>
      <c r="AQ214" s="9"/>
      <c r="AR214" s="9"/>
      <c r="AS214" s="9"/>
      <c r="AT214" s="9"/>
      <c r="AU214" s="9"/>
      <c r="AV214" s="9"/>
      <c r="AW214" s="9"/>
      <c r="AX214" s="9"/>
      <c r="AY214" s="9"/>
      <c r="AZ214" s="9"/>
      <c r="BA214" s="9"/>
      <c r="BB214" s="9"/>
      <c r="BC214" s="9"/>
      <c r="BD214" s="9"/>
    </row>
    <row r="215" spans="1:56" s="87" customFormat="1" ht="14.25" customHeight="1">
      <c r="A215" s="85"/>
      <c r="B215" s="85"/>
      <c r="C215" s="85"/>
      <c r="D215" s="85"/>
      <c r="E215" s="85"/>
      <c r="F215" s="85"/>
      <c r="G215" s="85"/>
      <c r="H215" s="85"/>
      <c r="I215" s="85"/>
      <c r="J215" s="85"/>
      <c r="K215" s="85"/>
      <c r="L215" s="85"/>
      <c r="M215" s="85"/>
      <c r="N215" s="85"/>
      <c r="O215" s="85"/>
      <c r="P215" s="85"/>
      <c r="Q215" s="85"/>
      <c r="R215" s="85"/>
      <c r="S215" s="85"/>
      <c r="T215" s="85"/>
      <c r="U215" s="85"/>
      <c r="V215" s="85"/>
      <c r="W215" s="85"/>
      <c r="X215" s="85"/>
      <c r="Y215" s="9"/>
      <c r="Z215" s="9"/>
      <c r="AA215" s="9"/>
      <c r="AB215" s="9"/>
      <c r="AC215" s="9"/>
      <c r="AD215" s="9"/>
      <c r="AE215" s="9"/>
      <c r="AF215" s="9"/>
      <c r="AG215" s="9"/>
      <c r="AH215" s="9"/>
      <c r="AI215" s="9"/>
      <c r="AJ215" s="9"/>
      <c r="AK215" s="9"/>
      <c r="AL215" s="9"/>
      <c r="AM215" s="9"/>
      <c r="AN215" s="9"/>
      <c r="AO215" s="9"/>
      <c r="AP215" s="9"/>
      <c r="AQ215" s="9"/>
      <c r="AR215" s="9"/>
      <c r="AS215" s="9"/>
      <c r="AT215" s="9"/>
      <c r="AU215" s="9"/>
      <c r="AV215" s="9"/>
      <c r="AW215" s="9"/>
      <c r="AX215" s="9"/>
      <c r="AY215" s="9"/>
      <c r="AZ215" s="9"/>
      <c r="BA215" s="9"/>
      <c r="BB215" s="9"/>
      <c r="BC215" s="9"/>
      <c r="BD215" s="9"/>
    </row>
    <row r="216" spans="1:56" s="87" customFormat="1" ht="14.25" customHeight="1">
      <c r="A216" s="85"/>
      <c r="B216" s="85"/>
      <c r="C216" s="85"/>
      <c r="D216" s="85"/>
      <c r="E216" s="85"/>
      <c r="F216" s="85"/>
      <c r="G216" s="85"/>
      <c r="H216" s="85"/>
      <c r="I216" s="85"/>
      <c r="J216" s="85"/>
      <c r="K216" s="85"/>
      <c r="L216" s="85"/>
      <c r="M216" s="85"/>
      <c r="N216" s="85"/>
      <c r="O216" s="85"/>
      <c r="P216" s="85"/>
      <c r="Q216" s="85"/>
      <c r="R216" s="85"/>
      <c r="S216" s="85"/>
      <c r="T216" s="85"/>
      <c r="U216" s="85"/>
      <c r="V216" s="85"/>
      <c r="W216" s="85"/>
      <c r="X216" s="85"/>
      <c r="Y216" s="9"/>
      <c r="Z216" s="9"/>
      <c r="AA216" s="9"/>
      <c r="AB216" s="9"/>
      <c r="AC216" s="9"/>
      <c r="AD216" s="9"/>
      <c r="AE216" s="9"/>
      <c r="AF216" s="9"/>
      <c r="AG216" s="9"/>
      <c r="AH216" s="9"/>
      <c r="AI216" s="9"/>
      <c r="AJ216" s="9"/>
      <c r="AK216" s="9"/>
      <c r="AL216" s="9"/>
      <c r="AM216" s="9"/>
      <c r="AN216" s="9"/>
      <c r="AO216" s="9"/>
      <c r="AP216" s="9"/>
      <c r="AQ216" s="9"/>
      <c r="AR216" s="9"/>
      <c r="AS216" s="9"/>
      <c r="AT216" s="9"/>
      <c r="AU216" s="9"/>
      <c r="AV216" s="9"/>
      <c r="AW216" s="9"/>
      <c r="AX216" s="9"/>
      <c r="AY216" s="9"/>
      <c r="AZ216" s="9"/>
      <c r="BA216" s="9"/>
      <c r="BB216" s="9"/>
      <c r="BC216" s="9"/>
      <c r="BD216" s="9"/>
    </row>
    <row r="217" spans="1:56" s="87" customFormat="1" ht="14.25" customHeight="1">
      <c r="A217" s="85"/>
      <c r="B217" s="85"/>
      <c r="C217" s="85"/>
      <c r="D217" s="85"/>
      <c r="E217" s="85"/>
      <c r="F217" s="85"/>
      <c r="G217" s="85"/>
      <c r="H217" s="85"/>
      <c r="I217" s="85"/>
      <c r="J217" s="85"/>
      <c r="K217" s="85"/>
      <c r="L217" s="85"/>
      <c r="M217" s="85"/>
      <c r="N217" s="85"/>
      <c r="O217" s="85"/>
      <c r="P217" s="85"/>
      <c r="Q217" s="85"/>
      <c r="R217" s="85"/>
      <c r="S217" s="85"/>
      <c r="T217" s="85"/>
      <c r="U217" s="85"/>
      <c r="V217" s="85"/>
      <c r="W217" s="85"/>
      <c r="X217" s="85"/>
      <c r="Y217" s="9"/>
      <c r="Z217" s="9"/>
      <c r="AA217" s="9"/>
      <c r="AB217" s="9"/>
      <c r="AC217" s="9"/>
      <c r="AD217" s="9"/>
      <c r="AE217" s="9"/>
      <c r="AF217" s="9"/>
      <c r="AG217" s="9"/>
      <c r="AH217" s="9"/>
      <c r="AI217" s="9"/>
      <c r="AJ217" s="9"/>
      <c r="AK217" s="9"/>
      <c r="AL217" s="9"/>
      <c r="AM217" s="9"/>
      <c r="AN217" s="9"/>
      <c r="AO217" s="9"/>
      <c r="AP217" s="9"/>
      <c r="AQ217" s="9"/>
      <c r="AR217" s="9"/>
      <c r="AS217" s="9"/>
      <c r="AT217" s="9"/>
      <c r="AU217" s="9"/>
      <c r="AV217" s="9"/>
      <c r="AW217" s="9"/>
      <c r="AX217" s="9"/>
      <c r="AY217" s="9"/>
      <c r="AZ217" s="9"/>
      <c r="BA217" s="9"/>
      <c r="BB217" s="9"/>
      <c r="BC217" s="9"/>
      <c r="BD217" s="9"/>
    </row>
    <row r="218" spans="1:56" s="87" customFormat="1" ht="14.25" customHeight="1">
      <c r="A218" s="85"/>
      <c r="B218" s="85"/>
      <c r="C218" s="85"/>
      <c r="D218" s="85"/>
      <c r="E218" s="85"/>
      <c r="F218" s="85"/>
      <c r="G218" s="85"/>
      <c r="H218" s="85"/>
      <c r="I218" s="85"/>
      <c r="J218" s="85"/>
      <c r="K218" s="85"/>
      <c r="L218" s="85"/>
      <c r="M218" s="85"/>
      <c r="N218" s="85"/>
      <c r="O218" s="85"/>
      <c r="P218" s="85"/>
      <c r="Q218" s="85"/>
      <c r="R218" s="85"/>
      <c r="S218" s="85"/>
      <c r="T218" s="85"/>
      <c r="U218" s="85"/>
      <c r="V218" s="85"/>
      <c r="W218" s="85"/>
      <c r="X218" s="85"/>
      <c r="Y218" s="9"/>
      <c r="Z218" s="9"/>
      <c r="AA218" s="9"/>
      <c r="AB218" s="9"/>
      <c r="AC218" s="9"/>
      <c r="AD218" s="9"/>
      <c r="AE218" s="9"/>
      <c r="AF218" s="9"/>
      <c r="AG218" s="9"/>
      <c r="AH218" s="9"/>
      <c r="AI218" s="9"/>
      <c r="AJ218" s="9"/>
      <c r="AK218" s="9"/>
      <c r="AL218" s="9"/>
      <c r="AM218" s="9"/>
      <c r="AN218" s="9"/>
      <c r="AO218" s="9"/>
      <c r="AP218" s="9"/>
      <c r="AQ218" s="9"/>
      <c r="AR218" s="9"/>
      <c r="AS218" s="9"/>
      <c r="AT218" s="9"/>
      <c r="AU218" s="9"/>
      <c r="AV218" s="9"/>
      <c r="AW218" s="9"/>
      <c r="AX218" s="9"/>
      <c r="AY218" s="9"/>
      <c r="AZ218" s="9"/>
      <c r="BA218" s="9"/>
      <c r="BB218" s="9"/>
      <c r="BC218" s="9"/>
      <c r="BD218" s="9"/>
    </row>
    <row r="219" spans="1:56" s="87" customFormat="1" ht="14.25" customHeight="1">
      <c r="A219" s="85"/>
      <c r="B219" s="85"/>
      <c r="C219" s="85"/>
      <c r="D219" s="85"/>
      <c r="E219" s="85"/>
      <c r="F219" s="85"/>
      <c r="G219" s="85"/>
      <c r="H219" s="85"/>
      <c r="I219" s="85"/>
      <c r="J219" s="85"/>
      <c r="K219" s="85"/>
      <c r="L219" s="85"/>
      <c r="M219" s="85"/>
      <c r="N219" s="85"/>
      <c r="O219" s="85"/>
      <c r="P219" s="85"/>
      <c r="Q219" s="85"/>
      <c r="R219" s="85"/>
      <c r="S219" s="85"/>
      <c r="T219" s="85"/>
      <c r="U219" s="85"/>
      <c r="V219" s="85"/>
      <c r="W219" s="85"/>
      <c r="X219" s="85"/>
      <c r="Y219" s="9"/>
      <c r="Z219" s="9"/>
      <c r="AA219" s="9"/>
      <c r="AB219" s="9"/>
      <c r="AC219" s="9"/>
      <c r="AD219" s="9"/>
      <c r="AE219" s="9"/>
      <c r="AF219" s="9"/>
      <c r="AG219" s="9"/>
      <c r="AH219" s="9"/>
      <c r="AI219" s="9"/>
      <c r="AJ219" s="9"/>
      <c r="AK219" s="9"/>
      <c r="AL219" s="9"/>
      <c r="AM219" s="9"/>
      <c r="AN219" s="9"/>
      <c r="AO219" s="9"/>
      <c r="AP219" s="9"/>
      <c r="AQ219" s="9"/>
      <c r="AR219" s="9"/>
      <c r="AS219" s="9"/>
      <c r="AT219" s="9"/>
      <c r="AU219" s="9"/>
      <c r="AV219" s="9"/>
      <c r="AW219" s="9"/>
      <c r="AX219" s="9"/>
      <c r="AY219" s="9"/>
      <c r="AZ219" s="9"/>
      <c r="BA219" s="9"/>
      <c r="BB219" s="9"/>
      <c r="BC219" s="9"/>
      <c r="BD219" s="9"/>
    </row>
    <row r="220" spans="1:56" s="87" customFormat="1" ht="13.5" customHeight="1">
      <c r="A220" s="85"/>
      <c r="B220" s="85"/>
      <c r="C220" s="85"/>
      <c r="D220" s="85"/>
      <c r="E220" s="85"/>
      <c r="F220" s="85"/>
      <c r="G220" s="85"/>
      <c r="H220" s="85"/>
      <c r="I220" s="85"/>
      <c r="J220" s="85"/>
      <c r="K220" s="85"/>
      <c r="L220" s="85"/>
      <c r="M220" s="85"/>
      <c r="N220" s="85"/>
      <c r="O220" s="85"/>
      <c r="P220" s="85"/>
      <c r="Q220" s="85"/>
      <c r="R220" s="85"/>
      <c r="S220" s="85"/>
      <c r="T220" s="85"/>
      <c r="U220" s="85"/>
      <c r="V220" s="85"/>
      <c r="W220" s="85"/>
      <c r="X220" s="85"/>
      <c r="Y220" s="9"/>
      <c r="Z220" s="9"/>
      <c r="AA220" s="9"/>
      <c r="AB220" s="9"/>
      <c r="AC220" s="9"/>
      <c r="AD220" s="9"/>
      <c r="AE220" s="9"/>
      <c r="AF220" s="9"/>
      <c r="AG220" s="9"/>
      <c r="AH220" s="9"/>
      <c r="AI220" s="9"/>
      <c r="AJ220" s="9"/>
      <c r="AK220" s="9"/>
      <c r="AL220" s="9"/>
      <c r="AM220" s="9"/>
      <c r="AN220" s="9"/>
      <c r="AO220" s="9"/>
      <c r="AP220" s="9"/>
      <c r="AQ220" s="9"/>
      <c r="AR220" s="9"/>
      <c r="AS220" s="9"/>
      <c r="AT220" s="9"/>
      <c r="AU220" s="9"/>
      <c r="AV220" s="9"/>
      <c r="AW220" s="9"/>
      <c r="AX220" s="9"/>
      <c r="AY220" s="9"/>
      <c r="AZ220" s="9"/>
      <c r="BA220" s="9"/>
      <c r="BB220" s="9"/>
      <c r="BC220" s="9"/>
      <c r="BD220" s="9"/>
    </row>
    <row r="221" spans="1:56" s="87" customFormat="1" ht="13.5" customHeight="1">
      <c r="A221" s="85"/>
      <c r="B221" s="85"/>
      <c r="C221" s="85"/>
      <c r="D221" s="85"/>
      <c r="E221" s="85"/>
      <c r="F221" s="85"/>
      <c r="G221" s="85"/>
      <c r="H221" s="85"/>
      <c r="I221" s="85"/>
      <c r="J221" s="85"/>
      <c r="K221" s="85"/>
      <c r="L221" s="85"/>
      <c r="M221" s="85"/>
      <c r="N221" s="85"/>
      <c r="O221" s="85"/>
      <c r="P221" s="85"/>
      <c r="Q221" s="85"/>
      <c r="R221" s="85"/>
      <c r="S221" s="85"/>
      <c r="T221" s="85"/>
      <c r="U221" s="85"/>
      <c r="V221" s="85"/>
      <c r="W221" s="85"/>
      <c r="X221" s="85"/>
      <c r="Y221" s="9"/>
      <c r="Z221" s="9"/>
      <c r="AA221" s="9"/>
      <c r="AB221" s="9"/>
      <c r="AC221" s="9"/>
      <c r="AD221" s="9"/>
      <c r="AE221" s="9"/>
      <c r="AF221" s="9"/>
      <c r="AG221" s="9"/>
      <c r="AH221" s="9"/>
      <c r="AI221" s="9"/>
      <c r="AJ221" s="9"/>
      <c r="AK221" s="9"/>
      <c r="AL221" s="9"/>
      <c r="AM221" s="9"/>
      <c r="AN221" s="9"/>
      <c r="AO221" s="9"/>
      <c r="AP221" s="9"/>
      <c r="AQ221" s="9"/>
      <c r="AR221" s="9"/>
      <c r="AS221" s="9"/>
      <c r="AT221" s="9"/>
      <c r="AU221" s="9"/>
      <c r="AV221" s="9"/>
      <c r="AW221" s="9"/>
      <c r="AX221" s="9"/>
      <c r="AY221" s="9"/>
      <c r="AZ221" s="9"/>
      <c r="BA221" s="9"/>
      <c r="BB221" s="9"/>
      <c r="BC221" s="9"/>
      <c r="BD221" s="9"/>
    </row>
    <row r="222" spans="1:56" s="87" customFormat="1" ht="13.5" customHeight="1">
      <c r="A222" s="85"/>
      <c r="B222" s="85"/>
      <c r="C222" s="85"/>
      <c r="D222" s="85"/>
      <c r="E222" s="85"/>
      <c r="F222" s="85"/>
      <c r="G222" s="85"/>
      <c r="H222" s="85"/>
      <c r="I222" s="85"/>
      <c r="J222" s="85"/>
      <c r="K222" s="85"/>
      <c r="L222" s="85"/>
      <c r="M222" s="85"/>
      <c r="N222" s="85"/>
      <c r="O222" s="85"/>
      <c r="P222" s="85"/>
      <c r="Q222" s="85"/>
      <c r="R222" s="85"/>
      <c r="S222" s="85"/>
      <c r="T222" s="85"/>
      <c r="U222" s="85"/>
      <c r="V222" s="85"/>
      <c r="W222" s="85"/>
      <c r="X222" s="85"/>
      <c r="Y222" s="9"/>
      <c r="Z222" s="9"/>
      <c r="AA222" s="9"/>
      <c r="AB222" s="9"/>
      <c r="AC222" s="9"/>
      <c r="AD222" s="9"/>
      <c r="AE222" s="9"/>
      <c r="AF222" s="9"/>
      <c r="AG222" s="9"/>
      <c r="AH222" s="9"/>
      <c r="AI222" s="9"/>
      <c r="AJ222" s="9"/>
      <c r="AK222" s="9"/>
      <c r="AL222" s="9"/>
      <c r="AM222" s="9"/>
      <c r="AN222" s="9"/>
      <c r="AO222" s="9"/>
      <c r="AP222" s="9"/>
      <c r="AQ222" s="9"/>
      <c r="AR222" s="9"/>
      <c r="AS222" s="9"/>
      <c r="AT222" s="9"/>
      <c r="AU222" s="9"/>
      <c r="AV222" s="9"/>
      <c r="AW222" s="9"/>
      <c r="AX222" s="9"/>
      <c r="AY222" s="9"/>
      <c r="AZ222" s="9"/>
      <c r="BA222" s="9"/>
      <c r="BB222" s="9"/>
      <c r="BC222" s="9"/>
      <c r="BD222" s="9"/>
    </row>
    <row r="223" spans="1:56" s="87" customFormat="1" ht="13.5" customHeight="1">
      <c r="A223" s="85"/>
      <c r="B223" s="85"/>
      <c r="C223" s="85"/>
      <c r="D223" s="85"/>
      <c r="E223" s="85"/>
      <c r="F223" s="85"/>
      <c r="G223" s="85"/>
      <c r="H223" s="85"/>
      <c r="I223" s="85"/>
      <c r="J223" s="85"/>
      <c r="K223" s="85"/>
      <c r="L223" s="85"/>
      <c r="M223" s="85"/>
      <c r="N223" s="85"/>
      <c r="O223" s="85"/>
      <c r="P223" s="85"/>
      <c r="Q223" s="85"/>
      <c r="R223" s="85"/>
      <c r="S223" s="85"/>
      <c r="T223" s="85"/>
      <c r="U223" s="85"/>
      <c r="V223" s="85"/>
      <c r="W223" s="85"/>
      <c r="X223" s="85"/>
      <c r="Y223" s="9"/>
      <c r="Z223" s="9"/>
      <c r="AA223" s="9"/>
      <c r="AB223" s="9"/>
      <c r="AC223" s="9"/>
      <c r="AD223" s="9"/>
      <c r="AE223" s="9"/>
      <c r="AF223" s="9"/>
      <c r="AG223" s="9"/>
      <c r="AH223" s="9"/>
      <c r="AI223" s="9"/>
      <c r="AJ223" s="9"/>
      <c r="AK223" s="9"/>
      <c r="AL223" s="9"/>
      <c r="AM223" s="9"/>
      <c r="AN223" s="9"/>
      <c r="AO223" s="9"/>
      <c r="AP223" s="9"/>
      <c r="AQ223" s="9"/>
      <c r="AR223" s="9"/>
      <c r="AS223" s="9"/>
      <c r="AT223" s="9"/>
      <c r="AU223" s="9"/>
      <c r="AV223" s="9"/>
      <c r="AW223" s="9"/>
      <c r="AX223" s="9"/>
      <c r="AY223" s="9"/>
      <c r="AZ223" s="9"/>
      <c r="BA223" s="9"/>
      <c r="BB223" s="9"/>
      <c r="BC223" s="9"/>
      <c r="BD223" s="9"/>
    </row>
    <row r="224" spans="1:56" s="87" customFormat="1" ht="13.5" customHeight="1">
      <c r="A224" s="85"/>
      <c r="B224" s="85"/>
      <c r="C224" s="85"/>
      <c r="D224" s="85"/>
      <c r="E224" s="85"/>
      <c r="F224" s="85"/>
      <c r="G224" s="85"/>
      <c r="H224" s="85"/>
      <c r="I224" s="85"/>
      <c r="J224" s="85"/>
      <c r="K224" s="85"/>
      <c r="L224" s="85"/>
      <c r="M224" s="85"/>
      <c r="N224" s="85"/>
      <c r="O224" s="85"/>
      <c r="P224" s="85"/>
      <c r="Q224" s="85"/>
      <c r="R224" s="85"/>
      <c r="S224" s="85"/>
      <c r="T224" s="85"/>
      <c r="U224" s="85"/>
      <c r="V224" s="85"/>
      <c r="W224" s="85"/>
      <c r="X224" s="85"/>
      <c r="Y224" s="9"/>
      <c r="Z224" s="9"/>
      <c r="AA224" s="9"/>
      <c r="AB224" s="9"/>
      <c r="AC224" s="9"/>
      <c r="AD224" s="9"/>
      <c r="AE224" s="9"/>
      <c r="AF224" s="9"/>
      <c r="AG224" s="9"/>
      <c r="AH224" s="9"/>
      <c r="AI224" s="9"/>
      <c r="AJ224" s="9"/>
      <c r="AK224" s="9"/>
      <c r="AL224" s="9"/>
      <c r="AM224" s="9"/>
      <c r="AN224" s="9"/>
      <c r="AO224" s="9"/>
      <c r="AP224" s="9"/>
      <c r="AQ224" s="9"/>
      <c r="AR224" s="9"/>
      <c r="AS224" s="9"/>
      <c r="AT224" s="9"/>
      <c r="AU224" s="9"/>
      <c r="AV224" s="9"/>
      <c r="AW224" s="9"/>
      <c r="AX224" s="9"/>
      <c r="AY224" s="9"/>
      <c r="AZ224" s="9"/>
      <c r="BA224" s="9"/>
      <c r="BB224" s="9"/>
      <c r="BC224" s="9"/>
      <c r="BD224" s="9"/>
    </row>
    <row r="225" spans="1:56" s="87" customFormat="1" ht="13.5" customHeight="1">
      <c r="A225" s="85"/>
      <c r="B225" s="85"/>
      <c r="C225" s="85"/>
      <c r="D225" s="85"/>
      <c r="E225" s="85"/>
      <c r="F225" s="85"/>
      <c r="G225" s="85"/>
      <c r="H225" s="85"/>
      <c r="I225" s="85"/>
      <c r="J225" s="85"/>
      <c r="K225" s="85"/>
      <c r="L225" s="85"/>
      <c r="M225" s="85"/>
      <c r="N225" s="85"/>
      <c r="O225" s="85"/>
      <c r="P225" s="85"/>
      <c r="Q225" s="85"/>
      <c r="R225" s="85"/>
      <c r="S225" s="85"/>
      <c r="T225" s="85"/>
      <c r="U225" s="85"/>
      <c r="V225" s="85"/>
      <c r="W225" s="85"/>
      <c r="X225" s="85"/>
      <c r="Y225" s="9"/>
      <c r="Z225" s="9"/>
      <c r="AA225" s="9"/>
      <c r="AB225" s="9"/>
      <c r="AC225" s="9"/>
      <c r="AD225" s="9"/>
      <c r="AE225" s="9"/>
      <c r="AF225" s="9"/>
      <c r="AG225" s="9"/>
      <c r="AH225" s="9"/>
      <c r="AI225" s="9"/>
      <c r="AJ225" s="9"/>
      <c r="AK225" s="9"/>
      <c r="AL225" s="9"/>
      <c r="AM225" s="9"/>
      <c r="AN225" s="9"/>
      <c r="AO225" s="9"/>
      <c r="AP225" s="9"/>
      <c r="AQ225" s="9"/>
      <c r="AR225" s="9"/>
      <c r="AS225" s="9"/>
      <c r="AT225" s="9"/>
      <c r="AU225" s="9"/>
      <c r="AV225" s="9"/>
      <c r="AW225" s="9"/>
      <c r="AX225" s="9"/>
      <c r="AY225" s="9"/>
      <c r="AZ225" s="9"/>
      <c r="BA225" s="9"/>
      <c r="BB225" s="9"/>
      <c r="BC225" s="9"/>
      <c r="BD225" s="9"/>
    </row>
    <row r="226" spans="1:56" s="87" customFormat="1" ht="13.5" customHeight="1">
      <c r="A226" s="85"/>
      <c r="B226" s="85"/>
      <c r="C226" s="85"/>
      <c r="D226" s="85"/>
      <c r="E226" s="85"/>
      <c r="F226" s="85"/>
      <c r="G226" s="85"/>
      <c r="H226" s="85"/>
      <c r="I226" s="85"/>
      <c r="J226" s="85"/>
      <c r="K226" s="85"/>
      <c r="L226" s="85"/>
      <c r="M226" s="85"/>
      <c r="N226" s="85"/>
      <c r="O226" s="85"/>
      <c r="P226" s="85"/>
      <c r="Q226" s="85"/>
      <c r="R226" s="85"/>
      <c r="S226" s="85"/>
      <c r="T226" s="85"/>
      <c r="U226" s="85"/>
      <c r="V226" s="85"/>
      <c r="W226" s="85"/>
      <c r="X226" s="85"/>
      <c r="Y226" s="9"/>
      <c r="Z226" s="9"/>
      <c r="AA226" s="9"/>
      <c r="AB226" s="9"/>
      <c r="AC226" s="9"/>
      <c r="AD226" s="9"/>
      <c r="AE226" s="9"/>
      <c r="AF226" s="9"/>
      <c r="AG226" s="9"/>
      <c r="AH226" s="9"/>
      <c r="AI226" s="9"/>
      <c r="AJ226" s="9"/>
      <c r="AK226" s="9"/>
      <c r="AL226" s="9"/>
      <c r="AM226" s="9"/>
      <c r="AN226" s="9"/>
      <c r="AO226" s="9"/>
      <c r="AP226" s="9"/>
      <c r="AQ226" s="9"/>
      <c r="AR226" s="9"/>
      <c r="AS226" s="9"/>
      <c r="AT226" s="9"/>
      <c r="AU226" s="9"/>
      <c r="AV226" s="9"/>
      <c r="AW226" s="9"/>
      <c r="AX226" s="9"/>
      <c r="AY226" s="9"/>
      <c r="AZ226" s="9"/>
      <c r="BA226" s="9"/>
      <c r="BB226" s="9"/>
      <c r="BC226" s="9"/>
      <c r="BD226" s="9"/>
    </row>
    <row r="227" spans="1:56" s="87" customFormat="1" ht="13.5" customHeight="1">
      <c r="A227" s="85"/>
      <c r="B227" s="85"/>
      <c r="C227" s="85"/>
      <c r="D227" s="85"/>
      <c r="E227" s="85"/>
      <c r="F227" s="85"/>
      <c r="G227" s="85"/>
      <c r="H227" s="85"/>
      <c r="I227" s="85"/>
      <c r="J227" s="85"/>
      <c r="K227" s="85"/>
      <c r="L227" s="85"/>
      <c r="M227" s="85"/>
      <c r="N227" s="85"/>
      <c r="O227" s="85"/>
      <c r="P227" s="85"/>
      <c r="Q227" s="85"/>
      <c r="R227" s="85"/>
      <c r="S227" s="85"/>
      <c r="T227" s="85"/>
      <c r="U227" s="85"/>
      <c r="V227" s="85"/>
      <c r="W227" s="85"/>
      <c r="X227" s="85"/>
      <c r="Y227" s="9"/>
      <c r="Z227" s="9"/>
      <c r="AA227" s="9"/>
      <c r="AB227" s="9"/>
      <c r="AC227" s="9"/>
      <c r="AD227" s="9"/>
      <c r="AE227" s="9"/>
      <c r="AF227" s="9"/>
      <c r="AG227" s="9"/>
      <c r="AH227" s="9"/>
      <c r="AI227" s="9"/>
      <c r="AJ227" s="9"/>
      <c r="AK227" s="9"/>
      <c r="AL227" s="9"/>
      <c r="AM227" s="9"/>
      <c r="AN227" s="9"/>
      <c r="AO227" s="9"/>
      <c r="AP227" s="9"/>
      <c r="AQ227" s="9"/>
      <c r="AR227" s="9"/>
      <c r="AS227" s="9"/>
      <c r="AT227" s="9"/>
      <c r="AU227" s="9"/>
      <c r="AV227" s="9"/>
      <c r="AW227" s="9"/>
      <c r="AX227" s="9"/>
      <c r="AY227" s="9"/>
      <c r="AZ227" s="9"/>
      <c r="BA227" s="9"/>
      <c r="BB227" s="9"/>
      <c r="BC227" s="9"/>
      <c r="BD227" s="9"/>
    </row>
  </sheetData>
  <sheetProtection/>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C44:F44"/>
    <mergeCell ref="G44:J44"/>
    <mergeCell ref="C46:P47"/>
    <mergeCell ref="E49:G49"/>
    <mergeCell ref="H49:K49"/>
    <mergeCell ref="E50:G50"/>
    <mergeCell ref="H50:K50"/>
    <mergeCell ref="B27:F27"/>
    <mergeCell ref="G27:H27"/>
    <mergeCell ref="I27:W27"/>
    <mergeCell ref="B28:W32"/>
    <mergeCell ref="O34:R34"/>
    <mergeCell ref="G35:J35"/>
    <mergeCell ref="O35:R35"/>
    <mergeCell ref="S35:V35"/>
    <mergeCell ref="B24:F24"/>
    <mergeCell ref="G24:H25"/>
    <mergeCell ref="I24:W24"/>
    <mergeCell ref="B25:F25"/>
    <mergeCell ref="I25:W25"/>
    <mergeCell ref="B26:F26"/>
    <mergeCell ref="G26:H26"/>
    <mergeCell ref="I26:W26"/>
    <mergeCell ref="B20:F20"/>
    <mergeCell ref="G20:H21"/>
    <mergeCell ref="I20:W20"/>
    <mergeCell ref="B21:F21"/>
    <mergeCell ref="I21:W21"/>
    <mergeCell ref="B22:F23"/>
    <mergeCell ref="G22:H23"/>
    <mergeCell ref="I22:W22"/>
    <mergeCell ref="I23:W23"/>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rintOptions/>
  <pageMargins left="0.7" right="0.7" top="0.75" bottom="0.75" header="0.3" footer="0.3"/>
  <pageSetup horizontalDpi="600" verticalDpi="600" orientation="portrait" paperSize="9" scale="87" r:id="rId1"/>
  <rowBreaks count="1" manualBreakCount="1">
    <brk id="64" max="255" man="1"/>
  </rowBreaks>
</worksheet>
</file>

<file path=xl/worksheets/sheet6.xml><?xml version="1.0" encoding="utf-8"?>
<worksheet xmlns="http://schemas.openxmlformats.org/spreadsheetml/2006/main" xmlns:r="http://schemas.openxmlformats.org/officeDocument/2006/relationships">
  <dimension ref="B1:V35"/>
  <sheetViews>
    <sheetView zoomScalePageLayoutView="0" workbookViewId="0" topLeftCell="A1">
      <selection activeCell="B4" sqref="B4"/>
    </sheetView>
  </sheetViews>
  <sheetFormatPr defaultColWidth="9.140625" defaultRowHeight="15"/>
  <cols>
    <col min="1" max="1" width="9.00390625" style="11" customWidth="1"/>
    <col min="2" max="2" width="13.140625" style="11" customWidth="1"/>
    <col min="3" max="3" width="7.421875" style="11" customWidth="1"/>
    <col min="4" max="5" width="3.7109375" style="11" customWidth="1"/>
    <col min="6" max="6" width="5.00390625" style="11" customWidth="1"/>
    <col min="7" max="7" width="7.421875" style="11" customWidth="1"/>
    <col min="8" max="8" width="5.00390625" style="11" customWidth="1"/>
    <col min="9" max="9" width="9.57421875" style="11" customWidth="1"/>
    <col min="10" max="11" width="2.421875" style="11" customWidth="1"/>
    <col min="12" max="12" width="5.00390625" style="11" customWidth="1"/>
    <col min="13" max="13" width="3.7109375" style="11" customWidth="1"/>
    <col min="14" max="14" width="3.140625" style="11" customWidth="1"/>
    <col min="15" max="15" width="7.421875" style="11" customWidth="1"/>
    <col min="16" max="16" width="5.00390625" style="11" customWidth="1"/>
    <col min="17" max="17" width="7.421875" style="11" customWidth="1"/>
    <col min="18" max="18" width="5.00390625" style="11" customWidth="1"/>
    <col min="19" max="19" width="7.421875" style="11" customWidth="1"/>
    <col min="20" max="20" width="5.00390625" style="11" customWidth="1"/>
    <col min="21" max="21" width="7.421875" style="11" customWidth="1"/>
    <col min="22" max="22" width="5.00390625" style="11" customWidth="1"/>
    <col min="23" max="16384" width="9.00390625" style="11" customWidth="1"/>
  </cols>
  <sheetData>
    <row r="1" ht="13.5">
      <c r="V1" s="12" t="s">
        <v>209</v>
      </c>
    </row>
    <row r="4" ht="13.5">
      <c r="B4" s="11" t="s">
        <v>210</v>
      </c>
    </row>
    <row r="6" spans="2:13" ht="13.5">
      <c r="B6" s="11" t="s">
        <v>211</v>
      </c>
      <c r="C6" s="13"/>
      <c r="D6" s="14" t="s">
        <v>123</v>
      </c>
      <c r="G6" s="11" t="s">
        <v>212</v>
      </c>
      <c r="H6" s="239" t="s">
        <v>213</v>
      </c>
      <c r="I6" s="239"/>
      <c r="J6" s="239"/>
      <c r="K6" s="240"/>
      <c r="L6" s="240"/>
      <c r="M6" s="14" t="s">
        <v>123</v>
      </c>
    </row>
    <row r="8" spans="2:11" ht="13.5">
      <c r="B8" s="11" t="s">
        <v>214</v>
      </c>
      <c r="K8" s="11" t="s">
        <v>215</v>
      </c>
    </row>
    <row r="10" spans="2:22" ht="18.75" customHeight="1">
      <c r="B10" s="241" t="s">
        <v>216</v>
      </c>
      <c r="C10" s="241"/>
      <c r="D10" s="241" t="s">
        <v>217</v>
      </c>
      <c r="E10" s="241"/>
      <c r="F10" s="241"/>
      <c r="G10" s="242" t="s">
        <v>218</v>
      </c>
      <c r="H10" s="242"/>
      <c r="I10" s="242"/>
      <c r="J10" s="242"/>
      <c r="K10" s="242"/>
      <c r="L10" s="241" t="s">
        <v>219</v>
      </c>
      <c r="M10" s="241"/>
      <c r="N10" s="241"/>
      <c r="O10" s="242" t="s">
        <v>220</v>
      </c>
      <c r="P10" s="242"/>
      <c r="Q10" s="242"/>
      <c r="R10" s="242"/>
      <c r="S10" s="242"/>
      <c r="T10" s="242"/>
      <c r="U10" s="242" t="s">
        <v>221</v>
      </c>
      <c r="V10" s="242"/>
    </row>
    <row r="11" spans="2:22" ht="30" customHeight="1">
      <c r="B11" s="241"/>
      <c r="C11" s="241"/>
      <c r="D11" s="241"/>
      <c r="E11" s="241"/>
      <c r="F11" s="241"/>
      <c r="G11" s="242" t="s">
        <v>222</v>
      </c>
      <c r="H11" s="242"/>
      <c r="I11" s="242" t="s">
        <v>223</v>
      </c>
      <c r="J11" s="242"/>
      <c r="K11" s="242"/>
      <c r="L11" s="241"/>
      <c r="M11" s="241"/>
      <c r="N11" s="241"/>
      <c r="O11" s="241" t="s">
        <v>224</v>
      </c>
      <c r="P11" s="241"/>
      <c r="Q11" s="241" t="s">
        <v>225</v>
      </c>
      <c r="R11" s="241"/>
      <c r="S11" s="242" t="s">
        <v>226</v>
      </c>
      <c r="T11" s="242"/>
      <c r="U11" s="243" t="s">
        <v>227</v>
      </c>
      <c r="V11" s="243"/>
    </row>
    <row r="12" spans="2:22" ht="15" customHeight="1">
      <c r="B12" s="242"/>
      <c r="C12" s="242"/>
      <c r="D12" s="244"/>
      <c r="E12" s="245"/>
      <c r="F12" s="15"/>
      <c r="G12" s="244"/>
      <c r="H12" s="15"/>
      <c r="I12" s="244"/>
      <c r="J12" s="16"/>
      <c r="K12" s="15"/>
      <c r="L12" s="244"/>
      <c r="M12" s="245"/>
      <c r="N12" s="15"/>
      <c r="O12" s="244"/>
      <c r="P12" s="15"/>
      <c r="Q12" s="244"/>
      <c r="R12" s="15"/>
      <c r="S12" s="244"/>
      <c r="T12" s="15"/>
      <c r="U12" s="244"/>
      <c r="V12" s="15"/>
    </row>
    <row r="13" spans="2:22" ht="15" customHeight="1">
      <c r="B13" s="242"/>
      <c r="C13" s="242"/>
      <c r="D13" s="246"/>
      <c r="E13" s="240"/>
      <c r="F13" s="17" t="s">
        <v>228</v>
      </c>
      <c r="G13" s="246"/>
      <c r="H13" s="17" t="s">
        <v>228</v>
      </c>
      <c r="I13" s="246"/>
      <c r="J13" s="240" t="s">
        <v>228</v>
      </c>
      <c r="K13" s="247"/>
      <c r="L13" s="246"/>
      <c r="M13" s="240"/>
      <c r="N13" s="17" t="s">
        <v>229</v>
      </c>
      <c r="O13" s="246"/>
      <c r="P13" s="17" t="s">
        <v>228</v>
      </c>
      <c r="Q13" s="246"/>
      <c r="R13" s="17" t="s">
        <v>228</v>
      </c>
      <c r="S13" s="246"/>
      <c r="T13" s="17" t="s">
        <v>228</v>
      </c>
      <c r="U13" s="246"/>
      <c r="V13" s="17" t="s">
        <v>228</v>
      </c>
    </row>
    <row r="14" spans="2:22" ht="15" customHeight="1">
      <c r="B14" s="242"/>
      <c r="C14" s="242"/>
      <c r="D14" s="244"/>
      <c r="E14" s="245"/>
      <c r="F14" s="15"/>
      <c r="G14" s="244"/>
      <c r="H14" s="15"/>
      <c r="I14" s="244"/>
      <c r="J14" s="16"/>
      <c r="K14" s="15"/>
      <c r="L14" s="244"/>
      <c r="M14" s="245"/>
      <c r="N14" s="15"/>
      <c r="O14" s="244"/>
      <c r="P14" s="15"/>
      <c r="Q14" s="244"/>
      <c r="R14" s="15"/>
      <c r="S14" s="244"/>
      <c r="T14" s="15"/>
      <c r="U14" s="244"/>
      <c r="V14" s="15"/>
    </row>
    <row r="15" spans="2:22" ht="15" customHeight="1">
      <c r="B15" s="242"/>
      <c r="C15" s="242"/>
      <c r="D15" s="246"/>
      <c r="E15" s="240"/>
      <c r="F15" s="17" t="s">
        <v>228</v>
      </c>
      <c r="G15" s="246"/>
      <c r="H15" s="17" t="s">
        <v>228</v>
      </c>
      <c r="I15" s="246"/>
      <c r="J15" s="240" t="s">
        <v>228</v>
      </c>
      <c r="K15" s="247"/>
      <c r="L15" s="246"/>
      <c r="M15" s="240"/>
      <c r="N15" s="17" t="s">
        <v>229</v>
      </c>
      <c r="O15" s="246"/>
      <c r="P15" s="17" t="s">
        <v>228</v>
      </c>
      <c r="Q15" s="246"/>
      <c r="R15" s="17" t="s">
        <v>228</v>
      </c>
      <c r="S15" s="246"/>
      <c r="T15" s="17" t="s">
        <v>228</v>
      </c>
      <c r="U15" s="246"/>
      <c r="V15" s="17" t="s">
        <v>228</v>
      </c>
    </row>
    <row r="16" spans="2:22" ht="15" customHeight="1">
      <c r="B16" s="242"/>
      <c r="C16" s="242"/>
      <c r="D16" s="244"/>
      <c r="E16" s="245"/>
      <c r="F16" s="15"/>
      <c r="G16" s="244"/>
      <c r="H16" s="15"/>
      <c r="I16" s="244"/>
      <c r="J16" s="16"/>
      <c r="K16" s="15"/>
      <c r="L16" s="244"/>
      <c r="M16" s="245"/>
      <c r="N16" s="15"/>
      <c r="O16" s="244"/>
      <c r="P16" s="15"/>
      <c r="Q16" s="244"/>
      <c r="R16" s="15"/>
      <c r="S16" s="244"/>
      <c r="T16" s="15"/>
      <c r="U16" s="244"/>
      <c r="V16" s="15"/>
    </row>
    <row r="17" spans="2:22" ht="15" customHeight="1">
      <c r="B17" s="242"/>
      <c r="C17" s="242"/>
      <c r="D17" s="246"/>
      <c r="E17" s="240"/>
      <c r="F17" s="17" t="s">
        <v>228</v>
      </c>
      <c r="G17" s="246"/>
      <c r="H17" s="17" t="s">
        <v>228</v>
      </c>
      <c r="I17" s="246"/>
      <c r="J17" s="240" t="s">
        <v>228</v>
      </c>
      <c r="K17" s="247"/>
      <c r="L17" s="246"/>
      <c r="M17" s="240"/>
      <c r="N17" s="17" t="s">
        <v>229</v>
      </c>
      <c r="O17" s="246"/>
      <c r="P17" s="17" t="s">
        <v>228</v>
      </c>
      <c r="Q17" s="246"/>
      <c r="R17" s="17" t="s">
        <v>228</v>
      </c>
      <c r="S17" s="246"/>
      <c r="T17" s="17" t="s">
        <v>228</v>
      </c>
      <c r="U17" s="246"/>
      <c r="V17" s="17" t="s">
        <v>228</v>
      </c>
    </row>
    <row r="18" spans="2:22" ht="15" customHeight="1">
      <c r="B18" s="242"/>
      <c r="C18" s="242"/>
      <c r="D18" s="244"/>
      <c r="E18" s="245"/>
      <c r="F18" s="15"/>
      <c r="G18" s="244"/>
      <c r="H18" s="15"/>
      <c r="I18" s="244"/>
      <c r="J18" s="16"/>
      <c r="K18" s="15"/>
      <c r="L18" s="244"/>
      <c r="M18" s="245"/>
      <c r="N18" s="15"/>
      <c r="O18" s="244"/>
      <c r="P18" s="15"/>
      <c r="Q18" s="244"/>
      <c r="R18" s="15"/>
      <c r="S18" s="244"/>
      <c r="T18" s="15"/>
      <c r="U18" s="244"/>
      <c r="V18" s="15"/>
    </row>
    <row r="19" spans="2:22" ht="15" customHeight="1">
      <c r="B19" s="242"/>
      <c r="C19" s="242"/>
      <c r="D19" s="246"/>
      <c r="E19" s="240"/>
      <c r="F19" s="17" t="s">
        <v>228</v>
      </c>
      <c r="G19" s="246"/>
      <c r="H19" s="17" t="s">
        <v>228</v>
      </c>
      <c r="I19" s="246"/>
      <c r="J19" s="240" t="s">
        <v>228</v>
      </c>
      <c r="K19" s="247"/>
      <c r="L19" s="246"/>
      <c r="M19" s="240"/>
      <c r="N19" s="17" t="s">
        <v>229</v>
      </c>
      <c r="O19" s="246"/>
      <c r="P19" s="17" t="s">
        <v>228</v>
      </c>
      <c r="Q19" s="246"/>
      <c r="R19" s="17" t="s">
        <v>228</v>
      </c>
      <c r="S19" s="246"/>
      <c r="T19" s="17" t="s">
        <v>228</v>
      </c>
      <c r="U19" s="246"/>
      <c r="V19" s="17" t="s">
        <v>228</v>
      </c>
    </row>
    <row r="20" spans="2:22" ht="15" customHeight="1">
      <c r="B20" s="242"/>
      <c r="C20" s="242"/>
      <c r="D20" s="244"/>
      <c r="E20" s="245"/>
      <c r="F20" s="15"/>
      <c r="G20" s="244"/>
      <c r="H20" s="15"/>
      <c r="I20" s="244"/>
      <c r="J20" s="16"/>
      <c r="K20" s="15"/>
      <c r="L20" s="244"/>
      <c r="M20" s="245"/>
      <c r="N20" s="15"/>
      <c r="O20" s="244"/>
      <c r="P20" s="15"/>
      <c r="Q20" s="244"/>
      <c r="R20" s="15"/>
      <c r="S20" s="244"/>
      <c r="T20" s="15"/>
      <c r="U20" s="244"/>
      <c r="V20" s="15"/>
    </row>
    <row r="21" spans="2:22" ht="15" customHeight="1">
      <c r="B21" s="242"/>
      <c r="C21" s="242"/>
      <c r="D21" s="246"/>
      <c r="E21" s="240"/>
      <c r="F21" s="17" t="s">
        <v>228</v>
      </c>
      <c r="G21" s="246"/>
      <c r="H21" s="17" t="s">
        <v>228</v>
      </c>
      <c r="I21" s="246"/>
      <c r="J21" s="240" t="s">
        <v>228</v>
      </c>
      <c r="K21" s="247"/>
      <c r="L21" s="246"/>
      <c r="M21" s="240"/>
      <c r="N21" s="17" t="s">
        <v>229</v>
      </c>
      <c r="O21" s="246"/>
      <c r="P21" s="17" t="s">
        <v>228</v>
      </c>
      <c r="Q21" s="246"/>
      <c r="R21" s="17" t="s">
        <v>228</v>
      </c>
      <c r="S21" s="246"/>
      <c r="T21" s="17" t="s">
        <v>228</v>
      </c>
      <c r="U21" s="246"/>
      <c r="V21" s="17" t="s">
        <v>228</v>
      </c>
    </row>
    <row r="22" spans="2:22" ht="15" customHeight="1">
      <c r="B22" s="242"/>
      <c r="C22" s="242"/>
      <c r="D22" s="244"/>
      <c r="E22" s="245"/>
      <c r="F22" s="15"/>
      <c r="G22" s="244"/>
      <c r="H22" s="15"/>
      <c r="I22" s="244"/>
      <c r="J22" s="16"/>
      <c r="K22" s="15"/>
      <c r="L22" s="244"/>
      <c r="M22" s="245"/>
      <c r="N22" s="15"/>
      <c r="O22" s="244"/>
      <c r="P22" s="15"/>
      <c r="Q22" s="244"/>
      <c r="R22" s="15"/>
      <c r="S22" s="244"/>
      <c r="T22" s="15"/>
      <c r="U22" s="244"/>
      <c r="V22" s="15"/>
    </row>
    <row r="23" spans="2:22" ht="15" customHeight="1">
      <c r="B23" s="242"/>
      <c r="C23" s="242"/>
      <c r="D23" s="246"/>
      <c r="E23" s="240"/>
      <c r="F23" s="17" t="s">
        <v>228</v>
      </c>
      <c r="G23" s="246"/>
      <c r="H23" s="17" t="s">
        <v>228</v>
      </c>
      <c r="I23" s="246"/>
      <c r="J23" s="240" t="s">
        <v>228</v>
      </c>
      <c r="K23" s="247"/>
      <c r="L23" s="246"/>
      <c r="M23" s="240"/>
      <c r="N23" s="17" t="s">
        <v>229</v>
      </c>
      <c r="O23" s="246"/>
      <c r="P23" s="17" t="s">
        <v>228</v>
      </c>
      <c r="Q23" s="246"/>
      <c r="R23" s="17" t="s">
        <v>228</v>
      </c>
      <c r="S23" s="246"/>
      <c r="T23" s="17" t="s">
        <v>228</v>
      </c>
      <c r="U23" s="246"/>
      <c r="V23" s="17" t="s">
        <v>228</v>
      </c>
    </row>
    <row r="24" spans="2:22" ht="15" customHeight="1">
      <c r="B24" s="242"/>
      <c r="C24" s="242"/>
      <c r="D24" s="244"/>
      <c r="E24" s="245"/>
      <c r="F24" s="15"/>
      <c r="G24" s="244"/>
      <c r="H24" s="15"/>
      <c r="I24" s="244"/>
      <c r="J24" s="16"/>
      <c r="K24" s="15"/>
      <c r="L24" s="244"/>
      <c r="M24" s="245"/>
      <c r="N24" s="15"/>
      <c r="O24" s="244"/>
      <c r="P24" s="15"/>
      <c r="Q24" s="244"/>
      <c r="R24" s="15"/>
      <c r="S24" s="244"/>
      <c r="T24" s="15"/>
      <c r="U24" s="244"/>
      <c r="V24" s="15"/>
    </row>
    <row r="25" spans="2:22" ht="15" customHeight="1">
      <c r="B25" s="242"/>
      <c r="C25" s="242"/>
      <c r="D25" s="246"/>
      <c r="E25" s="240"/>
      <c r="F25" s="17" t="s">
        <v>228</v>
      </c>
      <c r="G25" s="246"/>
      <c r="H25" s="17" t="s">
        <v>228</v>
      </c>
      <c r="I25" s="246"/>
      <c r="J25" s="240" t="s">
        <v>228</v>
      </c>
      <c r="K25" s="247"/>
      <c r="L25" s="246"/>
      <c r="M25" s="240"/>
      <c r="N25" s="17" t="s">
        <v>229</v>
      </c>
      <c r="O25" s="246"/>
      <c r="P25" s="17" t="s">
        <v>228</v>
      </c>
      <c r="Q25" s="246"/>
      <c r="R25" s="17" t="s">
        <v>228</v>
      </c>
      <c r="S25" s="246"/>
      <c r="T25" s="17" t="s">
        <v>228</v>
      </c>
      <c r="U25" s="246"/>
      <c r="V25" s="17" t="s">
        <v>228</v>
      </c>
    </row>
    <row r="26" spans="2:22" ht="15" customHeight="1">
      <c r="B26" s="242"/>
      <c r="C26" s="242"/>
      <c r="D26" s="244"/>
      <c r="E26" s="245"/>
      <c r="F26" s="15"/>
      <c r="G26" s="244"/>
      <c r="H26" s="15"/>
      <c r="I26" s="244"/>
      <c r="J26" s="16"/>
      <c r="K26" s="15"/>
      <c r="L26" s="244"/>
      <c r="M26" s="245"/>
      <c r="N26" s="15"/>
      <c r="O26" s="244"/>
      <c r="P26" s="15"/>
      <c r="Q26" s="244"/>
      <c r="R26" s="15"/>
      <c r="S26" s="244"/>
      <c r="T26" s="15"/>
      <c r="U26" s="244"/>
      <c r="V26" s="15"/>
    </row>
    <row r="27" spans="2:22" ht="15" customHeight="1">
      <c r="B27" s="242"/>
      <c r="C27" s="242"/>
      <c r="D27" s="246"/>
      <c r="E27" s="240"/>
      <c r="F27" s="17" t="s">
        <v>228</v>
      </c>
      <c r="G27" s="246"/>
      <c r="H27" s="17" t="s">
        <v>228</v>
      </c>
      <c r="I27" s="246"/>
      <c r="J27" s="240" t="s">
        <v>228</v>
      </c>
      <c r="K27" s="247"/>
      <c r="L27" s="246"/>
      <c r="M27" s="240"/>
      <c r="N27" s="17" t="s">
        <v>229</v>
      </c>
      <c r="O27" s="246"/>
      <c r="P27" s="17" t="s">
        <v>228</v>
      </c>
      <c r="Q27" s="246"/>
      <c r="R27" s="17" t="s">
        <v>228</v>
      </c>
      <c r="S27" s="246"/>
      <c r="T27" s="17" t="s">
        <v>228</v>
      </c>
      <c r="U27" s="246"/>
      <c r="V27" s="17" t="s">
        <v>228</v>
      </c>
    </row>
    <row r="28" spans="2:22" ht="15" customHeight="1">
      <c r="B28" s="242"/>
      <c r="C28" s="242"/>
      <c r="D28" s="244"/>
      <c r="E28" s="245"/>
      <c r="F28" s="15"/>
      <c r="G28" s="244"/>
      <c r="H28" s="15"/>
      <c r="I28" s="244"/>
      <c r="J28" s="16"/>
      <c r="K28" s="15"/>
      <c r="L28" s="244"/>
      <c r="M28" s="245"/>
      <c r="N28" s="15"/>
      <c r="O28" s="244"/>
      <c r="P28" s="15"/>
      <c r="Q28" s="244"/>
      <c r="R28" s="15"/>
      <c r="S28" s="244"/>
      <c r="T28" s="15"/>
      <c r="U28" s="244"/>
      <c r="V28" s="15"/>
    </row>
    <row r="29" spans="2:22" ht="15" customHeight="1">
      <c r="B29" s="242"/>
      <c r="C29" s="242"/>
      <c r="D29" s="246"/>
      <c r="E29" s="240"/>
      <c r="F29" s="17" t="s">
        <v>228</v>
      </c>
      <c r="G29" s="246"/>
      <c r="H29" s="17" t="s">
        <v>228</v>
      </c>
      <c r="I29" s="246"/>
      <c r="J29" s="240" t="s">
        <v>228</v>
      </c>
      <c r="K29" s="247"/>
      <c r="L29" s="246"/>
      <c r="M29" s="240"/>
      <c r="N29" s="17" t="s">
        <v>229</v>
      </c>
      <c r="O29" s="246"/>
      <c r="P29" s="17" t="s">
        <v>228</v>
      </c>
      <c r="Q29" s="246"/>
      <c r="R29" s="17" t="s">
        <v>228</v>
      </c>
      <c r="S29" s="246"/>
      <c r="T29" s="17" t="s">
        <v>228</v>
      </c>
      <c r="U29" s="246"/>
      <c r="V29" s="17" t="s">
        <v>228</v>
      </c>
    </row>
    <row r="30" spans="2:22" ht="15" customHeight="1">
      <c r="B30" s="242"/>
      <c r="C30" s="242"/>
      <c r="D30" s="244"/>
      <c r="E30" s="245"/>
      <c r="F30" s="15"/>
      <c r="G30" s="244"/>
      <c r="H30" s="15"/>
      <c r="I30" s="244"/>
      <c r="J30" s="16"/>
      <c r="K30" s="15"/>
      <c r="L30" s="244"/>
      <c r="M30" s="245"/>
      <c r="N30" s="15"/>
      <c r="O30" s="244"/>
      <c r="P30" s="15"/>
      <c r="Q30" s="244"/>
      <c r="R30" s="15"/>
      <c r="S30" s="244"/>
      <c r="T30" s="15"/>
      <c r="U30" s="244"/>
      <c r="V30" s="15"/>
    </row>
    <row r="31" spans="2:22" ht="15" customHeight="1">
      <c r="B31" s="242"/>
      <c r="C31" s="242"/>
      <c r="D31" s="246"/>
      <c r="E31" s="240"/>
      <c r="F31" s="17" t="s">
        <v>228</v>
      </c>
      <c r="G31" s="246"/>
      <c r="H31" s="17" t="s">
        <v>228</v>
      </c>
      <c r="I31" s="246"/>
      <c r="J31" s="240" t="s">
        <v>228</v>
      </c>
      <c r="K31" s="247"/>
      <c r="L31" s="246"/>
      <c r="M31" s="240"/>
      <c r="N31" s="17" t="s">
        <v>229</v>
      </c>
      <c r="O31" s="246"/>
      <c r="P31" s="17" t="s">
        <v>228</v>
      </c>
      <c r="Q31" s="246"/>
      <c r="R31" s="17" t="s">
        <v>228</v>
      </c>
      <c r="S31" s="246"/>
      <c r="T31" s="17" t="s">
        <v>228</v>
      </c>
      <c r="U31" s="246"/>
      <c r="V31" s="17" t="s">
        <v>228</v>
      </c>
    </row>
    <row r="34" ht="13.5">
      <c r="B34" s="10" t="s">
        <v>230</v>
      </c>
    </row>
    <row r="35" ht="13.5">
      <c r="B35" s="10" t="s">
        <v>231</v>
      </c>
    </row>
  </sheetData>
  <sheetProtection/>
  <mergeCells count="114">
    <mergeCell ref="Q30:Q31"/>
    <mergeCell ref="S30:S31"/>
    <mergeCell ref="U30:U31"/>
    <mergeCell ref="J31:K31"/>
    <mergeCell ref="Q28:Q29"/>
    <mergeCell ref="S28:S29"/>
    <mergeCell ref="U28:U29"/>
    <mergeCell ref="J29:K29"/>
    <mergeCell ref="B30:C31"/>
    <mergeCell ref="D30:E31"/>
    <mergeCell ref="G30:G31"/>
    <mergeCell ref="I30:I31"/>
    <mergeCell ref="L30:M31"/>
    <mergeCell ref="O30:O31"/>
    <mergeCell ref="Q26:Q27"/>
    <mergeCell ref="S26:S27"/>
    <mergeCell ref="U26:U27"/>
    <mergeCell ref="J27:K27"/>
    <mergeCell ref="B28:C29"/>
    <mergeCell ref="D28:E29"/>
    <mergeCell ref="G28:G29"/>
    <mergeCell ref="I28:I29"/>
    <mergeCell ref="L28:M29"/>
    <mergeCell ref="O28:O29"/>
    <mergeCell ref="Q24:Q25"/>
    <mergeCell ref="S24:S25"/>
    <mergeCell ref="U24:U25"/>
    <mergeCell ref="J25:K25"/>
    <mergeCell ref="B26:C27"/>
    <mergeCell ref="D26:E27"/>
    <mergeCell ref="G26:G27"/>
    <mergeCell ref="I26:I27"/>
    <mergeCell ref="L26:M27"/>
    <mergeCell ref="O26:O27"/>
    <mergeCell ref="Q22:Q23"/>
    <mergeCell ref="S22:S23"/>
    <mergeCell ref="U22:U23"/>
    <mergeCell ref="J23:K23"/>
    <mergeCell ref="B24:C25"/>
    <mergeCell ref="D24:E25"/>
    <mergeCell ref="G24:G25"/>
    <mergeCell ref="I24:I25"/>
    <mergeCell ref="L24:M25"/>
    <mergeCell ref="O24:O25"/>
    <mergeCell ref="Q20:Q21"/>
    <mergeCell ref="S20:S21"/>
    <mergeCell ref="U20:U21"/>
    <mergeCell ref="J21:K21"/>
    <mergeCell ref="B22:C23"/>
    <mergeCell ref="D22:E23"/>
    <mergeCell ref="G22:G23"/>
    <mergeCell ref="I22:I23"/>
    <mergeCell ref="L22:M23"/>
    <mergeCell ref="O22:O23"/>
    <mergeCell ref="Q18:Q19"/>
    <mergeCell ref="S18:S19"/>
    <mergeCell ref="U18:U19"/>
    <mergeCell ref="J19:K19"/>
    <mergeCell ref="B20:C21"/>
    <mergeCell ref="D20:E21"/>
    <mergeCell ref="G20:G21"/>
    <mergeCell ref="I20:I21"/>
    <mergeCell ref="L20:M21"/>
    <mergeCell ref="O20:O21"/>
    <mergeCell ref="Q16:Q17"/>
    <mergeCell ref="S16:S17"/>
    <mergeCell ref="U16:U17"/>
    <mergeCell ref="J17:K17"/>
    <mergeCell ref="B18:C19"/>
    <mergeCell ref="D18:E19"/>
    <mergeCell ref="G18:G19"/>
    <mergeCell ref="I18:I19"/>
    <mergeCell ref="L18:M19"/>
    <mergeCell ref="O18:O19"/>
    <mergeCell ref="Q14:Q15"/>
    <mergeCell ref="S14:S15"/>
    <mergeCell ref="U14:U15"/>
    <mergeCell ref="J15:K15"/>
    <mergeCell ref="B16:C17"/>
    <mergeCell ref="D16:E17"/>
    <mergeCell ref="G16:G17"/>
    <mergeCell ref="I16:I17"/>
    <mergeCell ref="L16:M17"/>
    <mergeCell ref="O16:O17"/>
    <mergeCell ref="Q12:Q13"/>
    <mergeCell ref="S12:S13"/>
    <mergeCell ref="U12:U13"/>
    <mergeCell ref="J13:K13"/>
    <mergeCell ref="B14:C15"/>
    <mergeCell ref="D14:E15"/>
    <mergeCell ref="G14:G15"/>
    <mergeCell ref="I14:I15"/>
    <mergeCell ref="L14:M15"/>
    <mergeCell ref="O14:O15"/>
    <mergeCell ref="B12:C13"/>
    <mergeCell ref="D12:E13"/>
    <mergeCell ref="G12:G13"/>
    <mergeCell ref="I12:I13"/>
    <mergeCell ref="L12:M13"/>
    <mergeCell ref="O12:O13"/>
    <mergeCell ref="O10:T10"/>
    <mergeCell ref="U10:V10"/>
    <mergeCell ref="G11:H11"/>
    <mergeCell ref="I11:K11"/>
    <mergeCell ref="O11:P11"/>
    <mergeCell ref="Q11:R11"/>
    <mergeCell ref="S11:T11"/>
    <mergeCell ref="U11:V11"/>
    <mergeCell ref="H6:J6"/>
    <mergeCell ref="K6:L6"/>
    <mergeCell ref="B10:C11"/>
    <mergeCell ref="D10:F11"/>
    <mergeCell ref="G10:K10"/>
    <mergeCell ref="L10:N11"/>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xl/worksheets/sheet7.xml><?xml version="1.0" encoding="utf-8"?>
<worksheet xmlns="http://schemas.openxmlformats.org/spreadsheetml/2006/main" xmlns:r="http://schemas.openxmlformats.org/officeDocument/2006/relationships">
  <dimension ref="B1:I29"/>
  <sheetViews>
    <sheetView zoomScaleSheetLayoutView="100" zoomScalePageLayoutView="0" workbookViewId="0" topLeftCell="A1">
      <selection activeCell="B1" sqref="B1:I1"/>
    </sheetView>
  </sheetViews>
  <sheetFormatPr defaultColWidth="9.140625" defaultRowHeight="15"/>
  <cols>
    <col min="1" max="1" width="4.00390625" style="18" customWidth="1"/>
    <col min="2" max="8" width="9.00390625" style="18" customWidth="1"/>
    <col min="9" max="9" width="16.57421875" style="18" customWidth="1"/>
    <col min="10" max="16384" width="9.00390625" style="18" customWidth="1"/>
  </cols>
  <sheetData>
    <row r="1" spans="2:9" ht="18.75">
      <c r="B1" s="248" t="s">
        <v>232</v>
      </c>
      <c r="C1" s="248"/>
      <c r="D1" s="248"/>
      <c r="E1" s="248"/>
      <c r="F1" s="248"/>
      <c r="G1" s="248"/>
      <c r="H1" s="248"/>
      <c r="I1" s="248"/>
    </row>
    <row r="2" ht="13.5">
      <c r="C2" s="18" t="s">
        <v>233</v>
      </c>
    </row>
    <row r="4" ht="13.5">
      <c r="B4" s="19" t="s">
        <v>234</v>
      </c>
    </row>
    <row r="5" ht="13.5">
      <c r="B5" s="18" t="s">
        <v>235</v>
      </c>
    </row>
    <row r="6" ht="13.5">
      <c r="B6" s="18" t="s">
        <v>236</v>
      </c>
    </row>
    <row r="8" ht="13.5">
      <c r="B8" s="18" t="s">
        <v>237</v>
      </c>
    </row>
    <row r="9" ht="13.5">
      <c r="B9" s="18" t="s">
        <v>238</v>
      </c>
    </row>
    <row r="10" ht="13.5">
      <c r="B10" s="18" t="s">
        <v>239</v>
      </c>
    </row>
    <row r="12" ht="13.5">
      <c r="B12" s="18" t="s">
        <v>240</v>
      </c>
    </row>
    <row r="13" ht="13.5">
      <c r="B13" s="18" t="s">
        <v>241</v>
      </c>
    </row>
    <row r="15" ht="13.5">
      <c r="B15" s="18" t="s">
        <v>242</v>
      </c>
    </row>
    <row r="16" ht="13.5">
      <c r="B16" s="18" t="s">
        <v>243</v>
      </c>
    </row>
    <row r="17" ht="13.5">
      <c r="B17" s="18" t="s">
        <v>244</v>
      </c>
    </row>
    <row r="19" ht="13.5">
      <c r="B19" s="19" t="s">
        <v>245</v>
      </c>
    </row>
    <row r="20" ht="13.5">
      <c r="B20" s="18" t="s">
        <v>246</v>
      </c>
    </row>
    <row r="21" ht="13.5">
      <c r="B21" s="18" t="s">
        <v>247</v>
      </c>
    </row>
    <row r="23" ht="13.5">
      <c r="B23" s="18" t="s">
        <v>248</v>
      </c>
    </row>
    <row r="25" ht="13.5">
      <c r="B25" s="18" t="s">
        <v>249</v>
      </c>
    </row>
    <row r="26" ht="13.5">
      <c r="B26" s="18" t="s">
        <v>250</v>
      </c>
    </row>
    <row r="27" ht="13.5">
      <c r="B27" s="18" t="s">
        <v>251</v>
      </c>
    </row>
    <row r="28" ht="13.5">
      <c r="B28" s="18" t="s">
        <v>252</v>
      </c>
    </row>
    <row r="29" ht="13.5">
      <c r="B29" s="18" t="s">
        <v>253</v>
      </c>
    </row>
  </sheetData>
  <sheetProtection/>
  <mergeCells count="1">
    <mergeCell ref="B1:I1"/>
  </mergeCells>
  <printOptions/>
  <pageMargins left="0.7" right="0.7" top="0.75" bottom="0.75" header="0.3" footer="0.3"/>
  <pageSetup horizontalDpi="600" verticalDpi="600" orientation="portrait" paperSize="9" scale="87" r:id="rId1"/>
</worksheet>
</file>

<file path=xl/worksheets/sheet8.xml><?xml version="1.0" encoding="utf-8"?>
<worksheet xmlns="http://schemas.openxmlformats.org/spreadsheetml/2006/main" xmlns:r="http://schemas.openxmlformats.org/officeDocument/2006/relationships">
  <dimension ref="A1:BR181"/>
  <sheetViews>
    <sheetView zoomScaleSheetLayoutView="100" zoomScalePageLayoutView="0" workbookViewId="0" topLeftCell="A1">
      <selection activeCell="B4" sqref="B4:F4"/>
    </sheetView>
  </sheetViews>
  <sheetFormatPr defaultColWidth="9.140625" defaultRowHeight="15"/>
  <cols>
    <col min="1" max="1" width="4.28125" style="139" customWidth="1"/>
    <col min="2" max="3" width="4.28125" style="140" customWidth="1"/>
    <col min="4" max="4" width="4.28125" style="141" customWidth="1"/>
    <col min="5" max="5" width="4.28125" style="142" customWidth="1"/>
    <col min="6" max="14" width="4.28125" style="143" customWidth="1"/>
    <col min="15" max="15" width="5.421875" style="144" customWidth="1"/>
    <col min="16" max="24" width="4.28125" style="139" customWidth="1"/>
    <col min="25" max="26" width="2.421875" style="88" customWidth="1"/>
    <col min="27" max="27" width="7.57421875" style="89" customWidth="1"/>
    <col min="28" max="28" width="10.7109375" style="90" customWidth="1"/>
    <col min="29" max="31" width="9.28125" style="91" customWidth="1"/>
    <col min="32" max="32" width="9.00390625" style="91" customWidth="1"/>
    <col min="33" max="33" width="10.421875" style="91" customWidth="1"/>
    <col min="34" max="35" width="5.421875" style="91" customWidth="1"/>
    <col min="36" max="36" width="7.00390625" style="91" customWidth="1"/>
    <col min="37" max="37" width="1.57421875" style="91" customWidth="1"/>
    <col min="38" max="38" width="2.421875" style="92" customWidth="1"/>
    <col min="39" max="46" width="4.140625" style="23" customWidth="1"/>
    <col min="47" max="16384" width="9.00390625" style="23" customWidth="1"/>
  </cols>
  <sheetData>
    <row r="1" spans="1:24" ht="18" customHeight="1">
      <c r="A1" s="249" t="s">
        <v>254</v>
      </c>
      <c r="B1" s="249"/>
      <c r="C1" s="249"/>
      <c r="D1" s="249"/>
      <c r="E1" s="249"/>
      <c r="F1" s="249"/>
      <c r="G1" s="249"/>
      <c r="H1" s="249"/>
      <c r="I1" s="249"/>
      <c r="J1" s="249"/>
      <c r="K1" s="249"/>
      <c r="L1" s="249"/>
      <c r="M1" s="249"/>
      <c r="N1" s="249"/>
      <c r="O1" s="249"/>
      <c r="P1" s="249"/>
      <c r="Q1" s="249"/>
      <c r="R1" s="249"/>
      <c r="S1" s="249"/>
      <c r="T1" s="249"/>
      <c r="U1" s="249"/>
      <c r="V1" s="249"/>
      <c r="W1" s="249"/>
      <c r="X1" s="249"/>
    </row>
    <row r="2" spans="1:37" ht="18" customHeight="1" thickBot="1">
      <c r="A2" s="55"/>
      <c r="B2" s="250" t="s">
        <v>255</v>
      </c>
      <c r="C2" s="250"/>
      <c r="D2" s="250"/>
      <c r="E2" s="250"/>
      <c r="F2" s="250"/>
      <c r="G2" s="250"/>
      <c r="H2" s="250"/>
      <c r="I2" s="250"/>
      <c r="J2" s="250"/>
      <c r="K2" s="250"/>
      <c r="L2" s="250"/>
      <c r="M2" s="250"/>
      <c r="N2" s="250"/>
      <c r="O2" s="250"/>
      <c r="P2" s="250"/>
      <c r="Q2" s="250"/>
      <c r="R2" s="250"/>
      <c r="S2" s="250"/>
      <c r="T2" s="250"/>
      <c r="U2" s="250"/>
      <c r="V2" s="250"/>
      <c r="W2" s="250"/>
      <c r="X2" s="55"/>
      <c r="Y2" s="93"/>
      <c r="Z2" s="93"/>
      <c r="AA2" s="93"/>
      <c r="AB2" s="93"/>
      <c r="AC2" s="93"/>
      <c r="AD2" s="93"/>
      <c r="AE2" s="93"/>
      <c r="AF2" s="93"/>
      <c r="AG2" s="93"/>
      <c r="AH2" s="93"/>
      <c r="AI2" s="93"/>
      <c r="AJ2" s="93"/>
      <c r="AK2" s="93"/>
    </row>
    <row r="3" spans="1:30" ht="18" customHeight="1" thickBot="1">
      <c r="A3" s="55"/>
      <c r="B3" s="94" t="s">
        <v>256</v>
      </c>
      <c r="C3" s="94"/>
      <c r="D3" s="94"/>
      <c r="E3" s="94"/>
      <c r="F3" s="94"/>
      <c r="G3" s="94"/>
      <c r="H3" s="95"/>
      <c r="I3" s="95"/>
      <c r="J3" s="95"/>
      <c r="K3" s="95"/>
      <c r="L3" s="95"/>
      <c r="M3" s="95"/>
      <c r="N3" s="95"/>
      <c r="O3" s="96"/>
      <c r="P3" s="55"/>
      <c r="Q3" s="94"/>
      <c r="R3" s="97"/>
      <c r="S3" s="97"/>
      <c r="T3" s="98"/>
      <c r="U3" s="55"/>
      <c r="V3" s="55"/>
      <c r="W3" s="55"/>
      <c r="X3" s="55"/>
      <c r="AA3" s="99"/>
      <c r="AB3" s="251" t="s">
        <v>257</v>
      </c>
      <c r="AC3" s="251"/>
      <c r="AD3" s="252"/>
    </row>
    <row r="4" spans="1:38" ht="18" customHeight="1">
      <c r="A4" s="55"/>
      <c r="B4" s="253" t="s">
        <v>258</v>
      </c>
      <c r="C4" s="253"/>
      <c r="D4" s="253"/>
      <c r="E4" s="253"/>
      <c r="F4" s="253"/>
      <c r="G4" s="254" t="s">
        <v>259</v>
      </c>
      <c r="H4" s="254"/>
      <c r="I4" s="254"/>
      <c r="J4" s="254" t="s">
        <v>260</v>
      </c>
      <c r="K4" s="254"/>
      <c r="L4" s="254"/>
      <c r="M4" s="254"/>
      <c r="N4" s="254"/>
      <c r="O4" s="254"/>
      <c r="P4" s="254"/>
      <c r="Q4" s="254"/>
      <c r="R4" s="254"/>
      <c r="S4" s="254"/>
      <c r="T4" s="254"/>
      <c r="U4" s="254"/>
      <c r="V4" s="254"/>
      <c r="W4" s="254"/>
      <c r="X4" s="55"/>
      <c r="Y4" s="100"/>
      <c r="AA4" s="88"/>
      <c r="AB4" s="101"/>
      <c r="AJ4" s="100"/>
      <c r="AK4" s="100"/>
      <c r="AL4" s="102"/>
    </row>
    <row r="5" spans="1:37" ht="18" customHeight="1">
      <c r="A5" s="55"/>
      <c r="B5" s="255" t="s">
        <v>261</v>
      </c>
      <c r="C5" s="256"/>
      <c r="D5" s="256"/>
      <c r="E5" s="256"/>
      <c r="F5" s="257"/>
      <c r="G5" s="258">
        <f>G6+G7+G13+G19+G20+G27</f>
        <v>0</v>
      </c>
      <c r="H5" s="258"/>
      <c r="I5" s="258"/>
      <c r="J5" s="259"/>
      <c r="K5" s="260"/>
      <c r="L5" s="260"/>
      <c r="M5" s="260"/>
      <c r="N5" s="260"/>
      <c r="O5" s="260"/>
      <c r="P5" s="260"/>
      <c r="Q5" s="260"/>
      <c r="R5" s="260"/>
      <c r="S5" s="260"/>
      <c r="T5" s="260"/>
      <c r="U5" s="260"/>
      <c r="V5" s="260"/>
      <c r="W5" s="261"/>
      <c r="X5" s="55"/>
      <c r="Y5" s="100"/>
      <c r="Z5" s="100"/>
      <c r="AA5" s="100"/>
      <c r="AJ5" s="100"/>
      <c r="AK5" s="100"/>
    </row>
    <row r="6" spans="1:37" ht="18" customHeight="1">
      <c r="A6" s="55"/>
      <c r="B6" s="103"/>
      <c r="C6" s="262" t="s">
        <v>262</v>
      </c>
      <c r="D6" s="263"/>
      <c r="E6" s="263"/>
      <c r="F6" s="264"/>
      <c r="G6" s="258">
        <f>K6*6</f>
        <v>0</v>
      </c>
      <c r="H6" s="258"/>
      <c r="I6" s="258"/>
      <c r="J6" s="104" t="s">
        <v>263</v>
      </c>
      <c r="K6" s="265"/>
      <c r="L6" s="265"/>
      <c r="M6" s="266" t="s">
        <v>264</v>
      </c>
      <c r="N6" s="266"/>
      <c r="O6" s="266"/>
      <c r="P6" s="266"/>
      <c r="Q6" s="266"/>
      <c r="R6" s="266"/>
      <c r="S6" s="266"/>
      <c r="T6" s="266"/>
      <c r="U6" s="266"/>
      <c r="V6" s="266"/>
      <c r="W6" s="267"/>
      <c r="X6" s="55"/>
      <c r="Z6" s="100"/>
      <c r="AA6" s="100"/>
      <c r="AJ6" s="100"/>
      <c r="AK6" s="100"/>
    </row>
    <row r="7" spans="1:37" ht="18" customHeight="1">
      <c r="A7" s="55"/>
      <c r="B7" s="103"/>
      <c r="C7" s="268" t="s">
        <v>265</v>
      </c>
      <c r="D7" s="269"/>
      <c r="E7" s="269"/>
      <c r="F7" s="270"/>
      <c r="G7" s="271">
        <f>SUM(G8:I12)</f>
        <v>0</v>
      </c>
      <c r="H7" s="271"/>
      <c r="I7" s="271"/>
      <c r="J7" s="259"/>
      <c r="K7" s="260"/>
      <c r="L7" s="260"/>
      <c r="M7" s="260"/>
      <c r="N7" s="260"/>
      <c r="O7" s="260"/>
      <c r="P7" s="260"/>
      <c r="Q7" s="260"/>
      <c r="R7" s="260"/>
      <c r="S7" s="260"/>
      <c r="T7" s="260"/>
      <c r="U7" s="260"/>
      <c r="V7" s="260"/>
      <c r="W7" s="261"/>
      <c r="X7" s="55"/>
      <c r="Z7" s="100"/>
      <c r="AA7" s="100"/>
      <c r="AJ7" s="100"/>
      <c r="AK7" s="100"/>
    </row>
    <row r="8" spans="1:37" ht="18" customHeight="1">
      <c r="A8" s="55"/>
      <c r="B8" s="103"/>
      <c r="C8" s="105"/>
      <c r="D8" s="272" t="s">
        <v>118</v>
      </c>
      <c r="E8" s="273"/>
      <c r="F8" s="274"/>
      <c r="G8" s="258">
        <f>J8*M8*6</f>
        <v>0</v>
      </c>
      <c r="H8" s="258"/>
      <c r="I8" s="258"/>
      <c r="J8" s="106"/>
      <c r="K8" s="275" t="s">
        <v>266</v>
      </c>
      <c r="L8" s="275"/>
      <c r="M8" s="265"/>
      <c r="N8" s="265"/>
      <c r="O8" s="276" t="s">
        <v>264</v>
      </c>
      <c r="P8" s="276"/>
      <c r="Q8" s="276"/>
      <c r="R8" s="276"/>
      <c r="S8" s="276"/>
      <c r="T8" s="276"/>
      <c r="U8" s="276"/>
      <c r="V8" s="276"/>
      <c r="W8" s="277"/>
      <c r="X8" s="55"/>
      <c r="AA8" s="107"/>
      <c r="AJ8" s="100"/>
      <c r="AK8" s="100"/>
    </row>
    <row r="9" spans="1:37" ht="18" customHeight="1">
      <c r="A9" s="55"/>
      <c r="B9" s="103"/>
      <c r="C9" s="105"/>
      <c r="D9" s="272" t="s">
        <v>116</v>
      </c>
      <c r="E9" s="273"/>
      <c r="F9" s="274"/>
      <c r="G9" s="258">
        <f>J9*M9*6</f>
        <v>0</v>
      </c>
      <c r="H9" s="258"/>
      <c r="I9" s="258"/>
      <c r="J9" s="106"/>
      <c r="K9" s="275" t="s">
        <v>266</v>
      </c>
      <c r="L9" s="275"/>
      <c r="M9" s="265"/>
      <c r="N9" s="265"/>
      <c r="O9" s="276" t="s">
        <v>264</v>
      </c>
      <c r="P9" s="276"/>
      <c r="Q9" s="276"/>
      <c r="R9" s="276"/>
      <c r="S9" s="276"/>
      <c r="T9" s="276"/>
      <c r="U9" s="276"/>
      <c r="V9" s="276"/>
      <c r="W9" s="277"/>
      <c r="X9" s="55"/>
      <c r="AA9" s="107"/>
      <c r="AJ9" s="100"/>
      <c r="AK9" s="100"/>
    </row>
    <row r="10" spans="1:37" ht="18" customHeight="1">
      <c r="A10" s="55"/>
      <c r="B10" s="103"/>
      <c r="C10" s="105"/>
      <c r="D10" s="272" t="s">
        <v>121</v>
      </c>
      <c r="E10" s="273"/>
      <c r="F10" s="274"/>
      <c r="G10" s="258">
        <f>J10*M10*6</f>
        <v>0</v>
      </c>
      <c r="H10" s="258"/>
      <c r="I10" s="258"/>
      <c r="J10" s="106"/>
      <c r="K10" s="275" t="s">
        <v>266</v>
      </c>
      <c r="L10" s="275"/>
      <c r="M10" s="265"/>
      <c r="N10" s="265"/>
      <c r="O10" s="276" t="s">
        <v>264</v>
      </c>
      <c r="P10" s="276"/>
      <c r="Q10" s="276"/>
      <c r="R10" s="276"/>
      <c r="S10" s="276"/>
      <c r="T10" s="276"/>
      <c r="U10" s="276"/>
      <c r="V10" s="276"/>
      <c r="W10" s="277"/>
      <c r="X10" s="55"/>
      <c r="AA10" s="107"/>
      <c r="AJ10" s="100"/>
      <c r="AK10" s="100"/>
    </row>
    <row r="11" spans="1:37" ht="18" customHeight="1">
      <c r="A11" s="55"/>
      <c r="B11" s="103"/>
      <c r="C11" s="105"/>
      <c r="D11" s="272" t="s">
        <v>267</v>
      </c>
      <c r="E11" s="273"/>
      <c r="F11" s="274"/>
      <c r="G11" s="258">
        <f>J11*M11*6</f>
        <v>0</v>
      </c>
      <c r="H11" s="258"/>
      <c r="I11" s="258"/>
      <c r="J11" s="106"/>
      <c r="K11" s="275" t="s">
        <v>266</v>
      </c>
      <c r="L11" s="275"/>
      <c r="M11" s="265"/>
      <c r="N11" s="265"/>
      <c r="O11" s="278" t="s">
        <v>264</v>
      </c>
      <c r="P11" s="278"/>
      <c r="Q11" s="278"/>
      <c r="R11" s="278"/>
      <c r="S11" s="278"/>
      <c r="T11" s="278"/>
      <c r="U11" s="278"/>
      <c r="V11" s="278"/>
      <c r="W11" s="279"/>
      <c r="X11" s="55"/>
      <c r="AA11" s="107"/>
      <c r="AJ11" s="100"/>
      <c r="AK11" s="100"/>
    </row>
    <row r="12" spans="1:37" ht="18" customHeight="1">
      <c r="A12" s="55"/>
      <c r="B12" s="103"/>
      <c r="C12" s="108"/>
      <c r="D12" s="272" t="s">
        <v>268</v>
      </c>
      <c r="E12" s="273"/>
      <c r="F12" s="274"/>
      <c r="G12" s="258">
        <f>J12*M12*6</f>
        <v>0</v>
      </c>
      <c r="H12" s="258"/>
      <c r="I12" s="258"/>
      <c r="J12" s="106"/>
      <c r="K12" s="275" t="s">
        <v>266</v>
      </c>
      <c r="L12" s="275"/>
      <c r="M12" s="265"/>
      <c r="N12" s="265"/>
      <c r="O12" s="276" t="s">
        <v>264</v>
      </c>
      <c r="P12" s="276"/>
      <c r="Q12" s="276"/>
      <c r="R12" s="276"/>
      <c r="S12" s="276"/>
      <c r="T12" s="276"/>
      <c r="U12" s="276"/>
      <c r="V12" s="276"/>
      <c r="W12" s="277"/>
      <c r="X12" s="55"/>
      <c r="AA12" s="107"/>
      <c r="AJ12" s="100"/>
      <c r="AK12" s="100"/>
    </row>
    <row r="13" spans="1:37" ht="18" customHeight="1">
      <c r="A13" s="55"/>
      <c r="B13" s="103"/>
      <c r="C13" s="268" t="s">
        <v>269</v>
      </c>
      <c r="D13" s="269"/>
      <c r="E13" s="269"/>
      <c r="F13" s="270"/>
      <c r="G13" s="280">
        <f>SUM(G14:I18)</f>
        <v>0</v>
      </c>
      <c r="H13" s="280"/>
      <c r="I13" s="280"/>
      <c r="J13" s="281"/>
      <c r="K13" s="275"/>
      <c r="L13" s="275"/>
      <c r="M13" s="275"/>
      <c r="N13" s="275"/>
      <c r="O13" s="275"/>
      <c r="P13" s="275"/>
      <c r="Q13" s="275"/>
      <c r="R13" s="275"/>
      <c r="S13" s="275"/>
      <c r="T13" s="275"/>
      <c r="U13" s="275"/>
      <c r="V13" s="275"/>
      <c r="W13" s="282"/>
      <c r="X13" s="55"/>
      <c r="Z13" s="100"/>
      <c r="AA13" s="100"/>
      <c r="AJ13" s="100"/>
      <c r="AK13" s="100"/>
    </row>
    <row r="14" spans="1:37" ht="18" customHeight="1">
      <c r="A14" s="55"/>
      <c r="B14" s="103"/>
      <c r="C14" s="105"/>
      <c r="D14" s="272" t="s">
        <v>118</v>
      </c>
      <c r="E14" s="273"/>
      <c r="F14" s="274"/>
      <c r="G14" s="258">
        <f>J14*M14*6</f>
        <v>0</v>
      </c>
      <c r="H14" s="258"/>
      <c r="I14" s="258"/>
      <c r="J14" s="106"/>
      <c r="K14" s="275" t="s">
        <v>266</v>
      </c>
      <c r="L14" s="275"/>
      <c r="M14" s="265"/>
      <c r="N14" s="265"/>
      <c r="O14" s="276" t="s">
        <v>264</v>
      </c>
      <c r="P14" s="276"/>
      <c r="Q14" s="276"/>
      <c r="R14" s="276"/>
      <c r="S14" s="276"/>
      <c r="T14" s="276"/>
      <c r="U14" s="276"/>
      <c r="V14" s="276"/>
      <c r="W14" s="277"/>
      <c r="X14" s="55"/>
      <c r="Z14" s="109"/>
      <c r="AA14" s="107"/>
      <c r="AJ14" s="100"/>
      <c r="AK14" s="100"/>
    </row>
    <row r="15" spans="1:37" ht="18" customHeight="1">
      <c r="A15" s="55"/>
      <c r="B15" s="103"/>
      <c r="C15" s="105"/>
      <c r="D15" s="272" t="s">
        <v>116</v>
      </c>
      <c r="E15" s="273"/>
      <c r="F15" s="274"/>
      <c r="G15" s="258">
        <f>J15*M15*6</f>
        <v>0</v>
      </c>
      <c r="H15" s="258"/>
      <c r="I15" s="258"/>
      <c r="J15" s="106"/>
      <c r="K15" s="275" t="s">
        <v>266</v>
      </c>
      <c r="L15" s="275"/>
      <c r="M15" s="265"/>
      <c r="N15" s="265"/>
      <c r="O15" s="276" t="s">
        <v>264</v>
      </c>
      <c r="P15" s="276"/>
      <c r="Q15" s="276"/>
      <c r="R15" s="276"/>
      <c r="S15" s="276"/>
      <c r="T15" s="276"/>
      <c r="U15" s="276"/>
      <c r="V15" s="276"/>
      <c r="W15" s="277"/>
      <c r="X15" s="55"/>
      <c r="Z15" s="109"/>
      <c r="AA15" s="107"/>
      <c r="AJ15" s="100"/>
      <c r="AK15" s="100"/>
    </row>
    <row r="16" spans="1:37" ht="18" customHeight="1">
      <c r="A16" s="55"/>
      <c r="B16" s="103"/>
      <c r="C16" s="105"/>
      <c r="D16" s="272" t="s">
        <v>121</v>
      </c>
      <c r="E16" s="273"/>
      <c r="F16" s="274"/>
      <c r="G16" s="258">
        <f>J16*M16*6</f>
        <v>0</v>
      </c>
      <c r="H16" s="258"/>
      <c r="I16" s="258"/>
      <c r="J16" s="106"/>
      <c r="K16" s="275" t="s">
        <v>266</v>
      </c>
      <c r="L16" s="275"/>
      <c r="M16" s="265"/>
      <c r="N16" s="265"/>
      <c r="O16" s="276" t="s">
        <v>264</v>
      </c>
      <c r="P16" s="276"/>
      <c r="Q16" s="276"/>
      <c r="R16" s="276"/>
      <c r="S16" s="276"/>
      <c r="T16" s="276"/>
      <c r="U16" s="276"/>
      <c r="V16" s="276"/>
      <c r="W16" s="277"/>
      <c r="X16" s="55"/>
      <c r="Z16" s="109"/>
      <c r="AA16" s="107"/>
      <c r="AJ16" s="100"/>
      <c r="AK16" s="100"/>
    </row>
    <row r="17" spans="1:37" ht="18" customHeight="1">
      <c r="A17" s="55"/>
      <c r="B17" s="103"/>
      <c r="C17" s="105"/>
      <c r="D17" s="272" t="s">
        <v>267</v>
      </c>
      <c r="E17" s="273"/>
      <c r="F17" s="274"/>
      <c r="G17" s="258">
        <f>J17*M17*6</f>
        <v>0</v>
      </c>
      <c r="H17" s="258"/>
      <c r="I17" s="258"/>
      <c r="J17" s="106"/>
      <c r="K17" s="275" t="s">
        <v>266</v>
      </c>
      <c r="L17" s="275"/>
      <c r="M17" s="265"/>
      <c r="N17" s="265"/>
      <c r="O17" s="276" t="s">
        <v>264</v>
      </c>
      <c r="P17" s="276"/>
      <c r="Q17" s="276"/>
      <c r="R17" s="276"/>
      <c r="S17" s="276"/>
      <c r="T17" s="276"/>
      <c r="U17" s="276"/>
      <c r="V17" s="276"/>
      <c r="W17" s="277"/>
      <c r="X17" s="55"/>
      <c r="Z17" s="109"/>
      <c r="AA17" s="107"/>
      <c r="AJ17" s="100"/>
      <c r="AK17" s="100"/>
    </row>
    <row r="18" spans="1:37" ht="18" customHeight="1">
      <c r="A18" s="55"/>
      <c r="B18" s="103"/>
      <c r="C18" s="108"/>
      <c r="D18" s="272" t="s">
        <v>268</v>
      </c>
      <c r="E18" s="273"/>
      <c r="F18" s="274"/>
      <c r="G18" s="258">
        <f>J18*M18*6</f>
        <v>0</v>
      </c>
      <c r="H18" s="258"/>
      <c r="I18" s="258"/>
      <c r="J18" s="106"/>
      <c r="K18" s="283" t="s">
        <v>266</v>
      </c>
      <c r="L18" s="283"/>
      <c r="M18" s="265"/>
      <c r="N18" s="265"/>
      <c r="O18" s="276" t="s">
        <v>264</v>
      </c>
      <c r="P18" s="276"/>
      <c r="Q18" s="276"/>
      <c r="R18" s="276"/>
      <c r="S18" s="276"/>
      <c r="T18" s="276"/>
      <c r="U18" s="276"/>
      <c r="V18" s="276"/>
      <c r="W18" s="277"/>
      <c r="X18" s="55"/>
      <c r="Z18" s="109"/>
      <c r="AA18" s="107"/>
      <c r="AJ18" s="100"/>
      <c r="AK18" s="100"/>
    </row>
    <row r="19" spans="1:37" ht="18" customHeight="1">
      <c r="A19" s="55"/>
      <c r="B19" s="103"/>
      <c r="C19" s="272" t="s">
        <v>270</v>
      </c>
      <c r="D19" s="273"/>
      <c r="E19" s="273"/>
      <c r="F19" s="274"/>
      <c r="G19" s="258">
        <f>ROUNDDOWN((G7*O19*T19)/12,0)</f>
        <v>0</v>
      </c>
      <c r="H19" s="258"/>
      <c r="I19" s="258"/>
      <c r="J19" s="284" t="s">
        <v>271</v>
      </c>
      <c r="K19" s="284"/>
      <c r="L19" s="284"/>
      <c r="M19" s="284"/>
      <c r="N19" s="284"/>
      <c r="O19" s="110"/>
      <c r="P19" s="190" t="s">
        <v>272</v>
      </c>
      <c r="Q19" s="190"/>
      <c r="R19" s="190"/>
      <c r="S19" s="190"/>
      <c r="T19" s="110"/>
      <c r="U19" s="285" t="s">
        <v>273</v>
      </c>
      <c r="V19" s="285"/>
      <c r="W19" s="286"/>
      <c r="X19" s="55"/>
      <c r="Z19" s="100"/>
      <c r="AA19" s="100"/>
      <c r="AE19" s="111"/>
      <c r="AJ19" s="100"/>
      <c r="AK19" s="100"/>
    </row>
    <row r="20" spans="1:37" ht="18" customHeight="1">
      <c r="A20" s="55"/>
      <c r="B20" s="103"/>
      <c r="C20" s="268" t="s">
        <v>274</v>
      </c>
      <c r="D20" s="269"/>
      <c r="E20" s="269"/>
      <c r="F20" s="270"/>
      <c r="G20" s="258">
        <f>SUM(G21:I26)</f>
        <v>0</v>
      </c>
      <c r="H20" s="258"/>
      <c r="I20" s="258"/>
      <c r="J20" s="287"/>
      <c r="K20" s="288"/>
      <c r="L20" s="288"/>
      <c r="M20" s="288"/>
      <c r="N20" s="288"/>
      <c r="O20" s="288"/>
      <c r="P20" s="288"/>
      <c r="Q20" s="288"/>
      <c r="R20" s="288"/>
      <c r="S20" s="288"/>
      <c r="T20" s="288"/>
      <c r="U20" s="288"/>
      <c r="V20" s="288"/>
      <c r="W20" s="289"/>
      <c r="X20" s="55"/>
      <c r="Z20" s="100"/>
      <c r="AA20" s="100"/>
      <c r="AJ20" s="100"/>
      <c r="AK20" s="100"/>
    </row>
    <row r="21" spans="1:38" ht="18" customHeight="1">
      <c r="A21" s="55"/>
      <c r="B21" s="103"/>
      <c r="C21" s="105"/>
      <c r="D21" s="290" t="s">
        <v>275</v>
      </c>
      <c r="E21" s="291"/>
      <c r="F21" s="292"/>
      <c r="G21" s="296">
        <f>ROUNDUP((G$6+G$7+G$13)*(S21/1000)+(G$19*O22)/1000,0)</f>
        <v>0</v>
      </c>
      <c r="H21" s="297"/>
      <c r="I21" s="297"/>
      <c r="J21" s="300" t="s">
        <v>276</v>
      </c>
      <c r="K21" s="301"/>
      <c r="L21" s="301"/>
      <c r="M21" s="301"/>
      <c r="N21" s="301"/>
      <c r="O21" s="301"/>
      <c r="P21" s="301"/>
      <c r="Q21" s="301"/>
      <c r="R21" s="301"/>
      <c r="S21" s="302"/>
      <c r="T21" s="302"/>
      <c r="U21" s="112" t="s">
        <v>277</v>
      </c>
      <c r="V21" s="112"/>
      <c r="W21" s="113"/>
      <c r="X21" s="55"/>
      <c r="AA21" s="107"/>
      <c r="AE21" s="114"/>
      <c r="AG21" s="100"/>
      <c r="AH21" s="114"/>
      <c r="AI21" s="115"/>
      <c r="AJ21" s="88"/>
      <c r="AK21" s="88"/>
      <c r="AL21" s="116"/>
    </row>
    <row r="22" spans="1:38" ht="18" customHeight="1">
      <c r="A22" s="55"/>
      <c r="B22" s="103"/>
      <c r="C22" s="105"/>
      <c r="D22" s="293"/>
      <c r="E22" s="294"/>
      <c r="F22" s="295"/>
      <c r="G22" s="298"/>
      <c r="H22" s="299"/>
      <c r="I22" s="299"/>
      <c r="J22" s="303" t="s">
        <v>278</v>
      </c>
      <c r="K22" s="304"/>
      <c r="L22" s="304"/>
      <c r="M22" s="304"/>
      <c r="N22" s="304"/>
      <c r="O22" s="305"/>
      <c r="P22" s="305"/>
      <c r="Q22" s="117" t="s">
        <v>277</v>
      </c>
      <c r="R22" s="117"/>
      <c r="S22" s="118"/>
      <c r="T22" s="118"/>
      <c r="U22" s="117"/>
      <c r="V22" s="117"/>
      <c r="W22" s="119"/>
      <c r="X22" s="55"/>
      <c r="AA22" s="107"/>
      <c r="AE22" s="114"/>
      <c r="AG22" s="100"/>
      <c r="AH22" s="114"/>
      <c r="AI22" s="115"/>
      <c r="AJ22" s="88"/>
      <c r="AK22" s="88"/>
      <c r="AL22" s="116"/>
    </row>
    <row r="23" spans="1:38" ht="18" customHeight="1">
      <c r="A23" s="55"/>
      <c r="B23" s="103"/>
      <c r="C23" s="105"/>
      <c r="D23" s="306" t="s">
        <v>279</v>
      </c>
      <c r="E23" s="307"/>
      <c r="F23" s="308"/>
      <c r="G23" s="296">
        <f>ROUNDUP((G$6+G$7+G$13)*(S23/1000)+(G$19*O24)/1000,0)</f>
        <v>0</v>
      </c>
      <c r="H23" s="297"/>
      <c r="I23" s="297"/>
      <c r="J23" s="300" t="s">
        <v>276</v>
      </c>
      <c r="K23" s="301"/>
      <c r="L23" s="301"/>
      <c r="M23" s="301"/>
      <c r="N23" s="301"/>
      <c r="O23" s="301"/>
      <c r="P23" s="301"/>
      <c r="Q23" s="301"/>
      <c r="R23" s="301"/>
      <c r="S23" s="302"/>
      <c r="T23" s="302"/>
      <c r="U23" s="112" t="s">
        <v>277</v>
      </c>
      <c r="V23" s="112"/>
      <c r="W23" s="113"/>
      <c r="X23" s="55"/>
      <c r="AA23" s="107"/>
      <c r="AE23" s="114"/>
      <c r="AG23" s="100"/>
      <c r="AH23" s="114"/>
      <c r="AI23" s="115"/>
      <c r="AJ23" s="88"/>
      <c r="AK23" s="88"/>
      <c r="AL23" s="116"/>
    </row>
    <row r="24" spans="1:38" ht="18" customHeight="1">
      <c r="A24" s="55"/>
      <c r="B24" s="103"/>
      <c r="C24" s="105"/>
      <c r="D24" s="309"/>
      <c r="E24" s="310"/>
      <c r="F24" s="311"/>
      <c r="G24" s="298"/>
      <c r="H24" s="299"/>
      <c r="I24" s="299"/>
      <c r="J24" s="303" t="s">
        <v>278</v>
      </c>
      <c r="K24" s="304"/>
      <c r="L24" s="304"/>
      <c r="M24" s="304"/>
      <c r="N24" s="304"/>
      <c r="O24" s="305"/>
      <c r="P24" s="305"/>
      <c r="Q24" s="117" t="s">
        <v>277</v>
      </c>
      <c r="R24" s="117"/>
      <c r="S24" s="117"/>
      <c r="T24" s="117"/>
      <c r="U24" s="117"/>
      <c r="V24" s="117"/>
      <c r="W24" s="119"/>
      <c r="X24" s="55"/>
      <c r="AA24" s="107"/>
      <c r="AE24" s="114"/>
      <c r="AG24" s="100"/>
      <c r="AH24" s="114"/>
      <c r="AI24" s="115"/>
      <c r="AJ24" s="88"/>
      <c r="AK24" s="88"/>
      <c r="AL24" s="116"/>
    </row>
    <row r="25" spans="1:37" ht="18" customHeight="1">
      <c r="A25" s="55"/>
      <c r="B25" s="103"/>
      <c r="C25" s="105"/>
      <c r="D25" s="272" t="s">
        <v>280</v>
      </c>
      <c r="E25" s="273"/>
      <c r="F25" s="274"/>
      <c r="G25" s="258">
        <f>ROUNDUP((G$7+G$13+G$19)*R25/1000,0)</f>
        <v>0</v>
      </c>
      <c r="H25" s="258"/>
      <c r="I25" s="258"/>
      <c r="J25" s="312" t="s">
        <v>281</v>
      </c>
      <c r="K25" s="313"/>
      <c r="L25" s="313"/>
      <c r="M25" s="313"/>
      <c r="N25" s="313"/>
      <c r="O25" s="313"/>
      <c r="P25" s="313"/>
      <c r="Q25" s="313"/>
      <c r="R25" s="302"/>
      <c r="S25" s="302"/>
      <c r="T25" s="112" t="s">
        <v>277</v>
      </c>
      <c r="U25" s="112"/>
      <c r="V25" s="112"/>
      <c r="W25" s="113"/>
      <c r="X25" s="55"/>
      <c r="AA25" s="107"/>
      <c r="AF25" s="111"/>
      <c r="AJ25" s="100"/>
      <c r="AK25" s="100"/>
    </row>
    <row r="26" spans="1:37" ht="18" customHeight="1">
      <c r="A26" s="55"/>
      <c r="B26" s="103"/>
      <c r="C26" s="105"/>
      <c r="D26" s="272" t="s">
        <v>282</v>
      </c>
      <c r="E26" s="273"/>
      <c r="F26" s="274"/>
      <c r="G26" s="258">
        <f>ROUNDUP((G$7+G$13+G$19)*R26/1000,0)</f>
        <v>0</v>
      </c>
      <c r="H26" s="258"/>
      <c r="I26" s="258"/>
      <c r="J26" s="314" t="s">
        <v>281</v>
      </c>
      <c r="K26" s="315"/>
      <c r="L26" s="315"/>
      <c r="M26" s="315"/>
      <c r="N26" s="315"/>
      <c r="O26" s="315"/>
      <c r="P26" s="315"/>
      <c r="Q26" s="315"/>
      <c r="R26" s="302"/>
      <c r="S26" s="302"/>
      <c r="T26" s="112" t="s">
        <v>277</v>
      </c>
      <c r="U26" s="112"/>
      <c r="V26" s="112"/>
      <c r="W26" s="113"/>
      <c r="X26" s="55"/>
      <c r="AA26" s="107"/>
      <c r="AF26" s="111"/>
      <c r="AJ26" s="100"/>
      <c r="AK26" s="100"/>
    </row>
    <row r="27" spans="1:37" ht="18" customHeight="1">
      <c r="A27" s="55"/>
      <c r="B27" s="120"/>
      <c r="C27" s="272" t="s">
        <v>283</v>
      </c>
      <c r="D27" s="273"/>
      <c r="E27" s="273"/>
      <c r="F27" s="274"/>
      <c r="G27" s="258">
        <f>ROUNDUP((G$7+G$13+G$19)*2/100,0)</f>
        <v>0</v>
      </c>
      <c r="H27" s="258"/>
      <c r="I27" s="258"/>
      <c r="J27" s="316" t="s">
        <v>284</v>
      </c>
      <c r="K27" s="317"/>
      <c r="L27" s="317"/>
      <c r="M27" s="317"/>
      <c r="N27" s="317"/>
      <c r="O27" s="317"/>
      <c r="P27" s="317"/>
      <c r="Q27" s="317"/>
      <c r="R27" s="317"/>
      <c r="S27" s="317"/>
      <c r="T27" s="317"/>
      <c r="U27" s="317"/>
      <c r="V27" s="317"/>
      <c r="W27" s="318"/>
      <c r="X27" s="55"/>
      <c r="Z27" s="100"/>
      <c r="AA27" s="100"/>
      <c r="AJ27" s="100"/>
      <c r="AK27" s="100"/>
    </row>
    <row r="28" spans="1:32" ht="18" customHeight="1">
      <c r="A28" s="55"/>
      <c r="B28" s="319" t="s">
        <v>285</v>
      </c>
      <c r="C28" s="291"/>
      <c r="D28" s="291"/>
      <c r="E28" s="291"/>
      <c r="F28" s="292"/>
      <c r="G28" s="296" t="e">
        <f>ROUNDUP((M28/T28)*O29*6,0)</f>
        <v>#DIV/0!</v>
      </c>
      <c r="H28" s="297"/>
      <c r="I28" s="297"/>
      <c r="J28" s="321" t="s">
        <v>286</v>
      </c>
      <c r="K28" s="322"/>
      <c r="L28" s="322"/>
      <c r="M28" s="302"/>
      <c r="N28" s="302"/>
      <c r="O28" s="121" t="s">
        <v>287</v>
      </c>
      <c r="P28" s="121"/>
      <c r="Q28" s="121"/>
      <c r="R28" s="121"/>
      <c r="S28" s="121"/>
      <c r="T28" s="302"/>
      <c r="U28" s="302"/>
      <c r="V28" s="121" t="s">
        <v>288</v>
      </c>
      <c r="W28" s="122"/>
      <c r="X28" s="55"/>
      <c r="Y28" s="100"/>
      <c r="Z28" s="100"/>
      <c r="AA28" s="100"/>
      <c r="AF28" s="123"/>
    </row>
    <row r="29" spans="1:32" ht="18" customHeight="1">
      <c r="A29" s="55"/>
      <c r="B29" s="320"/>
      <c r="C29" s="294"/>
      <c r="D29" s="294"/>
      <c r="E29" s="294"/>
      <c r="F29" s="295"/>
      <c r="G29" s="298"/>
      <c r="H29" s="299"/>
      <c r="I29" s="299"/>
      <c r="J29" s="323" t="s">
        <v>289</v>
      </c>
      <c r="K29" s="324"/>
      <c r="L29" s="324"/>
      <c r="M29" s="324"/>
      <c r="N29" s="324"/>
      <c r="O29" s="305"/>
      <c r="P29" s="305"/>
      <c r="Q29" s="117" t="s">
        <v>264</v>
      </c>
      <c r="R29" s="117"/>
      <c r="S29" s="117"/>
      <c r="T29" s="117"/>
      <c r="U29" s="117"/>
      <c r="V29" s="117"/>
      <c r="W29" s="124"/>
      <c r="X29" s="55"/>
      <c r="Y29" s="107"/>
      <c r="Z29" s="107"/>
      <c r="AA29" s="107"/>
      <c r="AF29" s="123"/>
    </row>
    <row r="30" spans="1:37" ht="18" customHeight="1">
      <c r="A30" s="55"/>
      <c r="B30" s="325" t="s">
        <v>290</v>
      </c>
      <c r="C30" s="273"/>
      <c r="D30" s="273"/>
      <c r="E30" s="273"/>
      <c r="F30" s="274"/>
      <c r="G30" s="258" t="e">
        <f>ROUNDUP(G28*3/100,0)</f>
        <v>#DIV/0!</v>
      </c>
      <c r="H30" s="258"/>
      <c r="I30" s="258"/>
      <c r="J30" s="326" t="s">
        <v>291</v>
      </c>
      <c r="K30" s="327"/>
      <c r="L30" s="327"/>
      <c r="M30" s="327"/>
      <c r="N30" s="327"/>
      <c r="O30" s="327"/>
      <c r="P30" s="327"/>
      <c r="Q30" s="327"/>
      <c r="R30" s="327"/>
      <c r="S30" s="327"/>
      <c r="T30" s="327"/>
      <c r="U30" s="327"/>
      <c r="V30" s="327"/>
      <c r="W30" s="328"/>
      <c r="X30" s="55"/>
      <c r="Y30" s="100"/>
      <c r="Z30" s="100"/>
      <c r="AA30" s="100"/>
      <c r="AJ30" s="100"/>
      <c r="AK30" s="100"/>
    </row>
    <row r="31" spans="1:37" ht="18" customHeight="1">
      <c r="A31" s="55"/>
      <c r="B31" s="329" t="s">
        <v>292</v>
      </c>
      <c r="C31" s="269"/>
      <c r="D31" s="269"/>
      <c r="E31" s="269"/>
      <c r="F31" s="270"/>
      <c r="G31" s="258">
        <f>SUM(G32:I34)</f>
        <v>0</v>
      </c>
      <c r="H31" s="258"/>
      <c r="I31" s="258"/>
      <c r="J31" s="281"/>
      <c r="K31" s="275"/>
      <c r="L31" s="275"/>
      <c r="M31" s="275"/>
      <c r="N31" s="275"/>
      <c r="O31" s="275"/>
      <c r="P31" s="275"/>
      <c r="Q31" s="275"/>
      <c r="R31" s="275"/>
      <c r="S31" s="275"/>
      <c r="T31" s="275"/>
      <c r="U31" s="275"/>
      <c r="V31" s="275"/>
      <c r="W31" s="282"/>
      <c r="X31" s="55"/>
      <c r="Y31" s="100"/>
      <c r="Z31" s="100"/>
      <c r="AA31" s="100"/>
      <c r="AJ31" s="100"/>
      <c r="AK31" s="100"/>
    </row>
    <row r="32" spans="1:70" s="92" customFormat="1" ht="18" customHeight="1">
      <c r="A32" s="55"/>
      <c r="B32" s="103"/>
      <c r="C32" s="330" t="s">
        <v>293</v>
      </c>
      <c r="D32" s="331"/>
      <c r="E32" s="331"/>
      <c r="F32" s="332"/>
      <c r="G32" s="258">
        <f>L32*6*R32</f>
        <v>0</v>
      </c>
      <c r="H32" s="258"/>
      <c r="I32" s="258"/>
      <c r="J32" s="281" t="s">
        <v>294</v>
      </c>
      <c r="K32" s="275"/>
      <c r="L32" s="333"/>
      <c r="M32" s="333"/>
      <c r="N32" s="260" t="s">
        <v>295</v>
      </c>
      <c r="O32" s="260"/>
      <c r="P32" s="260"/>
      <c r="Q32" s="260"/>
      <c r="R32" s="302"/>
      <c r="S32" s="302"/>
      <c r="T32" s="125" t="s">
        <v>296</v>
      </c>
      <c r="U32" s="125"/>
      <c r="V32" s="125"/>
      <c r="W32" s="126"/>
      <c r="X32" s="55"/>
      <c r="Y32" s="88"/>
      <c r="Z32" s="127"/>
      <c r="AA32" s="127"/>
      <c r="AB32" s="90"/>
      <c r="AC32" s="91"/>
      <c r="AD32" s="91"/>
      <c r="AE32" s="91"/>
      <c r="AF32" s="91"/>
      <c r="AG32" s="91"/>
      <c r="AH32" s="91"/>
      <c r="AI32" s="91"/>
      <c r="AJ32" s="100"/>
      <c r="AK32" s="100"/>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row>
    <row r="33" spans="1:70" s="92" customFormat="1" ht="18" customHeight="1">
      <c r="A33" s="55"/>
      <c r="B33" s="103"/>
      <c r="C33" s="334" t="s">
        <v>297</v>
      </c>
      <c r="D33" s="335"/>
      <c r="E33" s="335"/>
      <c r="F33" s="336"/>
      <c r="G33" s="258">
        <f>L33*6*R33</f>
        <v>0</v>
      </c>
      <c r="H33" s="258"/>
      <c r="I33" s="258"/>
      <c r="J33" s="281" t="s">
        <v>294</v>
      </c>
      <c r="K33" s="275"/>
      <c r="L33" s="305"/>
      <c r="M33" s="305"/>
      <c r="N33" s="260" t="s">
        <v>295</v>
      </c>
      <c r="O33" s="260"/>
      <c r="P33" s="260"/>
      <c r="Q33" s="260"/>
      <c r="R33" s="302"/>
      <c r="S33" s="302"/>
      <c r="T33" s="125" t="s">
        <v>296</v>
      </c>
      <c r="U33" s="125"/>
      <c r="V33" s="125"/>
      <c r="W33" s="126"/>
      <c r="X33" s="55"/>
      <c r="Y33" s="88"/>
      <c r="Z33" s="127"/>
      <c r="AA33" s="127"/>
      <c r="AB33" s="90"/>
      <c r="AC33" s="91"/>
      <c r="AD33" s="91"/>
      <c r="AE33" s="91"/>
      <c r="AF33" s="91"/>
      <c r="AG33" s="91"/>
      <c r="AH33" s="91"/>
      <c r="AI33" s="91"/>
      <c r="AJ33" s="100"/>
      <c r="AK33" s="100"/>
      <c r="AM33" s="23"/>
      <c r="AN33" s="23"/>
      <c r="AO33" s="23"/>
      <c r="AP33" s="23"/>
      <c r="AQ33" s="23"/>
      <c r="AR33" s="23"/>
      <c r="AS33" s="23"/>
      <c r="AT33" s="23"/>
      <c r="AU33" s="23"/>
      <c r="AV33" s="23"/>
      <c r="AW33" s="23"/>
      <c r="AX33" s="23"/>
      <c r="AY33" s="23"/>
      <c r="AZ33" s="23"/>
      <c r="BA33" s="23"/>
      <c r="BB33" s="23"/>
      <c r="BC33" s="23"/>
      <c r="BD33" s="23"/>
      <c r="BE33" s="23"/>
      <c r="BF33" s="23"/>
      <c r="BG33" s="23"/>
      <c r="BH33" s="23"/>
      <c r="BI33" s="23"/>
      <c r="BJ33" s="23"/>
      <c r="BK33" s="23"/>
      <c r="BL33" s="23"/>
      <c r="BM33" s="23"/>
      <c r="BN33" s="23"/>
      <c r="BO33" s="23"/>
      <c r="BP33" s="23"/>
      <c r="BQ33" s="23"/>
      <c r="BR33" s="23"/>
    </row>
    <row r="34" spans="1:70" s="92" customFormat="1" ht="18" customHeight="1">
      <c r="A34" s="55"/>
      <c r="B34" s="120"/>
      <c r="C34" s="334" t="s">
        <v>298</v>
      </c>
      <c r="D34" s="335"/>
      <c r="E34" s="335"/>
      <c r="F34" s="336"/>
      <c r="G34" s="258">
        <f>K34*P34*6</f>
        <v>0</v>
      </c>
      <c r="H34" s="258"/>
      <c r="I34" s="258"/>
      <c r="J34" s="104" t="s">
        <v>299</v>
      </c>
      <c r="K34" s="302"/>
      <c r="L34" s="302"/>
      <c r="M34" s="260" t="s">
        <v>300</v>
      </c>
      <c r="N34" s="260"/>
      <c r="O34" s="260"/>
      <c r="P34" s="302"/>
      <c r="Q34" s="302"/>
      <c r="R34" s="125" t="s">
        <v>264</v>
      </c>
      <c r="S34" s="125"/>
      <c r="T34" s="125"/>
      <c r="U34" s="125"/>
      <c r="V34" s="125"/>
      <c r="W34" s="126"/>
      <c r="X34" s="55"/>
      <c r="Y34" s="88"/>
      <c r="Z34" s="127"/>
      <c r="AA34" s="127"/>
      <c r="AB34" s="90"/>
      <c r="AC34" s="91"/>
      <c r="AD34" s="111"/>
      <c r="AE34" s="91"/>
      <c r="AF34" s="91"/>
      <c r="AG34" s="91"/>
      <c r="AH34" s="91"/>
      <c r="AI34" s="91"/>
      <c r="AJ34" s="100"/>
      <c r="AK34" s="100"/>
      <c r="AM34" s="23"/>
      <c r="AN34" s="23"/>
      <c r="AO34" s="23"/>
      <c r="AP34" s="23"/>
      <c r="AQ34" s="23"/>
      <c r="AR34" s="23"/>
      <c r="AS34" s="23"/>
      <c r="AT34" s="23"/>
      <c r="AU34" s="23"/>
      <c r="AV34" s="23"/>
      <c r="AW34" s="23"/>
      <c r="AX34" s="23"/>
      <c r="AY34" s="23"/>
      <c r="AZ34" s="23"/>
      <c r="BA34" s="23"/>
      <c r="BB34" s="23"/>
      <c r="BC34" s="23"/>
      <c r="BD34" s="23"/>
      <c r="BE34" s="23"/>
      <c r="BF34" s="23"/>
      <c r="BG34" s="23"/>
      <c r="BH34" s="23"/>
      <c r="BI34" s="23"/>
      <c r="BJ34" s="23"/>
      <c r="BK34" s="23"/>
      <c r="BL34" s="23"/>
      <c r="BM34" s="23"/>
      <c r="BN34" s="23"/>
      <c r="BO34" s="23"/>
      <c r="BP34" s="23"/>
      <c r="BQ34" s="23"/>
      <c r="BR34" s="23"/>
    </row>
    <row r="35" spans="1:70" s="92" customFormat="1" ht="18" customHeight="1">
      <c r="A35" s="55"/>
      <c r="B35" s="329" t="s">
        <v>301</v>
      </c>
      <c r="C35" s="269"/>
      <c r="D35" s="269"/>
      <c r="E35" s="269"/>
      <c r="F35" s="270"/>
      <c r="G35" s="258">
        <f>SUM(G36:I38)</f>
        <v>0</v>
      </c>
      <c r="H35" s="258"/>
      <c r="I35" s="258"/>
      <c r="J35" s="281"/>
      <c r="K35" s="275"/>
      <c r="L35" s="275"/>
      <c r="M35" s="275"/>
      <c r="N35" s="275"/>
      <c r="O35" s="275"/>
      <c r="P35" s="275"/>
      <c r="Q35" s="275"/>
      <c r="R35" s="275"/>
      <c r="S35" s="275"/>
      <c r="T35" s="275"/>
      <c r="U35" s="275"/>
      <c r="V35" s="275"/>
      <c r="W35" s="282"/>
      <c r="X35" s="55"/>
      <c r="Y35" s="100"/>
      <c r="Z35" s="100"/>
      <c r="AA35" s="100"/>
      <c r="AB35" s="90"/>
      <c r="AC35" s="91"/>
      <c r="AD35" s="91"/>
      <c r="AE35" s="91"/>
      <c r="AF35" s="91"/>
      <c r="AG35" s="91"/>
      <c r="AH35" s="91"/>
      <c r="AI35" s="91"/>
      <c r="AJ35" s="100"/>
      <c r="AK35" s="100"/>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row>
    <row r="36" spans="1:70" s="92" customFormat="1" ht="18" customHeight="1">
      <c r="A36" s="55"/>
      <c r="B36" s="103"/>
      <c r="C36" s="290" t="s">
        <v>302</v>
      </c>
      <c r="D36" s="291"/>
      <c r="E36" s="291"/>
      <c r="F36" s="292"/>
      <c r="G36" s="337"/>
      <c r="H36" s="338"/>
      <c r="I36" s="339"/>
      <c r="J36" s="343" t="s">
        <v>303</v>
      </c>
      <c r="K36" s="344"/>
      <c r="L36" s="344"/>
      <c r="M36" s="344"/>
      <c r="N36" s="344"/>
      <c r="O36" s="344"/>
      <c r="P36" s="344"/>
      <c r="Q36" s="344"/>
      <c r="R36" s="344"/>
      <c r="S36" s="344"/>
      <c r="T36" s="344"/>
      <c r="U36" s="344"/>
      <c r="V36" s="344"/>
      <c r="W36" s="345"/>
      <c r="X36" s="55"/>
      <c r="Y36" s="88"/>
      <c r="Z36" s="100"/>
      <c r="AA36" s="100"/>
      <c r="AB36" s="90"/>
      <c r="AC36" s="91"/>
      <c r="AD36" s="91"/>
      <c r="AE36" s="91"/>
      <c r="AF36" s="91"/>
      <c r="AG36" s="91"/>
      <c r="AH36" s="91"/>
      <c r="AI36" s="91"/>
      <c r="AJ36" s="100"/>
      <c r="AK36" s="100"/>
      <c r="AM36" s="23"/>
      <c r="AN36" s="23"/>
      <c r="AO36" s="23"/>
      <c r="AP36" s="23"/>
      <c r="AQ36" s="23"/>
      <c r="AR36" s="23"/>
      <c r="AS36" s="23"/>
      <c r="AT36" s="23"/>
      <c r="AU36" s="23"/>
      <c r="AV36" s="23"/>
      <c r="AW36" s="23"/>
      <c r="AX36" s="23"/>
      <c r="AY36" s="23"/>
      <c r="AZ36" s="23"/>
      <c r="BA36" s="23"/>
      <c r="BB36" s="23"/>
      <c r="BC36" s="23"/>
      <c r="BD36" s="23"/>
      <c r="BE36" s="23"/>
      <c r="BF36" s="23"/>
      <c r="BG36" s="23"/>
      <c r="BH36" s="23"/>
      <c r="BI36" s="23"/>
      <c r="BJ36" s="23"/>
      <c r="BK36" s="23"/>
      <c r="BL36" s="23"/>
      <c r="BM36" s="23"/>
      <c r="BN36" s="23"/>
      <c r="BO36" s="23"/>
      <c r="BP36" s="23"/>
      <c r="BQ36" s="23"/>
      <c r="BR36" s="23"/>
    </row>
    <row r="37" spans="1:70" s="92" customFormat="1" ht="18" customHeight="1">
      <c r="A37" s="55"/>
      <c r="B37" s="103"/>
      <c r="C37" s="293"/>
      <c r="D37" s="294"/>
      <c r="E37" s="294"/>
      <c r="F37" s="295"/>
      <c r="G37" s="340"/>
      <c r="H37" s="341"/>
      <c r="I37" s="342"/>
      <c r="J37" s="343"/>
      <c r="K37" s="344"/>
      <c r="L37" s="344"/>
      <c r="M37" s="344"/>
      <c r="N37" s="344"/>
      <c r="O37" s="344"/>
      <c r="P37" s="344"/>
      <c r="Q37" s="344"/>
      <c r="R37" s="344"/>
      <c r="S37" s="344"/>
      <c r="T37" s="344"/>
      <c r="U37" s="344"/>
      <c r="V37" s="344"/>
      <c r="W37" s="345"/>
      <c r="X37" s="55"/>
      <c r="Y37" s="88"/>
      <c r="Z37" s="100"/>
      <c r="AA37" s="100"/>
      <c r="AB37" s="90"/>
      <c r="AC37" s="91"/>
      <c r="AD37" s="91"/>
      <c r="AE37" s="91"/>
      <c r="AF37" s="91"/>
      <c r="AG37" s="91"/>
      <c r="AH37" s="91"/>
      <c r="AI37" s="91"/>
      <c r="AJ37" s="100"/>
      <c r="AK37" s="100"/>
      <c r="AM37" s="23"/>
      <c r="AN37" s="23"/>
      <c r="AO37" s="23"/>
      <c r="AP37" s="23"/>
      <c r="AQ37" s="23"/>
      <c r="AR37" s="23"/>
      <c r="AS37" s="23"/>
      <c r="AT37" s="23"/>
      <c r="AU37" s="23"/>
      <c r="AV37" s="23"/>
      <c r="AW37" s="23"/>
      <c r="AX37" s="23"/>
      <c r="AY37" s="23"/>
      <c r="AZ37" s="23"/>
      <c r="BA37" s="23"/>
      <c r="BB37" s="23"/>
      <c r="BC37" s="23"/>
      <c r="BD37" s="23"/>
      <c r="BE37" s="23"/>
      <c r="BF37" s="23"/>
      <c r="BG37" s="23"/>
      <c r="BH37" s="23"/>
      <c r="BI37" s="23"/>
      <c r="BJ37" s="23"/>
      <c r="BK37" s="23"/>
      <c r="BL37" s="23"/>
      <c r="BM37" s="23"/>
      <c r="BN37" s="23"/>
      <c r="BO37" s="23"/>
      <c r="BP37" s="23"/>
      <c r="BQ37" s="23"/>
      <c r="BR37" s="23"/>
    </row>
    <row r="38" spans="1:70" s="92" customFormat="1" ht="18" customHeight="1">
      <c r="A38" s="55"/>
      <c r="B38" s="128"/>
      <c r="C38" s="346" t="s">
        <v>304</v>
      </c>
      <c r="D38" s="346"/>
      <c r="E38" s="346"/>
      <c r="F38" s="347"/>
      <c r="G38" s="348"/>
      <c r="H38" s="349"/>
      <c r="I38" s="350"/>
      <c r="J38" s="351" t="s">
        <v>305</v>
      </c>
      <c r="K38" s="278"/>
      <c r="L38" s="278"/>
      <c r="M38" s="278"/>
      <c r="N38" s="278"/>
      <c r="O38" s="278"/>
      <c r="P38" s="278"/>
      <c r="Q38" s="278"/>
      <c r="R38" s="278"/>
      <c r="S38" s="278"/>
      <c r="T38" s="278"/>
      <c r="U38" s="278"/>
      <c r="V38" s="278"/>
      <c r="W38" s="279"/>
      <c r="X38" s="55"/>
      <c r="Y38" s="88"/>
      <c r="Z38" s="107"/>
      <c r="AA38" s="107"/>
      <c r="AB38" s="90"/>
      <c r="AC38" s="91"/>
      <c r="AD38" s="91"/>
      <c r="AE38" s="91"/>
      <c r="AF38" s="91"/>
      <c r="AG38" s="91"/>
      <c r="AH38" s="91"/>
      <c r="AI38" s="91"/>
      <c r="AJ38" s="100"/>
      <c r="AK38" s="100"/>
      <c r="AM38" s="23"/>
      <c r="AN38" s="23"/>
      <c r="AO38" s="23"/>
      <c r="AP38" s="23"/>
      <c r="AQ38" s="23"/>
      <c r="AR38" s="23"/>
      <c r="AS38" s="23"/>
      <c r="AT38" s="23"/>
      <c r="AU38" s="23"/>
      <c r="AV38" s="23"/>
      <c r="AW38" s="23"/>
      <c r="AX38" s="23"/>
      <c r="AY38" s="23"/>
      <c r="AZ38" s="23"/>
      <c r="BA38" s="23"/>
      <c r="BB38" s="23"/>
      <c r="BC38" s="23"/>
      <c r="BD38" s="23"/>
      <c r="BE38" s="23"/>
      <c r="BF38" s="23"/>
      <c r="BG38" s="23"/>
      <c r="BH38" s="23"/>
      <c r="BI38" s="23"/>
      <c r="BJ38" s="23"/>
      <c r="BK38" s="23"/>
      <c r="BL38" s="23"/>
      <c r="BM38" s="23"/>
      <c r="BN38" s="23"/>
      <c r="BO38" s="23"/>
      <c r="BP38" s="23"/>
      <c r="BQ38" s="23"/>
      <c r="BR38" s="23"/>
    </row>
    <row r="39" spans="1:70" s="92" customFormat="1" ht="24" customHeight="1">
      <c r="A39" s="55"/>
      <c r="B39" s="352" t="s">
        <v>306</v>
      </c>
      <c r="C39" s="353"/>
      <c r="D39" s="353"/>
      <c r="E39" s="353"/>
      <c r="F39" s="354"/>
      <c r="G39" s="337"/>
      <c r="H39" s="338"/>
      <c r="I39" s="339"/>
      <c r="J39" s="343" t="s">
        <v>307</v>
      </c>
      <c r="K39" s="344"/>
      <c r="L39" s="344"/>
      <c r="M39" s="344"/>
      <c r="N39" s="344"/>
      <c r="O39" s="344"/>
      <c r="P39" s="344"/>
      <c r="Q39" s="344"/>
      <c r="R39" s="344"/>
      <c r="S39" s="344"/>
      <c r="T39" s="344"/>
      <c r="U39" s="344"/>
      <c r="V39" s="344"/>
      <c r="W39" s="345"/>
      <c r="X39" s="55"/>
      <c r="Y39" s="100"/>
      <c r="Z39" s="100"/>
      <c r="AA39" s="100"/>
      <c r="AB39" s="90"/>
      <c r="AC39" s="91"/>
      <c r="AD39" s="100"/>
      <c r="AE39" s="100"/>
      <c r="AF39" s="100"/>
      <c r="AG39" s="100"/>
      <c r="AH39" s="100"/>
      <c r="AI39" s="100"/>
      <c r="AJ39" s="100"/>
      <c r="AK39" s="100"/>
      <c r="AM39" s="23"/>
      <c r="AN39" s="23"/>
      <c r="AO39" s="23"/>
      <c r="AP39" s="23"/>
      <c r="AQ39" s="23"/>
      <c r="AR39" s="23"/>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row>
    <row r="40" spans="1:70" s="92" customFormat="1" ht="24" customHeight="1">
      <c r="A40" s="55"/>
      <c r="B40" s="320"/>
      <c r="C40" s="294"/>
      <c r="D40" s="294"/>
      <c r="E40" s="294"/>
      <c r="F40" s="295"/>
      <c r="G40" s="340"/>
      <c r="H40" s="341"/>
      <c r="I40" s="342"/>
      <c r="J40" s="343"/>
      <c r="K40" s="344"/>
      <c r="L40" s="344"/>
      <c r="M40" s="344"/>
      <c r="N40" s="344"/>
      <c r="O40" s="344"/>
      <c r="P40" s="344"/>
      <c r="Q40" s="344"/>
      <c r="R40" s="344"/>
      <c r="S40" s="344"/>
      <c r="T40" s="344"/>
      <c r="U40" s="344"/>
      <c r="V40" s="344"/>
      <c r="W40" s="345"/>
      <c r="X40" s="55"/>
      <c r="Y40" s="107"/>
      <c r="Z40" s="107"/>
      <c r="AA40" s="107"/>
      <c r="AB40" s="90"/>
      <c r="AC40" s="91"/>
      <c r="AD40" s="100"/>
      <c r="AE40" s="100"/>
      <c r="AF40" s="100"/>
      <c r="AG40" s="100"/>
      <c r="AH40" s="100"/>
      <c r="AI40" s="100"/>
      <c r="AJ40" s="100"/>
      <c r="AK40" s="100"/>
      <c r="AM40" s="23"/>
      <c r="AN40" s="23"/>
      <c r="AO40" s="23"/>
      <c r="AP40" s="23"/>
      <c r="AQ40" s="23"/>
      <c r="AR40" s="23"/>
      <c r="AS40" s="23"/>
      <c r="AT40" s="23"/>
      <c r="AU40" s="23"/>
      <c r="AV40" s="23"/>
      <c r="AW40" s="23"/>
      <c r="AX40" s="23"/>
      <c r="AY40" s="23"/>
      <c r="AZ40" s="23"/>
      <c r="BA40" s="23"/>
      <c r="BB40" s="23"/>
      <c r="BC40" s="23"/>
      <c r="BD40" s="23"/>
      <c r="BE40" s="23"/>
      <c r="BF40" s="23"/>
      <c r="BG40" s="23"/>
      <c r="BH40" s="23"/>
      <c r="BI40" s="23"/>
      <c r="BJ40" s="23"/>
      <c r="BK40" s="23"/>
      <c r="BL40" s="23"/>
      <c r="BM40" s="23"/>
      <c r="BN40" s="23"/>
      <c r="BO40" s="23"/>
      <c r="BP40" s="23"/>
      <c r="BQ40" s="23"/>
      <c r="BR40" s="23"/>
    </row>
    <row r="41" spans="1:70" s="92" customFormat="1" ht="18" customHeight="1">
      <c r="A41" s="55"/>
      <c r="B41" s="325" t="s">
        <v>308</v>
      </c>
      <c r="C41" s="273"/>
      <c r="D41" s="273"/>
      <c r="E41" s="273"/>
      <c r="F41" s="274"/>
      <c r="G41" s="348"/>
      <c r="H41" s="349"/>
      <c r="I41" s="350"/>
      <c r="J41" s="351" t="s">
        <v>309</v>
      </c>
      <c r="K41" s="278"/>
      <c r="L41" s="278"/>
      <c r="M41" s="278"/>
      <c r="N41" s="278"/>
      <c r="O41" s="278"/>
      <c r="P41" s="278"/>
      <c r="Q41" s="278"/>
      <c r="R41" s="278"/>
      <c r="S41" s="278"/>
      <c r="T41" s="278"/>
      <c r="U41" s="278"/>
      <c r="V41" s="278"/>
      <c r="W41" s="279"/>
      <c r="X41" s="55"/>
      <c r="Y41" s="100"/>
      <c r="Z41" s="100"/>
      <c r="AA41" s="100"/>
      <c r="AB41" s="90"/>
      <c r="AC41" s="91"/>
      <c r="AD41" s="91"/>
      <c r="AE41" s="91"/>
      <c r="AF41" s="91"/>
      <c r="AG41" s="91"/>
      <c r="AH41" s="91"/>
      <c r="AI41" s="91"/>
      <c r="AJ41" s="100"/>
      <c r="AK41" s="100"/>
      <c r="AM41" s="23"/>
      <c r="AN41" s="23"/>
      <c r="AO41" s="23"/>
      <c r="AP41" s="23"/>
      <c r="AQ41" s="23"/>
      <c r="AR41" s="23"/>
      <c r="AS41" s="23"/>
      <c r="AT41" s="23"/>
      <c r="AU41" s="23"/>
      <c r="AV41" s="23"/>
      <c r="AW41" s="23"/>
      <c r="AX41" s="23"/>
      <c r="AY41" s="23"/>
      <c r="AZ41" s="23"/>
      <c r="BA41" s="23"/>
      <c r="BB41" s="23"/>
      <c r="BC41" s="23"/>
      <c r="BD41" s="23"/>
      <c r="BE41" s="23"/>
      <c r="BF41" s="23"/>
      <c r="BG41" s="23"/>
      <c r="BH41" s="23"/>
      <c r="BI41" s="23"/>
      <c r="BJ41" s="23"/>
      <c r="BK41" s="23"/>
      <c r="BL41" s="23"/>
      <c r="BM41" s="23"/>
      <c r="BN41" s="23"/>
      <c r="BO41" s="23"/>
      <c r="BP41" s="23"/>
      <c r="BQ41" s="23"/>
      <c r="BR41" s="23"/>
    </row>
    <row r="42" spans="1:70" s="92" customFormat="1" ht="18" customHeight="1">
      <c r="A42" s="55"/>
      <c r="B42" s="325" t="s">
        <v>310</v>
      </c>
      <c r="C42" s="273"/>
      <c r="D42" s="273"/>
      <c r="E42" s="273"/>
      <c r="F42" s="274"/>
      <c r="G42" s="258">
        <f>K62+M62+O62</f>
        <v>0</v>
      </c>
      <c r="H42" s="258"/>
      <c r="I42" s="258"/>
      <c r="J42" s="351" t="s">
        <v>311</v>
      </c>
      <c r="K42" s="278"/>
      <c r="L42" s="278"/>
      <c r="M42" s="278"/>
      <c r="N42" s="278"/>
      <c r="O42" s="278"/>
      <c r="P42" s="278"/>
      <c r="Q42" s="278"/>
      <c r="R42" s="278"/>
      <c r="S42" s="278"/>
      <c r="T42" s="278"/>
      <c r="U42" s="278"/>
      <c r="V42" s="278"/>
      <c r="W42" s="279"/>
      <c r="X42" s="55"/>
      <c r="Y42" s="100"/>
      <c r="Z42" s="100"/>
      <c r="AA42" s="100"/>
      <c r="AB42" s="90"/>
      <c r="AC42" s="91"/>
      <c r="AD42" s="100"/>
      <c r="AE42" s="100"/>
      <c r="AF42" s="100"/>
      <c r="AG42" s="100"/>
      <c r="AH42" s="100"/>
      <c r="AI42" s="100"/>
      <c r="AJ42" s="100"/>
      <c r="AK42" s="100"/>
      <c r="AM42" s="23"/>
      <c r="AN42" s="23"/>
      <c r="AO42" s="23"/>
      <c r="AP42" s="23"/>
      <c r="AQ42" s="23"/>
      <c r="AR42" s="23"/>
      <c r="AS42" s="23"/>
      <c r="AT42" s="23"/>
      <c r="AU42" s="23"/>
      <c r="AV42" s="23"/>
      <c r="AW42" s="23"/>
      <c r="AX42" s="23"/>
      <c r="AY42" s="23"/>
      <c r="AZ42" s="23"/>
      <c r="BA42" s="23"/>
      <c r="BB42" s="23"/>
      <c r="BC42" s="23"/>
      <c r="BD42" s="23"/>
      <c r="BE42" s="23"/>
      <c r="BF42" s="23"/>
      <c r="BG42" s="23"/>
      <c r="BH42" s="23"/>
      <c r="BI42" s="23"/>
      <c r="BJ42" s="23"/>
      <c r="BK42" s="23"/>
      <c r="BL42" s="23"/>
      <c r="BM42" s="23"/>
      <c r="BN42" s="23"/>
      <c r="BO42" s="23"/>
      <c r="BP42" s="23"/>
      <c r="BQ42" s="23"/>
      <c r="BR42" s="23"/>
    </row>
    <row r="43" spans="1:70" s="92" customFormat="1" ht="18" customHeight="1">
      <c r="A43" s="55"/>
      <c r="B43" s="325" t="s">
        <v>312</v>
      </c>
      <c r="C43" s="273"/>
      <c r="D43" s="273"/>
      <c r="E43" s="273"/>
      <c r="F43" s="274"/>
      <c r="G43" s="258">
        <f>R62+U62</f>
        <v>0</v>
      </c>
      <c r="H43" s="258"/>
      <c r="I43" s="258"/>
      <c r="J43" s="351" t="s">
        <v>313</v>
      </c>
      <c r="K43" s="278"/>
      <c r="L43" s="278"/>
      <c r="M43" s="278"/>
      <c r="N43" s="278"/>
      <c r="O43" s="278"/>
      <c r="P43" s="278"/>
      <c r="Q43" s="278"/>
      <c r="R43" s="278"/>
      <c r="S43" s="278"/>
      <c r="T43" s="278"/>
      <c r="U43" s="278"/>
      <c r="V43" s="278"/>
      <c r="W43" s="279"/>
      <c r="X43" s="55"/>
      <c r="Y43" s="100"/>
      <c r="Z43" s="100"/>
      <c r="AA43" s="100"/>
      <c r="AB43" s="90"/>
      <c r="AC43" s="91"/>
      <c r="AD43" s="100"/>
      <c r="AE43" s="100"/>
      <c r="AF43" s="100"/>
      <c r="AG43" s="100"/>
      <c r="AH43" s="100"/>
      <c r="AI43" s="100"/>
      <c r="AJ43" s="100"/>
      <c r="AK43" s="100"/>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row>
    <row r="44" spans="1:70" s="92" customFormat="1" ht="18" customHeight="1">
      <c r="A44" s="55"/>
      <c r="B44" s="325" t="s">
        <v>314</v>
      </c>
      <c r="C44" s="273"/>
      <c r="D44" s="273"/>
      <c r="E44" s="273"/>
      <c r="F44" s="274"/>
      <c r="G44" s="258">
        <v>120000</v>
      </c>
      <c r="H44" s="258"/>
      <c r="I44" s="258"/>
      <c r="J44" s="351"/>
      <c r="K44" s="278"/>
      <c r="L44" s="278"/>
      <c r="M44" s="278"/>
      <c r="N44" s="278"/>
      <c r="O44" s="278"/>
      <c r="P44" s="278"/>
      <c r="Q44" s="278"/>
      <c r="R44" s="278"/>
      <c r="S44" s="278"/>
      <c r="T44" s="278"/>
      <c r="U44" s="278"/>
      <c r="V44" s="278"/>
      <c r="W44" s="279"/>
      <c r="X44" s="55"/>
      <c r="Y44" s="100"/>
      <c r="Z44" s="100"/>
      <c r="AA44" s="100"/>
      <c r="AB44" s="129"/>
      <c r="AC44" s="91"/>
      <c r="AD44" s="91"/>
      <c r="AE44" s="91"/>
      <c r="AF44" s="91"/>
      <c r="AG44" s="91"/>
      <c r="AH44" s="91"/>
      <c r="AI44" s="91"/>
      <c r="AJ44" s="100"/>
      <c r="AK44" s="100"/>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row>
    <row r="45" spans="1:70" s="92" customFormat="1" ht="18" customHeight="1">
      <c r="A45" s="55"/>
      <c r="B45" s="319" t="s">
        <v>315</v>
      </c>
      <c r="C45" s="291"/>
      <c r="D45" s="291"/>
      <c r="E45" s="291"/>
      <c r="F45" s="292"/>
      <c r="G45" s="337"/>
      <c r="H45" s="338"/>
      <c r="I45" s="339"/>
      <c r="J45" s="351" t="s">
        <v>316</v>
      </c>
      <c r="K45" s="278"/>
      <c r="L45" s="278"/>
      <c r="M45" s="278"/>
      <c r="N45" s="278"/>
      <c r="O45" s="278"/>
      <c r="P45" s="278"/>
      <c r="Q45" s="278"/>
      <c r="R45" s="278"/>
      <c r="S45" s="278"/>
      <c r="T45" s="278"/>
      <c r="U45" s="278"/>
      <c r="V45" s="278"/>
      <c r="W45" s="279"/>
      <c r="X45" s="55"/>
      <c r="Y45" s="100"/>
      <c r="Z45" s="100"/>
      <c r="AA45" s="100"/>
      <c r="AB45" s="90"/>
      <c r="AC45" s="91"/>
      <c r="AD45" s="91"/>
      <c r="AE45" s="91"/>
      <c r="AF45" s="91"/>
      <c r="AG45" s="91"/>
      <c r="AH45" s="91"/>
      <c r="AI45" s="91"/>
      <c r="AJ45" s="100"/>
      <c r="AK45" s="100"/>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row>
    <row r="46" spans="1:70" s="92" customFormat="1" ht="18" customHeight="1">
      <c r="A46" s="55"/>
      <c r="B46" s="320"/>
      <c r="C46" s="294"/>
      <c r="D46" s="294"/>
      <c r="E46" s="294"/>
      <c r="F46" s="295"/>
      <c r="G46" s="340"/>
      <c r="H46" s="341"/>
      <c r="I46" s="342"/>
      <c r="J46" s="351" t="s">
        <v>317</v>
      </c>
      <c r="K46" s="278"/>
      <c r="L46" s="278"/>
      <c r="M46" s="278"/>
      <c r="N46" s="278"/>
      <c r="O46" s="278"/>
      <c r="P46" s="278"/>
      <c r="Q46" s="278"/>
      <c r="R46" s="278"/>
      <c r="S46" s="278"/>
      <c r="T46" s="278"/>
      <c r="U46" s="278"/>
      <c r="V46" s="278"/>
      <c r="W46" s="279"/>
      <c r="X46" s="55"/>
      <c r="Y46" s="107"/>
      <c r="Z46" s="107"/>
      <c r="AA46" s="107"/>
      <c r="AB46" s="90"/>
      <c r="AC46" s="91"/>
      <c r="AD46" s="91"/>
      <c r="AE46" s="91"/>
      <c r="AF46" s="91"/>
      <c r="AG46" s="91"/>
      <c r="AH46" s="91"/>
      <c r="AI46" s="91"/>
      <c r="AJ46" s="100"/>
      <c r="AK46" s="100"/>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row>
    <row r="47" spans="1:70" s="92" customFormat="1" ht="18" customHeight="1" thickBot="1">
      <c r="A47" s="55"/>
      <c r="B47" s="355" t="s">
        <v>318</v>
      </c>
      <c r="C47" s="356"/>
      <c r="D47" s="356"/>
      <c r="E47" s="356"/>
      <c r="F47" s="357"/>
      <c r="G47" s="358" t="e">
        <f>G5+G28+G30+G31+G35+G39+G41+G42+G43+G44+G45</f>
        <v>#DIV/0!</v>
      </c>
      <c r="H47" s="358"/>
      <c r="I47" s="358"/>
      <c r="J47" s="359" t="s">
        <v>319</v>
      </c>
      <c r="K47" s="360"/>
      <c r="L47" s="360"/>
      <c r="M47" s="360"/>
      <c r="N47" s="360"/>
      <c r="O47" s="360"/>
      <c r="P47" s="360"/>
      <c r="Q47" s="360"/>
      <c r="R47" s="360"/>
      <c r="S47" s="360"/>
      <c r="T47" s="360"/>
      <c r="U47" s="360"/>
      <c r="V47" s="360"/>
      <c r="W47" s="361"/>
      <c r="X47" s="55"/>
      <c r="Y47" s="100"/>
      <c r="Z47" s="100"/>
      <c r="AA47" s="100"/>
      <c r="AB47" s="90"/>
      <c r="AC47" s="91"/>
      <c r="AD47" s="91"/>
      <c r="AE47" s="91"/>
      <c r="AF47" s="91"/>
      <c r="AG47" s="91"/>
      <c r="AH47" s="91"/>
      <c r="AI47" s="91"/>
      <c r="AJ47" s="100"/>
      <c r="AK47" s="100"/>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row>
    <row r="48" spans="1:70" s="92" customFormat="1" ht="18" customHeight="1" thickTop="1">
      <c r="A48" s="55"/>
      <c r="B48" s="362" t="s">
        <v>320</v>
      </c>
      <c r="C48" s="363"/>
      <c r="D48" s="363"/>
      <c r="E48" s="363"/>
      <c r="F48" s="364"/>
      <c r="G48" s="280">
        <f>J70</f>
        <v>0</v>
      </c>
      <c r="H48" s="280"/>
      <c r="I48" s="280"/>
      <c r="J48" s="365" t="s">
        <v>321</v>
      </c>
      <c r="K48" s="366"/>
      <c r="L48" s="366"/>
      <c r="M48" s="366"/>
      <c r="N48" s="366"/>
      <c r="O48" s="366"/>
      <c r="P48" s="366"/>
      <c r="Q48" s="366"/>
      <c r="R48" s="366"/>
      <c r="S48" s="366"/>
      <c r="T48" s="366"/>
      <c r="U48" s="366"/>
      <c r="V48" s="366"/>
      <c r="W48" s="367"/>
      <c r="X48" s="55"/>
      <c r="Y48" s="100"/>
      <c r="Z48" s="100"/>
      <c r="AA48" s="100"/>
      <c r="AB48" s="90"/>
      <c r="AC48" s="130"/>
      <c r="AD48" s="88"/>
      <c r="AE48" s="88"/>
      <c r="AF48" s="88"/>
      <c r="AG48" s="88"/>
      <c r="AH48" s="88"/>
      <c r="AI48" s="88"/>
      <c r="AJ48" s="88"/>
      <c r="AK48" s="88"/>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row>
    <row r="49" spans="1:70" s="92" customFormat="1" ht="18" customHeight="1">
      <c r="A49" s="55"/>
      <c r="B49" s="94"/>
      <c r="C49" s="94"/>
      <c r="D49" s="131"/>
      <c r="E49" s="132"/>
      <c r="F49" s="95"/>
      <c r="G49" s="95"/>
      <c r="H49" s="95"/>
      <c r="I49" s="95"/>
      <c r="J49" s="95"/>
      <c r="K49" s="95"/>
      <c r="L49" s="95"/>
      <c r="M49" s="95"/>
      <c r="N49" s="95"/>
      <c r="O49" s="96"/>
      <c r="P49" s="55"/>
      <c r="Q49" s="55"/>
      <c r="R49" s="55"/>
      <c r="S49" s="55"/>
      <c r="T49" s="55"/>
      <c r="U49" s="55"/>
      <c r="V49" s="55"/>
      <c r="W49" s="55"/>
      <c r="X49" s="55"/>
      <c r="Y49" s="88"/>
      <c r="Z49" s="88"/>
      <c r="AA49" s="89"/>
      <c r="AB49" s="90"/>
      <c r="AC49" s="91"/>
      <c r="AD49" s="91"/>
      <c r="AE49" s="91"/>
      <c r="AF49" s="91"/>
      <c r="AG49" s="91"/>
      <c r="AH49" s="91"/>
      <c r="AI49" s="91"/>
      <c r="AJ49" s="91"/>
      <c r="AK49" s="91"/>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row>
    <row r="50" spans="1:70" s="92" customFormat="1" ht="18" customHeight="1">
      <c r="A50" s="55"/>
      <c r="B50" s="55" t="s">
        <v>322</v>
      </c>
      <c r="C50" s="94"/>
      <c r="D50" s="94"/>
      <c r="E50" s="131"/>
      <c r="F50" s="132"/>
      <c r="G50" s="95"/>
      <c r="H50" s="95"/>
      <c r="I50" s="95"/>
      <c r="J50" s="95"/>
      <c r="K50" s="95"/>
      <c r="L50" s="95"/>
      <c r="M50" s="95"/>
      <c r="N50" s="95"/>
      <c r="O50" s="95"/>
      <c r="P50" s="96"/>
      <c r="Q50" s="55"/>
      <c r="R50" s="55"/>
      <c r="S50" s="55"/>
      <c r="T50" s="55"/>
      <c r="U50" s="55"/>
      <c r="V50" s="55"/>
      <c r="W50" s="55"/>
      <c r="X50" s="55"/>
      <c r="Y50" s="133"/>
      <c r="Z50" s="133"/>
      <c r="AA50" s="133"/>
      <c r="AB50" s="133"/>
      <c r="AC50" s="134"/>
      <c r="AD50" s="134"/>
      <c r="AE50" s="134"/>
      <c r="AF50" s="134"/>
      <c r="AG50" s="91"/>
      <c r="AH50" s="91"/>
      <c r="AI50" s="91"/>
      <c r="AJ50" s="91"/>
      <c r="AK50" s="91"/>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row>
    <row r="51" spans="1:70" s="92" customFormat="1" ht="18" customHeight="1">
      <c r="A51" s="55"/>
      <c r="B51" s="368" t="s">
        <v>323</v>
      </c>
      <c r="C51" s="368"/>
      <c r="D51" s="368"/>
      <c r="E51" s="368"/>
      <c r="F51" s="368"/>
      <c r="G51" s="368"/>
      <c r="H51" s="368"/>
      <c r="I51" s="368"/>
      <c r="J51" s="368"/>
      <c r="K51" s="368"/>
      <c r="L51" s="368"/>
      <c r="M51" s="368"/>
      <c r="N51" s="368"/>
      <c r="O51" s="368"/>
      <c r="P51" s="368"/>
      <c r="Q51" s="368"/>
      <c r="R51" s="368"/>
      <c r="S51" s="368"/>
      <c r="T51" s="368"/>
      <c r="U51" s="368"/>
      <c r="V51" s="368"/>
      <c r="W51" s="368"/>
      <c r="X51" s="55"/>
      <c r="Y51" s="135"/>
      <c r="Z51" s="135"/>
      <c r="AA51" s="135"/>
      <c r="AB51" s="135"/>
      <c r="AC51" s="135"/>
      <c r="AD51" s="135"/>
      <c r="AE51" s="135"/>
      <c r="AF51" s="135"/>
      <c r="AG51" s="91"/>
      <c r="AH51" s="91"/>
      <c r="AI51" s="91"/>
      <c r="AJ51" s="91"/>
      <c r="AK51" s="91"/>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row>
    <row r="52" spans="1:70" s="92" customFormat="1" ht="18" customHeight="1">
      <c r="A52" s="55"/>
      <c r="B52" s="369" t="s">
        <v>324</v>
      </c>
      <c r="C52" s="369"/>
      <c r="D52" s="369"/>
      <c r="E52" s="370" t="s">
        <v>325</v>
      </c>
      <c r="F52" s="370"/>
      <c r="G52" s="370"/>
      <c r="H52" s="371" t="s">
        <v>309</v>
      </c>
      <c r="I52" s="371"/>
      <c r="J52" s="371"/>
      <c r="K52" s="372" t="s">
        <v>326</v>
      </c>
      <c r="L52" s="373"/>
      <c r="M52" s="372" t="s">
        <v>327</v>
      </c>
      <c r="N52" s="373"/>
      <c r="O52" s="374" t="s">
        <v>328</v>
      </c>
      <c r="P52" s="375"/>
      <c r="Q52" s="376"/>
      <c r="R52" s="369" t="s">
        <v>329</v>
      </c>
      <c r="S52" s="369"/>
      <c r="T52" s="369"/>
      <c r="U52" s="369" t="s">
        <v>330</v>
      </c>
      <c r="V52" s="369"/>
      <c r="W52" s="369"/>
      <c r="X52" s="55"/>
      <c r="Y52" s="136"/>
      <c r="Z52" s="137"/>
      <c r="AA52" s="134"/>
      <c r="AB52" s="134"/>
      <c r="AC52" s="134"/>
      <c r="AD52" s="134"/>
      <c r="AE52" s="134"/>
      <c r="AF52" s="134"/>
      <c r="AG52" s="91"/>
      <c r="AH52" s="91"/>
      <c r="AI52" s="91"/>
      <c r="AJ52" s="91"/>
      <c r="AK52" s="91"/>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row>
    <row r="53" spans="1:61" s="92" customFormat="1" ht="18" customHeight="1">
      <c r="A53" s="55"/>
      <c r="B53" s="337"/>
      <c r="C53" s="338"/>
      <c r="D53" s="339"/>
      <c r="E53" s="337"/>
      <c r="F53" s="338"/>
      <c r="G53" s="339"/>
      <c r="H53" s="337"/>
      <c r="I53" s="338"/>
      <c r="J53" s="339"/>
      <c r="K53" s="377"/>
      <c r="L53" s="378"/>
      <c r="M53" s="377"/>
      <c r="N53" s="378"/>
      <c r="O53" s="337"/>
      <c r="P53" s="338"/>
      <c r="Q53" s="339"/>
      <c r="R53" s="337"/>
      <c r="S53" s="338"/>
      <c r="T53" s="339"/>
      <c r="U53" s="337"/>
      <c r="V53" s="338"/>
      <c r="W53" s="339"/>
      <c r="X53" s="55"/>
      <c r="Y53" s="91"/>
      <c r="Z53" s="91"/>
      <c r="AA53" s="91"/>
      <c r="AB53" s="91"/>
      <c r="AD53" s="23"/>
      <c r="AE53" s="23"/>
      <c r="AF53" s="23"/>
      <c r="AG53" s="23"/>
      <c r="AH53" s="23"/>
      <c r="AI53" s="23"/>
      <c r="AJ53" s="23"/>
      <c r="AK53" s="23"/>
      <c r="AL53" s="23"/>
      <c r="AM53" s="23"/>
      <c r="AN53" s="23"/>
      <c r="AO53" s="23"/>
      <c r="AP53" s="23"/>
      <c r="AQ53" s="23"/>
      <c r="AR53" s="23"/>
      <c r="AS53" s="23"/>
      <c r="AT53" s="23"/>
      <c r="AU53" s="23"/>
      <c r="AV53" s="23"/>
      <c r="AW53" s="23"/>
      <c r="AX53" s="23"/>
      <c r="AY53" s="23"/>
      <c r="AZ53" s="23"/>
      <c r="BA53" s="23"/>
      <c r="BB53" s="23"/>
      <c r="BC53" s="23"/>
      <c r="BD53" s="23"/>
      <c r="BE53" s="23"/>
      <c r="BF53" s="23"/>
      <c r="BG53" s="23"/>
      <c r="BH53" s="23"/>
      <c r="BI53" s="23"/>
    </row>
    <row r="54" spans="1:61" s="92" customFormat="1" ht="18" customHeight="1">
      <c r="A54" s="55"/>
      <c r="B54" s="379"/>
      <c r="C54" s="380"/>
      <c r="D54" s="381"/>
      <c r="E54" s="379"/>
      <c r="F54" s="380"/>
      <c r="G54" s="381"/>
      <c r="H54" s="379"/>
      <c r="I54" s="380"/>
      <c r="J54" s="381"/>
      <c r="K54" s="382"/>
      <c r="L54" s="383"/>
      <c r="M54" s="384"/>
      <c r="N54" s="383"/>
      <c r="O54" s="379"/>
      <c r="P54" s="380"/>
      <c r="Q54" s="381"/>
      <c r="R54" s="379"/>
      <c r="S54" s="380"/>
      <c r="T54" s="381"/>
      <c r="U54" s="379"/>
      <c r="V54" s="380"/>
      <c r="W54" s="381"/>
      <c r="X54" s="55"/>
      <c r="Y54" s="91"/>
      <c r="Z54" s="91"/>
      <c r="AA54" s="91"/>
      <c r="AB54" s="91"/>
      <c r="AD54" s="23"/>
      <c r="AE54" s="23"/>
      <c r="AF54" s="23"/>
      <c r="AG54" s="23"/>
      <c r="AH54" s="23"/>
      <c r="AI54" s="23"/>
      <c r="AJ54" s="23"/>
      <c r="AK54" s="23"/>
      <c r="AL54" s="23"/>
      <c r="AM54" s="23"/>
      <c r="AN54" s="23"/>
      <c r="AO54" s="23"/>
      <c r="AP54" s="23"/>
      <c r="AQ54" s="23"/>
      <c r="AR54" s="23"/>
      <c r="AS54" s="23"/>
      <c r="AT54" s="23"/>
      <c r="AU54" s="23"/>
      <c r="AV54" s="23"/>
      <c r="AW54" s="23"/>
      <c r="AX54" s="23"/>
      <c r="AY54" s="23"/>
      <c r="AZ54" s="23"/>
      <c r="BA54" s="23"/>
      <c r="BB54" s="23"/>
      <c r="BC54" s="23"/>
      <c r="BD54" s="23"/>
      <c r="BE54" s="23"/>
      <c r="BF54" s="23"/>
      <c r="BG54" s="23"/>
      <c r="BH54" s="23"/>
      <c r="BI54" s="23"/>
    </row>
    <row r="55" spans="1:61" s="92" customFormat="1" ht="18" customHeight="1">
      <c r="A55" s="55"/>
      <c r="B55" s="379"/>
      <c r="C55" s="380"/>
      <c r="D55" s="381"/>
      <c r="E55" s="379"/>
      <c r="F55" s="380"/>
      <c r="G55" s="381"/>
      <c r="H55" s="379"/>
      <c r="I55" s="380"/>
      <c r="J55" s="381"/>
      <c r="K55" s="385"/>
      <c r="L55" s="386"/>
      <c r="M55" s="387"/>
      <c r="N55" s="387"/>
      <c r="O55" s="379"/>
      <c r="P55" s="380"/>
      <c r="Q55" s="381"/>
      <c r="R55" s="379"/>
      <c r="S55" s="380"/>
      <c r="T55" s="381"/>
      <c r="U55" s="379"/>
      <c r="V55" s="380"/>
      <c r="W55" s="381"/>
      <c r="X55" s="55"/>
      <c r="Y55" s="91"/>
      <c r="Z55" s="91"/>
      <c r="AA55" s="91"/>
      <c r="AB55" s="91"/>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row>
    <row r="56" spans="1:61" s="92" customFormat="1" ht="18" customHeight="1">
      <c r="A56" s="55"/>
      <c r="B56" s="379"/>
      <c r="C56" s="380"/>
      <c r="D56" s="381"/>
      <c r="E56" s="379"/>
      <c r="F56" s="380"/>
      <c r="G56" s="381"/>
      <c r="H56" s="379"/>
      <c r="I56" s="380"/>
      <c r="J56" s="381"/>
      <c r="K56" s="382"/>
      <c r="L56" s="383"/>
      <c r="M56" s="384"/>
      <c r="N56" s="383"/>
      <c r="O56" s="379"/>
      <c r="P56" s="380"/>
      <c r="Q56" s="381"/>
      <c r="R56" s="379"/>
      <c r="S56" s="380"/>
      <c r="T56" s="381"/>
      <c r="U56" s="379"/>
      <c r="V56" s="380"/>
      <c r="W56" s="381"/>
      <c r="X56" s="55"/>
      <c r="Y56" s="91"/>
      <c r="Z56" s="91"/>
      <c r="AA56" s="91"/>
      <c r="AB56" s="91"/>
      <c r="AD56" s="23"/>
      <c r="AE56" s="23"/>
      <c r="AF56" s="23"/>
      <c r="AG56" s="23"/>
      <c r="AH56" s="23"/>
      <c r="AI56" s="23"/>
      <c r="AJ56" s="23"/>
      <c r="AK56" s="23"/>
      <c r="AL56" s="23"/>
      <c r="AM56" s="23"/>
      <c r="AN56" s="23"/>
      <c r="AO56" s="23"/>
      <c r="AP56" s="23"/>
      <c r="AQ56" s="23"/>
      <c r="AR56" s="23"/>
      <c r="AS56" s="23"/>
      <c r="AT56" s="23"/>
      <c r="AU56" s="23"/>
      <c r="AV56" s="23"/>
      <c r="AW56" s="23"/>
      <c r="AX56" s="23"/>
      <c r="AY56" s="23"/>
      <c r="AZ56" s="23"/>
      <c r="BA56" s="23"/>
      <c r="BB56" s="23"/>
      <c r="BC56" s="23"/>
      <c r="BD56" s="23"/>
      <c r="BE56" s="23"/>
      <c r="BF56" s="23"/>
      <c r="BG56" s="23"/>
      <c r="BH56" s="23"/>
      <c r="BI56" s="23"/>
    </row>
    <row r="57" spans="1:61" s="92" customFormat="1" ht="18" customHeight="1">
      <c r="A57" s="55"/>
      <c r="B57" s="379"/>
      <c r="C57" s="380"/>
      <c r="D57" s="381"/>
      <c r="E57" s="379"/>
      <c r="F57" s="380"/>
      <c r="G57" s="381"/>
      <c r="H57" s="379"/>
      <c r="I57" s="380"/>
      <c r="J57" s="381"/>
      <c r="K57" s="385"/>
      <c r="L57" s="386"/>
      <c r="M57" s="387"/>
      <c r="N57" s="387"/>
      <c r="O57" s="379"/>
      <c r="P57" s="380"/>
      <c r="Q57" s="381"/>
      <c r="R57" s="379"/>
      <c r="S57" s="380"/>
      <c r="T57" s="381"/>
      <c r="U57" s="379"/>
      <c r="V57" s="380"/>
      <c r="W57" s="381"/>
      <c r="X57" s="55"/>
      <c r="Y57" s="91"/>
      <c r="Z57" s="91"/>
      <c r="AA57" s="91"/>
      <c r="AB57" s="91"/>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row>
    <row r="58" spans="1:61" s="92" customFormat="1" ht="18" customHeight="1">
      <c r="A58" s="55"/>
      <c r="B58" s="379"/>
      <c r="C58" s="380"/>
      <c r="D58" s="381"/>
      <c r="E58" s="379"/>
      <c r="F58" s="380"/>
      <c r="G58" s="381"/>
      <c r="H58" s="379"/>
      <c r="I58" s="380"/>
      <c r="J58" s="381"/>
      <c r="K58" s="382"/>
      <c r="L58" s="383"/>
      <c r="M58" s="384"/>
      <c r="N58" s="383"/>
      <c r="O58" s="379"/>
      <c r="P58" s="380"/>
      <c r="Q58" s="381"/>
      <c r="R58" s="379"/>
      <c r="S58" s="380"/>
      <c r="T58" s="381"/>
      <c r="U58" s="379"/>
      <c r="V58" s="380"/>
      <c r="W58" s="381"/>
      <c r="X58" s="55"/>
      <c r="Y58" s="91"/>
      <c r="Z58" s="91"/>
      <c r="AA58" s="91"/>
      <c r="AB58" s="91"/>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c r="BH58" s="23"/>
      <c r="BI58" s="23"/>
    </row>
    <row r="59" spans="1:61" s="92" customFormat="1" ht="18" customHeight="1">
      <c r="A59" s="55"/>
      <c r="B59" s="379"/>
      <c r="C59" s="380"/>
      <c r="D59" s="381"/>
      <c r="E59" s="379"/>
      <c r="F59" s="380"/>
      <c r="G59" s="381"/>
      <c r="H59" s="379"/>
      <c r="I59" s="380"/>
      <c r="J59" s="381"/>
      <c r="K59" s="388"/>
      <c r="L59" s="389"/>
      <c r="M59" s="387"/>
      <c r="N59" s="387"/>
      <c r="O59" s="379"/>
      <c r="P59" s="380"/>
      <c r="Q59" s="381"/>
      <c r="R59" s="379"/>
      <c r="S59" s="380"/>
      <c r="T59" s="381"/>
      <c r="U59" s="379"/>
      <c r="V59" s="380"/>
      <c r="W59" s="381"/>
      <c r="X59" s="55"/>
      <c r="Y59" s="91"/>
      <c r="Z59" s="91"/>
      <c r="AA59" s="91"/>
      <c r="AB59" s="91"/>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row>
    <row r="60" spans="1:61" s="92" customFormat="1" ht="18" customHeight="1">
      <c r="A60" s="55"/>
      <c r="B60" s="379"/>
      <c r="C60" s="380"/>
      <c r="D60" s="381"/>
      <c r="E60" s="379"/>
      <c r="F60" s="380"/>
      <c r="G60" s="381"/>
      <c r="H60" s="379"/>
      <c r="I60" s="380"/>
      <c r="J60" s="381"/>
      <c r="K60" s="382"/>
      <c r="L60" s="383"/>
      <c r="M60" s="382"/>
      <c r="N60" s="383"/>
      <c r="O60" s="379"/>
      <c r="P60" s="380"/>
      <c r="Q60" s="381"/>
      <c r="R60" s="379"/>
      <c r="S60" s="380"/>
      <c r="T60" s="381"/>
      <c r="U60" s="379"/>
      <c r="V60" s="380"/>
      <c r="W60" s="381"/>
      <c r="X60" s="55"/>
      <c r="Y60" s="91"/>
      <c r="Z60" s="91"/>
      <c r="AA60" s="91"/>
      <c r="AB60" s="91"/>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c r="BH60" s="23"/>
      <c r="BI60" s="23"/>
    </row>
    <row r="61" spans="1:61" s="92" customFormat="1" ht="18" customHeight="1">
      <c r="A61" s="55"/>
      <c r="B61" s="379"/>
      <c r="C61" s="380"/>
      <c r="D61" s="381"/>
      <c r="E61" s="379"/>
      <c r="F61" s="380"/>
      <c r="G61" s="381"/>
      <c r="H61" s="379"/>
      <c r="I61" s="380"/>
      <c r="J61" s="381"/>
      <c r="K61" s="382"/>
      <c r="L61" s="383"/>
      <c r="M61" s="382"/>
      <c r="N61" s="383"/>
      <c r="O61" s="379"/>
      <c r="P61" s="380"/>
      <c r="Q61" s="381"/>
      <c r="R61" s="379"/>
      <c r="S61" s="380"/>
      <c r="T61" s="381"/>
      <c r="U61" s="379"/>
      <c r="V61" s="380"/>
      <c r="W61" s="381"/>
      <c r="X61" s="55"/>
      <c r="Y61" s="91"/>
      <c r="Z61" s="91"/>
      <c r="AA61" s="91"/>
      <c r="AB61" s="91"/>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row>
    <row r="62" spans="1:61" s="92" customFormat="1" ht="18" customHeight="1">
      <c r="A62" s="55"/>
      <c r="B62" s="392"/>
      <c r="C62" s="392"/>
      <c r="D62" s="392"/>
      <c r="E62" s="392"/>
      <c r="F62" s="392"/>
      <c r="G62" s="392"/>
      <c r="H62" s="391">
        <f>SUM(H53:J61)</f>
        <v>0</v>
      </c>
      <c r="I62" s="392"/>
      <c r="J62" s="392"/>
      <c r="K62" s="397">
        <f>SUM(K53:L61)</f>
        <v>0</v>
      </c>
      <c r="L62" s="392"/>
      <c r="M62" s="397">
        <f>SUM(M53:N61)</f>
        <v>0</v>
      </c>
      <c r="N62" s="392"/>
      <c r="O62" s="390">
        <f>SUM(O53:Q61)</f>
        <v>0</v>
      </c>
      <c r="P62" s="390"/>
      <c r="Q62" s="390"/>
      <c r="R62" s="391">
        <f>SUM(R53:T61)</f>
        <v>0</v>
      </c>
      <c r="S62" s="392"/>
      <c r="T62" s="392"/>
      <c r="U62" s="391">
        <f>SUM(U53:W61)</f>
        <v>0</v>
      </c>
      <c r="V62" s="392"/>
      <c r="W62" s="392"/>
      <c r="X62" s="55"/>
      <c r="Y62" s="91"/>
      <c r="Z62" s="91"/>
      <c r="AA62" s="91"/>
      <c r="AB62" s="91"/>
      <c r="AD62" s="23"/>
      <c r="AE62" s="23"/>
      <c r="AF62" s="23"/>
      <c r="AG62" s="23"/>
      <c r="AH62" s="23"/>
      <c r="AI62" s="23"/>
      <c r="AJ62" s="23"/>
      <c r="AK62" s="23"/>
      <c r="AL62" s="23"/>
      <c r="AM62" s="23"/>
      <c r="AN62" s="23"/>
      <c r="AO62" s="23"/>
      <c r="AP62" s="23"/>
      <c r="AQ62" s="23"/>
      <c r="AR62" s="23"/>
      <c r="AS62" s="23"/>
      <c r="AT62" s="23"/>
      <c r="AU62" s="23"/>
      <c r="AV62" s="23"/>
      <c r="AW62" s="23"/>
      <c r="AX62" s="23"/>
      <c r="AY62" s="23"/>
      <c r="AZ62" s="23"/>
      <c r="BA62" s="23"/>
      <c r="BB62" s="23"/>
      <c r="BC62" s="23"/>
      <c r="BD62" s="23"/>
      <c r="BE62" s="23"/>
      <c r="BF62" s="23"/>
      <c r="BG62" s="23"/>
      <c r="BH62" s="23"/>
      <c r="BI62" s="23"/>
    </row>
    <row r="63" spans="1:61" s="91" customFormat="1" ht="18" customHeight="1">
      <c r="A63" s="55"/>
      <c r="B63" s="55"/>
      <c r="C63" s="94"/>
      <c r="D63" s="94"/>
      <c r="E63" s="131"/>
      <c r="F63" s="132"/>
      <c r="G63" s="95"/>
      <c r="H63" s="95"/>
      <c r="I63" s="95"/>
      <c r="J63" s="95"/>
      <c r="K63" s="95"/>
      <c r="L63" s="95"/>
      <c r="M63" s="95"/>
      <c r="N63" s="95"/>
      <c r="O63" s="95"/>
      <c r="P63" s="96"/>
      <c r="Q63" s="55"/>
      <c r="R63" s="55"/>
      <c r="S63" s="55"/>
      <c r="T63" s="55"/>
      <c r="U63" s="55"/>
      <c r="V63" s="55"/>
      <c r="W63" s="55"/>
      <c r="X63" s="55"/>
      <c r="AC63" s="92"/>
      <c r="AD63" s="23"/>
      <c r="AE63" s="23"/>
      <c r="AF63" s="23"/>
      <c r="AG63" s="23"/>
      <c r="AH63" s="23"/>
      <c r="AI63" s="23"/>
      <c r="AJ63" s="23"/>
      <c r="AK63" s="23"/>
      <c r="AL63" s="23"/>
      <c r="AM63" s="23"/>
      <c r="AN63" s="23"/>
      <c r="AO63" s="23"/>
      <c r="AP63" s="23"/>
      <c r="AQ63" s="23"/>
      <c r="AR63" s="23"/>
      <c r="AS63" s="23"/>
      <c r="AT63" s="23"/>
      <c r="AU63" s="23"/>
      <c r="AV63" s="23"/>
      <c r="AW63" s="23"/>
      <c r="AX63" s="23"/>
      <c r="AY63" s="23"/>
      <c r="AZ63" s="23"/>
      <c r="BA63" s="23"/>
      <c r="BB63" s="23"/>
      <c r="BC63" s="23"/>
      <c r="BD63" s="23"/>
      <c r="BE63" s="23"/>
      <c r="BF63" s="23"/>
      <c r="BG63" s="23"/>
      <c r="BH63" s="23"/>
      <c r="BI63" s="23"/>
    </row>
    <row r="64" spans="1:61" s="91" customFormat="1" ht="18" customHeight="1">
      <c r="A64" s="55"/>
      <c r="B64" s="55" t="s">
        <v>331</v>
      </c>
      <c r="C64" s="94"/>
      <c r="D64" s="94"/>
      <c r="E64" s="131"/>
      <c r="F64" s="132"/>
      <c r="G64" s="95"/>
      <c r="H64" s="95"/>
      <c r="I64" s="95"/>
      <c r="J64" s="95"/>
      <c r="K64" s="95"/>
      <c r="L64" s="95"/>
      <c r="M64" s="95"/>
      <c r="N64" s="95"/>
      <c r="O64" s="95"/>
      <c r="P64" s="96"/>
      <c r="Q64" s="55"/>
      <c r="R64" s="55"/>
      <c r="S64" s="55"/>
      <c r="T64" s="55"/>
      <c r="U64" s="55"/>
      <c r="V64" s="55"/>
      <c r="W64" s="55"/>
      <c r="X64" s="55"/>
      <c r="AC64" s="92"/>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row>
    <row r="65" spans="1:61" s="91" customFormat="1" ht="18" customHeight="1">
      <c r="A65" s="55"/>
      <c r="B65" s="368" t="s">
        <v>332</v>
      </c>
      <c r="C65" s="368"/>
      <c r="D65" s="368"/>
      <c r="E65" s="368"/>
      <c r="F65" s="368"/>
      <c r="G65" s="368"/>
      <c r="H65" s="368"/>
      <c r="I65" s="368"/>
      <c r="J65" s="254" t="s">
        <v>333</v>
      </c>
      <c r="K65" s="254"/>
      <c r="L65" s="254"/>
      <c r="M65" s="254"/>
      <c r="N65" s="254"/>
      <c r="O65" s="254"/>
      <c r="P65" s="254"/>
      <c r="Q65" s="254"/>
      <c r="R65" s="254"/>
      <c r="S65" s="254"/>
      <c r="T65" s="254"/>
      <c r="U65" s="254"/>
      <c r="V65" s="254"/>
      <c r="W65" s="254"/>
      <c r="X65" s="55"/>
      <c r="AC65" s="92"/>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c r="BC65" s="23"/>
      <c r="BD65" s="23"/>
      <c r="BE65" s="23"/>
      <c r="BF65" s="23"/>
      <c r="BG65" s="23"/>
      <c r="BH65" s="23"/>
      <c r="BI65" s="23"/>
    </row>
    <row r="66" spans="1:61" s="91" customFormat="1" ht="18" customHeight="1">
      <c r="A66" s="55"/>
      <c r="B66" s="368" t="s">
        <v>334</v>
      </c>
      <c r="C66" s="368"/>
      <c r="D66" s="368"/>
      <c r="E66" s="368"/>
      <c r="F66" s="368"/>
      <c r="G66" s="368"/>
      <c r="H66" s="368"/>
      <c r="I66" s="368"/>
      <c r="J66" s="399"/>
      <c r="K66" s="400"/>
      <c r="L66" s="400"/>
      <c r="M66" s="400"/>
      <c r="N66" s="400"/>
      <c r="O66" s="400"/>
      <c r="P66" s="400"/>
      <c r="Q66" s="400"/>
      <c r="R66" s="400"/>
      <c r="S66" s="400"/>
      <c r="T66" s="400"/>
      <c r="U66" s="400"/>
      <c r="V66" s="400"/>
      <c r="W66" s="401"/>
      <c r="X66" s="55"/>
      <c r="AC66" s="92"/>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c r="BC66" s="23"/>
      <c r="BD66" s="23"/>
      <c r="BE66" s="23"/>
      <c r="BF66" s="23"/>
      <c r="BG66" s="23"/>
      <c r="BH66" s="23"/>
      <c r="BI66" s="23"/>
    </row>
    <row r="67" spans="1:61" s="91" customFormat="1" ht="18" customHeight="1">
      <c r="A67" s="55"/>
      <c r="B67" s="403" t="s">
        <v>335</v>
      </c>
      <c r="C67" s="404"/>
      <c r="D67" s="404"/>
      <c r="E67" s="404"/>
      <c r="F67" s="404"/>
      <c r="G67" s="404"/>
      <c r="H67" s="404"/>
      <c r="I67" s="405"/>
      <c r="J67" s="409" t="s">
        <v>336</v>
      </c>
      <c r="K67" s="410"/>
      <c r="L67" s="410"/>
      <c r="M67" s="410"/>
      <c r="N67" s="410"/>
      <c r="O67" s="410"/>
      <c r="P67" s="410"/>
      <c r="Q67" s="410"/>
      <c r="R67" s="410"/>
      <c r="S67" s="410"/>
      <c r="T67" s="410"/>
      <c r="U67" s="410"/>
      <c r="V67" s="410"/>
      <c r="W67" s="411"/>
      <c r="X67" s="55"/>
      <c r="AC67" s="92"/>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row>
    <row r="68" spans="1:61" s="91" customFormat="1" ht="18" customHeight="1">
      <c r="A68" s="55"/>
      <c r="B68" s="406"/>
      <c r="C68" s="407"/>
      <c r="D68" s="407"/>
      <c r="E68" s="407"/>
      <c r="F68" s="407"/>
      <c r="G68" s="407"/>
      <c r="H68" s="407"/>
      <c r="I68" s="408"/>
      <c r="J68" s="393" t="s">
        <v>337</v>
      </c>
      <c r="K68" s="394"/>
      <c r="L68" s="394"/>
      <c r="M68" s="394"/>
      <c r="N68" s="395"/>
      <c r="O68" s="395"/>
      <c r="P68" s="395"/>
      <c r="Q68" s="395"/>
      <c r="R68" s="395"/>
      <c r="S68" s="395"/>
      <c r="T68" s="366" t="s">
        <v>338</v>
      </c>
      <c r="U68" s="366"/>
      <c r="V68" s="366"/>
      <c r="W68" s="396"/>
      <c r="X68" s="55"/>
      <c r="AC68" s="92"/>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row>
    <row r="69" spans="1:61" s="91" customFormat="1" ht="18" customHeight="1" thickBot="1">
      <c r="A69" s="55"/>
      <c r="B69" s="398" t="s">
        <v>315</v>
      </c>
      <c r="C69" s="398"/>
      <c r="D69" s="398"/>
      <c r="E69" s="398"/>
      <c r="F69" s="398"/>
      <c r="G69" s="398"/>
      <c r="H69" s="398"/>
      <c r="I69" s="398"/>
      <c r="J69" s="399"/>
      <c r="K69" s="400"/>
      <c r="L69" s="400"/>
      <c r="M69" s="400"/>
      <c r="N69" s="400"/>
      <c r="O69" s="400"/>
      <c r="P69" s="400"/>
      <c r="Q69" s="400"/>
      <c r="R69" s="400"/>
      <c r="S69" s="400"/>
      <c r="T69" s="400"/>
      <c r="U69" s="400"/>
      <c r="V69" s="400"/>
      <c r="W69" s="401"/>
      <c r="X69" s="55"/>
      <c r="AC69" s="92"/>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row>
    <row r="70" spans="1:61" s="91" customFormat="1" ht="18" customHeight="1" thickTop="1">
      <c r="A70" s="55"/>
      <c r="B70" s="402" t="s">
        <v>339</v>
      </c>
      <c r="C70" s="402"/>
      <c r="D70" s="402"/>
      <c r="E70" s="402"/>
      <c r="F70" s="402"/>
      <c r="G70" s="402"/>
      <c r="H70" s="402"/>
      <c r="I70" s="402"/>
      <c r="J70" s="399"/>
      <c r="K70" s="400"/>
      <c r="L70" s="400"/>
      <c r="M70" s="400"/>
      <c r="N70" s="400"/>
      <c r="O70" s="400"/>
      <c r="P70" s="400"/>
      <c r="Q70" s="400"/>
      <c r="R70" s="400"/>
      <c r="S70" s="400"/>
      <c r="T70" s="400"/>
      <c r="U70" s="400"/>
      <c r="V70" s="400"/>
      <c r="W70" s="401"/>
      <c r="X70" s="55"/>
      <c r="AC70" s="92"/>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row>
    <row r="71" spans="1:61" s="91" customFormat="1" ht="18" customHeight="1">
      <c r="A71" s="55"/>
      <c r="B71" s="94"/>
      <c r="C71" s="94"/>
      <c r="D71" s="131"/>
      <c r="E71" s="132"/>
      <c r="F71" s="95"/>
      <c r="G71" s="95"/>
      <c r="H71" s="95"/>
      <c r="I71" s="95"/>
      <c r="J71" s="95"/>
      <c r="K71" s="95"/>
      <c r="L71" s="95"/>
      <c r="M71" s="95"/>
      <c r="N71" s="95"/>
      <c r="O71" s="96"/>
      <c r="P71" s="55"/>
      <c r="Q71" s="55"/>
      <c r="R71" s="55"/>
      <c r="S71" s="55"/>
      <c r="T71" s="55"/>
      <c r="U71" s="55"/>
      <c r="V71" s="55"/>
      <c r="W71" s="55"/>
      <c r="X71" s="55"/>
      <c r="AC71" s="92"/>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row>
    <row r="72" spans="1:61" s="91" customFormat="1" ht="18" customHeight="1">
      <c r="A72" s="55"/>
      <c r="B72" s="55"/>
      <c r="C72" s="94"/>
      <c r="D72" s="94"/>
      <c r="E72" s="131"/>
      <c r="F72" s="132"/>
      <c r="G72" s="95"/>
      <c r="H72" s="95"/>
      <c r="I72" s="95"/>
      <c r="J72" s="95"/>
      <c r="K72" s="95"/>
      <c r="L72" s="95"/>
      <c r="M72" s="95"/>
      <c r="N72" s="95"/>
      <c r="O72" s="96"/>
      <c r="P72" s="55"/>
      <c r="Q72" s="55"/>
      <c r="R72" s="55"/>
      <c r="S72" s="55"/>
      <c r="T72" s="55"/>
      <c r="U72" s="55"/>
      <c r="V72" s="55"/>
      <c r="W72" s="55"/>
      <c r="X72" s="55"/>
      <c r="AC72" s="92"/>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row>
    <row r="73" spans="1:61" s="91" customFormat="1" ht="18" customHeight="1">
      <c r="A73" s="55"/>
      <c r="B73" s="55"/>
      <c r="C73" s="94"/>
      <c r="D73" s="94"/>
      <c r="E73" s="131"/>
      <c r="F73" s="132"/>
      <c r="G73" s="95"/>
      <c r="H73" s="95"/>
      <c r="I73" s="95"/>
      <c r="J73" s="95"/>
      <c r="K73" s="95"/>
      <c r="L73" s="95"/>
      <c r="M73" s="95"/>
      <c r="N73" s="95"/>
      <c r="O73" s="96"/>
      <c r="P73" s="55"/>
      <c r="Q73" s="55"/>
      <c r="R73" s="55"/>
      <c r="S73" s="55"/>
      <c r="T73" s="55"/>
      <c r="U73" s="55"/>
      <c r="V73" s="55"/>
      <c r="W73" s="55"/>
      <c r="X73" s="55"/>
      <c r="AC73" s="92"/>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row>
    <row r="74" spans="1:61" s="91" customFormat="1" ht="18" customHeight="1">
      <c r="A74" s="55"/>
      <c r="B74" s="55"/>
      <c r="C74" s="94"/>
      <c r="D74" s="94"/>
      <c r="E74" s="131"/>
      <c r="F74" s="132"/>
      <c r="G74" s="95"/>
      <c r="H74" s="95"/>
      <c r="I74" s="95"/>
      <c r="J74" s="95"/>
      <c r="K74" s="95"/>
      <c r="L74" s="95"/>
      <c r="M74" s="95"/>
      <c r="N74" s="95"/>
      <c r="O74" s="96"/>
      <c r="P74" s="55"/>
      <c r="Q74" s="55"/>
      <c r="R74" s="55"/>
      <c r="S74" s="55"/>
      <c r="T74" s="55"/>
      <c r="U74" s="55"/>
      <c r="V74" s="55"/>
      <c r="W74" s="55"/>
      <c r="X74" s="55"/>
      <c r="AC74" s="92"/>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row>
    <row r="75" spans="1:70" s="91" customFormat="1" ht="18" customHeight="1">
      <c r="A75" s="55"/>
      <c r="B75" s="55"/>
      <c r="C75" s="94"/>
      <c r="D75" s="94"/>
      <c r="E75" s="131"/>
      <c r="F75" s="132"/>
      <c r="G75" s="95"/>
      <c r="H75" s="95"/>
      <c r="I75" s="95"/>
      <c r="J75" s="95"/>
      <c r="K75" s="95"/>
      <c r="L75" s="95"/>
      <c r="M75" s="95"/>
      <c r="N75" s="95"/>
      <c r="O75" s="96"/>
      <c r="P75" s="55"/>
      <c r="Q75" s="55"/>
      <c r="R75" s="55"/>
      <c r="S75" s="55"/>
      <c r="T75" s="55"/>
      <c r="U75" s="55"/>
      <c r="V75" s="55"/>
      <c r="W75" s="55"/>
      <c r="X75" s="55"/>
      <c r="Y75" s="138"/>
      <c r="Z75" s="137"/>
      <c r="AA75" s="134"/>
      <c r="AB75" s="134"/>
      <c r="AC75" s="134"/>
      <c r="AD75" s="134"/>
      <c r="AE75" s="134"/>
      <c r="AF75" s="134"/>
      <c r="AL75" s="92"/>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row>
    <row r="76" spans="1:70" s="91" customFormat="1" ht="18" customHeight="1">
      <c r="A76" s="55"/>
      <c r="B76" s="55"/>
      <c r="C76" s="94"/>
      <c r="D76" s="94"/>
      <c r="E76" s="131"/>
      <c r="F76" s="132"/>
      <c r="G76" s="95"/>
      <c r="H76" s="95"/>
      <c r="I76" s="95"/>
      <c r="J76" s="95"/>
      <c r="K76" s="95"/>
      <c r="L76" s="95"/>
      <c r="M76" s="95"/>
      <c r="N76" s="95"/>
      <c r="O76" s="96"/>
      <c r="P76" s="55"/>
      <c r="Q76" s="55"/>
      <c r="R76" s="55"/>
      <c r="S76" s="55"/>
      <c r="T76" s="55"/>
      <c r="U76" s="55"/>
      <c r="V76" s="55"/>
      <c r="W76" s="55"/>
      <c r="X76" s="55"/>
      <c r="Y76" s="88"/>
      <c r="Z76" s="88"/>
      <c r="AA76" s="89"/>
      <c r="AB76" s="90"/>
      <c r="AL76" s="92"/>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row>
    <row r="77" spans="1:70" s="91" customFormat="1" ht="18" customHeight="1">
      <c r="A77" s="55"/>
      <c r="B77" s="55"/>
      <c r="C77" s="94"/>
      <c r="D77" s="94"/>
      <c r="E77" s="131"/>
      <c r="F77" s="132"/>
      <c r="G77" s="95"/>
      <c r="H77" s="95"/>
      <c r="I77" s="95"/>
      <c r="J77" s="95"/>
      <c r="K77" s="95"/>
      <c r="L77" s="95"/>
      <c r="M77" s="95"/>
      <c r="N77" s="95"/>
      <c r="O77" s="96"/>
      <c r="P77" s="55"/>
      <c r="Q77" s="55"/>
      <c r="R77" s="55"/>
      <c r="S77" s="55"/>
      <c r="T77" s="55"/>
      <c r="U77" s="55"/>
      <c r="V77" s="55"/>
      <c r="W77" s="55"/>
      <c r="X77" s="55"/>
      <c r="Y77" s="88"/>
      <c r="Z77" s="88"/>
      <c r="AA77" s="89"/>
      <c r="AB77" s="90"/>
      <c r="AL77" s="92"/>
      <c r="AM77" s="23"/>
      <c r="AN77" s="23"/>
      <c r="AO77" s="23"/>
      <c r="AP77" s="23"/>
      <c r="AQ77" s="23"/>
      <c r="AR77" s="23"/>
      <c r="AS77" s="23"/>
      <c r="AT77" s="23"/>
      <c r="AU77" s="23"/>
      <c r="AV77" s="23"/>
      <c r="AW77" s="23"/>
      <c r="AX77" s="23"/>
      <c r="AY77" s="23"/>
      <c r="AZ77" s="23"/>
      <c r="BA77" s="23"/>
      <c r="BB77" s="23"/>
      <c r="BC77" s="23"/>
      <c r="BD77" s="23"/>
      <c r="BE77" s="23"/>
      <c r="BF77" s="23"/>
      <c r="BG77" s="23"/>
      <c r="BH77" s="23"/>
      <c r="BI77" s="23"/>
      <c r="BJ77" s="23"/>
      <c r="BK77" s="23"/>
      <c r="BL77" s="23"/>
      <c r="BM77" s="23"/>
      <c r="BN77" s="23"/>
      <c r="BO77" s="23"/>
      <c r="BP77" s="23"/>
      <c r="BQ77" s="23"/>
      <c r="BR77" s="23"/>
    </row>
    <row r="78" spans="1:70" s="91" customFormat="1" ht="18" customHeight="1">
      <c r="A78" s="55"/>
      <c r="B78" s="94"/>
      <c r="C78" s="94"/>
      <c r="D78" s="131"/>
      <c r="E78" s="132"/>
      <c r="F78" s="95"/>
      <c r="G78" s="95"/>
      <c r="H78" s="95"/>
      <c r="I78" s="95"/>
      <c r="J78" s="95"/>
      <c r="K78" s="95"/>
      <c r="L78" s="95"/>
      <c r="M78" s="95"/>
      <c r="N78" s="95"/>
      <c r="O78" s="96"/>
      <c r="P78" s="55"/>
      <c r="Q78" s="55"/>
      <c r="R78" s="55"/>
      <c r="S78" s="55"/>
      <c r="T78" s="55"/>
      <c r="U78" s="55"/>
      <c r="V78" s="55"/>
      <c r="W78" s="55"/>
      <c r="X78" s="55"/>
      <c r="Y78" s="88"/>
      <c r="Z78" s="88"/>
      <c r="AA78" s="89"/>
      <c r="AB78" s="90"/>
      <c r="AL78" s="92"/>
      <c r="AM78" s="23"/>
      <c r="AN78" s="23"/>
      <c r="AO78" s="23"/>
      <c r="AP78" s="23"/>
      <c r="AQ78" s="23"/>
      <c r="AR78" s="23"/>
      <c r="AS78" s="23"/>
      <c r="AT78" s="23"/>
      <c r="AU78" s="23"/>
      <c r="AV78" s="23"/>
      <c r="AW78" s="23"/>
      <c r="AX78" s="23"/>
      <c r="AY78" s="23"/>
      <c r="AZ78" s="23"/>
      <c r="BA78" s="23"/>
      <c r="BB78" s="23"/>
      <c r="BC78" s="23"/>
      <c r="BD78" s="23"/>
      <c r="BE78" s="23"/>
      <c r="BF78" s="23"/>
      <c r="BG78" s="23"/>
      <c r="BH78" s="23"/>
      <c r="BI78" s="23"/>
      <c r="BJ78" s="23"/>
      <c r="BK78" s="23"/>
      <c r="BL78" s="23"/>
      <c r="BM78" s="23"/>
      <c r="BN78" s="23"/>
      <c r="BO78" s="23"/>
      <c r="BP78" s="23"/>
      <c r="BQ78" s="23"/>
      <c r="BR78" s="23"/>
    </row>
    <row r="79" spans="1:70" s="88" customFormat="1" ht="18" customHeight="1">
      <c r="A79" s="55"/>
      <c r="B79" s="94"/>
      <c r="C79" s="94"/>
      <c r="D79" s="131"/>
      <c r="E79" s="132"/>
      <c r="F79" s="95"/>
      <c r="G79" s="95"/>
      <c r="H79" s="95"/>
      <c r="I79" s="95"/>
      <c r="J79" s="95"/>
      <c r="K79" s="95"/>
      <c r="L79" s="95"/>
      <c r="M79" s="95"/>
      <c r="N79" s="95"/>
      <c r="O79" s="96"/>
      <c r="P79" s="55"/>
      <c r="Q79" s="55"/>
      <c r="R79" s="55"/>
      <c r="S79" s="55"/>
      <c r="T79" s="55"/>
      <c r="U79" s="55"/>
      <c r="V79" s="55"/>
      <c r="W79" s="55"/>
      <c r="X79" s="55"/>
      <c r="AA79" s="89"/>
      <c r="AB79" s="90"/>
      <c r="AC79" s="91"/>
      <c r="AD79" s="91"/>
      <c r="AE79" s="91"/>
      <c r="AF79" s="91"/>
      <c r="AG79" s="91"/>
      <c r="AH79" s="91"/>
      <c r="AI79" s="91"/>
      <c r="AJ79" s="91"/>
      <c r="AK79" s="91"/>
      <c r="AL79" s="92"/>
      <c r="AM79" s="23"/>
      <c r="AN79" s="23"/>
      <c r="AO79" s="23"/>
      <c r="AP79" s="23"/>
      <c r="AQ79" s="23"/>
      <c r="AR79" s="23"/>
      <c r="AS79" s="23"/>
      <c r="AT79" s="23"/>
      <c r="AU79" s="23"/>
      <c r="AV79" s="23"/>
      <c r="AW79" s="23"/>
      <c r="AX79" s="23"/>
      <c r="AY79" s="23"/>
      <c r="AZ79" s="23"/>
      <c r="BA79" s="23"/>
      <c r="BB79" s="23"/>
      <c r="BC79" s="23"/>
      <c r="BD79" s="23"/>
      <c r="BE79" s="23"/>
      <c r="BF79" s="23"/>
      <c r="BG79" s="23"/>
      <c r="BH79" s="23"/>
      <c r="BI79" s="23"/>
      <c r="BJ79" s="23"/>
      <c r="BK79" s="23"/>
      <c r="BL79" s="23"/>
      <c r="BM79" s="23"/>
      <c r="BN79" s="23"/>
      <c r="BO79" s="23"/>
      <c r="BP79" s="23"/>
      <c r="BQ79" s="23"/>
      <c r="BR79" s="23"/>
    </row>
    <row r="80" spans="1:70" s="88" customFormat="1" ht="18" customHeight="1">
      <c r="A80" s="55"/>
      <c r="B80" s="94"/>
      <c r="C80" s="94"/>
      <c r="D80" s="131"/>
      <c r="E80" s="132"/>
      <c r="F80" s="95"/>
      <c r="G80" s="95"/>
      <c r="H80" s="95"/>
      <c r="I80" s="95"/>
      <c r="J80" s="95"/>
      <c r="K80" s="95"/>
      <c r="L80" s="95"/>
      <c r="M80" s="95"/>
      <c r="N80" s="95"/>
      <c r="O80" s="96"/>
      <c r="P80" s="55"/>
      <c r="Q80" s="55"/>
      <c r="R80" s="55"/>
      <c r="S80" s="55"/>
      <c r="T80" s="55"/>
      <c r="U80" s="55"/>
      <c r="V80" s="55"/>
      <c r="W80" s="55"/>
      <c r="X80" s="55"/>
      <c r="AA80" s="89"/>
      <c r="AB80" s="90"/>
      <c r="AC80" s="91"/>
      <c r="AD80" s="91"/>
      <c r="AE80" s="91"/>
      <c r="AF80" s="91"/>
      <c r="AG80" s="91"/>
      <c r="AH80" s="91"/>
      <c r="AI80" s="91"/>
      <c r="AJ80" s="91"/>
      <c r="AK80" s="91"/>
      <c r="AL80" s="92"/>
      <c r="AM80" s="23"/>
      <c r="AN80" s="23"/>
      <c r="AO80" s="23"/>
      <c r="AP80" s="23"/>
      <c r="AQ80" s="23"/>
      <c r="AR80" s="23"/>
      <c r="AS80" s="23"/>
      <c r="AT80" s="23"/>
      <c r="AU80" s="23"/>
      <c r="AV80" s="23"/>
      <c r="AW80" s="23"/>
      <c r="AX80" s="23"/>
      <c r="AY80" s="23"/>
      <c r="AZ80" s="23"/>
      <c r="BA80" s="23"/>
      <c r="BB80" s="23"/>
      <c r="BC80" s="23"/>
      <c r="BD80" s="23"/>
      <c r="BE80" s="23"/>
      <c r="BF80" s="23"/>
      <c r="BG80" s="23"/>
      <c r="BH80" s="23"/>
      <c r="BI80" s="23"/>
      <c r="BJ80" s="23"/>
      <c r="BK80" s="23"/>
      <c r="BL80" s="23"/>
      <c r="BM80" s="23"/>
      <c r="BN80" s="23"/>
      <c r="BO80" s="23"/>
      <c r="BP80" s="23"/>
      <c r="BQ80" s="23"/>
      <c r="BR80" s="23"/>
    </row>
    <row r="81" spans="1:70" s="88" customFormat="1" ht="18" customHeight="1">
      <c r="A81" s="55"/>
      <c r="B81" s="94"/>
      <c r="C81" s="94"/>
      <c r="D81" s="131"/>
      <c r="E81" s="132"/>
      <c r="F81" s="95"/>
      <c r="G81" s="95"/>
      <c r="H81" s="95"/>
      <c r="I81" s="95"/>
      <c r="J81" s="95"/>
      <c r="K81" s="95"/>
      <c r="L81" s="95"/>
      <c r="M81" s="95"/>
      <c r="N81" s="95"/>
      <c r="O81" s="96"/>
      <c r="P81" s="55"/>
      <c r="Q81" s="55"/>
      <c r="R81" s="55"/>
      <c r="S81" s="55"/>
      <c r="T81" s="55"/>
      <c r="U81" s="55"/>
      <c r="V81" s="55"/>
      <c r="W81" s="55"/>
      <c r="X81" s="55"/>
      <c r="AA81" s="89"/>
      <c r="AB81" s="90"/>
      <c r="AC81" s="91"/>
      <c r="AD81" s="91"/>
      <c r="AE81" s="91"/>
      <c r="AF81" s="91"/>
      <c r="AG81" s="91"/>
      <c r="AH81" s="91"/>
      <c r="AI81" s="91"/>
      <c r="AJ81" s="91"/>
      <c r="AK81" s="91"/>
      <c r="AL81" s="92"/>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row>
    <row r="82" spans="1:70" s="88" customFormat="1" ht="18" customHeight="1">
      <c r="A82" s="55"/>
      <c r="B82" s="94"/>
      <c r="C82" s="94"/>
      <c r="D82" s="131"/>
      <c r="E82" s="132"/>
      <c r="F82" s="95"/>
      <c r="G82" s="95"/>
      <c r="H82" s="95"/>
      <c r="I82" s="95"/>
      <c r="J82" s="95"/>
      <c r="K82" s="95"/>
      <c r="L82" s="95"/>
      <c r="M82" s="95"/>
      <c r="N82" s="95"/>
      <c r="O82" s="96"/>
      <c r="P82" s="55"/>
      <c r="Q82" s="55"/>
      <c r="R82" s="55"/>
      <c r="S82" s="55"/>
      <c r="T82" s="55"/>
      <c r="U82" s="55"/>
      <c r="V82" s="55"/>
      <c r="W82" s="55"/>
      <c r="X82" s="55"/>
      <c r="AA82" s="89"/>
      <c r="AB82" s="90"/>
      <c r="AC82" s="91"/>
      <c r="AD82" s="91"/>
      <c r="AE82" s="91"/>
      <c r="AF82" s="91"/>
      <c r="AG82" s="91"/>
      <c r="AH82" s="91"/>
      <c r="AI82" s="91"/>
      <c r="AJ82" s="91"/>
      <c r="AK82" s="91"/>
      <c r="AL82" s="92"/>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3"/>
      <c r="BK82" s="23"/>
      <c r="BL82" s="23"/>
      <c r="BM82" s="23"/>
      <c r="BN82" s="23"/>
      <c r="BO82" s="23"/>
      <c r="BP82" s="23"/>
      <c r="BQ82" s="23"/>
      <c r="BR82" s="23"/>
    </row>
    <row r="83" spans="1:70" s="88" customFormat="1" ht="18" customHeight="1">
      <c r="A83" s="55"/>
      <c r="B83" s="94"/>
      <c r="C83" s="94"/>
      <c r="D83" s="131"/>
      <c r="E83" s="132"/>
      <c r="F83" s="95"/>
      <c r="G83" s="95"/>
      <c r="H83" s="95"/>
      <c r="I83" s="95"/>
      <c r="J83" s="95"/>
      <c r="K83" s="95"/>
      <c r="L83" s="95"/>
      <c r="M83" s="95"/>
      <c r="N83" s="95"/>
      <c r="O83" s="96"/>
      <c r="P83" s="55"/>
      <c r="Q83" s="55"/>
      <c r="R83" s="55"/>
      <c r="S83" s="55"/>
      <c r="T83" s="55"/>
      <c r="U83" s="55"/>
      <c r="V83" s="55"/>
      <c r="W83" s="55"/>
      <c r="X83" s="55"/>
      <c r="AA83" s="89"/>
      <c r="AB83" s="90"/>
      <c r="AC83" s="91"/>
      <c r="AD83" s="91"/>
      <c r="AE83" s="91"/>
      <c r="AF83" s="91"/>
      <c r="AG83" s="91"/>
      <c r="AH83" s="91"/>
      <c r="AI83" s="91"/>
      <c r="AJ83" s="91"/>
      <c r="AK83" s="91"/>
      <c r="AL83" s="92"/>
      <c r="AM83" s="23"/>
      <c r="AN83" s="23"/>
      <c r="AO83" s="23"/>
      <c r="AP83" s="23"/>
      <c r="AQ83" s="23"/>
      <c r="AR83" s="23"/>
      <c r="AS83" s="23"/>
      <c r="AT83" s="23"/>
      <c r="AU83" s="23"/>
      <c r="AV83" s="23"/>
      <c r="AW83" s="23"/>
      <c r="AX83" s="23"/>
      <c r="AY83" s="23"/>
      <c r="AZ83" s="23"/>
      <c r="BA83" s="23"/>
      <c r="BB83" s="23"/>
      <c r="BC83" s="23"/>
      <c r="BD83" s="23"/>
      <c r="BE83" s="23"/>
      <c r="BF83" s="23"/>
      <c r="BG83" s="23"/>
      <c r="BH83" s="23"/>
      <c r="BI83" s="23"/>
      <c r="BJ83" s="23"/>
      <c r="BK83" s="23"/>
      <c r="BL83" s="23"/>
      <c r="BM83" s="23"/>
      <c r="BN83" s="23"/>
      <c r="BO83" s="23"/>
      <c r="BP83" s="23"/>
      <c r="BQ83" s="23"/>
      <c r="BR83" s="23"/>
    </row>
    <row r="84" spans="1:70" s="88" customFormat="1" ht="18" customHeight="1">
      <c r="A84" s="55"/>
      <c r="B84" s="94"/>
      <c r="C84" s="94"/>
      <c r="D84" s="131"/>
      <c r="E84" s="132"/>
      <c r="F84" s="95"/>
      <c r="G84" s="95"/>
      <c r="H84" s="95"/>
      <c r="I84" s="95"/>
      <c r="J84" s="95"/>
      <c r="K84" s="95"/>
      <c r="L84" s="95"/>
      <c r="M84" s="95"/>
      <c r="N84" s="95"/>
      <c r="O84" s="96"/>
      <c r="P84" s="55"/>
      <c r="Q84" s="55"/>
      <c r="R84" s="55"/>
      <c r="S84" s="55"/>
      <c r="T84" s="55"/>
      <c r="U84" s="55"/>
      <c r="V84" s="55"/>
      <c r="W84" s="55"/>
      <c r="X84" s="55"/>
      <c r="AA84" s="89"/>
      <c r="AB84" s="90"/>
      <c r="AC84" s="91"/>
      <c r="AD84" s="91"/>
      <c r="AE84" s="91"/>
      <c r="AF84" s="91"/>
      <c r="AG84" s="91"/>
      <c r="AH84" s="91"/>
      <c r="AI84" s="91"/>
      <c r="AJ84" s="91"/>
      <c r="AK84" s="91"/>
      <c r="AL84" s="92"/>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row>
    <row r="85" spans="1:70" s="88" customFormat="1" ht="18" customHeight="1">
      <c r="A85" s="55"/>
      <c r="B85" s="94"/>
      <c r="C85" s="94"/>
      <c r="D85" s="131"/>
      <c r="E85" s="132"/>
      <c r="F85" s="95"/>
      <c r="G85" s="95"/>
      <c r="H85" s="95"/>
      <c r="I85" s="95"/>
      <c r="J85" s="95"/>
      <c r="K85" s="95"/>
      <c r="L85" s="95"/>
      <c r="M85" s="95"/>
      <c r="N85" s="95"/>
      <c r="O85" s="96"/>
      <c r="P85" s="55"/>
      <c r="Q85" s="55"/>
      <c r="R85" s="55"/>
      <c r="S85" s="55"/>
      <c r="T85" s="55"/>
      <c r="U85" s="55"/>
      <c r="V85" s="55"/>
      <c r="W85" s="55"/>
      <c r="X85" s="55"/>
      <c r="AA85" s="89"/>
      <c r="AB85" s="90"/>
      <c r="AC85" s="91"/>
      <c r="AD85" s="91"/>
      <c r="AE85" s="91"/>
      <c r="AF85" s="91"/>
      <c r="AG85" s="91"/>
      <c r="AH85" s="91"/>
      <c r="AI85" s="91"/>
      <c r="AJ85" s="91"/>
      <c r="AK85" s="91"/>
      <c r="AL85" s="92"/>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row>
    <row r="86" spans="1:70" s="88" customFormat="1" ht="18" customHeight="1">
      <c r="A86" s="139"/>
      <c r="B86" s="140"/>
      <c r="C86" s="140"/>
      <c r="D86" s="141"/>
      <c r="E86" s="142"/>
      <c r="F86" s="143"/>
      <c r="G86" s="143"/>
      <c r="H86" s="143"/>
      <c r="I86" s="143"/>
      <c r="J86" s="143"/>
      <c r="K86" s="143"/>
      <c r="L86" s="143"/>
      <c r="M86" s="143"/>
      <c r="N86" s="143"/>
      <c r="O86" s="144"/>
      <c r="P86" s="139"/>
      <c r="Q86" s="139"/>
      <c r="R86" s="139"/>
      <c r="S86" s="139"/>
      <c r="T86" s="139"/>
      <c r="U86" s="139"/>
      <c r="V86" s="139"/>
      <c r="W86" s="139"/>
      <c r="X86" s="139"/>
      <c r="AA86" s="89"/>
      <c r="AB86" s="90"/>
      <c r="AC86" s="91"/>
      <c r="AD86" s="91"/>
      <c r="AE86" s="91"/>
      <c r="AF86" s="91"/>
      <c r="AG86" s="91"/>
      <c r="AH86" s="91"/>
      <c r="AI86" s="91"/>
      <c r="AJ86" s="91"/>
      <c r="AK86" s="91"/>
      <c r="AL86" s="92"/>
      <c r="AM86" s="23"/>
      <c r="AN86" s="23"/>
      <c r="AO86" s="23"/>
      <c r="AP86" s="23"/>
      <c r="AQ86" s="23"/>
      <c r="AR86" s="23"/>
      <c r="AS86" s="23"/>
      <c r="AT86" s="23"/>
      <c r="AU86" s="23"/>
      <c r="AV86" s="23"/>
      <c r="AW86" s="23"/>
      <c r="AX86" s="23"/>
      <c r="AY86" s="23"/>
      <c r="AZ86" s="23"/>
      <c r="BA86" s="23"/>
      <c r="BB86" s="23"/>
      <c r="BC86" s="23"/>
      <c r="BD86" s="23"/>
      <c r="BE86" s="23"/>
      <c r="BF86" s="23"/>
      <c r="BG86" s="23"/>
      <c r="BH86" s="23"/>
      <c r="BI86" s="23"/>
      <c r="BJ86" s="23"/>
      <c r="BK86" s="23"/>
      <c r="BL86" s="23"/>
      <c r="BM86" s="23"/>
      <c r="BN86" s="23"/>
      <c r="BO86" s="23"/>
      <c r="BP86" s="23"/>
      <c r="BQ86" s="23"/>
      <c r="BR86" s="23"/>
    </row>
    <row r="87" spans="1:70" s="88" customFormat="1" ht="18" customHeight="1">
      <c r="A87" s="139"/>
      <c r="B87" s="140"/>
      <c r="C87" s="140"/>
      <c r="D87" s="141"/>
      <c r="E87" s="142"/>
      <c r="F87" s="143"/>
      <c r="G87" s="143"/>
      <c r="H87" s="143"/>
      <c r="I87" s="143"/>
      <c r="J87" s="143"/>
      <c r="K87" s="143"/>
      <c r="L87" s="143"/>
      <c r="M87" s="143"/>
      <c r="N87" s="143"/>
      <c r="O87" s="144"/>
      <c r="P87" s="139"/>
      <c r="Q87" s="139"/>
      <c r="R87" s="139"/>
      <c r="S87" s="139"/>
      <c r="T87" s="139"/>
      <c r="U87" s="139"/>
      <c r="V87" s="139"/>
      <c r="W87" s="139"/>
      <c r="X87" s="139"/>
      <c r="AA87" s="89"/>
      <c r="AB87" s="90"/>
      <c r="AC87" s="91"/>
      <c r="AD87" s="91"/>
      <c r="AE87" s="91"/>
      <c r="AF87" s="91"/>
      <c r="AG87" s="91"/>
      <c r="AH87" s="91"/>
      <c r="AI87" s="91"/>
      <c r="AJ87" s="91"/>
      <c r="AK87" s="91"/>
      <c r="AL87" s="92"/>
      <c r="AM87" s="23"/>
      <c r="AN87" s="23"/>
      <c r="AO87" s="23"/>
      <c r="AP87" s="23"/>
      <c r="AQ87" s="23"/>
      <c r="AR87" s="23"/>
      <c r="AS87" s="23"/>
      <c r="AT87" s="23"/>
      <c r="AU87" s="23"/>
      <c r="AV87" s="23"/>
      <c r="AW87" s="23"/>
      <c r="AX87" s="23"/>
      <c r="AY87" s="23"/>
      <c r="AZ87" s="23"/>
      <c r="BA87" s="23"/>
      <c r="BB87" s="23"/>
      <c r="BC87" s="23"/>
      <c r="BD87" s="23"/>
      <c r="BE87" s="23"/>
      <c r="BF87" s="23"/>
      <c r="BG87" s="23"/>
      <c r="BH87" s="23"/>
      <c r="BI87" s="23"/>
      <c r="BJ87" s="23"/>
      <c r="BK87" s="23"/>
      <c r="BL87" s="23"/>
      <c r="BM87" s="23"/>
      <c r="BN87" s="23"/>
      <c r="BO87" s="23"/>
      <c r="BP87" s="23"/>
      <c r="BQ87" s="23"/>
      <c r="BR87" s="23"/>
    </row>
    <row r="88" spans="1:70" s="88" customFormat="1" ht="18" customHeight="1">
      <c r="A88" s="139"/>
      <c r="B88" s="140"/>
      <c r="C88" s="140"/>
      <c r="D88" s="141"/>
      <c r="E88" s="142"/>
      <c r="F88" s="143"/>
      <c r="G88" s="143"/>
      <c r="H88" s="143"/>
      <c r="I88" s="143"/>
      <c r="J88" s="143"/>
      <c r="K88" s="143"/>
      <c r="L88" s="143"/>
      <c r="M88" s="143"/>
      <c r="N88" s="143"/>
      <c r="O88" s="144"/>
      <c r="P88" s="139"/>
      <c r="Q88" s="139"/>
      <c r="R88" s="139"/>
      <c r="S88" s="139"/>
      <c r="T88" s="139"/>
      <c r="U88" s="139"/>
      <c r="V88" s="139"/>
      <c r="W88" s="139"/>
      <c r="X88" s="139"/>
      <c r="AA88" s="89"/>
      <c r="AB88" s="90"/>
      <c r="AC88" s="91"/>
      <c r="AD88" s="91"/>
      <c r="AE88" s="91"/>
      <c r="AF88" s="91"/>
      <c r="AG88" s="91"/>
      <c r="AH88" s="91"/>
      <c r="AI88" s="91"/>
      <c r="AJ88" s="91"/>
      <c r="AK88" s="91"/>
      <c r="AL88" s="92"/>
      <c r="AM88" s="23"/>
      <c r="AN88" s="23"/>
      <c r="AO88" s="23"/>
      <c r="AP88" s="23"/>
      <c r="AQ88" s="23"/>
      <c r="AR88" s="23"/>
      <c r="AS88" s="23"/>
      <c r="AT88" s="23"/>
      <c r="AU88" s="23"/>
      <c r="AV88" s="23"/>
      <c r="AW88" s="23"/>
      <c r="AX88" s="23"/>
      <c r="AY88" s="23"/>
      <c r="AZ88" s="23"/>
      <c r="BA88" s="23"/>
      <c r="BB88" s="23"/>
      <c r="BC88" s="23"/>
      <c r="BD88" s="23"/>
      <c r="BE88" s="23"/>
      <c r="BF88" s="23"/>
      <c r="BG88" s="23"/>
      <c r="BH88" s="23"/>
      <c r="BI88" s="23"/>
      <c r="BJ88" s="23"/>
      <c r="BK88" s="23"/>
      <c r="BL88" s="23"/>
      <c r="BM88" s="23"/>
      <c r="BN88" s="23"/>
      <c r="BO88" s="23"/>
      <c r="BP88" s="23"/>
      <c r="BQ88" s="23"/>
      <c r="BR88" s="23"/>
    </row>
    <row r="89" spans="1:70" s="88" customFormat="1" ht="18" customHeight="1">
      <c r="A89" s="139"/>
      <c r="B89" s="140"/>
      <c r="C89" s="140"/>
      <c r="D89" s="141"/>
      <c r="E89" s="142"/>
      <c r="F89" s="143"/>
      <c r="G89" s="143"/>
      <c r="H89" s="143"/>
      <c r="I89" s="143"/>
      <c r="J89" s="143"/>
      <c r="K89" s="143"/>
      <c r="L89" s="143"/>
      <c r="M89" s="143"/>
      <c r="N89" s="143"/>
      <c r="O89" s="144"/>
      <c r="P89" s="139"/>
      <c r="Q89" s="139"/>
      <c r="R89" s="139"/>
      <c r="S89" s="139"/>
      <c r="T89" s="139"/>
      <c r="U89" s="139"/>
      <c r="V89" s="139"/>
      <c r="W89" s="139"/>
      <c r="X89" s="139"/>
      <c r="AA89" s="89"/>
      <c r="AB89" s="90"/>
      <c r="AC89" s="91"/>
      <c r="AD89" s="91"/>
      <c r="AE89" s="91"/>
      <c r="AF89" s="91"/>
      <c r="AG89" s="91"/>
      <c r="AH89" s="91"/>
      <c r="AI89" s="91"/>
      <c r="AJ89" s="91"/>
      <c r="AK89" s="91"/>
      <c r="AL89" s="92"/>
      <c r="AM89" s="23"/>
      <c r="AN89" s="23"/>
      <c r="AO89" s="23"/>
      <c r="AP89" s="23"/>
      <c r="AQ89" s="23"/>
      <c r="AR89" s="23"/>
      <c r="AS89" s="23"/>
      <c r="AT89" s="23"/>
      <c r="AU89" s="23"/>
      <c r="AV89" s="23"/>
      <c r="AW89" s="23"/>
      <c r="AX89" s="23"/>
      <c r="AY89" s="23"/>
      <c r="AZ89" s="23"/>
      <c r="BA89" s="23"/>
      <c r="BB89" s="23"/>
      <c r="BC89" s="23"/>
      <c r="BD89" s="23"/>
      <c r="BE89" s="23"/>
      <c r="BF89" s="23"/>
      <c r="BG89" s="23"/>
      <c r="BH89" s="23"/>
      <c r="BI89" s="23"/>
      <c r="BJ89" s="23"/>
      <c r="BK89" s="23"/>
      <c r="BL89" s="23"/>
      <c r="BM89" s="23"/>
      <c r="BN89" s="23"/>
      <c r="BO89" s="23"/>
      <c r="BP89" s="23"/>
      <c r="BQ89" s="23"/>
      <c r="BR89" s="23"/>
    </row>
    <row r="90" spans="1:70" s="88" customFormat="1" ht="18" customHeight="1">
      <c r="A90" s="139"/>
      <c r="B90" s="140"/>
      <c r="C90" s="140"/>
      <c r="D90" s="141"/>
      <c r="E90" s="142"/>
      <c r="F90" s="143"/>
      <c r="G90" s="143"/>
      <c r="H90" s="143"/>
      <c r="I90" s="143"/>
      <c r="J90" s="143"/>
      <c r="K90" s="143"/>
      <c r="L90" s="143"/>
      <c r="M90" s="143"/>
      <c r="N90" s="143"/>
      <c r="O90" s="144"/>
      <c r="P90" s="139"/>
      <c r="Q90" s="139"/>
      <c r="R90" s="139"/>
      <c r="S90" s="139"/>
      <c r="T90" s="139"/>
      <c r="U90" s="139"/>
      <c r="V90" s="139"/>
      <c r="W90" s="139"/>
      <c r="X90" s="139"/>
      <c r="AA90" s="89"/>
      <c r="AB90" s="90"/>
      <c r="AC90" s="91"/>
      <c r="AD90" s="91"/>
      <c r="AE90" s="91"/>
      <c r="AF90" s="91"/>
      <c r="AG90" s="91"/>
      <c r="AH90" s="91"/>
      <c r="AI90" s="91"/>
      <c r="AJ90" s="91"/>
      <c r="AK90" s="91"/>
      <c r="AL90" s="92"/>
      <c r="AM90" s="23"/>
      <c r="AN90" s="23"/>
      <c r="AO90" s="23"/>
      <c r="AP90" s="23"/>
      <c r="AQ90" s="23"/>
      <c r="AR90" s="23"/>
      <c r="AS90" s="23"/>
      <c r="AT90" s="23"/>
      <c r="AU90" s="23"/>
      <c r="AV90" s="23"/>
      <c r="AW90" s="23"/>
      <c r="AX90" s="23"/>
      <c r="AY90" s="23"/>
      <c r="AZ90" s="23"/>
      <c r="BA90" s="23"/>
      <c r="BB90" s="23"/>
      <c r="BC90" s="23"/>
      <c r="BD90" s="23"/>
      <c r="BE90" s="23"/>
      <c r="BF90" s="23"/>
      <c r="BG90" s="23"/>
      <c r="BH90" s="23"/>
      <c r="BI90" s="23"/>
      <c r="BJ90" s="23"/>
      <c r="BK90" s="23"/>
      <c r="BL90" s="23"/>
      <c r="BM90" s="23"/>
      <c r="BN90" s="23"/>
      <c r="BO90" s="23"/>
      <c r="BP90" s="23"/>
      <c r="BQ90" s="23"/>
      <c r="BR90" s="23"/>
    </row>
    <row r="91" spans="1:70" s="88" customFormat="1" ht="18" customHeight="1">
      <c r="A91" s="139"/>
      <c r="B91" s="140"/>
      <c r="C91" s="140"/>
      <c r="D91" s="141"/>
      <c r="E91" s="142"/>
      <c r="F91" s="143"/>
      <c r="G91" s="143"/>
      <c r="H91" s="143"/>
      <c r="I91" s="143"/>
      <c r="J91" s="143"/>
      <c r="K91" s="143"/>
      <c r="L91" s="143"/>
      <c r="M91" s="143"/>
      <c r="N91" s="143"/>
      <c r="O91" s="144"/>
      <c r="P91" s="139"/>
      <c r="Q91" s="139"/>
      <c r="R91" s="139"/>
      <c r="S91" s="139"/>
      <c r="T91" s="139"/>
      <c r="U91" s="139"/>
      <c r="V91" s="139"/>
      <c r="W91" s="139"/>
      <c r="X91" s="139"/>
      <c r="AA91" s="89"/>
      <c r="AB91" s="90"/>
      <c r="AC91" s="91"/>
      <c r="AD91" s="91"/>
      <c r="AE91" s="91"/>
      <c r="AF91" s="91"/>
      <c r="AG91" s="91"/>
      <c r="AH91" s="91"/>
      <c r="AI91" s="91"/>
      <c r="AJ91" s="91"/>
      <c r="AK91" s="91"/>
      <c r="AL91" s="92"/>
      <c r="AM91" s="23"/>
      <c r="AN91" s="23"/>
      <c r="AO91" s="23"/>
      <c r="AP91" s="23"/>
      <c r="AQ91" s="23"/>
      <c r="AR91" s="23"/>
      <c r="AS91" s="23"/>
      <c r="AT91" s="23"/>
      <c r="AU91" s="23"/>
      <c r="AV91" s="23"/>
      <c r="AW91" s="23"/>
      <c r="AX91" s="23"/>
      <c r="AY91" s="23"/>
      <c r="AZ91" s="23"/>
      <c r="BA91" s="23"/>
      <c r="BB91" s="23"/>
      <c r="BC91" s="23"/>
      <c r="BD91" s="23"/>
      <c r="BE91" s="23"/>
      <c r="BF91" s="23"/>
      <c r="BG91" s="23"/>
      <c r="BH91" s="23"/>
      <c r="BI91" s="23"/>
      <c r="BJ91" s="23"/>
      <c r="BK91" s="23"/>
      <c r="BL91" s="23"/>
      <c r="BM91" s="23"/>
      <c r="BN91" s="23"/>
      <c r="BO91" s="23"/>
      <c r="BP91" s="23"/>
      <c r="BQ91" s="23"/>
      <c r="BR91" s="23"/>
    </row>
    <row r="92" spans="1:70" s="88" customFormat="1" ht="18" customHeight="1">
      <c r="A92" s="139"/>
      <c r="B92" s="140"/>
      <c r="C92" s="140"/>
      <c r="D92" s="141"/>
      <c r="E92" s="142"/>
      <c r="F92" s="143"/>
      <c r="G92" s="143"/>
      <c r="H92" s="143"/>
      <c r="I92" s="143"/>
      <c r="J92" s="143"/>
      <c r="K92" s="143"/>
      <c r="L92" s="143"/>
      <c r="M92" s="143"/>
      <c r="N92" s="143"/>
      <c r="O92" s="144"/>
      <c r="P92" s="139"/>
      <c r="Q92" s="139"/>
      <c r="R92" s="139"/>
      <c r="S92" s="139"/>
      <c r="T92" s="139"/>
      <c r="U92" s="139"/>
      <c r="V92" s="139"/>
      <c r="W92" s="139"/>
      <c r="X92" s="139"/>
      <c r="AA92" s="89"/>
      <c r="AB92" s="90"/>
      <c r="AC92" s="91"/>
      <c r="AD92" s="91"/>
      <c r="AE92" s="91"/>
      <c r="AF92" s="91"/>
      <c r="AG92" s="91"/>
      <c r="AH92" s="91"/>
      <c r="AI92" s="91"/>
      <c r="AJ92" s="91"/>
      <c r="AK92" s="91"/>
      <c r="AL92" s="92"/>
      <c r="AM92" s="23"/>
      <c r="AN92" s="23"/>
      <c r="AO92" s="23"/>
      <c r="AP92" s="23"/>
      <c r="AQ92" s="23"/>
      <c r="AR92" s="23"/>
      <c r="AS92" s="23"/>
      <c r="AT92" s="23"/>
      <c r="AU92" s="23"/>
      <c r="AV92" s="23"/>
      <c r="AW92" s="23"/>
      <c r="AX92" s="23"/>
      <c r="AY92" s="23"/>
      <c r="AZ92" s="23"/>
      <c r="BA92" s="23"/>
      <c r="BB92" s="23"/>
      <c r="BC92" s="23"/>
      <c r="BD92" s="23"/>
      <c r="BE92" s="23"/>
      <c r="BF92" s="23"/>
      <c r="BG92" s="23"/>
      <c r="BH92" s="23"/>
      <c r="BI92" s="23"/>
      <c r="BJ92" s="23"/>
      <c r="BK92" s="23"/>
      <c r="BL92" s="23"/>
      <c r="BM92" s="23"/>
      <c r="BN92" s="23"/>
      <c r="BO92" s="23"/>
      <c r="BP92" s="23"/>
      <c r="BQ92" s="23"/>
      <c r="BR92" s="23"/>
    </row>
    <row r="93" spans="1:70" s="88" customFormat="1" ht="18" customHeight="1">
      <c r="A93" s="139"/>
      <c r="B93" s="140"/>
      <c r="C93" s="140"/>
      <c r="D93" s="141"/>
      <c r="E93" s="142"/>
      <c r="F93" s="143"/>
      <c r="G93" s="143"/>
      <c r="H93" s="143"/>
      <c r="I93" s="143"/>
      <c r="J93" s="143"/>
      <c r="K93" s="143"/>
      <c r="L93" s="143"/>
      <c r="M93" s="143"/>
      <c r="N93" s="143"/>
      <c r="O93" s="144"/>
      <c r="P93" s="139"/>
      <c r="Q93" s="139"/>
      <c r="R93" s="139"/>
      <c r="S93" s="139"/>
      <c r="T93" s="139"/>
      <c r="U93" s="139"/>
      <c r="V93" s="139"/>
      <c r="W93" s="139"/>
      <c r="X93" s="139"/>
      <c r="AA93" s="89"/>
      <c r="AB93" s="90"/>
      <c r="AC93" s="91"/>
      <c r="AD93" s="91"/>
      <c r="AE93" s="91"/>
      <c r="AF93" s="91"/>
      <c r="AG93" s="91"/>
      <c r="AH93" s="91"/>
      <c r="AI93" s="91"/>
      <c r="AJ93" s="91"/>
      <c r="AK93" s="91"/>
      <c r="AL93" s="92"/>
      <c r="AM93" s="23"/>
      <c r="AN93" s="23"/>
      <c r="AO93" s="23"/>
      <c r="AP93" s="23"/>
      <c r="AQ93" s="23"/>
      <c r="AR93" s="23"/>
      <c r="AS93" s="23"/>
      <c r="AT93" s="23"/>
      <c r="AU93" s="23"/>
      <c r="AV93" s="23"/>
      <c r="AW93" s="23"/>
      <c r="AX93" s="23"/>
      <c r="AY93" s="23"/>
      <c r="AZ93" s="23"/>
      <c r="BA93" s="23"/>
      <c r="BB93" s="23"/>
      <c r="BC93" s="23"/>
      <c r="BD93" s="23"/>
      <c r="BE93" s="23"/>
      <c r="BF93" s="23"/>
      <c r="BG93" s="23"/>
      <c r="BH93" s="23"/>
      <c r="BI93" s="23"/>
      <c r="BJ93" s="23"/>
      <c r="BK93" s="23"/>
      <c r="BL93" s="23"/>
      <c r="BM93" s="23"/>
      <c r="BN93" s="23"/>
      <c r="BO93" s="23"/>
      <c r="BP93" s="23"/>
      <c r="BQ93" s="23"/>
      <c r="BR93" s="23"/>
    </row>
    <row r="94" spans="1:70" s="88" customFormat="1" ht="18" customHeight="1">
      <c r="A94" s="139"/>
      <c r="B94" s="140"/>
      <c r="C94" s="140"/>
      <c r="D94" s="141"/>
      <c r="E94" s="142"/>
      <c r="F94" s="143"/>
      <c r="G94" s="143"/>
      <c r="H94" s="143"/>
      <c r="I94" s="143"/>
      <c r="J94" s="143"/>
      <c r="K94" s="143"/>
      <c r="L94" s="143"/>
      <c r="M94" s="143"/>
      <c r="N94" s="143"/>
      <c r="O94" s="144"/>
      <c r="P94" s="139"/>
      <c r="Q94" s="139"/>
      <c r="R94" s="139"/>
      <c r="S94" s="139"/>
      <c r="T94" s="139"/>
      <c r="U94" s="139"/>
      <c r="V94" s="139"/>
      <c r="W94" s="139"/>
      <c r="X94" s="139"/>
      <c r="AA94" s="89"/>
      <c r="AB94" s="90"/>
      <c r="AC94" s="91"/>
      <c r="AD94" s="91"/>
      <c r="AE94" s="91"/>
      <c r="AF94" s="91"/>
      <c r="AG94" s="91"/>
      <c r="AH94" s="91"/>
      <c r="AI94" s="91"/>
      <c r="AJ94" s="91"/>
      <c r="AK94" s="91"/>
      <c r="AL94" s="92"/>
      <c r="AM94" s="23"/>
      <c r="AN94" s="23"/>
      <c r="AO94" s="23"/>
      <c r="AP94" s="23"/>
      <c r="AQ94" s="23"/>
      <c r="AR94" s="23"/>
      <c r="AS94" s="23"/>
      <c r="AT94" s="23"/>
      <c r="AU94" s="23"/>
      <c r="AV94" s="23"/>
      <c r="AW94" s="23"/>
      <c r="AX94" s="23"/>
      <c r="AY94" s="23"/>
      <c r="AZ94" s="23"/>
      <c r="BA94" s="23"/>
      <c r="BB94" s="23"/>
      <c r="BC94" s="23"/>
      <c r="BD94" s="23"/>
      <c r="BE94" s="23"/>
      <c r="BF94" s="23"/>
      <c r="BG94" s="23"/>
      <c r="BH94" s="23"/>
      <c r="BI94" s="23"/>
      <c r="BJ94" s="23"/>
      <c r="BK94" s="23"/>
      <c r="BL94" s="23"/>
      <c r="BM94" s="23"/>
      <c r="BN94" s="23"/>
      <c r="BO94" s="23"/>
      <c r="BP94" s="23"/>
      <c r="BQ94" s="23"/>
      <c r="BR94" s="23"/>
    </row>
    <row r="95" spans="1:70" s="145" customFormat="1" ht="18" customHeight="1">
      <c r="A95" s="139"/>
      <c r="B95" s="140"/>
      <c r="C95" s="140"/>
      <c r="D95" s="141"/>
      <c r="E95" s="142"/>
      <c r="F95" s="143"/>
      <c r="G95" s="143"/>
      <c r="H95" s="143"/>
      <c r="I95" s="143"/>
      <c r="J95" s="143"/>
      <c r="K95" s="143"/>
      <c r="L95" s="143"/>
      <c r="M95" s="143"/>
      <c r="N95" s="143"/>
      <c r="O95" s="144"/>
      <c r="P95" s="139"/>
      <c r="Q95" s="139"/>
      <c r="R95" s="139"/>
      <c r="S95" s="139"/>
      <c r="T95" s="139"/>
      <c r="U95" s="139"/>
      <c r="V95" s="139"/>
      <c r="W95" s="139"/>
      <c r="X95" s="139"/>
      <c r="Y95" s="88"/>
      <c r="Z95" s="88"/>
      <c r="AA95" s="89"/>
      <c r="AB95" s="90"/>
      <c r="AC95" s="91"/>
      <c r="AD95" s="91"/>
      <c r="AE95" s="91"/>
      <c r="AF95" s="91"/>
      <c r="AG95" s="91"/>
      <c r="AH95" s="91"/>
      <c r="AI95" s="91"/>
      <c r="AJ95" s="91"/>
      <c r="AK95" s="91"/>
      <c r="AL95" s="92"/>
      <c r="AM95" s="23"/>
      <c r="AN95" s="23"/>
      <c r="AO95" s="23"/>
      <c r="AP95" s="23"/>
      <c r="AQ95" s="23"/>
      <c r="AR95" s="23"/>
      <c r="AS95" s="23"/>
      <c r="AT95" s="23"/>
      <c r="AU95" s="23"/>
      <c r="AV95" s="23"/>
      <c r="AW95" s="23"/>
      <c r="AX95" s="23"/>
      <c r="AY95" s="23"/>
      <c r="AZ95" s="23"/>
      <c r="BA95" s="23"/>
      <c r="BB95" s="23"/>
      <c r="BC95" s="23"/>
      <c r="BD95" s="23"/>
      <c r="BE95" s="23"/>
      <c r="BF95" s="23"/>
      <c r="BG95" s="23"/>
      <c r="BH95" s="23"/>
      <c r="BI95" s="23"/>
      <c r="BJ95" s="23"/>
      <c r="BK95" s="23"/>
      <c r="BL95" s="23"/>
      <c r="BM95" s="23"/>
      <c r="BN95" s="23"/>
      <c r="BO95" s="23"/>
      <c r="BP95" s="23"/>
      <c r="BQ95" s="23"/>
      <c r="BR95" s="23"/>
    </row>
    <row r="96" spans="1:70" s="145" customFormat="1" ht="18" customHeight="1">
      <c r="A96" s="139"/>
      <c r="B96" s="140"/>
      <c r="C96" s="140"/>
      <c r="D96" s="141"/>
      <c r="E96" s="142"/>
      <c r="F96" s="143"/>
      <c r="G96" s="143"/>
      <c r="H96" s="143"/>
      <c r="I96" s="143"/>
      <c r="J96" s="143"/>
      <c r="K96" s="143"/>
      <c r="L96" s="143"/>
      <c r="M96" s="143"/>
      <c r="N96" s="143"/>
      <c r="O96" s="144"/>
      <c r="P96" s="139"/>
      <c r="Q96" s="139"/>
      <c r="R96" s="139"/>
      <c r="S96" s="139"/>
      <c r="T96" s="139"/>
      <c r="U96" s="139"/>
      <c r="V96" s="139"/>
      <c r="W96" s="139"/>
      <c r="X96" s="139"/>
      <c r="Y96" s="88"/>
      <c r="Z96" s="88"/>
      <c r="AA96" s="89"/>
      <c r="AB96" s="90"/>
      <c r="AC96" s="91"/>
      <c r="AD96" s="91"/>
      <c r="AE96" s="91"/>
      <c r="AF96" s="91"/>
      <c r="AG96" s="91"/>
      <c r="AH96" s="91"/>
      <c r="AI96" s="91"/>
      <c r="AJ96" s="91"/>
      <c r="AK96" s="91"/>
      <c r="AL96" s="92"/>
      <c r="AM96" s="23"/>
      <c r="AN96" s="23"/>
      <c r="AO96" s="23"/>
      <c r="AP96" s="23"/>
      <c r="AQ96" s="23"/>
      <c r="AR96" s="23"/>
      <c r="AS96" s="23"/>
      <c r="AT96" s="23"/>
      <c r="AU96" s="23"/>
      <c r="AV96" s="23"/>
      <c r="AW96" s="23"/>
      <c r="AX96" s="23"/>
      <c r="AY96" s="23"/>
      <c r="AZ96" s="23"/>
      <c r="BA96" s="23"/>
      <c r="BB96" s="23"/>
      <c r="BC96" s="23"/>
      <c r="BD96" s="23"/>
      <c r="BE96" s="23"/>
      <c r="BF96" s="23"/>
      <c r="BG96" s="23"/>
      <c r="BH96" s="23"/>
      <c r="BI96" s="23"/>
      <c r="BJ96" s="23"/>
      <c r="BK96" s="23"/>
      <c r="BL96" s="23"/>
      <c r="BM96" s="23"/>
      <c r="BN96" s="23"/>
      <c r="BO96" s="23"/>
      <c r="BP96" s="23"/>
      <c r="BQ96" s="23"/>
      <c r="BR96" s="23"/>
    </row>
    <row r="97" spans="1:70" s="145" customFormat="1" ht="18" customHeight="1">
      <c r="A97" s="139"/>
      <c r="B97" s="140"/>
      <c r="C97" s="140"/>
      <c r="D97" s="141"/>
      <c r="E97" s="142"/>
      <c r="F97" s="143"/>
      <c r="G97" s="143"/>
      <c r="H97" s="143"/>
      <c r="I97" s="143"/>
      <c r="J97" s="143"/>
      <c r="K97" s="143"/>
      <c r="L97" s="143"/>
      <c r="M97" s="143"/>
      <c r="N97" s="143"/>
      <c r="O97" s="144"/>
      <c r="P97" s="139"/>
      <c r="Q97" s="139"/>
      <c r="R97" s="139"/>
      <c r="S97" s="139"/>
      <c r="T97" s="139"/>
      <c r="U97" s="139"/>
      <c r="V97" s="139"/>
      <c r="W97" s="139"/>
      <c r="X97" s="139"/>
      <c r="Y97" s="88"/>
      <c r="Z97" s="88"/>
      <c r="AA97" s="89"/>
      <c r="AB97" s="90"/>
      <c r="AC97" s="91"/>
      <c r="AD97" s="91"/>
      <c r="AE97" s="91"/>
      <c r="AF97" s="91"/>
      <c r="AG97" s="91"/>
      <c r="AH97" s="91"/>
      <c r="AI97" s="91"/>
      <c r="AJ97" s="91"/>
      <c r="AK97" s="91"/>
      <c r="AL97" s="92"/>
      <c r="AM97" s="23"/>
      <c r="AN97" s="23"/>
      <c r="AO97" s="23"/>
      <c r="AP97" s="23"/>
      <c r="AQ97" s="23"/>
      <c r="AR97" s="23"/>
      <c r="AS97" s="23"/>
      <c r="AT97" s="23"/>
      <c r="AU97" s="23"/>
      <c r="AV97" s="23"/>
      <c r="AW97" s="23"/>
      <c r="AX97" s="23"/>
      <c r="AY97" s="23"/>
      <c r="AZ97" s="23"/>
      <c r="BA97" s="23"/>
      <c r="BB97" s="23"/>
      <c r="BC97" s="23"/>
      <c r="BD97" s="23"/>
      <c r="BE97" s="23"/>
      <c r="BF97" s="23"/>
      <c r="BG97" s="23"/>
      <c r="BH97" s="23"/>
      <c r="BI97" s="23"/>
      <c r="BJ97" s="23"/>
      <c r="BK97" s="23"/>
      <c r="BL97" s="23"/>
      <c r="BM97" s="23"/>
      <c r="BN97" s="23"/>
      <c r="BO97" s="23"/>
      <c r="BP97" s="23"/>
      <c r="BQ97" s="23"/>
      <c r="BR97" s="23"/>
    </row>
    <row r="98" spans="1:70" s="145" customFormat="1" ht="18" customHeight="1">
      <c r="A98" s="139"/>
      <c r="B98" s="140"/>
      <c r="C98" s="140"/>
      <c r="D98" s="141"/>
      <c r="E98" s="142"/>
      <c r="F98" s="143"/>
      <c r="G98" s="143"/>
      <c r="H98" s="143"/>
      <c r="I98" s="143"/>
      <c r="J98" s="143"/>
      <c r="K98" s="143"/>
      <c r="L98" s="143"/>
      <c r="M98" s="143"/>
      <c r="N98" s="143"/>
      <c r="O98" s="144"/>
      <c r="P98" s="139"/>
      <c r="Q98" s="139"/>
      <c r="R98" s="139"/>
      <c r="S98" s="139"/>
      <c r="T98" s="139"/>
      <c r="U98" s="139"/>
      <c r="V98" s="139"/>
      <c r="W98" s="139"/>
      <c r="X98" s="139"/>
      <c r="Y98" s="88"/>
      <c r="Z98" s="88"/>
      <c r="AA98" s="89"/>
      <c r="AB98" s="90"/>
      <c r="AC98" s="91"/>
      <c r="AD98" s="91"/>
      <c r="AE98" s="91"/>
      <c r="AF98" s="91"/>
      <c r="AG98" s="91"/>
      <c r="AH98" s="91"/>
      <c r="AI98" s="91"/>
      <c r="AJ98" s="91"/>
      <c r="AK98" s="91"/>
      <c r="AL98" s="92"/>
      <c r="AM98" s="23"/>
      <c r="AN98" s="23"/>
      <c r="AO98" s="23"/>
      <c r="AP98" s="23"/>
      <c r="AQ98" s="23"/>
      <c r="AR98" s="23"/>
      <c r="AS98" s="23"/>
      <c r="AT98" s="23"/>
      <c r="AU98" s="23"/>
      <c r="AV98" s="23"/>
      <c r="AW98" s="23"/>
      <c r="AX98" s="23"/>
      <c r="AY98" s="23"/>
      <c r="AZ98" s="23"/>
      <c r="BA98" s="23"/>
      <c r="BB98" s="23"/>
      <c r="BC98" s="23"/>
      <c r="BD98" s="23"/>
      <c r="BE98" s="23"/>
      <c r="BF98" s="23"/>
      <c r="BG98" s="23"/>
      <c r="BH98" s="23"/>
      <c r="BI98" s="23"/>
      <c r="BJ98" s="23"/>
      <c r="BK98" s="23"/>
      <c r="BL98" s="23"/>
      <c r="BM98" s="23"/>
      <c r="BN98" s="23"/>
      <c r="BO98" s="23"/>
      <c r="BP98" s="23"/>
      <c r="BQ98" s="23"/>
      <c r="BR98" s="23"/>
    </row>
    <row r="99" spans="1:70" s="145" customFormat="1" ht="18" customHeight="1">
      <c r="A99" s="139"/>
      <c r="B99" s="140"/>
      <c r="C99" s="140"/>
      <c r="D99" s="141"/>
      <c r="E99" s="142"/>
      <c r="F99" s="143"/>
      <c r="G99" s="143"/>
      <c r="H99" s="143"/>
      <c r="I99" s="143"/>
      <c r="J99" s="143"/>
      <c r="K99" s="143"/>
      <c r="L99" s="143"/>
      <c r="M99" s="143"/>
      <c r="N99" s="143"/>
      <c r="O99" s="144"/>
      <c r="P99" s="139"/>
      <c r="Q99" s="139"/>
      <c r="R99" s="139"/>
      <c r="S99" s="139"/>
      <c r="T99" s="139"/>
      <c r="U99" s="139"/>
      <c r="V99" s="139"/>
      <c r="W99" s="139"/>
      <c r="X99" s="139"/>
      <c r="Y99" s="88"/>
      <c r="Z99" s="88"/>
      <c r="AA99" s="89"/>
      <c r="AB99" s="90"/>
      <c r="AC99" s="91"/>
      <c r="AD99" s="91"/>
      <c r="AE99" s="91"/>
      <c r="AF99" s="91"/>
      <c r="AG99" s="91"/>
      <c r="AH99" s="91"/>
      <c r="AI99" s="91"/>
      <c r="AJ99" s="91"/>
      <c r="AK99" s="91"/>
      <c r="AL99" s="92"/>
      <c r="AM99" s="23"/>
      <c r="AN99" s="23"/>
      <c r="AO99" s="23"/>
      <c r="AP99" s="23"/>
      <c r="AQ99" s="23"/>
      <c r="AR99" s="23"/>
      <c r="AS99" s="23"/>
      <c r="AT99" s="23"/>
      <c r="AU99" s="23"/>
      <c r="AV99" s="23"/>
      <c r="AW99" s="23"/>
      <c r="AX99" s="23"/>
      <c r="AY99" s="23"/>
      <c r="AZ99" s="23"/>
      <c r="BA99" s="23"/>
      <c r="BB99" s="23"/>
      <c r="BC99" s="23"/>
      <c r="BD99" s="23"/>
      <c r="BE99" s="23"/>
      <c r="BF99" s="23"/>
      <c r="BG99" s="23"/>
      <c r="BH99" s="23"/>
      <c r="BI99" s="23"/>
      <c r="BJ99" s="23"/>
      <c r="BK99" s="23"/>
      <c r="BL99" s="23"/>
      <c r="BM99" s="23"/>
      <c r="BN99" s="23"/>
      <c r="BO99" s="23"/>
      <c r="BP99" s="23"/>
      <c r="BQ99" s="23"/>
      <c r="BR99" s="23"/>
    </row>
    <row r="100" spans="1:70" s="145" customFormat="1" ht="18" customHeight="1">
      <c r="A100" s="139"/>
      <c r="B100" s="140"/>
      <c r="C100" s="140"/>
      <c r="D100" s="141"/>
      <c r="E100" s="142"/>
      <c r="F100" s="143"/>
      <c r="G100" s="143"/>
      <c r="H100" s="143"/>
      <c r="I100" s="143"/>
      <c r="J100" s="143"/>
      <c r="K100" s="143"/>
      <c r="L100" s="143"/>
      <c r="M100" s="143"/>
      <c r="N100" s="143"/>
      <c r="O100" s="144"/>
      <c r="P100" s="139"/>
      <c r="Q100" s="139"/>
      <c r="R100" s="139"/>
      <c r="S100" s="139"/>
      <c r="T100" s="139"/>
      <c r="U100" s="139"/>
      <c r="V100" s="139"/>
      <c r="W100" s="139"/>
      <c r="X100" s="139"/>
      <c r="Y100" s="88"/>
      <c r="Z100" s="88"/>
      <c r="AA100" s="89"/>
      <c r="AB100" s="90"/>
      <c r="AC100" s="91"/>
      <c r="AD100" s="91"/>
      <c r="AE100" s="91"/>
      <c r="AF100" s="91"/>
      <c r="AG100" s="91"/>
      <c r="AH100" s="91"/>
      <c r="AI100" s="91"/>
      <c r="AJ100" s="91"/>
      <c r="AK100" s="91"/>
      <c r="AL100" s="92"/>
      <c r="AM100" s="23"/>
      <c r="AN100" s="23"/>
      <c r="AO100" s="23"/>
      <c r="AP100" s="23"/>
      <c r="AQ100" s="23"/>
      <c r="AR100" s="23"/>
      <c r="AS100" s="23"/>
      <c r="AT100" s="23"/>
      <c r="AU100" s="23"/>
      <c r="AV100" s="23"/>
      <c r="AW100" s="23"/>
      <c r="AX100" s="23"/>
      <c r="AY100" s="23"/>
      <c r="AZ100" s="23"/>
      <c r="BA100" s="23"/>
      <c r="BB100" s="23"/>
      <c r="BC100" s="23"/>
      <c r="BD100" s="23"/>
      <c r="BE100" s="23"/>
      <c r="BF100" s="23"/>
      <c r="BG100" s="23"/>
      <c r="BH100" s="23"/>
      <c r="BI100" s="23"/>
      <c r="BJ100" s="23"/>
      <c r="BK100" s="23"/>
      <c r="BL100" s="23"/>
      <c r="BM100" s="23"/>
      <c r="BN100" s="23"/>
      <c r="BO100" s="23"/>
      <c r="BP100" s="23"/>
      <c r="BQ100" s="23"/>
      <c r="BR100" s="23"/>
    </row>
    <row r="101" spans="1:70" s="145" customFormat="1" ht="18" customHeight="1">
      <c r="A101" s="139"/>
      <c r="B101" s="140"/>
      <c r="C101" s="140"/>
      <c r="D101" s="141"/>
      <c r="E101" s="142"/>
      <c r="F101" s="143"/>
      <c r="G101" s="143"/>
      <c r="H101" s="143"/>
      <c r="I101" s="143"/>
      <c r="J101" s="143"/>
      <c r="K101" s="143"/>
      <c r="L101" s="143"/>
      <c r="M101" s="143"/>
      <c r="N101" s="143"/>
      <c r="O101" s="144"/>
      <c r="P101" s="139"/>
      <c r="Q101" s="139"/>
      <c r="R101" s="139"/>
      <c r="S101" s="139"/>
      <c r="T101" s="139"/>
      <c r="U101" s="139"/>
      <c r="V101" s="139"/>
      <c r="W101" s="139"/>
      <c r="X101" s="139"/>
      <c r="Y101" s="88"/>
      <c r="Z101" s="88"/>
      <c r="AA101" s="89"/>
      <c r="AB101" s="90"/>
      <c r="AC101" s="91"/>
      <c r="AD101" s="91"/>
      <c r="AE101" s="91"/>
      <c r="AF101" s="91"/>
      <c r="AG101" s="91"/>
      <c r="AH101" s="91"/>
      <c r="AI101" s="91"/>
      <c r="AJ101" s="91"/>
      <c r="AK101" s="91"/>
      <c r="AL101" s="92"/>
      <c r="AM101" s="23"/>
      <c r="AN101" s="23"/>
      <c r="AO101" s="23"/>
      <c r="AP101" s="23"/>
      <c r="AQ101" s="23"/>
      <c r="AR101" s="23"/>
      <c r="AS101" s="23"/>
      <c r="AT101" s="23"/>
      <c r="AU101" s="23"/>
      <c r="AV101" s="23"/>
      <c r="AW101" s="23"/>
      <c r="AX101" s="23"/>
      <c r="AY101" s="23"/>
      <c r="AZ101" s="23"/>
      <c r="BA101" s="23"/>
      <c r="BB101" s="23"/>
      <c r="BC101" s="23"/>
      <c r="BD101" s="23"/>
      <c r="BE101" s="23"/>
      <c r="BF101" s="23"/>
      <c r="BG101" s="23"/>
      <c r="BH101" s="23"/>
      <c r="BI101" s="23"/>
      <c r="BJ101" s="23"/>
      <c r="BK101" s="23"/>
      <c r="BL101" s="23"/>
      <c r="BM101" s="23"/>
      <c r="BN101" s="23"/>
      <c r="BO101" s="23"/>
      <c r="BP101" s="23"/>
      <c r="BQ101" s="23"/>
      <c r="BR101" s="23"/>
    </row>
    <row r="102" spans="1:70" s="145" customFormat="1" ht="18" customHeight="1">
      <c r="A102" s="139"/>
      <c r="B102" s="140"/>
      <c r="C102" s="140"/>
      <c r="D102" s="141"/>
      <c r="E102" s="142"/>
      <c r="F102" s="143"/>
      <c r="G102" s="143"/>
      <c r="H102" s="143"/>
      <c r="I102" s="143"/>
      <c r="J102" s="143"/>
      <c r="K102" s="143"/>
      <c r="L102" s="143"/>
      <c r="M102" s="143"/>
      <c r="N102" s="143"/>
      <c r="O102" s="144"/>
      <c r="P102" s="139"/>
      <c r="Q102" s="139"/>
      <c r="R102" s="139"/>
      <c r="S102" s="139"/>
      <c r="T102" s="139"/>
      <c r="U102" s="139"/>
      <c r="V102" s="139"/>
      <c r="W102" s="139"/>
      <c r="X102" s="139"/>
      <c r="Y102" s="88"/>
      <c r="Z102" s="88"/>
      <c r="AA102" s="89"/>
      <c r="AB102" s="90"/>
      <c r="AC102" s="91"/>
      <c r="AD102" s="91"/>
      <c r="AE102" s="91"/>
      <c r="AF102" s="91"/>
      <c r="AG102" s="91"/>
      <c r="AH102" s="91"/>
      <c r="AI102" s="91"/>
      <c r="AJ102" s="91"/>
      <c r="AK102" s="91"/>
      <c r="AL102" s="92"/>
      <c r="AM102" s="23"/>
      <c r="AN102" s="23"/>
      <c r="AO102" s="23"/>
      <c r="AP102" s="23"/>
      <c r="AQ102" s="23"/>
      <c r="AR102" s="23"/>
      <c r="AS102" s="23"/>
      <c r="AT102" s="23"/>
      <c r="AU102" s="23"/>
      <c r="AV102" s="23"/>
      <c r="AW102" s="23"/>
      <c r="AX102" s="23"/>
      <c r="AY102" s="23"/>
      <c r="AZ102" s="23"/>
      <c r="BA102" s="23"/>
      <c r="BB102" s="23"/>
      <c r="BC102" s="23"/>
      <c r="BD102" s="23"/>
      <c r="BE102" s="23"/>
      <c r="BF102" s="23"/>
      <c r="BG102" s="23"/>
      <c r="BH102" s="23"/>
      <c r="BI102" s="23"/>
      <c r="BJ102" s="23"/>
      <c r="BK102" s="23"/>
      <c r="BL102" s="23"/>
      <c r="BM102" s="23"/>
      <c r="BN102" s="23"/>
      <c r="BO102" s="23"/>
      <c r="BP102" s="23"/>
      <c r="BQ102" s="23"/>
      <c r="BR102" s="23"/>
    </row>
    <row r="103" spans="1:70" s="145" customFormat="1" ht="18" customHeight="1">
      <c r="A103" s="139"/>
      <c r="B103" s="140"/>
      <c r="C103" s="140"/>
      <c r="D103" s="141"/>
      <c r="E103" s="142"/>
      <c r="F103" s="143"/>
      <c r="G103" s="143"/>
      <c r="H103" s="143"/>
      <c r="I103" s="143"/>
      <c r="J103" s="143"/>
      <c r="K103" s="143"/>
      <c r="L103" s="143"/>
      <c r="M103" s="143"/>
      <c r="N103" s="143"/>
      <c r="O103" s="144"/>
      <c r="P103" s="139"/>
      <c r="Q103" s="139"/>
      <c r="R103" s="139"/>
      <c r="S103" s="139"/>
      <c r="T103" s="139"/>
      <c r="U103" s="139"/>
      <c r="V103" s="139"/>
      <c r="W103" s="139"/>
      <c r="X103" s="139"/>
      <c r="Y103" s="88"/>
      <c r="Z103" s="88"/>
      <c r="AA103" s="89"/>
      <c r="AB103" s="90"/>
      <c r="AC103" s="91"/>
      <c r="AD103" s="91"/>
      <c r="AE103" s="91"/>
      <c r="AF103" s="91"/>
      <c r="AG103" s="91"/>
      <c r="AH103" s="91"/>
      <c r="AI103" s="91"/>
      <c r="AJ103" s="91"/>
      <c r="AK103" s="91"/>
      <c r="AL103" s="92"/>
      <c r="AM103" s="23"/>
      <c r="AN103" s="23"/>
      <c r="AO103" s="23"/>
      <c r="AP103" s="23"/>
      <c r="AQ103" s="23"/>
      <c r="AR103" s="23"/>
      <c r="AS103" s="23"/>
      <c r="AT103" s="23"/>
      <c r="AU103" s="23"/>
      <c r="AV103" s="23"/>
      <c r="AW103" s="23"/>
      <c r="AX103" s="23"/>
      <c r="AY103" s="23"/>
      <c r="AZ103" s="23"/>
      <c r="BA103" s="23"/>
      <c r="BB103" s="23"/>
      <c r="BC103" s="23"/>
      <c r="BD103" s="23"/>
      <c r="BE103" s="23"/>
      <c r="BF103" s="23"/>
      <c r="BG103" s="23"/>
      <c r="BH103" s="23"/>
      <c r="BI103" s="23"/>
      <c r="BJ103" s="23"/>
      <c r="BK103" s="23"/>
      <c r="BL103" s="23"/>
      <c r="BM103" s="23"/>
      <c r="BN103" s="23"/>
      <c r="BO103" s="23"/>
      <c r="BP103" s="23"/>
      <c r="BQ103" s="23"/>
      <c r="BR103" s="23"/>
    </row>
    <row r="104" spans="1:70" s="145" customFormat="1" ht="18" customHeight="1">
      <c r="A104" s="139"/>
      <c r="B104" s="140"/>
      <c r="C104" s="140"/>
      <c r="D104" s="141"/>
      <c r="E104" s="142"/>
      <c r="F104" s="143"/>
      <c r="G104" s="143"/>
      <c r="H104" s="143"/>
      <c r="I104" s="143"/>
      <c r="J104" s="143"/>
      <c r="K104" s="143"/>
      <c r="L104" s="143"/>
      <c r="M104" s="143"/>
      <c r="N104" s="143"/>
      <c r="O104" s="144"/>
      <c r="P104" s="139"/>
      <c r="Q104" s="139"/>
      <c r="R104" s="139"/>
      <c r="S104" s="139"/>
      <c r="T104" s="139"/>
      <c r="U104" s="139"/>
      <c r="V104" s="139"/>
      <c r="W104" s="139"/>
      <c r="X104" s="139"/>
      <c r="Y104" s="88"/>
      <c r="Z104" s="88"/>
      <c r="AA104" s="89"/>
      <c r="AB104" s="90"/>
      <c r="AC104" s="91"/>
      <c r="AD104" s="91"/>
      <c r="AE104" s="91"/>
      <c r="AF104" s="91"/>
      <c r="AG104" s="91"/>
      <c r="AH104" s="91"/>
      <c r="AI104" s="91"/>
      <c r="AJ104" s="91"/>
      <c r="AK104" s="91"/>
      <c r="AL104" s="92"/>
      <c r="AM104" s="23"/>
      <c r="AN104" s="23"/>
      <c r="AO104" s="23"/>
      <c r="AP104" s="23"/>
      <c r="AQ104" s="23"/>
      <c r="AR104" s="23"/>
      <c r="AS104" s="23"/>
      <c r="AT104" s="23"/>
      <c r="AU104" s="23"/>
      <c r="AV104" s="23"/>
      <c r="AW104" s="23"/>
      <c r="AX104" s="23"/>
      <c r="AY104" s="23"/>
      <c r="AZ104" s="23"/>
      <c r="BA104" s="23"/>
      <c r="BB104" s="23"/>
      <c r="BC104" s="23"/>
      <c r="BD104" s="23"/>
      <c r="BE104" s="23"/>
      <c r="BF104" s="23"/>
      <c r="BG104" s="23"/>
      <c r="BH104" s="23"/>
      <c r="BI104" s="23"/>
      <c r="BJ104" s="23"/>
      <c r="BK104" s="23"/>
      <c r="BL104" s="23"/>
      <c r="BM104" s="23"/>
      <c r="BN104" s="23"/>
      <c r="BO104" s="23"/>
      <c r="BP104" s="23"/>
      <c r="BQ104" s="23"/>
      <c r="BR104" s="23"/>
    </row>
    <row r="105" spans="1:70" s="145" customFormat="1" ht="18" customHeight="1">
      <c r="A105" s="139"/>
      <c r="B105" s="140"/>
      <c r="C105" s="140"/>
      <c r="D105" s="141"/>
      <c r="E105" s="142"/>
      <c r="F105" s="143"/>
      <c r="G105" s="143"/>
      <c r="H105" s="143"/>
      <c r="I105" s="143"/>
      <c r="J105" s="143"/>
      <c r="K105" s="143"/>
      <c r="L105" s="143"/>
      <c r="M105" s="143"/>
      <c r="N105" s="143"/>
      <c r="O105" s="144"/>
      <c r="P105" s="139"/>
      <c r="Q105" s="139"/>
      <c r="R105" s="139"/>
      <c r="S105" s="139"/>
      <c r="T105" s="139"/>
      <c r="U105" s="139"/>
      <c r="V105" s="139"/>
      <c r="W105" s="139"/>
      <c r="X105" s="139"/>
      <c r="Y105" s="88"/>
      <c r="Z105" s="88"/>
      <c r="AA105" s="89"/>
      <c r="AB105" s="90"/>
      <c r="AC105" s="91"/>
      <c r="AD105" s="91"/>
      <c r="AE105" s="91"/>
      <c r="AF105" s="91"/>
      <c r="AG105" s="91"/>
      <c r="AH105" s="91"/>
      <c r="AI105" s="91"/>
      <c r="AJ105" s="91"/>
      <c r="AK105" s="91"/>
      <c r="AL105" s="92"/>
      <c r="AM105" s="23"/>
      <c r="AN105" s="23"/>
      <c r="AO105" s="23"/>
      <c r="AP105" s="23"/>
      <c r="AQ105" s="23"/>
      <c r="AR105" s="23"/>
      <c r="AS105" s="23"/>
      <c r="AT105" s="23"/>
      <c r="AU105" s="23"/>
      <c r="AV105" s="23"/>
      <c r="AW105" s="23"/>
      <c r="AX105" s="23"/>
      <c r="AY105" s="23"/>
      <c r="AZ105" s="23"/>
      <c r="BA105" s="23"/>
      <c r="BB105" s="23"/>
      <c r="BC105" s="23"/>
      <c r="BD105" s="23"/>
      <c r="BE105" s="23"/>
      <c r="BF105" s="23"/>
      <c r="BG105" s="23"/>
      <c r="BH105" s="23"/>
      <c r="BI105" s="23"/>
      <c r="BJ105" s="23"/>
      <c r="BK105" s="23"/>
      <c r="BL105" s="23"/>
      <c r="BM105" s="23"/>
      <c r="BN105" s="23"/>
      <c r="BO105" s="23"/>
      <c r="BP105" s="23"/>
      <c r="BQ105" s="23"/>
      <c r="BR105" s="23"/>
    </row>
    <row r="106" spans="1:70" s="145" customFormat="1" ht="18" customHeight="1">
      <c r="A106" s="139"/>
      <c r="B106" s="140"/>
      <c r="C106" s="140"/>
      <c r="D106" s="141"/>
      <c r="E106" s="142"/>
      <c r="F106" s="143"/>
      <c r="G106" s="143"/>
      <c r="H106" s="143"/>
      <c r="I106" s="143"/>
      <c r="J106" s="143"/>
      <c r="K106" s="143"/>
      <c r="L106" s="143"/>
      <c r="M106" s="143"/>
      <c r="N106" s="143"/>
      <c r="O106" s="144"/>
      <c r="P106" s="139"/>
      <c r="Q106" s="139"/>
      <c r="R106" s="139"/>
      <c r="S106" s="139"/>
      <c r="T106" s="139"/>
      <c r="U106" s="139"/>
      <c r="V106" s="139"/>
      <c r="W106" s="139"/>
      <c r="X106" s="139"/>
      <c r="Y106" s="88"/>
      <c r="Z106" s="88"/>
      <c r="AA106" s="89"/>
      <c r="AB106" s="90"/>
      <c r="AC106" s="91"/>
      <c r="AD106" s="91"/>
      <c r="AE106" s="91"/>
      <c r="AF106" s="91"/>
      <c r="AG106" s="91"/>
      <c r="AH106" s="91"/>
      <c r="AI106" s="91"/>
      <c r="AJ106" s="91"/>
      <c r="AK106" s="91"/>
      <c r="AL106" s="92"/>
      <c r="AM106" s="23"/>
      <c r="AN106" s="23"/>
      <c r="AO106" s="23"/>
      <c r="AP106" s="23"/>
      <c r="AQ106" s="23"/>
      <c r="AR106" s="23"/>
      <c r="AS106" s="23"/>
      <c r="AT106" s="23"/>
      <c r="AU106" s="23"/>
      <c r="AV106" s="23"/>
      <c r="AW106" s="23"/>
      <c r="AX106" s="23"/>
      <c r="AY106" s="23"/>
      <c r="AZ106" s="23"/>
      <c r="BA106" s="23"/>
      <c r="BB106" s="23"/>
      <c r="BC106" s="23"/>
      <c r="BD106" s="23"/>
      <c r="BE106" s="23"/>
      <c r="BF106" s="23"/>
      <c r="BG106" s="23"/>
      <c r="BH106" s="23"/>
      <c r="BI106" s="23"/>
      <c r="BJ106" s="23"/>
      <c r="BK106" s="23"/>
      <c r="BL106" s="23"/>
      <c r="BM106" s="23"/>
      <c r="BN106" s="23"/>
      <c r="BO106" s="23"/>
      <c r="BP106" s="23"/>
      <c r="BQ106" s="23"/>
      <c r="BR106" s="23"/>
    </row>
    <row r="107" spans="1:70" s="145" customFormat="1" ht="18" customHeight="1">
      <c r="A107" s="139"/>
      <c r="B107" s="140"/>
      <c r="C107" s="140"/>
      <c r="D107" s="141"/>
      <c r="E107" s="142"/>
      <c r="F107" s="143"/>
      <c r="G107" s="143"/>
      <c r="H107" s="143"/>
      <c r="I107" s="143"/>
      <c r="J107" s="143"/>
      <c r="K107" s="143"/>
      <c r="L107" s="143"/>
      <c r="M107" s="143"/>
      <c r="N107" s="143"/>
      <c r="O107" s="144"/>
      <c r="P107" s="139"/>
      <c r="Q107" s="139"/>
      <c r="R107" s="139"/>
      <c r="S107" s="139"/>
      <c r="T107" s="139"/>
      <c r="U107" s="139"/>
      <c r="V107" s="139"/>
      <c r="W107" s="139"/>
      <c r="X107" s="139"/>
      <c r="Y107" s="88"/>
      <c r="Z107" s="88"/>
      <c r="AA107" s="89"/>
      <c r="AB107" s="90"/>
      <c r="AC107" s="91"/>
      <c r="AD107" s="91"/>
      <c r="AE107" s="91"/>
      <c r="AF107" s="91"/>
      <c r="AG107" s="91"/>
      <c r="AH107" s="91"/>
      <c r="AI107" s="91"/>
      <c r="AJ107" s="91"/>
      <c r="AK107" s="91"/>
      <c r="AL107" s="92"/>
      <c r="AM107" s="23"/>
      <c r="AN107" s="23"/>
      <c r="AO107" s="23"/>
      <c r="AP107" s="23"/>
      <c r="AQ107" s="23"/>
      <c r="AR107" s="23"/>
      <c r="AS107" s="23"/>
      <c r="AT107" s="23"/>
      <c r="AU107" s="23"/>
      <c r="AV107" s="23"/>
      <c r="AW107" s="23"/>
      <c r="AX107" s="23"/>
      <c r="AY107" s="23"/>
      <c r="AZ107" s="23"/>
      <c r="BA107" s="23"/>
      <c r="BB107" s="23"/>
      <c r="BC107" s="23"/>
      <c r="BD107" s="23"/>
      <c r="BE107" s="23"/>
      <c r="BF107" s="23"/>
      <c r="BG107" s="23"/>
      <c r="BH107" s="23"/>
      <c r="BI107" s="23"/>
      <c r="BJ107" s="23"/>
      <c r="BK107" s="23"/>
      <c r="BL107" s="23"/>
      <c r="BM107" s="23"/>
      <c r="BN107" s="23"/>
      <c r="BO107" s="23"/>
      <c r="BP107" s="23"/>
      <c r="BQ107" s="23"/>
      <c r="BR107" s="23"/>
    </row>
    <row r="108" spans="1:70" s="145" customFormat="1" ht="18" customHeight="1">
      <c r="A108" s="139"/>
      <c r="B108" s="140"/>
      <c r="C108" s="140"/>
      <c r="D108" s="141"/>
      <c r="E108" s="142"/>
      <c r="F108" s="143"/>
      <c r="G108" s="143"/>
      <c r="H108" s="143"/>
      <c r="I108" s="143"/>
      <c r="J108" s="143"/>
      <c r="K108" s="143"/>
      <c r="L108" s="143"/>
      <c r="M108" s="143"/>
      <c r="N108" s="143"/>
      <c r="O108" s="144"/>
      <c r="P108" s="139"/>
      <c r="Q108" s="139"/>
      <c r="R108" s="139"/>
      <c r="S108" s="139"/>
      <c r="T108" s="139"/>
      <c r="U108" s="139"/>
      <c r="V108" s="139"/>
      <c r="W108" s="139"/>
      <c r="X108" s="139"/>
      <c r="Y108" s="88"/>
      <c r="Z108" s="88"/>
      <c r="AA108" s="89"/>
      <c r="AB108" s="90"/>
      <c r="AC108" s="91"/>
      <c r="AD108" s="91"/>
      <c r="AE108" s="91"/>
      <c r="AF108" s="91"/>
      <c r="AG108" s="91"/>
      <c r="AH108" s="91"/>
      <c r="AI108" s="91"/>
      <c r="AJ108" s="91"/>
      <c r="AK108" s="91"/>
      <c r="AL108" s="92"/>
      <c r="AM108" s="23"/>
      <c r="AN108" s="23"/>
      <c r="AO108" s="23"/>
      <c r="AP108" s="23"/>
      <c r="AQ108" s="23"/>
      <c r="AR108" s="23"/>
      <c r="AS108" s="23"/>
      <c r="AT108" s="23"/>
      <c r="AU108" s="23"/>
      <c r="AV108" s="23"/>
      <c r="AW108" s="23"/>
      <c r="AX108" s="23"/>
      <c r="AY108" s="23"/>
      <c r="AZ108" s="23"/>
      <c r="BA108" s="23"/>
      <c r="BB108" s="23"/>
      <c r="BC108" s="23"/>
      <c r="BD108" s="23"/>
      <c r="BE108" s="23"/>
      <c r="BF108" s="23"/>
      <c r="BG108" s="23"/>
      <c r="BH108" s="23"/>
      <c r="BI108" s="23"/>
      <c r="BJ108" s="23"/>
      <c r="BK108" s="23"/>
      <c r="BL108" s="23"/>
      <c r="BM108" s="23"/>
      <c r="BN108" s="23"/>
      <c r="BO108" s="23"/>
      <c r="BP108" s="23"/>
      <c r="BQ108" s="23"/>
      <c r="BR108" s="23"/>
    </row>
    <row r="109" spans="1:70" s="145" customFormat="1" ht="18" customHeight="1">
      <c r="A109" s="139"/>
      <c r="B109" s="140"/>
      <c r="C109" s="140"/>
      <c r="D109" s="141"/>
      <c r="E109" s="142"/>
      <c r="F109" s="143"/>
      <c r="G109" s="143"/>
      <c r="H109" s="143"/>
      <c r="I109" s="143"/>
      <c r="J109" s="143"/>
      <c r="K109" s="143"/>
      <c r="L109" s="143"/>
      <c r="M109" s="143"/>
      <c r="N109" s="143"/>
      <c r="O109" s="144"/>
      <c r="P109" s="139"/>
      <c r="Q109" s="139"/>
      <c r="R109" s="139"/>
      <c r="S109" s="139"/>
      <c r="T109" s="139"/>
      <c r="U109" s="139"/>
      <c r="V109" s="139"/>
      <c r="W109" s="139"/>
      <c r="X109" s="139"/>
      <c r="Y109" s="88"/>
      <c r="Z109" s="88"/>
      <c r="AA109" s="89"/>
      <c r="AB109" s="90"/>
      <c r="AC109" s="91"/>
      <c r="AD109" s="91"/>
      <c r="AE109" s="91"/>
      <c r="AF109" s="91"/>
      <c r="AG109" s="91"/>
      <c r="AH109" s="91"/>
      <c r="AI109" s="91"/>
      <c r="AJ109" s="91"/>
      <c r="AK109" s="91"/>
      <c r="AL109" s="92"/>
      <c r="AM109" s="23"/>
      <c r="AN109" s="23"/>
      <c r="AO109" s="23"/>
      <c r="AP109" s="23"/>
      <c r="AQ109" s="23"/>
      <c r="AR109" s="23"/>
      <c r="AS109" s="23"/>
      <c r="AT109" s="23"/>
      <c r="AU109" s="23"/>
      <c r="AV109" s="23"/>
      <c r="AW109" s="23"/>
      <c r="AX109" s="23"/>
      <c r="AY109" s="23"/>
      <c r="AZ109" s="23"/>
      <c r="BA109" s="23"/>
      <c r="BB109" s="23"/>
      <c r="BC109" s="23"/>
      <c r="BD109" s="23"/>
      <c r="BE109" s="23"/>
      <c r="BF109" s="23"/>
      <c r="BG109" s="23"/>
      <c r="BH109" s="23"/>
      <c r="BI109" s="23"/>
      <c r="BJ109" s="23"/>
      <c r="BK109" s="23"/>
      <c r="BL109" s="23"/>
      <c r="BM109" s="23"/>
      <c r="BN109" s="23"/>
      <c r="BO109" s="23"/>
      <c r="BP109" s="23"/>
      <c r="BQ109" s="23"/>
      <c r="BR109" s="23"/>
    </row>
    <row r="110" spans="1:70" s="145" customFormat="1" ht="18" customHeight="1">
      <c r="A110" s="139"/>
      <c r="B110" s="140"/>
      <c r="C110" s="140"/>
      <c r="D110" s="141"/>
      <c r="E110" s="142"/>
      <c r="F110" s="143"/>
      <c r="G110" s="143"/>
      <c r="H110" s="143"/>
      <c r="I110" s="143"/>
      <c r="J110" s="143"/>
      <c r="K110" s="143"/>
      <c r="L110" s="143"/>
      <c r="M110" s="143"/>
      <c r="N110" s="143"/>
      <c r="O110" s="144"/>
      <c r="P110" s="139"/>
      <c r="Q110" s="139"/>
      <c r="R110" s="139"/>
      <c r="S110" s="139"/>
      <c r="T110" s="139"/>
      <c r="U110" s="139"/>
      <c r="V110" s="139"/>
      <c r="W110" s="139"/>
      <c r="X110" s="139"/>
      <c r="Y110" s="88"/>
      <c r="Z110" s="88"/>
      <c r="AA110" s="89"/>
      <c r="AB110" s="90"/>
      <c r="AC110" s="91"/>
      <c r="AD110" s="91"/>
      <c r="AE110" s="91"/>
      <c r="AF110" s="91"/>
      <c r="AG110" s="91"/>
      <c r="AH110" s="91"/>
      <c r="AI110" s="91"/>
      <c r="AJ110" s="91"/>
      <c r="AK110" s="91"/>
      <c r="AL110" s="92"/>
      <c r="AM110" s="23"/>
      <c r="AN110" s="23"/>
      <c r="AO110" s="23"/>
      <c r="AP110" s="23"/>
      <c r="AQ110" s="23"/>
      <c r="AR110" s="23"/>
      <c r="AS110" s="23"/>
      <c r="AT110" s="23"/>
      <c r="AU110" s="23"/>
      <c r="AV110" s="23"/>
      <c r="AW110" s="23"/>
      <c r="AX110" s="23"/>
      <c r="AY110" s="23"/>
      <c r="AZ110" s="23"/>
      <c r="BA110" s="23"/>
      <c r="BB110" s="23"/>
      <c r="BC110" s="23"/>
      <c r="BD110" s="23"/>
      <c r="BE110" s="23"/>
      <c r="BF110" s="23"/>
      <c r="BG110" s="23"/>
      <c r="BH110" s="23"/>
      <c r="BI110" s="23"/>
      <c r="BJ110" s="23"/>
      <c r="BK110" s="23"/>
      <c r="BL110" s="23"/>
      <c r="BM110" s="23"/>
      <c r="BN110" s="23"/>
      <c r="BO110" s="23"/>
      <c r="BP110" s="23"/>
      <c r="BQ110" s="23"/>
      <c r="BR110" s="23"/>
    </row>
    <row r="111" spans="1:70" s="145" customFormat="1" ht="18" customHeight="1">
      <c r="A111" s="139"/>
      <c r="B111" s="140"/>
      <c r="C111" s="140"/>
      <c r="D111" s="141"/>
      <c r="E111" s="142"/>
      <c r="F111" s="143"/>
      <c r="G111" s="143"/>
      <c r="H111" s="143"/>
      <c r="I111" s="143"/>
      <c r="J111" s="143"/>
      <c r="K111" s="143"/>
      <c r="L111" s="143"/>
      <c r="M111" s="143"/>
      <c r="N111" s="143"/>
      <c r="O111" s="144"/>
      <c r="P111" s="139"/>
      <c r="Q111" s="139"/>
      <c r="R111" s="139"/>
      <c r="S111" s="139"/>
      <c r="T111" s="139"/>
      <c r="U111" s="139"/>
      <c r="V111" s="139"/>
      <c r="W111" s="139"/>
      <c r="X111" s="139"/>
      <c r="Y111" s="88"/>
      <c r="Z111" s="88"/>
      <c r="AA111" s="89"/>
      <c r="AB111" s="90"/>
      <c r="AC111" s="91"/>
      <c r="AD111" s="91"/>
      <c r="AE111" s="91"/>
      <c r="AF111" s="91"/>
      <c r="AG111" s="91"/>
      <c r="AH111" s="91"/>
      <c r="AI111" s="91"/>
      <c r="AJ111" s="91"/>
      <c r="AK111" s="91"/>
      <c r="AL111" s="92"/>
      <c r="AM111" s="23"/>
      <c r="AN111" s="23"/>
      <c r="AO111" s="23"/>
      <c r="AP111" s="23"/>
      <c r="AQ111" s="23"/>
      <c r="AR111" s="23"/>
      <c r="AS111" s="23"/>
      <c r="AT111" s="23"/>
      <c r="AU111" s="23"/>
      <c r="AV111" s="23"/>
      <c r="AW111" s="23"/>
      <c r="AX111" s="23"/>
      <c r="AY111" s="23"/>
      <c r="AZ111" s="23"/>
      <c r="BA111" s="23"/>
      <c r="BB111" s="23"/>
      <c r="BC111" s="23"/>
      <c r="BD111" s="23"/>
      <c r="BE111" s="23"/>
      <c r="BF111" s="23"/>
      <c r="BG111" s="23"/>
      <c r="BH111" s="23"/>
      <c r="BI111" s="23"/>
      <c r="BJ111" s="23"/>
      <c r="BK111" s="23"/>
      <c r="BL111" s="23"/>
      <c r="BM111" s="23"/>
      <c r="BN111" s="23"/>
      <c r="BO111" s="23"/>
      <c r="BP111" s="23"/>
      <c r="BQ111" s="23"/>
      <c r="BR111" s="23"/>
    </row>
    <row r="112" spans="1:70" s="145" customFormat="1" ht="18" customHeight="1">
      <c r="A112" s="139"/>
      <c r="B112" s="140"/>
      <c r="C112" s="140"/>
      <c r="D112" s="141"/>
      <c r="E112" s="142"/>
      <c r="F112" s="143"/>
      <c r="G112" s="143"/>
      <c r="H112" s="143"/>
      <c r="I112" s="143"/>
      <c r="J112" s="143"/>
      <c r="K112" s="143"/>
      <c r="L112" s="143"/>
      <c r="M112" s="143"/>
      <c r="N112" s="143"/>
      <c r="O112" s="144"/>
      <c r="P112" s="139"/>
      <c r="Q112" s="139"/>
      <c r="R112" s="139"/>
      <c r="S112" s="139"/>
      <c r="T112" s="139"/>
      <c r="U112" s="139"/>
      <c r="V112" s="139"/>
      <c r="W112" s="139"/>
      <c r="X112" s="139"/>
      <c r="Y112" s="88"/>
      <c r="Z112" s="88"/>
      <c r="AA112" s="89"/>
      <c r="AB112" s="90"/>
      <c r="AC112" s="91"/>
      <c r="AD112" s="91"/>
      <c r="AE112" s="91"/>
      <c r="AF112" s="91"/>
      <c r="AG112" s="91"/>
      <c r="AH112" s="91"/>
      <c r="AI112" s="91"/>
      <c r="AJ112" s="91"/>
      <c r="AK112" s="91"/>
      <c r="AL112" s="92"/>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row>
    <row r="113" spans="1:70" s="145" customFormat="1" ht="18" customHeight="1">
      <c r="A113" s="139"/>
      <c r="B113" s="140"/>
      <c r="C113" s="140"/>
      <c r="D113" s="141"/>
      <c r="E113" s="142"/>
      <c r="F113" s="143"/>
      <c r="G113" s="143"/>
      <c r="H113" s="143"/>
      <c r="I113" s="143"/>
      <c r="J113" s="143"/>
      <c r="K113" s="143"/>
      <c r="L113" s="143"/>
      <c r="M113" s="143"/>
      <c r="N113" s="143"/>
      <c r="O113" s="144"/>
      <c r="P113" s="139"/>
      <c r="Q113" s="139"/>
      <c r="R113" s="139"/>
      <c r="S113" s="139"/>
      <c r="T113" s="139"/>
      <c r="U113" s="139"/>
      <c r="V113" s="139"/>
      <c r="W113" s="139"/>
      <c r="X113" s="139"/>
      <c r="Y113" s="88"/>
      <c r="Z113" s="88"/>
      <c r="AA113" s="89"/>
      <c r="AB113" s="90"/>
      <c r="AC113" s="91"/>
      <c r="AD113" s="91"/>
      <c r="AE113" s="91"/>
      <c r="AF113" s="91"/>
      <c r="AG113" s="91"/>
      <c r="AH113" s="91"/>
      <c r="AI113" s="91"/>
      <c r="AJ113" s="91"/>
      <c r="AK113" s="91"/>
      <c r="AL113" s="92"/>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row>
    <row r="114" spans="1:70" s="145" customFormat="1" ht="18" customHeight="1">
      <c r="A114" s="139"/>
      <c r="B114" s="140"/>
      <c r="C114" s="140"/>
      <c r="D114" s="141"/>
      <c r="E114" s="142"/>
      <c r="F114" s="143"/>
      <c r="G114" s="143"/>
      <c r="H114" s="143"/>
      <c r="I114" s="143"/>
      <c r="J114" s="143"/>
      <c r="K114" s="143"/>
      <c r="L114" s="143"/>
      <c r="M114" s="143"/>
      <c r="N114" s="143"/>
      <c r="O114" s="144"/>
      <c r="P114" s="139"/>
      <c r="Q114" s="139"/>
      <c r="R114" s="139"/>
      <c r="S114" s="139"/>
      <c r="T114" s="139"/>
      <c r="U114" s="139"/>
      <c r="V114" s="139"/>
      <c r="W114" s="139"/>
      <c r="X114" s="139"/>
      <c r="Y114" s="88"/>
      <c r="Z114" s="88"/>
      <c r="AA114" s="89"/>
      <c r="AB114" s="90"/>
      <c r="AC114" s="91"/>
      <c r="AD114" s="91"/>
      <c r="AE114" s="91"/>
      <c r="AF114" s="91"/>
      <c r="AG114" s="91"/>
      <c r="AH114" s="91"/>
      <c r="AI114" s="91"/>
      <c r="AJ114" s="91"/>
      <c r="AK114" s="91"/>
      <c r="AL114" s="92"/>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row>
    <row r="115" spans="1:70" s="145" customFormat="1" ht="18" customHeight="1">
      <c r="A115" s="139"/>
      <c r="B115" s="140"/>
      <c r="C115" s="140"/>
      <c r="D115" s="141"/>
      <c r="E115" s="142"/>
      <c r="F115" s="143"/>
      <c r="G115" s="143"/>
      <c r="H115" s="143"/>
      <c r="I115" s="143"/>
      <c r="J115" s="143"/>
      <c r="K115" s="143"/>
      <c r="L115" s="143"/>
      <c r="M115" s="143"/>
      <c r="N115" s="143"/>
      <c r="O115" s="144"/>
      <c r="P115" s="139"/>
      <c r="Q115" s="139"/>
      <c r="R115" s="139"/>
      <c r="S115" s="139"/>
      <c r="T115" s="139"/>
      <c r="U115" s="139"/>
      <c r="V115" s="139"/>
      <c r="W115" s="139"/>
      <c r="X115" s="139"/>
      <c r="Y115" s="88"/>
      <c r="Z115" s="88"/>
      <c r="AA115" s="89"/>
      <c r="AB115" s="90"/>
      <c r="AC115" s="91"/>
      <c r="AD115" s="91"/>
      <c r="AE115" s="91"/>
      <c r="AF115" s="91"/>
      <c r="AG115" s="91"/>
      <c r="AH115" s="91"/>
      <c r="AI115" s="91"/>
      <c r="AJ115" s="91"/>
      <c r="AK115" s="91"/>
      <c r="AL115" s="92"/>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row>
    <row r="116" spans="1:70" s="145" customFormat="1" ht="18" customHeight="1">
      <c r="A116" s="139"/>
      <c r="B116" s="140"/>
      <c r="C116" s="140"/>
      <c r="D116" s="141"/>
      <c r="E116" s="142"/>
      <c r="F116" s="143"/>
      <c r="G116" s="143"/>
      <c r="H116" s="143"/>
      <c r="I116" s="143"/>
      <c r="J116" s="143"/>
      <c r="K116" s="143"/>
      <c r="L116" s="143"/>
      <c r="M116" s="143"/>
      <c r="N116" s="143"/>
      <c r="O116" s="144"/>
      <c r="P116" s="139"/>
      <c r="Q116" s="139"/>
      <c r="R116" s="139"/>
      <c r="S116" s="139"/>
      <c r="T116" s="139"/>
      <c r="U116" s="139"/>
      <c r="V116" s="139"/>
      <c r="W116" s="139"/>
      <c r="X116" s="139"/>
      <c r="Y116" s="88"/>
      <c r="Z116" s="88"/>
      <c r="AA116" s="89"/>
      <c r="AB116" s="90"/>
      <c r="AC116" s="91"/>
      <c r="AD116" s="91"/>
      <c r="AE116" s="91"/>
      <c r="AF116" s="91"/>
      <c r="AG116" s="91"/>
      <c r="AH116" s="91"/>
      <c r="AI116" s="91"/>
      <c r="AJ116" s="91"/>
      <c r="AK116" s="91"/>
      <c r="AL116" s="92"/>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row>
    <row r="117" spans="1:70" s="145" customFormat="1" ht="18" customHeight="1">
      <c r="A117" s="139"/>
      <c r="B117" s="140"/>
      <c r="C117" s="140"/>
      <c r="D117" s="141"/>
      <c r="E117" s="142"/>
      <c r="F117" s="143"/>
      <c r="G117" s="143"/>
      <c r="H117" s="143"/>
      <c r="I117" s="143"/>
      <c r="J117" s="143"/>
      <c r="K117" s="143"/>
      <c r="L117" s="143"/>
      <c r="M117" s="143"/>
      <c r="N117" s="143"/>
      <c r="O117" s="144"/>
      <c r="P117" s="139"/>
      <c r="Q117" s="139"/>
      <c r="R117" s="139"/>
      <c r="S117" s="139"/>
      <c r="T117" s="139"/>
      <c r="U117" s="139"/>
      <c r="V117" s="139"/>
      <c r="W117" s="139"/>
      <c r="X117" s="139"/>
      <c r="Y117" s="88"/>
      <c r="Z117" s="88"/>
      <c r="AA117" s="89"/>
      <c r="AB117" s="90"/>
      <c r="AC117" s="91"/>
      <c r="AD117" s="91"/>
      <c r="AE117" s="91"/>
      <c r="AF117" s="91"/>
      <c r="AG117" s="91"/>
      <c r="AH117" s="91"/>
      <c r="AI117" s="91"/>
      <c r="AJ117" s="91"/>
      <c r="AK117" s="91"/>
      <c r="AL117" s="92"/>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row>
    <row r="118" spans="1:70" s="145" customFormat="1" ht="18" customHeight="1">
      <c r="A118" s="139"/>
      <c r="B118" s="140"/>
      <c r="C118" s="140"/>
      <c r="D118" s="141"/>
      <c r="E118" s="142"/>
      <c r="F118" s="143"/>
      <c r="G118" s="143"/>
      <c r="H118" s="143"/>
      <c r="I118" s="143"/>
      <c r="J118" s="143"/>
      <c r="K118" s="143"/>
      <c r="L118" s="143"/>
      <c r="M118" s="143"/>
      <c r="N118" s="143"/>
      <c r="O118" s="144"/>
      <c r="P118" s="139"/>
      <c r="Q118" s="139"/>
      <c r="R118" s="139"/>
      <c r="S118" s="139"/>
      <c r="T118" s="139"/>
      <c r="U118" s="139"/>
      <c r="V118" s="139"/>
      <c r="W118" s="139"/>
      <c r="X118" s="139"/>
      <c r="Y118" s="88"/>
      <c r="Z118" s="88"/>
      <c r="AA118" s="89"/>
      <c r="AB118" s="90"/>
      <c r="AC118" s="91"/>
      <c r="AD118" s="91"/>
      <c r="AE118" s="91"/>
      <c r="AF118" s="91"/>
      <c r="AG118" s="91"/>
      <c r="AH118" s="91"/>
      <c r="AI118" s="91"/>
      <c r="AJ118" s="91"/>
      <c r="AK118" s="91"/>
      <c r="AL118" s="92"/>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row>
    <row r="119" spans="1:70" s="145" customFormat="1" ht="18" customHeight="1">
      <c r="A119" s="139"/>
      <c r="B119" s="140"/>
      <c r="C119" s="140"/>
      <c r="D119" s="141"/>
      <c r="E119" s="142"/>
      <c r="F119" s="143"/>
      <c r="G119" s="143"/>
      <c r="H119" s="143"/>
      <c r="I119" s="143"/>
      <c r="J119" s="143"/>
      <c r="K119" s="143"/>
      <c r="L119" s="143"/>
      <c r="M119" s="143"/>
      <c r="N119" s="143"/>
      <c r="O119" s="144"/>
      <c r="P119" s="139"/>
      <c r="Q119" s="139"/>
      <c r="R119" s="139"/>
      <c r="S119" s="139"/>
      <c r="T119" s="139"/>
      <c r="U119" s="139"/>
      <c r="V119" s="139"/>
      <c r="W119" s="139"/>
      <c r="X119" s="139"/>
      <c r="Y119" s="88"/>
      <c r="Z119" s="88"/>
      <c r="AA119" s="89"/>
      <c r="AB119" s="90"/>
      <c r="AC119" s="91"/>
      <c r="AD119" s="91"/>
      <c r="AE119" s="91"/>
      <c r="AF119" s="91"/>
      <c r="AG119" s="91"/>
      <c r="AH119" s="91"/>
      <c r="AI119" s="91"/>
      <c r="AJ119" s="91"/>
      <c r="AK119" s="91"/>
      <c r="AL119" s="92"/>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row>
    <row r="120" spans="1:70" s="145" customFormat="1" ht="18" customHeight="1">
      <c r="A120" s="139"/>
      <c r="B120" s="140"/>
      <c r="C120" s="140"/>
      <c r="D120" s="141"/>
      <c r="E120" s="142"/>
      <c r="F120" s="143"/>
      <c r="G120" s="143"/>
      <c r="H120" s="143"/>
      <c r="I120" s="143"/>
      <c r="J120" s="143"/>
      <c r="K120" s="143"/>
      <c r="L120" s="143"/>
      <c r="M120" s="143"/>
      <c r="N120" s="143"/>
      <c r="O120" s="144"/>
      <c r="P120" s="139"/>
      <c r="Q120" s="139"/>
      <c r="R120" s="139"/>
      <c r="S120" s="139"/>
      <c r="T120" s="139"/>
      <c r="U120" s="139"/>
      <c r="V120" s="139"/>
      <c r="W120" s="139"/>
      <c r="X120" s="139"/>
      <c r="Y120" s="88"/>
      <c r="Z120" s="88"/>
      <c r="AA120" s="89"/>
      <c r="AB120" s="90"/>
      <c r="AC120" s="91"/>
      <c r="AD120" s="91"/>
      <c r="AE120" s="91"/>
      <c r="AF120" s="91"/>
      <c r="AG120" s="91"/>
      <c r="AH120" s="91"/>
      <c r="AI120" s="91"/>
      <c r="AJ120" s="91"/>
      <c r="AK120" s="91"/>
      <c r="AL120" s="92"/>
      <c r="AM120" s="23"/>
      <c r="AN120" s="23"/>
      <c r="AO120" s="23"/>
      <c r="AP120" s="23"/>
      <c r="AQ120" s="23"/>
      <c r="AR120" s="23"/>
      <c r="AS120" s="23"/>
      <c r="AT120" s="23"/>
      <c r="AU120" s="23"/>
      <c r="AV120" s="23"/>
      <c r="AW120" s="23"/>
      <c r="AX120" s="23"/>
      <c r="AY120" s="23"/>
      <c r="AZ120" s="23"/>
      <c r="BA120" s="23"/>
      <c r="BB120" s="23"/>
      <c r="BC120" s="23"/>
      <c r="BD120" s="23"/>
      <c r="BE120" s="23"/>
      <c r="BF120" s="23"/>
      <c r="BG120" s="23"/>
      <c r="BH120" s="23"/>
      <c r="BI120" s="23"/>
      <c r="BJ120" s="23"/>
      <c r="BK120" s="23"/>
      <c r="BL120" s="23"/>
      <c r="BM120" s="23"/>
      <c r="BN120" s="23"/>
      <c r="BO120" s="23"/>
      <c r="BP120" s="23"/>
      <c r="BQ120" s="23"/>
      <c r="BR120" s="23"/>
    </row>
    <row r="121" spans="1:70" s="145" customFormat="1" ht="18" customHeight="1">
      <c r="A121" s="139"/>
      <c r="B121" s="140"/>
      <c r="C121" s="140"/>
      <c r="D121" s="141"/>
      <c r="E121" s="142"/>
      <c r="F121" s="143"/>
      <c r="G121" s="143"/>
      <c r="H121" s="143"/>
      <c r="I121" s="143"/>
      <c r="J121" s="143"/>
      <c r="K121" s="143"/>
      <c r="L121" s="143"/>
      <c r="M121" s="143"/>
      <c r="N121" s="143"/>
      <c r="O121" s="144"/>
      <c r="P121" s="139"/>
      <c r="Q121" s="139"/>
      <c r="R121" s="139"/>
      <c r="S121" s="139"/>
      <c r="T121" s="139"/>
      <c r="U121" s="139"/>
      <c r="V121" s="139"/>
      <c r="W121" s="139"/>
      <c r="X121" s="139"/>
      <c r="Y121" s="88"/>
      <c r="Z121" s="88"/>
      <c r="AA121" s="89"/>
      <c r="AB121" s="90"/>
      <c r="AC121" s="91"/>
      <c r="AD121" s="91"/>
      <c r="AE121" s="91"/>
      <c r="AF121" s="91"/>
      <c r="AG121" s="91"/>
      <c r="AH121" s="91"/>
      <c r="AI121" s="91"/>
      <c r="AJ121" s="91"/>
      <c r="AK121" s="91"/>
      <c r="AL121" s="92"/>
      <c r="AM121" s="23"/>
      <c r="AN121" s="23"/>
      <c r="AO121" s="23"/>
      <c r="AP121" s="23"/>
      <c r="AQ121" s="23"/>
      <c r="AR121" s="23"/>
      <c r="AS121" s="23"/>
      <c r="AT121" s="23"/>
      <c r="AU121" s="23"/>
      <c r="AV121" s="23"/>
      <c r="AW121" s="23"/>
      <c r="AX121" s="23"/>
      <c r="AY121" s="23"/>
      <c r="AZ121" s="23"/>
      <c r="BA121" s="23"/>
      <c r="BB121" s="23"/>
      <c r="BC121" s="23"/>
      <c r="BD121" s="23"/>
      <c r="BE121" s="23"/>
      <c r="BF121" s="23"/>
      <c r="BG121" s="23"/>
      <c r="BH121" s="23"/>
      <c r="BI121" s="23"/>
      <c r="BJ121" s="23"/>
      <c r="BK121" s="23"/>
      <c r="BL121" s="23"/>
      <c r="BM121" s="23"/>
      <c r="BN121" s="23"/>
      <c r="BO121" s="23"/>
      <c r="BP121" s="23"/>
      <c r="BQ121" s="23"/>
      <c r="BR121" s="23"/>
    </row>
    <row r="122" spans="1:70" s="145" customFormat="1" ht="18" customHeight="1">
      <c r="A122" s="139"/>
      <c r="B122" s="140"/>
      <c r="C122" s="140"/>
      <c r="D122" s="141"/>
      <c r="E122" s="142"/>
      <c r="F122" s="143"/>
      <c r="G122" s="143"/>
      <c r="H122" s="143"/>
      <c r="I122" s="143"/>
      <c r="J122" s="143"/>
      <c r="K122" s="143"/>
      <c r="L122" s="143"/>
      <c r="M122" s="143"/>
      <c r="N122" s="143"/>
      <c r="O122" s="144"/>
      <c r="P122" s="139"/>
      <c r="Q122" s="139"/>
      <c r="R122" s="139"/>
      <c r="S122" s="139"/>
      <c r="T122" s="139"/>
      <c r="U122" s="139"/>
      <c r="V122" s="139"/>
      <c r="W122" s="139"/>
      <c r="X122" s="139"/>
      <c r="Y122" s="88"/>
      <c r="Z122" s="88"/>
      <c r="AA122" s="89"/>
      <c r="AB122" s="90"/>
      <c r="AC122" s="91"/>
      <c r="AD122" s="91"/>
      <c r="AE122" s="91"/>
      <c r="AF122" s="91"/>
      <c r="AG122" s="91"/>
      <c r="AH122" s="91"/>
      <c r="AI122" s="91"/>
      <c r="AJ122" s="91"/>
      <c r="AK122" s="91"/>
      <c r="AL122" s="92"/>
      <c r="AM122" s="23"/>
      <c r="AN122" s="23"/>
      <c r="AO122" s="23"/>
      <c r="AP122" s="23"/>
      <c r="AQ122" s="23"/>
      <c r="AR122" s="23"/>
      <c r="AS122" s="23"/>
      <c r="AT122" s="23"/>
      <c r="AU122" s="23"/>
      <c r="AV122" s="23"/>
      <c r="AW122" s="23"/>
      <c r="AX122" s="23"/>
      <c r="AY122" s="23"/>
      <c r="AZ122" s="23"/>
      <c r="BA122" s="23"/>
      <c r="BB122" s="23"/>
      <c r="BC122" s="23"/>
      <c r="BD122" s="23"/>
      <c r="BE122" s="23"/>
      <c r="BF122" s="23"/>
      <c r="BG122" s="23"/>
      <c r="BH122" s="23"/>
      <c r="BI122" s="23"/>
      <c r="BJ122" s="23"/>
      <c r="BK122" s="23"/>
      <c r="BL122" s="23"/>
      <c r="BM122" s="23"/>
      <c r="BN122" s="23"/>
      <c r="BO122" s="23"/>
      <c r="BP122" s="23"/>
      <c r="BQ122" s="23"/>
      <c r="BR122" s="23"/>
    </row>
    <row r="123" spans="1:70" s="145" customFormat="1" ht="18" customHeight="1">
      <c r="A123" s="139"/>
      <c r="B123" s="140"/>
      <c r="C123" s="140"/>
      <c r="D123" s="141"/>
      <c r="E123" s="142"/>
      <c r="F123" s="143"/>
      <c r="G123" s="143"/>
      <c r="H123" s="143"/>
      <c r="I123" s="143"/>
      <c r="J123" s="143"/>
      <c r="K123" s="143"/>
      <c r="L123" s="143"/>
      <c r="M123" s="143"/>
      <c r="N123" s="143"/>
      <c r="O123" s="144"/>
      <c r="P123" s="139"/>
      <c r="Q123" s="139"/>
      <c r="R123" s="139"/>
      <c r="S123" s="139"/>
      <c r="T123" s="139"/>
      <c r="U123" s="139"/>
      <c r="V123" s="139"/>
      <c r="W123" s="139"/>
      <c r="X123" s="139"/>
      <c r="Y123" s="88"/>
      <c r="Z123" s="88"/>
      <c r="AA123" s="89"/>
      <c r="AB123" s="90"/>
      <c r="AC123" s="91"/>
      <c r="AD123" s="91"/>
      <c r="AE123" s="91"/>
      <c r="AF123" s="91"/>
      <c r="AG123" s="91"/>
      <c r="AH123" s="91"/>
      <c r="AI123" s="91"/>
      <c r="AJ123" s="91"/>
      <c r="AK123" s="91"/>
      <c r="AL123" s="92"/>
      <c r="AM123" s="23"/>
      <c r="AN123" s="23"/>
      <c r="AO123" s="23"/>
      <c r="AP123" s="23"/>
      <c r="AQ123" s="23"/>
      <c r="AR123" s="23"/>
      <c r="AS123" s="23"/>
      <c r="AT123" s="23"/>
      <c r="AU123" s="23"/>
      <c r="AV123" s="23"/>
      <c r="AW123" s="23"/>
      <c r="AX123" s="23"/>
      <c r="AY123" s="23"/>
      <c r="AZ123" s="23"/>
      <c r="BA123" s="23"/>
      <c r="BB123" s="23"/>
      <c r="BC123" s="23"/>
      <c r="BD123" s="23"/>
      <c r="BE123" s="23"/>
      <c r="BF123" s="23"/>
      <c r="BG123" s="23"/>
      <c r="BH123" s="23"/>
      <c r="BI123" s="23"/>
      <c r="BJ123" s="23"/>
      <c r="BK123" s="23"/>
      <c r="BL123" s="23"/>
      <c r="BM123" s="23"/>
      <c r="BN123" s="23"/>
      <c r="BO123" s="23"/>
      <c r="BP123" s="23"/>
      <c r="BQ123" s="23"/>
      <c r="BR123" s="23"/>
    </row>
    <row r="124" spans="1:70" s="145" customFormat="1" ht="18" customHeight="1">
      <c r="A124" s="139"/>
      <c r="B124" s="140"/>
      <c r="C124" s="140"/>
      <c r="D124" s="141"/>
      <c r="E124" s="142"/>
      <c r="F124" s="143"/>
      <c r="G124" s="143"/>
      <c r="H124" s="143"/>
      <c r="I124" s="143"/>
      <c r="J124" s="143"/>
      <c r="K124" s="143"/>
      <c r="L124" s="143"/>
      <c r="M124" s="143"/>
      <c r="N124" s="143"/>
      <c r="O124" s="144"/>
      <c r="P124" s="139"/>
      <c r="Q124" s="139"/>
      <c r="R124" s="139"/>
      <c r="S124" s="139"/>
      <c r="T124" s="139"/>
      <c r="U124" s="139"/>
      <c r="V124" s="139"/>
      <c r="W124" s="139"/>
      <c r="X124" s="139"/>
      <c r="Y124" s="88"/>
      <c r="Z124" s="88"/>
      <c r="AA124" s="89"/>
      <c r="AB124" s="90"/>
      <c r="AC124" s="91"/>
      <c r="AD124" s="91"/>
      <c r="AE124" s="91"/>
      <c r="AF124" s="91"/>
      <c r="AG124" s="91"/>
      <c r="AH124" s="91"/>
      <c r="AI124" s="91"/>
      <c r="AJ124" s="91"/>
      <c r="AK124" s="91"/>
      <c r="AL124" s="92"/>
      <c r="AM124" s="23"/>
      <c r="AN124" s="23"/>
      <c r="AO124" s="23"/>
      <c r="AP124" s="23"/>
      <c r="AQ124" s="23"/>
      <c r="AR124" s="23"/>
      <c r="AS124" s="23"/>
      <c r="AT124" s="23"/>
      <c r="AU124" s="23"/>
      <c r="AV124" s="23"/>
      <c r="AW124" s="23"/>
      <c r="AX124" s="23"/>
      <c r="AY124" s="23"/>
      <c r="AZ124" s="23"/>
      <c r="BA124" s="23"/>
      <c r="BB124" s="23"/>
      <c r="BC124" s="23"/>
      <c r="BD124" s="23"/>
      <c r="BE124" s="23"/>
      <c r="BF124" s="23"/>
      <c r="BG124" s="23"/>
      <c r="BH124" s="23"/>
      <c r="BI124" s="23"/>
      <c r="BJ124" s="23"/>
      <c r="BK124" s="23"/>
      <c r="BL124" s="23"/>
      <c r="BM124" s="23"/>
      <c r="BN124" s="23"/>
      <c r="BO124" s="23"/>
      <c r="BP124" s="23"/>
      <c r="BQ124" s="23"/>
      <c r="BR124" s="23"/>
    </row>
    <row r="125" spans="1:70" s="145" customFormat="1" ht="18" customHeight="1">
      <c r="A125" s="139"/>
      <c r="B125" s="140"/>
      <c r="C125" s="140"/>
      <c r="D125" s="141"/>
      <c r="E125" s="142"/>
      <c r="F125" s="143"/>
      <c r="G125" s="143"/>
      <c r="H125" s="143"/>
      <c r="I125" s="143"/>
      <c r="J125" s="143"/>
      <c r="K125" s="143"/>
      <c r="L125" s="143"/>
      <c r="M125" s="143"/>
      <c r="N125" s="143"/>
      <c r="O125" s="144"/>
      <c r="P125" s="139"/>
      <c r="Q125" s="139"/>
      <c r="R125" s="139"/>
      <c r="S125" s="139"/>
      <c r="T125" s="139"/>
      <c r="U125" s="139"/>
      <c r="V125" s="139"/>
      <c r="W125" s="139"/>
      <c r="X125" s="139"/>
      <c r="Y125" s="88"/>
      <c r="Z125" s="88"/>
      <c r="AA125" s="89"/>
      <c r="AB125" s="90"/>
      <c r="AC125" s="91"/>
      <c r="AD125" s="91"/>
      <c r="AE125" s="91"/>
      <c r="AF125" s="91"/>
      <c r="AG125" s="91"/>
      <c r="AH125" s="91"/>
      <c r="AI125" s="91"/>
      <c r="AJ125" s="91"/>
      <c r="AK125" s="91"/>
      <c r="AL125" s="92"/>
      <c r="AM125" s="23"/>
      <c r="AN125" s="23"/>
      <c r="AO125" s="23"/>
      <c r="AP125" s="23"/>
      <c r="AQ125" s="23"/>
      <c r="AR125" s="23"/>
      <c r="AS125" s="23"/>
      <c r="AT125" s="23"/>
      <c r="AU125" s="23"/>
      <c r="AV125" s="23"/>
      <c r="AW125" s="23"/>
      <c r="AX125" s="23"/>
      <c r="AY125" s="23"/>
      <c r="AZ125" s="23"/>
      <c r="BA125" s="23"/>
      <c r="BB125" s="23"/>
      <c r="BC125" s="23"/>
      <c r="BD125" s="23"/>
      <c r="BE125" s="23"/>
      <c r="BF125" s="23"/>
      <c r="BG125" s="23"/>
      <c r="BH125" s="23"/>
      <c r="BI125" s="23"/>
      <c r="BJ125" s="23"/>
      <c r="BK125" s="23"/>
      <c r="BL125" s="23"/>
      <c r="BM125" s="23"/>
      <c r="BN125" s="23"/>
      <c r="BO125" s="23"/>
      <c r="BP125" s="23"/>
      <c r="BQ125" s="23"/>
      <c r="BR125" s="23"/>
    </row>
    <row r="126" spans="1:70" s="145" customFormat="1" ht="18" customHeight="1">
      <c r="A126" s="139"/>
      <c r="B126" s="140"/>
      <c r="C126" s="140"/>
      <c r="D126" s="141"/>
      <c r="E126" s="142"/>
      <c r="F126" s="143"/>
      <c r="G126" s="143"/>
      <c r="H126" s="143"/>
      <c r="I126" s="143"/>
      <c r="J126" s="143"/>
      <c r="K126" s="143"/>
      <c r="L126" s="143"/>
      <c r="M126" s="143"/>
      <c r="N126" s="143"/>
      <c r="O126" s="144"/>
      <c r="P126" s="139"/>
      <c r="Q126" s="139"/>
      <c r="R126" s="139"/>
      <c r="S126" s="139"/>
      <c r="T126" s="139"/>
      <c r="U126" s="139"/>
      <c r="V126" s="139"/>
      <c r="W126" s="139"/>
      <c r="X126" s="139"/>
      <c r="Y126" s="88"/>
      <c r="Z126" s="88"/>
      <c r="AA126" s="89"/>
      <c r="AB126" s="90"/>
      <c r="AC126" s="91"/>
      <c r="AD126" s="91"/>
      <c r="AE126" s="91"/>
      <c r="AF126" s="91"/>
      <c r="AG126" s="91"/>
      <c r="AH126" s="91"/>
      <c r="AI126" s="91"/>
      <c r="AJ126" s="91"/>
      <c r="AK126" s="91"/>
      <c r="AL126" s="92"/>
      <c r="AM126" s="23"/>
      <c r="AN126" s="23"/>
      <c r="AO126" s="23"/>
      <c r="AP126" s="23"/>
      <c r="AQ126" s="23"/>
      <c r="AR126" s="23"/>
      <c r="AS126" s="23"/>
      <c r="AT126" s="23"/>
      <c r="AU126" s="23"/>
      <c r="AV126" s="23"/>
      <c r="AW126" s="23"/>
      <c r="AX126" s="23"/>
      <c r="AY126" s="23"/>
      <c r="AZ126" s="23"/>
      <c r="BA126" s="23"/>
      <c r="BB126" s="23"/>
      <c r="BC126" s="23"/>
      <c r="BD126" s="23"/>
      <c r="BE126" s="23"/>
      <c r="BF126" s="23"/>
      <c r="BG126" s="23"/>
      <c r="BH126" s="23"/>
      <c r="BI126" s="23"/>
      <c r="BJ126" s="23"/>
      <c r="BK126" s="23"/>
      <c r="BL126" s="23"/>
      <c r="BM126" s="23"/>
      <c r="BN126" s="23"/>
      <c r="BO126" s="23"/>
      <c r="BP126" s="23"/>
      <c r="BQ126" s="23"/>
      <c r="BR126" s="23"/>
    </row>
    <row r="127" spans="1:70" s="145" customFormat="1" ht="18" customHeight="1">
      <c r="A127" s="139"/>
      <c r="B127" s="140"/>
      <c r="C127" s="140"/>
      <c r="D127" s="141"/>
      <c r="E127" s="142"/>
      <c r="F127" s="143"/>
      <c r="G127" s="143"/>
      <c r="H127" s="143"/>
      <c r="I127" s="143"/>
      <c r="J127" s="143"/>
      <c r="K127" s="143"/>
      <c r="L127" s="143"/>
      <c r="M127" s="143"/>
      <c r="N127" s="143"/>
      <c r="O127" s="144"/>
      <c r="P127" s="139"/>
      <c r="Q127" s="139"/>
      <c r="R127" s="139"/>
      <c r="S127" s="139"/>
      <c r="T127" s="139"/>
      <c r="U127" s="139"/>
      <c r="V127" s="139"/>
      <c r="W127" s="139"/>
      <c r="X127" s="139"/>
      <c r="Y127" s="88"/>
      <c r="Z127" s="88"/>
      <c r="AA127" s="89"/>
      <c r="AB127" s="90"/>
      <c r="AC127" s="91"/>
      <c r="AD127" s="91"/>
      <c r="AE127" s="91"/>
      <c r="AF127" s="91"/>
      <c r="AG127" s="91"/>
      <c r="AH127" s="91"/>
      <c r="AI127" s="91"/>
      <c r="AJ127" s="91"/>
      <c r="AK127" s="91"/>
      <c r="AL127" s="92"/>
      <c r="AM127" s="23"/>
      <c r="AN127" s="23"/>
      <c r="AO127" s="23"/>
      <c r="AP127" s="23"/>
      <c r="AQ127" s="23"/>
      <c r="AR127" s="23"/>
      <c r="AS127" s="23"/>
      <c r="AT127" s="23"/>
      <c r="AU127" s="23"/>
      <c r="AV127" s="23"/>
      <c r="AW127" s="23"/>
      <c r="AX127" s="23"/>
      <c r="AY127" s="23"/>
      <c r="AZ127" s="23"/>
      <c r="BA127" s="23"/>
      <c r="BB127" s="23"/>
      <c r="BC127" s="23"/>
      <c r="BD127" s="23"/>
      <c r="BE127" s="23"/>
      <c r="BF127" s="23"/>
      <c r="BG127" s="23"/>
      <c r="BH127" s="23"/>
      <c r="BI127" s="23"/>
      <c r="BJ127" s="23"/>
      <c r="BK127" s="23"/>
      <c r="BL127" s="23"/>
      <c r="BM127" s="23"/>
      <c r="BN127" s="23"/>
      <c r="BO127" s="23"/>
      <c r="BP127" s="23"/>
      <c r="BQ127" s="23"/>
      <c r="BR127" s="23"/>
    </row>
    <row r="128" spans="1:70" s="145" customFormat="1" ht="18" customHeight="1">
      <c r="A128" s="139"/>
      <c r="B128" s="140"/>
      <c r="C128" s="140"/>
      <c r="D128" s="141"/>
      <c r="E128" s="142"/>
      <c r="F128" s="143"/>
      <c r="G128" s="143"/>
      <c r="H128" s="143"/>
      <c r="I128" s="143"/>
      <c r="J128" s="143"/>
      <c r="K128" s="143"/>
      <c r="L128" s="143"/>
      <c r="M128" s="143"/>
      <c r="N128" s="143"/>
      <c r="O128" s="144"/>
      <c r="P128" s="139"/>
      <c r="Q128" s="139"/>
      <c r="R128" s="139"/>
      <c r="S128" s="139"/>
      <c r="T128" s="139"/>
      <c r="U128" s="139"/>
      <c r="V128" s="139"/>
      <c r="W128" s="139"/>
      <c r="X128" s="139"/>
      <c r="Y128" s="88"/>
      <c r="Z128" s="88"/>
      <c r="AA128" s="89"/>
      <c r="AB128" s="90"/>
      <c r="AC128" s="91"/>
      <c r="AD128" s="91"/>
      <c r="AE128" s="91"/>
      <c r="AF128" s="91"/>
      <c r="AG128" s="91"/>
      <c r="AH128" s="91"/>
      <c r="AI128" s="91"/>
      <c r="AJ128" s="91"/>
      <c r="AK128" s="91"/>
      <c r="AL128" s="92"/>
      <c r="AM128" s="23"/>
      <c r="AN128" s="23"/>
      <c r="AO128" s="23"/>
      <c r="AP128" s="23"/>
      <c r="AQ128" s="23"/>
      <c r="AR128" s="23"/>
      <c r="AS128" s="23"/>
      <c r="AT128" s="23"/>
      <c r="AU128" s="23"/>
      <c r="AV128" s="23"/>
      <c r="AW128" s="23"/>
      <c r="AX128" s="23"/>
      <c r="AY128" s="23"/>
      <c r="AZ128" s="23"/>
      <c r="BA128" s="23"/>
      <c r="BB128" s="23"/>
      <c r="BC128" s="23"/>
      <c r="BD128" s="23"/>
      <c r="BE128" s="23"/>
      <c r="BF128" s="23"/>
      <c r="BG128" s="23"/>
      <c r="BH128" s="23"/>
      <c r="BI128" s="23"/>
      <c r="BJ128" s="23"/>
      <c r="BK128" s="23"/>
      <c r="BL128" s="23"/>
      <c r="BM128" s="23"/>
      <c r="BN128" s="23"/>
      <c r="BO128" s="23"/>
      <c r="BP128" s="23"/>
      <c r="BQ128" s="23"/>
      <c r="BR128" s="23"/>
    </row>
    <row r="129" spans="1:70" s="145" customFormat="1" ht="18" customHeight="1">
      <c r="A129" s="139"/>
      <c r="B129" s="140"/>
      <c r="C129" s="140"/>
      <c r="D129" s="141"/>
      <c r="E129" s="142"/>
      <c r="F129" s="143"/>
      <c r="G129" s="143"/>
      <c r="H129" s="143"/>
      <c r="I129" s="143"/>
      <c r="J129" s="143"/>
      <c r="K129" s="143"/>
      <c r="L129" s="143"/>
      <c r="M129" s="143"/>
      <c r="N129" s="143"/>
      <c r="O129" s="144"/>
      <c r="P129" s="139"/>
      <c r="Q129" s="139"/>
      <c r="R129" s="139"/>
      <c r="S129" s="139"/>
      <c r="T129" s="139"/>
      <c r="U129" s="139"/>
      <c r="V129" s="139"/>
      <c r="W129" s="139"/>
      <c r="X129" s="139"/>
      <c r="Y129" s="88"/>
      <c r="Z129" s="88"/>
      <c r="AA129" s="89"/>
      <c r="AB129" s="90"/>
      <c r="AC129" s="91"/>
      <c r="AD129" s="91"/>
      <c r="AE129" s="91"/>
      <c r="AF129" s="91"/>
      <c r="AG129" s="91"/>
      <c r="AH129" s="91"/>
      <c r="AI129" s="91"/>
      <c r="AJ129" s="91"/>
      <c r="AK129" s="91"/>
      <c r="AL129" s="92"/>
      <c r="AM129" s="23"/>
      <c r="AN129" s="23"/>
      <c r="AO129" s="23"/>
      <c r="AP129" s="23"/>
      <c r="AQ129" s="23"/>
      <c r="AR129" s="23"/>
      <c r="AS129" s="23"/>
      <c r="AT129" s="23"/>
      <c r="AU129" s="23"/>
      <c r="AV129" s="23"/>
      <c r="AW129" s="23"/>
      <c r="AX129" s="23"/>
      <c r="AY129" s="23"/>
      <c r="AZ129" s="23"/>
      <c r="BA129" s="23"/>
      <c r="BB129" s="23"/>
      <c r="BC129" s="23"/>
      <c r="BD129" s="23"/>
      <c r="BE129" s="23"/>
      <c r="BF129" s="23"/>
      <c r="BG129" s="23"/>
      <c r="BH129" s="23"/>
      <c r="BI129" s="23"/>
      <c r="BJ129" s="23"/>
      <c r="BK129" s="23"/>
      <c r="BL129" s="23"/>
      <c r="BM129" s="23"/>
      <c r="BN129" s="23"/>
      <c r="BO129" s="23"/>
      <c r="BP129" s="23"/>
      <c r="BQ129" s="23"/>
      <c r="BR129" s="23"/>
    </row>
    <row r="130" spans="1:70" s="145" customFormat="1" ht="18" customHeight="1">
      <c r="A130" s="139"/>
      <c r="B130" s="140"/>
      <c r="C130" s="140"/>
      <c r="D130" s="141"/>
      <c r="E130" s="142"/>
      <c r="F130" s="143"/>
      <c r="G130" s="143"/>
      <c r="H130" s="143"/>
      <c r="I130" s="143"/>
      <c r="J130" s="143"/>
      <c r="K130" s="143"/>
      <c r="L130" s="143"/>
      <c r="M130" s="143"/>
      <c r="N130" s="143"/>
      <c r="O130" s="144"/>
      <c r="P130" s="139"/>
      <c r="Q130" s="139"/>
      <c r="R130" s="139"/>
      <c r="S130" s="139"/>
      <c r="T130" s="139"/>
      <c r="U130" s="139"/>
      <c r="V130" s="139"/>
      <c r="W130" s="139"/>
      <c r="X130" s="139"/>
      <c r="Y130" s="88"/>
      <c r="Z130" s="88"/>
      <c r="AA130" s="89"/>
      <c r="AB130" s="90"/>
      <c r="AC130" s="91"/>
      <c r="AD130" s="91"/>
      <c r="AE130" s="91"/>
      <c r="AF130" s="91"/>
      <c r="AG130" s="91"/>
      <c r="AH130" s="91"/>
      <c r="AI130" s="91"/>
      <c r="AJ130" s="91"/>
      <c r="AK130" s="91"/>
      <c r="AL130" s="92"/>
      <c r="AM130" s="23"/>
      <c r="AN130" s="23"/>
      <c r="AO130" s="23"/>
      <c r="AP130" s="23"/>
      <c r="AQ130" s="23"/>
      <c r="AR130" s="23"/>
      <c r="AS130" s="23"/>
      <c r="AT130" s="23"/>
      <c r="AU130" s="23"/>
      <c r="AV130" s="23"/>
      <c r="AW130" s="23"/>
      <c r="AX130" s="23"/>
      <c r="AY130" s="23"/>
      <c r="AZ130" s="23"/>
      <c r="BA130" s="23"/>
      <c r="BB130" s="23"/>
      <c r="BC130" s="23"/>
      <c r="BD130" s="23"/>
      <c r="BE130" s="23"/>
      <c r="BF130" s="23"/>
      <c r="BG130" s="23"/>
      <c r="BH130" s="23"/>
      <c r="BI130" s="23"/>
      <c r="BJ130" s="23"/>
      <c r="BK130" s="23"/>
      <c r="BL130" s="23"/>
      <c r="BM130" s="23"/>
      <c r="BN130" s="23"/>
      <c r="BO130" s="23"/>
      <c r="BP130" s="23"/>
      <c r="BQ130" s="23"/>
      <c r="BR130" s="23"/>
    </row>
    <row r="131" spans="1:70" s="145" customFormat="1" ht="18" customHeight="1">
      <c r="A131" s="139"/>
      <c r="B131" s="140"/>
      <c r="C131" s="140"/>
      <c r="D131" s="141"/>
      <c r="E131" s="142"/>
      <c r="F131" s="143"/>
      <c r="G131" s="143"/>
      <c r="H131" s="143"/>
      <c r="I131" s="143"/>
      <c r="J131" s="143"/>
      <c r="K131" s="143"/>
      <c r="L131" s="143"/>
      <c r="M131" s="143"/>
      <c r="N131" s="143"/>
      <c r="O131" s="144"/>
      <c r="P131" s="139"/>
      <c r="Q131" s="139"/>
      <c r="R131" s="139"/>
      <c r="S131" s="139"/>
      <c r="T131" s="139"/>
      <c r="U131" s="139"/>
      <c r="V131" s="139"/>
      <c r="W131" s="139"/>
      <c r="X131" s="139"/>
      <c r="Y131" s="88"/>
      <c r="Z131" s="88"/>
      <c r="AA131" s="89"/>
      <c r="AB131" s="90"/>
      <c r="AC131" s="91"/>
      <c r="AD131" s="91"/>
      <c r="AE131" s="91"/>
      <c r="AF131" s="91"/>
      <c r="AG131" s="91"/>
      <c r="AH131" s="91"/>
      <c r="AI131" s="91"/>
      <c r="AJ131" s="91"/>
      <c r="AK131" s="91"/>
      <c r="AL131" s="92"/>
      <c r="AM131" s="23"/>
      <c r="AN131" s="23"/>
      <c r="AO131" s="23"/>
      <c r="AP131" s="23"/>
      <c r="AQ131" s="23"/>
      <c r="AR131" s="23"/>
      <c r="AS131" s="23"/>
      <c r="AT131" s="23"/>
      <c r="AU131" s="23"/>
      <c r="AV131" s="23"/>
      <c r="AW131" s="23"/>
      <c r="AX131" s="23"/>
      <c r="AY131" s="23"/>
      <c r="AZ131" s="23"/>
      <c r="BA131" s="23"/>
      <c r="BB131" s="23"/>
      <c r="BC131" s="23"/>
      <c r="BD131" s="23"/>
      <c r="BE131" s="23"/>
      <c r="BF131" s="23"/>
      <c r="BG131" s="23"/>
      <c r="BH131" s="23"/>
      <c r="BI131" s="23"/>
      <c r="BJ131" s="23"/>
      <c r="BK131" s="23"/>
      <c r="BL131" s="23"/>
      <c r="BM131" s="23"/>
      <c r="BN131" s="23"/>
      <c r="BO131" s="23"/>
      <c r="BP131" s="23"/>
      <c r="BQ131" s="23"/>
      <c r="BR131" s="23"/>
    </row>
    <row r="132" spans="1:70" s="145" customFormat="1" ht="18" customHeight="1">
      <c r="A132" s="139"/>
      <c r="B132" s="140"/>
      <c r="C132" s="140"/>
      <c r="D132" s="141"/>
      <c r="E132" s="142"/>
      <c r="F132" s="143"/>
      <c r="G132" s="143"/>
      <c r="H132" s="143"/>
      <c r="I132" s="143"/>
      <c r="J132" s="143"/>
      <c r="K132" s="143"/>
      <c r="L132" s="143"/>
      <c r="M132" s="143"/>
      <c r="N132" s="143"/>
      <c r="O132" s="144"/>
      <c r="P132" s="139"/>
      <c r="Q132" s="139"/>
      <c r="R132" s="139"/>
      <c r="S132" s="139"/>
      <c r="T132" s="139"/>
      <c r="U132" s="139"/>
      <c r="V132" s="139"/>
      <c r="W132" s="139"/>
      <c r="X132" s="139"/>
      <c r="Y132" s="88"/>
      <c r="Z132" s="88"/>
      <c r="AA132" s="89"/>
      <c r="AB132" s="90"/>
      <c r="AC132" s="91"/>
      <c r="AD132" s="91"/>
      <c r="AE132" s="91"/>
      <c r="AF132" s="91"/>
      <c r="AG132" s="91"/>
      <c r="AH132" s="91"/>
      <c r="AI132" s="91"/>
      <c r="AJ132" s="91"/>
      <c r="AK132" s="91"/>
      <c r="AL132" s="92"/>
      <c r="AM132" s="23"/>
      <c r="AN132" s="23"/>
      <c r="AO132" s="23"/>
      <c r="AP132" s="23"/>
      <c r="AQ132" s="23"/>
      <c r="AR132" s="23"/>
      <c r="AS132" s="23"/>
      <c r="AT132" s="23"/>
      <c r="AU132" s="23"/>
      <c r="AV132" s="23"/>
      <c r="AW132" s="23"/>
      <c r="AX132" s="23"/>
      <c r="AY132" s="23"/>
      <c r="AZ132" s="23"/>
      <c r="BA132" s="23"/>
      <c r="BB132" s="23"/>
      <c r="BC132" s="23"/>
      <c r="BD132" s="23"/>
      <c r="BE132" s="23"/>
      <c r="BF132" s="23"/>
      <c r="BG132" s="23"/>
      <c r="BH132" s="23"/>
      <c r="BI132" s="23"/>
      <c r="BJ132" s="23"/>
      <c r="BK132" s="23"/>
      <c r="BL132" s="23"/>
      <c r="BM132" s="23"/>
      <c r="BN132" s="23"/>
      <c r="BO132" s="23"/>
      <c r="BP132" s="23"/>
      <c r="BQ132" s="23"/>
      <c r="BR132" s="23"/>
    </row>
    <row r="133" spans="1:70" s="145" customFormat="1" ht="18" customHeight="1">
      <c r="A133" s="139"/>
      <c r="B133" s="140"/>
      <c r="C133" s="140"/>
      <c r="D133" s="141"/>
      <c r="E133" s="142"/>
      <c r="F133" s="143"/>
      <c r="G133" s="143"/>
      <c r="H133" s="143"/>
      <c r="I133" s="143"/>
      <c r="J133" s="143"/>
      <c r="K133" s="143"/>
      <c r="L133" s="143"/>
      <c r="M133" s="143"/>
      <c r="N133" s="143"/>
      <c r="O133" s="144"/>
      <c r="P133" s="139"/>
      <c r="Q133" s="139"/>
      <c r="R133" s="139"/>
      <c r="S133" s="139"/>
      <c r="T133" s="139"/>
      <c r="U133" s="139"/>
      <c r="V133" s="139"/>
      <c r="W133" s="139"/>
      <c r="X133" s="139"/>
      <c r="Y133" s="88"/>
      <c r="Z133" s="88"/>
      <c r="AA133" s="89"/>
      <c r="AB133" s="90"/>
      <c r="AC133" s="91"/>
      <c r="AD133" s="91"/>
      <c r="AE133" s="91"/>
      <c r="AF133" s="91"/>
      <c r="AG133" s="91"/>
      <c r="AH133" s="91"/>
      <c r="AI133" s="91"/>
      <c r="AJ133" s="91"/>
      <c r="AK133" s="91"/>
      <c r="AL133" s="92"/>
      <c r="AM133" s="23"/>
      <c r="AN133" s="23"/>
      <c r="AO133" s="23"/>
      <c r="AP133" s="23"/>
      <c r="AQ133" s="23"/>
      <c r="AR133" s="23"/>
      <c r="AS133" s="23"/>
      <c r="AT133" s="23"/>
      <c r="AU133" s="23"/>
      <c r="AV133" s="23"/>
      <c r="AW133" s="23"/>
      <c r="AX133" s="23"/>
      <c r="AY133" s="23"/>
      <c r="AZ133" s="23"/>
      <c r="BA133" s="23"/>
      <c r="BB133" s="23"/>
      <c r="BC133" s="23"/>
      <c r="BD133" s="23"/>
      <c r="BE133" s="23"/>
      <c r="BF133" s="23"/>
      <c r="BG133" s="23"/>
      <c r="BH133" s="23"/>
      <c r="BI133" s="23"/>
      <c r="BJ133" s="23"/>
      <c r="BK133" s="23"/>
      <c r="BL133" s="23"/>
      <c r="BM133" s="23"/>
      <c r="BN133" s="23"/>
      <c r="BO133" s="23"/>
      <c r="BP133" s="23"/>
      <c r="BQ133" s="23"/>
      <c r="BR133" s="23"/>
    </row>
    <row r="134" spans="1:70" s="145" customFormat="1" ht="18" customHeight="1">
      <c r="A134" s="139"/>
      <c r="B134" s="140"/>
      <c r="C134" s="140"/>
      <c r="D134" s="141"/>
      <c r="E134" s="142"/>
      <c r="F134" s="143"/>
      <c r="G134" s="143"/>
      <c r="H134" s="143"/>
      <c r="I134" s="143"/>
      <c r="J134" s="143"/>
      <c r="K134" s="143"/>
      <c r="L134" s="143"/>
      <c r="M134" s="143"/>
      <c r="N134" s="143"/>
      <c r="O134" s="144"/>
      <c r="P134" s="139"/>
      <c r="Q134" s="139"/>
      <c r="R134" s="139"/>
      <c r="S134" s="139"/>
      <c r="T134" s="139"/>
      <c r="U134" s="139"/>
      <c r="V134" s="139"/>
      <c r="W134" s="139"/>
      <c r="X134" s="139"/>
      <c r="Y134" s="88"/>
      <c r="Z134" s="88"/>
      <c r="AA134" s="89"/>
      <c r="AB134" s="90"/>
      <c r="AC134" s="91"/>
      <c r="AD134" s="91"/>
      <c r="AE134" s="91"/>
      <c r="AF134" s="91"/>
      <c r="AG134" s="91"/>
      <c r="AH134" s="91"/>
      <c r="AI134" s="91"/>
      <c r="AJ134" s="91"/>
      <c r="AK134" s="91"/>
      <c r="AL134" s="92"/>
      <c r="AM134" s="23"/>
      <c r="AN134" s="23"/>
      <c r="AO134" s="23"/>
      <c r="AP134" s="23"/>
      <c r="AQ134" s="23"/>
      <c r="AR134" s="23"/>
      <c r="AS134" s="23"/>
      <c r="AT134" s="23"/>
      <c r="AU134" s="23"/>
      <c r="AV134" s="23"/>
      <c r="AW134" s="23"/>
      <c r="AX134" s="23"/>
      <c r="AY134" s="23"/>
      <c r="AZ134" s="23"/>
      <c r="BA134" s="23"/>
      <c r="BB134" s="23"/>
      <c r="BC134" s="23"/>
      <c r="BD134" s="23"/>
      <c r="BE134" s="23"/>
      <c r="BF134" s="23"/>
      <c r="BG134" s="23"/>
      <c r="BH134" s="23"/>
      <c r="BI134" s="23"/>
      <c r="BJ134" s="23"/>
      <c r="BK134" s="23"/>
      <c r="BL134" s="23"/>
      <c r="BM134" s="23"/>
      <c r="BN134" s="23"/>
      <c r="BO134" s="23"/>
      <c r="BP134" s="23"/>
      <c r="BQ134" s="23"/>
      <c r="BR134" s="23"/>
    </row>
    <row r="135" spans="1:70" s="145" customFormat="1" ht="18" customHeight="1">
      <c r="A135" s="139"/>
      <c r="B135" s="140"/>
      <c r="C135" s="140"/>
      <c r="D135" s="141"/>
      <c r="E135" s="142"/>
      <c r="F135" s="143"/>
      <c r="G135" s="143"/>
      <c r="H135" s="143"/>
      <c r="I135" s="143"/>
      <c r="J135" s="143"/>
      <c r="K135" s="143"/>
      <c r="L135" s="143"/>
      <c r="M135" s="143"/>
      <c r="N135" s="143"/>
      <c r="O135" s="144"/>
      <c r="P135" s="139"/>
      <c r="Q135" s="139"/>
      <c r="R135" s="139"/>
      <c r="S135" s="139"/>
      <c r="T135" s="139"/>
      <c r="U135" s="139"/>
      <c r="V135" s="139"/>
      <c r="W135" s="139"/>
      <c r="X135" s="139"/>
      <c r="Y135" s="88"/>
      <c r="Z135" s="88"/>
      <c r="AA135" s="89"/>
      <c r="AB135" s="90"/>
      <c r="AC135" s="91"/>
      <c r="AD135" s="91"/>
      <c r="AE135" s="91"/>
      <c r="AF135" s="91"/>
      <c r="AG135" s="91"/>
      <c r="AH135" s="91"/>
      <c r="AI135" s="91"/>
      <c r="AJ135" s="91"/>
      <c r="AK135" s="91"/>
      <c r="AL135" s="92"/>
      <c r="AM135" s="23"/>
      <c r="AN135" s="23"/>
      <c r="AO135" s="23"/>
      <c r="AP135" s="23"/>
      <c r="AQ135" s="23"/>
      <c r="AR135" s="23"/>
      <c r="AS135" s="23"/>
      <c r="AT135" s="23"/>
      <c r="AU135" s="23"/>
      <c r="AV135" s="23"/>
      <c r="AW135" s="23"/>
      <c r="AX135" s="23"/>
      <c r="AY135" s="23"/>
      <c r="AZ135" s="23"/>
      <c r="BA135" s="23"/>
      <c r="BB135" s="23"/>
      <c r="BC135" s="23"/>
      <c r="BD135" s="23"/>
      <c r="BE135" s="23"/>
      <c r="BF135" s="23"/>
      <c r="BG135" s="23"/>
      <c r="BH135" s="23"/>
      <c r="BI135" s="23"/>
      <c r="BJ135" s="23"/>
      <c r="BK135" s="23"/>
      <c r="BL135" s="23"/>
      <c r="BM135" s="23"/>
      <c r="BN135" s="23"/>
      <c r="BO135" s="23"/>
      <c r="BP135" s="23"/>
      <c r="BQ135" s="23"/>
      <c r="BR135" s="23"/>
    </row>
    <row r="136" spans="1:70" s="145" customFormat="1" ht="18" customHeight="1">
      <c r="A136" s="139"/>
      <c r="B136" s="140"/>
      <c r="C136" s="140"/>
      <c r="D136" s="141"/>
      <c r="E136" s="142"/>
      <c r="F136" s="143"/>
      <c r="G136" s="143"/>
      <c r="H136" s="143"/>
      <c r="I136" s="143"/>
      <c r="J136" s="143"/>
      <c r="K136" s="143"/>
      <c r="L136" s="143"/>
      <c r="M136" s="143"/>
      <c r="N136" s="143"/>
      <c r="O136" s="144"/>
      <c r="P136" s="139"/>
      <c r="Q136" s="139"/>
      <c r="R136" s="139"/>
      <c r="S136" s="139"/>
      <c r="T136" s="139"/>
      <c r="U136" s="139"/>
      <c r="V136" s="139"/>
      <c r="W136" s="139"/>
      <c r="X136" s="139"/>
      <c r="Y136" s="88"/>
      <c r="Z136" s="88"/>
      <c r="AA136" s="89"/>
      <c r="AB136" s="90"/>
      <c r="AC136" s="91"/>
      <c r="AD136" s="91"/>
      <c r="AE136" s="91"/>
      <c r="AF136" s="91"/>
      <c r="AG136" s="91"/>
      <c r="AH136" s="91"/>
      <c r="AI136" s="91"/>
      <c r="AJ136" s="91"/>
      <c r="AK136" s="91"/>
      <c r="AL136" s="92"/>
      <c r="AM136" s="23"/>
      <c r="AN136" s="23"/>
      <c r="AO136" s="23"/>
      <c r="AP136" s="23"/>
      <c r="AQ136" s="23"/>
      <c r="AR136" s="23"/>
      <c r="AS136" s="23"/>
      <c r="AT136" s="23"/>
      <c r="AU136" s="23"/>
      <c r="AV136" s="23"/>
      <c r="AW136" s="23"/>
      <c r="AX136" s="23"/>
      <c r="AY136" s="23"/>
      <c r="AZ136" s="23"/>
      <c r="BA136" s="23"/>
      <c r="BB136" s="23"/>
      <c r="BC136" s="23"/>
      <c r="BD136" s="23"/>
      <c r="BE136" s="23"/>
      <c r="BF136" s="23"/>
      <c r="BG136" s="23"/>
      <c r="BH136" s="23"/>
      <c r="BI136" s="23"/>
      <c r="BJ136" s="23"/>
      <c r="BK136" s="23"/>
      <c r="BL136" s="23"/>
      <c r="BM136" s="23"/>
      <c r="BN136" s="23"/>
      <c r="BO136" s="23"/>
      <c r="BP136" s="23"/>
      <c r="BQ136" s="23"/>
      <c r="BR136" s="23"/>
    </row>
    <row r="137" spans="1:70" s="145" customFormat="1" ht="18" customHeight="1">
      <c r="A137" s="139"/>
      <c r="B137" s="140"/>
      <c r="C137" s="140"/>
      <c r="D137" s="141"/>
      <c r="E137" s="142"/>
      <c r="F137" s="143"/>
      <c r="G137" s="143"/>
      <c r="H137" s="143"/>
      <c r="I137" s="143"/>
      <c r="J137" s="143"/>
      <c r="K137" s="143"/>
      <c r="L137" s="143"/>
      <c r="M137" s="143"/>
      <c r="N137" s="143"/>
      <c r="O137" s="144"/>
      <c r="P137" s="139"/>
      <c r="Q137" s="139"/>
      <c r="R137" s="139"/>
      <c r="S137" s="139"/>
      <c r="T137" s="139"/>
      <c r="U137" s="139"/>
      <c r="V137" s="139"/>
      <c r="W137" s="139"/>
      <c r="X137" s="139"/>
      <c r="Y137" s="88"/>
      <c r="Z137" s="88"/>
      <c r="AA137" s="89"/>
      <c r="AB137" s="90"/>
      <c r="AC137" s="91"/>
      <c r="AD137" s="91"/>
      <c r="AE137" s="91"/>
      <c r="AF137" s="91"/>
      <c r="AG137" s="91"/>
      <c r="AH137" s="91"/>
      <c r="AI137" s="91"/>
      <c r="AJ137" s="91"/>
      <c r="AK137" s="91"/>
      <c r="AL137" s="92"/>
      <c r="AM137" s="23"/>
      <c r="AN137" s="23"/>
      <c r="AO137" s="23"/>
      <c r="AP137" s="23"/>
      <c r="AQ137" s="23"/>
      <c r="AR137" s="23"/>
      <c r="AS137" s="23"/>
      <c r="AT137" s="23"/>
      <c r="AU137" s="23"/>
      <c r="AV137" s="23"/>
      <c r="AW137" s="23"/>
      <c r="AX137" s="23"/>
      <c r="AY137" s="23"/>
      <c r="AZ137" s="23"/>
      <c r="BA137" s="23"/>
      <c r="BB137" s="23"/>
      <c r="BC137" s="23"/>
      <c r="BD137" s="23"/>
      <c r="BE137" s="23"/>
      <c r="BF137" s="23"/>
      <c r="BG137" s="23"/>
      <c r="BH137" s="23"/>
      <c r="BI137" s="23"/>
      <c r="BJ137" s="23"/>
      <c r="BK137" s="23"/>
      <c r="BL137" s="23"/>
      <c r="BM137" s="23"/>
      <c r="BN137" s="23"/>
      <c r="BO137" s="23"/>
      <c r="BP137" s="23"/>
      <c r="BQ137" s="23"/>
      <c r="BR137" s="23"/>
    </row>
    <row r="138" spans="1:70" s="145" customFormat="1" ht="18" customHeight="1">
      <c r="A138" s="139"/>
      <c r="B138" s="140"/>
      <c r="C138" s="140"/>
      <c r="D138" s="141"/>
      <c r="E138" s="142"/>
      <c r="F138" s="143"/>
      <c r="G138" s="143"/>
      <c r="H138" s="143"/>
      <c r="I138" s="143"/>
      <c r="J138" s="143"/>
      <c r="K138" s="143"/>
      <c r="L138" s="143"/>
      <c r="M138" s="143"/>
      <c r="N138" s="143"/>
      <c r="O138" s="144"/>
      <c r="P138" s="139"/>
      <c r="Q138" s="139"/>
      <c r="R138" s="139"/>
      <c r="S138" s="139"/>
      <c r="T138" s="139"/>
      <c r="U138" s="139"/>
      <c r="V138" s="139"/>
      <c r="W138" s="139"/>
      <c r="X138" s="139"/>
      <c r="Y138" s="88"/>
      <c r="Z138" s="88"/>
      <c r="AA138" s="89"/>
      <c r="AB138" s="90"/>
      <c r="AC138" s="91"/>
      <c r="AD138" s="91"/>
      <c r="AE138" s="91"/>
      <c r="AF138" s="91"/>
      <c r="AG138" s="91"/>
      <c r="AH138" s="91"/>
      <c r="AI138" s="91"/>
      <c r="AJ138" s="91"/>
      <c r="AK138" s="91"/>
      <c r="AL138" s="92"/>
      <c r="AM138" s="23"/>
      <c r="AN138" s="23"/>
      <c r="AO138" s="23"/>
      <c r="AP138" s="23"/>
      <c r="AQ138" s="23"/>
      <c r="AR138" s="23"/>
      <c r="AS138" s="23"/>
      <c r="AT138" s="23"/>
      <c r="AU138" s="23"/>
      <c r="AV138" s="23"/>
      <c r="AW138" s="23"/>
      <c r="AX138" s="23"/>
      <c r="AY138" s="23"/>
      <c r="AZ138" s="23"/>
      <c r="BA138" s="23"/>
      <c r="BB138" s="23"/>
      <c r="BC138" s="23"/>
      <c r="BD138" s="23"/>
      <c r="BE138" s="23"/>
      <c r="BF138" s="23"/>
      <c r="BG138" s="23"/>
      <c r="BH138" s="23"/>
      <c r="BI138" s="23"/>
      <c r="BJ138" s="23"/>
      <c r="BK138" s="23"/>
      <c r="BL138" s="23"/>
      <c r="BM138" s="23"/>
      <c r="BN138" s="23"/>
      <c r="BO138" s="23"/>
      <c r="BP138" s="23"/>
      <c r="BQ138" s="23"/>
      <c r="BR138" s="23"/>
    </row>
    <row r="139" spans="1:70" s="145" customFormat="1" ht="18" customHeight="1">
      <c r="A139" s="139"/>
      <c r="B139" s="140"/>
      <c r="C139" s="140"/>
      <c r="D139" s="141"/>
      <c r="E139" s="142"/>
      <c r="F139" s="143"/>
      <c r="G139" s="143"/>
      <c r="H139" s="143"/>
      <c r="I139" s="143"/>
      <c r="J139" s="143"/>
      <c r="K139" s="143"/>
      <c r="L139" s="143"/>
      <c r="M139" s="143"/>
      <c r="N139" s="143"/>
      <c r="O139" s="144"/>
      <c r="P139" s="139"/>
      <c r="Q139" s="139"/>
      <c r="R139" s="139"/>
      <c r="S139" s="139"/>
      <c r="T139" s="139"/>
      <c r="U139" s="139"/>
      <c r="V139" s="139"/>
      <c r="W139" s="139"/>
      <c r="X139" s="139"/>
      <c r="Y139" s="88"/>
      <c r="Z139" s="88"/>
      <c r="AA139" s="89"/>
      <c r="AB139" s="90"/>
      <c r="AC139" s="91"/>
      <c r="AD139" s="91"/>
      <c r="AE139" s="91"/>
      <c r="AF139" s="91"/>
      <c r="AG139" s="91"/>
      <c r="AH139" s="91"/>
      <c r="AI139" s="91"/>
      <c r="AJ139" s="91"/>
      <c r="AK139" s="91"/>
      <c r="AL139" s="92"/>
      <c r="AM139" s="23"/>
      <c r="AN139" s="23"/>
      <c r="AO139" s="23"/>
      <c r="AP139" s="23"/>
      <c r="AQ139" s="23"/>
      <c r="AR139" s="23"/>
      <c r="AS139" s="23"/>
      <c r="AT139" s="23"/>
      <c r="AU139" s="23"/>
      <c r="AV139" s="23"/>
      <c r="AW139" s="23"/>
      <c r="AX139" s="23"/>
      <c r="AY139" s="23"/>
      <c r="AZ139" s="23"/>
      <c r="BA139" s="23"/>
      <c r="BB139" s="23"/>
      <c r="BC139" s="23"/>
      <c r="BD139" s="23"/>
      <c r="BE139" s="23"/>
      <c r="BF139" s="23"/>
      <c r="BG139" s="23"/>
      <c r="BH139" s="23"/>
      <c r="BI139" s="23"/>
      <c r="BJ139" s="23"/>
      <c r="BK139" s="23"/>
      <c r="BL139" s="23"/>
      <c r="BM139" s="23"/>
      <c r="BN139" s="23"/>
      <c r="BO139" s="23"/>
      <c r="BP139" s="23"/>
      <c r="BQ139" s="23"/>
      <c r="BR139" s="23"/>
    </row>
    <row r="140" spans="1:70" s="145" customFormat="1" ht="18" customHeight="1">
      <c r="A140" s="139"/>
      <c r="B140" s="140"/>
      <c r="C140" s="140"/>
      <c r="D140" s="141"/>
      <c r="E140" s="142"/>
      <c r="F140" s="143"/>
      <c r="G140" s="143"/>
      <c r="H140" s="143"/>
      <c r="I140" s="143"/>
      <c r="J140" s="143"/>
      <c r="K140" s="143"/>
      <c r="L140" s="143"/>
      <c r="M140" s="143"/>
      <c r="N140" s="143"/>
      <c r="O140" s="144"/>
      <c r="P140" s="139"/>
      <c r="Q140" s="139"/>
      <c r="R140" s="139"/>
      <c r="S140" s="139"/>
      <c r="T140" s="139"/>
      <c r="U140" s="139"/>
      <c r="V140" s="139"/>
      <c r="W140" s="139"/>
      <c r="X140" s="139"/>
      <c r="Y140" s="88"/>
      <c r="Z140" s="88"/>
      <c r="AA140" s="89"/>
      <c r="AB140" s="90"/>
      <c r="AC140" s="91"/>
      <c r="AD140" s="91"/>
      <c r="AE140" s="91"/>
      <c r="AF140" s="91"/>
      <c r="AG140" s="91"/>
      <c r="AH140" s="91"/>
      <c r="AI140" s="91"/>
      <c r="AJ140" s="91"/>
      <c r="AK140" s="91"/>
      <c r="AL140" s="92"/>
      <c r="AM140" s="23"/>
      <c r="AN140" s="23"/>
      <c r="AO140" s="23"/>
      <c r="AP140" s="23"/>
      <c r="AQ140" s="23"/>
      <c r="AR140" s="23"/>
      <c r="AS140" s="23"/>
      <c r="AT140" s="23"/>
      <c r="AU140" s="23"/>
      <c r="AV140" s="23"/>
      <c r="AW140" s="23"/>
      <c r="AX140" s="23"/>
      <c r="AY140" s="23"/>
      <c r="AZ140" s="23"/>
      <c r="BA140" s="23"/>
      <c r="BB140" s="23"/>
      <c r="BC140" s="23"/>
      <c r="BD140" s="23"/>
      <c r="BE140" s="23"/>
      <c r="BF140" s="23"/>
      <c r="BG140" s="23"/>
      <c r="BH140" s="23"/>
      <c r="BI140" s="23"/>
      <c r="BJ140" s="23"/>
      <c r="BK140" s="23"/>
      <c r="BL140" s="23"/>
      <c r="BM140" s="23"/>
      <c r="BN140" s="23"/>
      <c r="BO140" s="23"/>
      <c r="BP140" s="23"/>
      <c r="BQ140" s="23"/>
      <c r="BR140" s="23"/>
    </row>
    <row r="141" spans="1:70" s="145" customFormat="1" ht="18" customHeight="1">
      <c r="A141" s="139"/>
      <c r="B141" s="140"/>
      <c r="C141" s="140"/>
      <c r="D141" s="141"/>
      <c r="E141" s="142"/>
      <c r="F141" s="143"/>
      <c r="G141" s="143"/>
      <c r="H141" s="143"/>
      <c r="I141" s="143"/>
      <c r="J141" s="143"/>
      <c r="K141" s="143"/>
      <c r="L141" s="143"/>
      <c r="M141" s="143"/>
      <c r="N141" s="143"/>
      <c r="O141" s="144"/>
      <c r="P141" s="139"/>
      <c r="Q141" s="139"/>
      <c r="R141" s="139"/>
      <c r="S141" s="139"/>
      <c r="T141" s="139"/>
      <c r="U141" s="139"/>
      <c r="V141" s="139"/>
      <c r="W141" s="139"/>
      <c r="X141" s="139"/>
      <c r="Y141" s="88"/>
      <c r="Z141" s="88"/>
      <c r="AA141" s="89"/>
      <c r="AB141" s="90"/>
      <c r="AC141" s="91"/>
      <c r="AD141" s="91"/>
      <c r="AE141" s="91"/>
      <c r="AF141" s="91"/>
      <c r="AG141" s="91"/>
      <c r="AH141" s="91"/>
      <c r="AI141" s="91"/>
      <c r="AJ141" s="91"/>
      <c r="AK141" s="91"/>
      <c r="AL141" s="92"/>
      <c r="AM141" s="23"/>
      <c r="AN141" s="23"/>
      <c r="AO141" s="23"/>
      <c r="AP141" s="23"/>
      <c r="AQ141" s="23"/>
      <c r="AR141" s="23"/>
      <c r="AS141" s="23"/>
      <c r="AT141" s="23"/>
      <c r="AU141" s="23"/>
      <c r="AV141" s="23"/>
      <c r="AW141" s="23"/>
      <c r="AX141" s="23"/>
      <c r="AY141" s="23"/>
      <c r="AZ141" s="23"/>
      <c r="BA141" s="23"/>
      <c r="BB141" s="23"/>
      <c r="BC141" s="23"/>
      <c r="BD141" s="23"/>
      <c r="BE141" s="23"/>
      <c r="BF141" s="23"/>
      <c r="BG141" s="23"/>
      <c r="BH141" s="23"/>
      <c r="BI141" s="23"/>
      <c r="BJ141" s="23"/>
      <c r="BK141" s="23"/>
      <c r="BL141" s="23"/>
      <c r="BM141" s="23"/>
      <c r="BN141" s="23"/>
      <c r="BO141" s="23"/>
      <c r="BP141" s="23"/>
      <c r="BQ141" s="23"/>
      <c r="BR141" s="23"/>
    </row>
    <row r="142" spans="1:70" s="145" customFormat="1" ht="18" customHeight="1">
      <c r="A142" s="139"/>
      <c r="B142" s="140"/>
      <c r="C142" s="140"/>
      <c r="D142" s="141"/>
      <c r="E142" s="142"/>
      <c r="F142" s="143"/>
      <c r="G142" s="143"/>
      <c r="H142" s="143"/>
      <c r="I142" s="143"/>
      <c r="J142" s="143"/>
      <c r="K142" s="143"/>
      <c r="L142" s="143"/>
      <c r="M142" s="143"/>
      <c r="N142" s="143"/>
      <c r="O142" s="144"/>
      <c r="P142" s="139"/>
      <c r="Q142" s="139"/>
      <c r="R142" s="139"/>
      <c r="S142" s="139"/>
      <c r="T142" s="139"/>
      <c r="U142" s="139"/>
      <c r="V142" s="139"/>
      <c r="W142" s="139"/>
      <c r="X142" s="139"/>
      <c r="Y142" s="88"/>
      <c r="Z142" s="88"/>
      <c r="AA142" s="89"/>
      <c r="AB142" s="90"/>
      <c r="AC142" s="91"/>
      <c r="AD142" s="91"/>
      <c r="AE142" s="91"/>
      <c r="AF142" s="91"/>
      <c r="AG142" s="91"/>
      <c r="AH142" s="91"/>
      <c r="AI142" s="91"/>
      <c r="AJ142" s="91"/>
      <c r="AK142" s="91"/>
      <c r="AL142" s="92"/>
      <c r="AM142" s="23"/>
      <c r="AN142" s="23"/>
      <c r="AO142" s="23"/>
      <c r="AP142" s="23"/>
      <c r="AQ142" s="23"/>
      <c r="AR142" s="23"/>
      <c r="AS142" s="23"/>
      <c r="AT142" s="23"/>
      <c r="AU142" s="23"/>
      <c r="AV142" s="23"/>
      <c r="AW142" s="23"/>
      <c r="AX142" s="23"/>
      <c r="AY142" s="23"/>
      <c r="AZ142" s="23"/>
      <c r="BA142" s="23"/>
      <c r="BB142" s="23"/>
      <c r="BC142" s="23"/>
      <c r="BD142" s="23"/>
      <c r="BE142" s="23"/>
      <c r="BF142" s="23"/>
      <c r="BG142" s="23"/>
      <c r="BH142" s="23"/>
      <c r="BI142" s="23"/>
      <c r="BJ142" s="23"/>
      <c r="BK142" s="23"/>
      <c r="BL142" s="23"/>
      <c r="BM142" s="23"/>
      <c r="BN142" s="23"/>
      <c r="BO142" s="23"/>
      <c r="BP142" s="23"/>
      <c r="BQ142" s="23"/>
      <c r="BR142" s="23"/>
    </row>
    <row r="143" spans="1:70" s="145" customFormat="1" ht="18" customHeight="1">
      <c r="A143" s="139"/>
      <c r="B143" s="140"/>
      <c r="C143" s="140"/>
      <c r="D143" s="141"/>
      <c r="E143" s="142"/>
      <c r="F143" s="143"/>
      <c r="G143" s="143"/>
      <c r="H143" s="143"/>
      <c r="I143" s="143"/>
      <c r="J143" s="143"/>
      <c r="K143" s="143"/>
      <c r="L143" s="143"/>
      <c r="M143" s="143"/>
      <c r="N143" s="143"/>
      <c r="O143" s="144"/>
      <c r="P143" s="139"/>
      <c r="Q143" s="139"/>
      <c r="R143" s="139"/>
      <c r="S143" s="139"/>
      <c r="T143" s="139"/>
      <c r="U143" s="139"/>
      <c r="V143" s="139"/>
      <c r="W143" s="139"/>
      <c r="X143" s="139"/>
      <c r="Y143" s="88"/>
      <c r="Z143" s="88"/>
      <c r="AA143" s="89"/>
      <c r="AB143" s="90"/>
      <c r="AC143" s="91"/>
      <c r="AD143" s="91"/>
      <c r="AE143" s="91"/>
      <c r="AF143" s="91"/>
      <c r="AG143" s="91"/>
      <c r="AH143" s="91"/>
      <c r="AI143" s="91"/>
      <c r="AJ143" s="91"/>
      <c r="AK143" s="91"/>
      <c r="AL143" s="92"/>
      <c r="AM143" s="23"/>
      <c r="AN143" s="23"/>
      <c r="AO143" s="23"/>
      <c r="AP143" s="23"/>
      <c r="AQ143" s="23"/>
      <c r="AR143" s="23"/>
      <c r="AS143" s="23"/>
      <c r="AT143" s="23"/>
      <c r="AU143" s="23"/>
      <c r="AV143" s="23"/>
      <c r="AW143" s="23"/>
      <c r="AX143" s="23"/>
      <c r="AY143" s="23"/>
      <c r="AZ143" s="23"/>
      <c r="BA143" s="23"/>
      <c r="BB143" s="23"/>
      <c r="BC143" s="23"/>
      <c r="BD143" s="23"/>
      <c r="BE143" s="23"/>
      <c r="BF143" s="23"/>
      <c r="BG143" s="23"/>
      <c r="BH143" s="23"/>
      <c r="BI143" s="23"/>
      <c r="BJ143" s="23"/>
      <c r="BK143" s="23"/>
      <c r="BL143" s="23"/>
      <c r="BM143" s="23"/>
      <c r="BN143" s="23"/>
      <c r="BO143" s="23"/>
      <c r="BP143" s="23"/>
      <c r="BQ143" s="23"/>
      <c r="BR143" s="23"/>
    </row>
    <row r="144" spans="1:70" s="145" customFormat="1" ht="18" customHeight="1">
      <c r="A144" s="139"/>
      <c r="B144" s="140"/>
      <c r="C144" s="140"/>
      <c r="D144" s="141"/>
      <c r="E144" s="142"/>
      <c r="F144" s="143"/>
      <c r="G144" s="143"/>
      <c r="H144" s="143"/>
      <c r="I144" s="143"/>
      <c r="J144" s="143"/>
      <c r="K144" s="143"/>
      <c r="L144" s="143"/>
      <c r="M144" s="143"/>
      <c r="N144" s="143"/>
      <c r="O144" s="144"/>
      <c r="P144" s="139"/>
      <c r="Q144" s="139"/>
      <c r="R144" s="139"/>
      <c r="S144" s="139"/>
      <c r="T144" s="139"/>
      <c r="U144" s="139"/>
      <c r="V144" s="139"/>
      <c r="W144" s="139"/>
      <c r="X144" s="139"/>
      <c r="Y144" s="88"/>
      <c r="Z144" s="88"/>
      <c r="AA144" s="89"/>
      <c r="AB144" s="90"/>
      <c r="AC144" s="91"/>
      <c r="AD144" s="91"/>
      <c r="AE144" s="91"/>
      <c r="AF144" s="91"/>
      <c r="AG144" s="91"/>
      <c r="AH144" s="91"/>
      <c r="AI144" s="91"/>
      <c r="AJ144" s="91"/>
      <c r="AK144" s="91"/>
      <c r="AL144" s="92"/>
      <c r="AM144" s="23"/>
      <c r="AN144" s="23"/>
      <c r="AO144" s="23"/>
      <c r="AP144" s="23"/>
      <c r="AQ144" s="23"/>
      <c r="AR144" s="23"/>
      <c r="AS144" s="23"/>
      <c r="AT144" s="23"/>
      <c r="AU144" s="23"/>
      <c r="AV144" s="23"/>
      <c r="AW144" s="23"/>
      <c r="AX144" s="23"/>
      <c r="AY144" s="23"/>
      <c r="AZ144" s="23"/>
      <c r="BA144" s="23"/>
      <c r="BB144" s="23"/>
      <c r="BC144" s="23"/>
      <c r="BD144" s="23"/>
      <c r="BE144" s="23"/>
      <c r="BF144" s="23"/>
      <c r="BG144" s="23"/>
      <c r="BH144" s="23"/>
      <c r="BI144" s="23"/>
      <c r="BJ144" s="23"/>
      <c r="BK144" s="23"/>
      <c r="BL144" s="23"/>
      <c r="BM144" s="23"/>
      <c r="BN144" s="23"/>
      <c r="BO144" s="23"/>
      <c r="BP144" s="23"/>
      <c r="BQ144" s="23"/>
      <c r="BR144" s="23"/>
    </row>
    <row r="145" spans="1:70" s="145" customFormat="1" ht="18" customHeight="1">
      <c r="A145" s="139"/>
      <c r="B145" s="140"/>
      <c r="C145" s="140"/>
      <c r="D145" s="141"/>
      <c r="E145" s="142"/>
      <c r="F145" s="143"/>
      <c r="G145" s="143"/>
      <c r="H145" s="143"/>
      <c r="I145" s="143"/>
      <c r="J145" s="143"/>
      <c r="K145" s="143"/>
      <c r="L145" s="143"/>
      <c r="M145" s="143"/>
      <c r="N145" s="143"/>
      <c r="O145" s="144"/>
      <c r="P145" s="139"/>
      <c r="Q145" s="139"/>
      <c r="R145" s="139"/>
      <c r="S145" s="139"/>
      <c r="T145" s="139"/>
      <c r="U145" s="139"/>
      <c r="V145" s="139"/>
      <c r="W145" s="139"/>
      <c r="X145" s="139"/>
      <c r="Y145" s="88"/>
      <c r="Z145" s="88"/>
      <c r="AA145" s="89"/>
      <c r="AB145" s="90"/>
      <c r="AC145" s="91"/>
      <c r="AD145" s="91"/>
      <c r="AE145" s="91"/>
      <c r="AF145" s="91"/>
      <c r="AG145" s="91"/>
      <c r="AH145" s="91"/>
      <c r="AI145" s="91"/>
      <c r="AJ145" s="91"/>
      <c r="AK145" s="91"/>
      <c r="AL145" s="92"/>
      <c r="AM145" s="23"/>
      <c r="AN145" s="23"/>
      <c r="AO145" s="23"/>
      <c r="AP145" s="23"/>
      <c r="AQ145" s="23"/>
      <c r="AR145" s="23"/>
      <c r="AS145" s="23"/>
      <c r="AT145" s="23"/>
      <c r="AU145" s="23"/>
      <c r="AV145" s="23"/>
      <c r="AW145" s="23"/>
      <c r="AX145" s="23"/>
      <c r="AY145" s="23"/>
      <c r="AZ145" s="23"/>
      <c r="BA145" s="23"/>
      <c r="BB145" s="23"/>
      <c r="BC145" s="23"/>
      <c r="BD145" s="23"/>
      <c r="BE145" s="23"/>
      <c r="BF145" s="23"/>
      <c r="BG145" s="23"/>
      <c r="BH145" s="23"/>
      <c r="BI145" s="23"/>
      <c r="BJ145" s="23"/>
      <c r="BK145" s="23"/>
      <c r="BL145" s="23"/>
      <c r="BM145" s="23"/>
      <c r="BN145" s="23"/>
      <c r="BO145" s="23"/>
      <c r="BP145" s="23"/>
      <c r="BQ145" s="23"/>
      <c r="BR145" s="23"/>
    </row>
    <row r="146" spans="1:70" s="145" customFormat="1" ht="18" customHeight="1">
      <c r="A146" s="139"/>
      <c r="B146" s="140"/>
      <c r="C146" s="140"/>
      <c r="D146" s="141"/>
      <c r="E146" s="142"/>
      <c r="F146" s="143"/>
      <c r="G146" s="143"/>
      <c r="H146" s="143"/>
      <c r="I146" s="143"/>
      <c r="J146" s="143"/>
      <c r="K146" s="143"/>
      <c r="L146" s="143"/>
      <c r="M146" s="143"/>
      <c r="N146" s="143"/>
      <c r="O146" s="144"/>
      <c r="P146" s="139"/>
      <c r="Q146" s="139"/>
      <c r="R146" s="139"/>
      <c r="S146" s="139"/>
      <c r="T146" s="139"/>
      <c r="U146" s="139"/>
      <c r="V146" s="139"/>
      <c r="W146" s="139"/>
      <c r="X146" s="139"/>
      <c r="Y146" s="88"/>
      <c r="Z146" s="88"/>
      <c r="AA146" s="89"/>
      <c r="AB146" s="90"/>
      <c r="AC146" s="91"/>
      <c r="AD146" s="91"/>
      <c r="AE146" s="91"/>
      <c r="AF146" s="91"/>
      <c r="AG146" s="91"/>
      <c r="AH146" s="91"/>
      <c r="AI146" s="91"/>
      <c r="AJ146" s="91"/>
      <c r="AK146" s="91"/>
      <c r="AL146" s="92"/>
      <c r="AM146" s="23"/>
      <c r="AN146" s="23"/>
      <c r="AO146" s="23"/>
      <c r="AP146" s="23"/>
      <c r="AQ146" s="23"/>
      <c r="AR146" s="23"/>
      <c r="AS146" s="23"/>
      <c r="AT146" s="23"/>
      <c r="AU146" s="23"/>
      <c r="AV146" s="23"/>
      <c r="AW146" s="23"/>
      <c r="AX146" s="23"/>
      <c r="AY146" s="23"/>
      <c r="AZ146" s="23"/>
      <c r="BA146" s="23"/>
      <c r="BB146" s="23"/>
      <c r="BC146" s="23"/>
      <c r="BD146" s="23"/>
      <c r="BE146" s="23"/>
      <c r="BF146" s="23"/>
      <c r="BG146" s="23"/>
      <c r="BH146" s="23"/>
      <c r="BI146" s="23"/>
      <c r="BJ146" s="23"/>
      <c r="BK146" s="23"/>
      <c r="BL146" s="23"/>
      <c r="BM146" s="23"/>
      <c r="BN146" s="23"/>
      <c r="BO146" s="23"/>
      <c r="BP146" s="23"/>
      <c r="BQ146" s="23"/>
      <c r="BR146" s="23"/>
    </row>
    <row r="147" spans="1:70" s="145" customFormat="1" ht="18" customHeight="1">
      <c r="A147" s="139"/>
      <c r="B147" s="140"/>
      <c r="C147" s="140"/>
      <c r="D147" s="141"/>
      <c r="E147" s="142"/>
      <c r="F147" s="143"/>
      <c r="G147" s="143"/>
      <c r="H147" s="143"/>
      <c r="I147" s="143"/>
      <c r="J147" s="143"/>
      <c r="K147" s="143"/>
      <c r="L147" s="143"/>
      <c r="M147" s="143"/>
      <c r="N147" s="143"/>
      <c r="O147" s="144"/>
      <c r="P147" s="139"/>
      <c r="Q147" s="139"/>
      <c r="R147" s="139"/>
      <c r="S147" s="139"/>
      <c r="T147" s="139"/>
      <c r="U147" s="139"/>
      <c r="V147" s="139"/>
      <c r="W147" s="139"/>
      <c r="X147" s="139"/>
      <c r="Y147" s="88"/>
      <c r="Z147" s="88"/>
      <c r="AA147" s="89"/>
      <c r="AB147" s="90"/>
      <c r="AC147" s="91"/>
      <c r="AD147" s="91"/>
      <c r="AE147" s="91"/>
      <c r="AF147" s="91"/>
      <c r="AG147" s="91"/>
      <c r="AH147" s="91"/>
      <c r="AI147" s="91"/>
      <c r="AJ147" s="91"/>
      <c r="AK147" s="91"/>
      <c r="AL147" s="92"/>
      <c r="AM147" s="23"/>
      <c r="AN147" s="23"/>
      <c r="AO147" s="23"/>
      <c r="AP147" s="23"/>
      <c r="AQ147" s="23"/>
      <c r="AR147" s="23"/>
      <c r="AS147" s="23"/>
      <c r="AT147" s="23"/>
      <c r="AU147" s="23"/>
      <c r="AV147" s="23"/>
      <c r="AW147" s="23"/>
      <c r="AX147" s="23"/>
      <c r="AY147" s="23"/>
      <c r="AZ147" s="23"/>
      <c r="BA147" s="23"/>
      <c r="BB147" s="23"/>
      <c r="BC147" s="23"/>
      <c r="BD147" s="23"/>
      <c r="BE147" s="23"/>
      <c r="BF147" s="23"/>
      <c r="BG147" s="23"/>
      <c r="BH147" s="23"/>
      <c r="BI147" s="23"/>
      <c r="BJ147" s="23"/>
      <c r="BK147" s="23"/>
      <c r="BL147" s="23"/>
      <c r="BM147" s="23"/>
      <c r="BN147" s="23"/>
      <c r="BO147" s="23"/>
      <c r="BP147" s="23"/>
      <c r="BQ147" s="23"/>
      <c r="BR147" s="23"/>
    </row>
    <row r="148" spans="1:70" s="145" customFormat="1" ht="18" customHeight="1">
      <c r="A148" s="139"/>
      <c r="B148" s="140"/>
      <c r="C148" s="140"/>
      <c r="D148" s="141"/>
      <c r="E148" s="142"/>
      <c r="F148" s="143"/>
      <c r="G148" s="143"/>
      <c r="H148" s="143"/>
      <c r="I148" s="143"/>
      <c r="J148" s="143"/>
      <c r="K148" s="143"/>
      <c r="L148" s="143"/>
      <c r="M148" s="143"/>
      <c r="N148" s="143"/>
      <c r="O148" s="144"/>
      <c r="P148" s="139"/>
      <c r="Q148" s="139"/>
      <c r="R148" s="139"/>
      <c r="S148" s="139"/>
      <c r="T148" s="139"/>
      <c r="U148" s="139"/>
      <c r="V148" s="139"/>
      <c r="W148" s="139"/>
      <c r="X148" s="139"/>
      <c r="Y148" s="88"/>
      <c r="Z148" s="88"/>
      <c r="AA148" s="89"/>
      <c r="AB148" s="90"/>
      <c r="AC148" s="91"/>
      <c r="AD148" s="91"/>
      <c r="AE148" s="91"/>
      <c r="AF148" s="91"/>
      <c r="AG148" s="91"/>
      <c r="AH148" s="91"/>
      <c r="AI148" s="91"/>
      <c r="AJ148" s="91"/>
      <c r="AK148" s="91"/>
      <c r="AL148" s="92"/>
      <c r="AM148" s="23"/>
      <c r="AN148" s="23"/>
      <c r="AO148" s="23"/>
      <c r="AP148" s="23"/>
      <c r="AQ148" s="23"/>
      <c r="AR148" s="23"/>
      <c r="AS148" s="23"/>
      <c r="AT148" s="23"/>
      <c r="AU148" s="23"/>
      <c r="AV148" s="23"/>
      <c r="AW148" s="23"/>
      <c r="AX148" s="23"/>
      <c r="AY148" s="23"/>
      <c r="AZ148" s="23"/>
      <c r="BA148" s="23"/>
      <c r="BB148" s="23"/>
      <c r="BC148" s="23"/>
      <c r="BD148" s="23"/>
      <c r="BE148" s="23"/>
      <c r="BF148" s="23"/>
      <c r="BG148" s="23"/>
      <c r="BH148" s="23"/>
      <c r="BI148" s="23"/>
      <c r="BJ148" s="23"/>
      <c r="BK148" s="23"/>
      <c r="BL148" s="23"/>
      <c r="BM148" s="23"/>
      <c r="BN148" s="23"/>
      <c r="BO148" s="23"/>
      <c r="BP148" s="23"/>
      <c r="BQ148" s="23"/>
      <c r="BR148" s="23"/>
    </row>
    <row r="149" spans="1:70" s="145" customFormat="1" ht="18" customHeight="1">
      <c r="A149" s="139"/>
      <c r="B149" s="140"/>
      <c r="C149" s="140"/>
      <c r="D149" s="141"/>
      <c r="E149" s="142"/>
      <c r="F149" s="143"/>
      <c r="G149" s="143"/>
      <c r="H149" s="143"/>
      <c r="I149" s="143"/>
      <c r="J149" s="143"/>
      <c r="K149" s="143"/>
      <c r="L149" s="143"/>
      <c r="M149" s="143"/>
      <c r="N149" s="143"/>
      <c r="O149" s="144"/>
      <c r="P149" s="139"/>
      <c r="Q149" s="139"/>
      <c r="R149" s="139"/>
      <c r="S149" s="139"/>
      <c r="T149" s="139"/>
      <c r="U149" s="139"/>
      <c r="V149" s="139"/>
      <c r="W149" s="139"/>
      <c r="X149" s="139"/>
      <c r="Y149" s="88"/>
      <c r="Z149" s="88"/>
      <c r="AA149" s="89"/>
      <c r="AB149" s="90"/>
      <c r="AC149" s="91"/>
      <c r="AD149" s="91"/>
      <c r="AE149" s="91"/>
      <c r="AF149" s="91"/>
      <c r="AG149" s="91"/>
      <c r="AH149" s="91"/>
      <c r="AI149" s="91"/>
      <c r="AJ149" s="91"/>
      <c r="AK149" s="91"/>
      <c r="AL149" s="92"/>
      <c r="AM149" s="23"/>
      <c r="AN149" s="23"/>
      <c r="AO149" s="23"/>
      <c r="AP149" s="23"/>
      <c r="AQ149" s="23"/>
      <c r="AR149" s="23"/>
      <c r="AS149" s="23"/>
      <c r="AT149" s="23"/>
      <c r="AU149" s="23"/>
      <c r="AV149" s="23"/>
      <c r="AW149" s="23"/>
      <c r="AX149" s="23"/>
      <c r="AY149" s="23"/>
      <c r="AZ149" s="23"/>
      <c r="BA149" s="23"/>
      <c r="BB149" s="23"/>
      <c r="BC149" s="23"/>
      <c r="BD149" s="23"/>
      <c r="BE149" s="23"/>
      <c r="BF149" s="23"/>
      <c r="BG149" s="23"/>
      <c r="BH149" s="23"/>
      <c r="BI149" s="23"/>
      <c r="BJ149" s="23"/>
      <c r="BK149" s="23"/>
      <c r="BL149" s="23"/>
      <c r="BM149" s="23"/>
      <c r="BN149" s="23"/>
      <c r="BO149" s="23"/>
      <c r="BP149" s="23"/>
      <c r="BQ149" s="23"/>
      <c r="BR149" s="23"/>
    </row>
    <row r="150" spans="1:70" s="145" customFormat="1" ht="18" customHeight="1">
      <c r="A150" s="139"/>
      <c r="B150" s="140"/>
      <c r="C150" s="140"/>
      <c r="D150" s="141"/>
      <c r="E150" s="142"/>
      <c r="F150" s="143"/>
      <c r="G150" s="143"/>
      <c r="H150" s="143"/>
      <c r="I150" s="143"/>
      <c r="J150" s="143"/>
      <c r="K150" s="143"/>
      <c r="L150" s="143"/>
      <c r="M150" s="143"/>
      <c r="N150" s="143"/>
      <c r="O150" s="144"/>
      <c r="P150" s="139"/>
      <c r="Q150" s="139"/>
      <c r="R150" s="139"/>
      <c r="S150" s="139"/>
      <c r="T150" s="139"/>
      <c r="U150" s="139"/>
      <c r="V150" s="139"/>
      <c r="W150" s="139"/>
      <c r="X150" s="139"/>
      <c r="Y150" s="88"/>
      <c r="Z150" s="88"/>
      <c r="AA150" s="89"/>
      <c r="AB150" s="90"/>
      <c r="AC150" s="91"/>
      <c r="AD150" s="91"/>
      <c r="AE150" s="91"/>
      <c r="AF150" s="91"/>
      <c r="AG150" s="91"/>
      <c r="AH150" s="91"/>
      <c r="AI150" s="91"/>
      <c r="AJ150" s="91"/>
      <c r="AK150" s="91"/>
      <c r="AL150" s="92"/>
      <c r="AM150" s="23"/>
      <c r="AN150" s="23"/>
      <c r="AO150" s="23"/>
      <c r="AP150" s="23"/>
      <c r="AQ150" s="23"/>
      <c r="AR150" s="23"/>
      <c r="AS150" s="23"/>
      <c r="AT150" s="23"/>
      <c r="AU150" s="23"/>
      <c r="AV150" s="23"/>
      <c r="AW150" s="23"/>
      <c r="AX150" s="23"/>
      <c r="AY150" s="23"/>
      <c r="AZ150" s="23"/>
      <c r="BA150" s="23"/>
      <c r="BB150" s="23"/>
      <c r="BC150" s="23"/>
      <c r="BD150" s="23"/>
      <c r="BE150" s="23"/>
      <c r="BF150" s="23"/>
      <c r="BG150" s="23"/>
      <c r="BH150" s="23"/>
      <c r="BI150" s="23"/>
      <c r="BJ150" s="23"/>
      <c r="BK150" s="23"/>
      <c r="BL150" s="23"/>
      <c r="BM150" s="23"/>
      <c r="BN150" s="23"/>
      <c r="BO150" s="23"/>
      <c r="BP150" s="23"/>
      <c r="BQ150" s="23"/>
      <c r="BR150" s="23"/>
    </row>
    <row r="151" spans="1:70" s="145" customFormat="1" ht="18" customHeight="1">
      <c r="A151" s="139"/>
      <c r="B151" s="140"/>
      <c r="C151" s="140"/>
      <c r="D151" s="141"/>
      <c r="E151" s="142"/>
      <c r="F151" s="143"/>
      <c r="G151" s="143"/>
      <c r="H151" s="143"/>
      <c r="I151" s="143"/>
      <c r="J151" s="143"/>
      <c r="K151" s="143"/>
      <c r="L151" s="143"/>
      <c r="M151" s="143"/>
      <c r="N151" s="143"/>
      <c r="O151" s="144"/>
      <c r="P151" s="139"/>
      <c r="Q151" s="139"/>
      <c r="R151" s="139"/>
      <c r="S151" s="139"/>
      <c r="T151" s="139"/>
      <c r="U151" s="139"/>
      <c r="V151" s="139"/>
      <c r="W151" s="139"/>
      <c r="X151" s="139"/>
      <c r="Y151" s="88"/>
      <c r="Z151" s="88"/>
      <c r="AA151" s="89"/>
      <c r="AB151" s="90"/>
      <c r="AC151" s="91"/>
      <c r="AD151" s="91"/>
      <c r="AE151" s="91"/>
      <c r="AF151" s="91"/>
      <c r="AG151" s="91"/>
      <c r="AH151" s="91"/>
      <c r="AI151" s="91"/>
      <c r="AJ151" s="91"/>
      <c r="AK151" s="91"/>
      <c r="AL151" s="92"/>
      <c r="AM151" s="23"/>
      <c r="AN151" s="23"/>
      <c r="AO151" s="23"/>
      <c r="AP151" s="23"/>
      <c r="AQ151" s="23"/>
      <c r="AR151" s="23"/>
      <c r="AS151" s="23"/>
      <c r="AT151" s="23"/>
      <c r="AU151" s="23"/>
      <c r="AV151" s="23"/>
      <c r="AW151" s="23"/>
      <c r="AX151" s="23"/>
      <c r="AY151" s="23"/>
      <c r="AZ151" s="23"/>
      <c r="BA151" s="23"/>
      <c r="BB151" s="23"/>
      <c r="BC151" s="23"/>
      <c r="BD151" s="23"/>
      <c r="BE151" s="23"/>
      <c r="BF151" s="23"/>
      <c r="BG151" s="23"/>
      <c r="BH151" s="23"/>
      <c r="BI151" s="23"/>
      <c r="BJ151" s="23"/>
      <c r="BK151" s="23"/>
      <c r="BL151" s="23"/>
      <c r="BM151" s="23"/>
      <c r="BN151" s="23"/>
      <c r="BO151" s="23"/>
      <c r="BP151" s="23"/>
      <c r="BQ151" s="23"/>
      <c r="BR151" s="23"/>
    </row>
    <row r="152" spans="1:70" s="145" customFormat="1" ht="18" customHeight="1">
      <c r="A152" s="139"/>
      <c r="B152" s="140"/>
      <c r="C152" s="140"/>
      <c r="D152" s="141"/>
      <c r="E152" s="142"/>
      <c r="F152" s="143"/>
      <c r="G152" s="143"/>
      <c r="H152" s="143"/>
      <c r="I152" s="143"/>
      <c r="J152" s="143"/>
      <c r="K152" s="143"/>
      <c r="L152" s="143"/>
      <c r="M152" s="143"/>
      <c r="N152" s="143"/>
      <c r="O152" s="144"/>
      <c r="P152" s="139"/>
      <c r="Q152" s="139"/>
      <c r="R152" s="139"/>
      <c r="S152" s="139"/>
      <c r="T152" s="139"/>
      <c r="U152" s="139"/>
      <c r="V152" s="139"/>
      <c r="W152" s="139"/>
      <c r="X152" s="139"/>
      <c r="Y152" s="88"/>
      <c r="Z152" s="88"/>
      <c r="AA152" s="89"/>
      <c r="AB152" s="90"/>
      <c r="AC152" s="91"/>
      <c r="AD152" s="91"/>
      <c r="AE152" s="91"/>
      <c r="AF152" s="91"/>
      <c r="AG152" s="91"/>
      <c r="AH152" s="91"/>
      <c r="AI152" s="91"/>
      <c r="AJ152" s="91"/>
      <c r="AK152" s="91"/>
      <c r="AL152" s="92"/>
      <c r="AM152" s="23"/>
      <c r="AN152" s="23"/>
      <c r="AO152" s="23"/>
      <c r="AP152" s="23"/>
      <c r="AQ152" s="23"/>
      <c r="AR152" s="23"/>
      <c r="AS152" s="23"/>
      <c r="AT152" s="23"/>
      <c r="AU152" s="23"/>
      <c r="AV152" s="23"/>
      <c r="AW152" s="23"/>
      <c r="AX152" s="23"/>
      <c r="AY152" s="23"/>
      <c r="AZ152" s="23"/>
      <c r="BA152" s="23"/>
      <c r="BB152" s="23"/>
      <c r="BC152" s="23"/>
      <c r="BD152" s="23"/>
      <c r="BE152" s="23"/>
      <c r="BF152" s="23"/>
      <c r="BG152" s="23"/>
      <c r="BH152" s="23"/>
      <c r="BI152" s="23"/>
      <c r="BJ152" s="23"/>
      <c r="BK152" s="23"/>
      <c r="BL152" s="23"/>
      <c r="BM152" s="23"/>
      <c r="BN152" s="23"/>
      <c r="BO152" s="23"/>
      <c r="BP152" s="23"/>
      <c r="BQ152" s="23"/>
      <c r="BR152" s="23"/>
    </row>
    <row r="153" spans="1:70" s="145" customFormat="1" ht="18" customHeight="1">
      <c r="A153" s="139"/>
      <c r="B153" s="140"/>
      <c r="C153" s="140"/>
      <c r="D153" s="141"/>
      <c r="E153" s="142"/>
      <c r="F153" s="143"/>
      <c r="G153" s="143"/>
      <c r="H153" s="143"/>
      <c r="I153" s="143"/>
      <c r="J153" s="143"/>
      <c r="K153" s="143"/>
      <c r="L153" s="143"/>
      <c r="M153" s="143"/>
      <c r="N153" s="143"/>
      <c r="O153" s="144"/>
      <c r="P153" s="139"/>
      <c r="Q153" s="139"/>
      <c r="R153" s="139"/>
      <c r="S153" s="139"/>
      <c r="T153" s="139"/>
      <c r="U153" s="139"/>
      <c r="V153" s="139"/>
      <c r="W153" s="139"/>
      <c r="X153" s="139"/>
      <c r="Y153" s="88"/>
      <c r="Z153" s="88"/>
      <c r="AA153" s="89"/>
      <c r="AB153" s="90"/>
      <c r="AC153" s="91"/>
      <c r="AD153" s="91"/>
      <c r="AE153" s="91"/>
      <c r="AF153" s="91"/>
      <c r="AG153" s="91"/>
      <c r="AH153" s="91"/>
      <c r="AI153" s="91"/>
      <c r="AJ153" s="91"/>
      <c r="AK153" s="91"/>
      <c r="AL153" s="92"/>
      <c r="AM153" s="23"/>
      <c r="AN153" s="23"/>
      <c r="AO153" s="23"/>
      <c r="AP153" s="23"/>
      <c r="AQ153" s="23"/>
      <c r="AR153" s="23"/>
      <c r="AS153" s="23"/>
      <c r="AT153" s="23"/>
      <c r="AU153" s="23"/>
      <c r="AV153" s="23"/>
      <c r="AW153" s="23"/>
      <c r="AX153" s="23"/>
      <c r="AY153" s="23"/>
      <c r="AZ153" s="23"/>
      <c r="BA153" s="23"/>
      <c r="BB153" s="23"/>
      <c r="BC153" s="23"/>
      <c r="BD153" s="23"/>
      <c r="BE153" s="23"/>
      <c r="BF153" s="23"/>
      <c r="BG153" s="23"/>
      <c r="BH153" s="23"/>
      <c r="BI153" s="23"/>
      <c r="BJ153" s="23"/>
      <c r="BK153" s="23"/>
      <c r="BL153" s="23"/>
      <c r="BM153" s="23"/>
      <c r="BN153" s="23"/>
      <c r="BO153" s="23"/>
      <c r="BP153" s="23"/>
      <c r="BQ153" s="23"/>
      <c r="BR153" s="23"/>
    </row>
    <row r="154" spans="1:70" s="145" customFormat="1" ht="18" customHeight="1">
      <c r="A154" s="139"/>
      <c r="B154" s="140"/>
      <c r="C154" s="140"/>
      <c r="D154" s="141"/>
      <c r="E154" s="142"/>
      <c r="F154" s="143"/>
      <c r="G154" s="143"/>
      <c r="H154" s="143"/>
      <c r="I154" s="143"/>
      <c r="J154" s="143"/>
      <c r="K154" s="143"/>
      <c r="L154" s="143"/>
      <c r="M154" s="143"/>
      <c r="N154" s="143"/>
      <c r="O154" s="144"/>
      <c r="P154" s="139"/>
      <c r="Q154" s="139"/>
      <c r="R154" s="139"/>
      <c r="S154" s="139"/>
      <c r="T154" s="139"/>
      <c r="U154" s="139"/>
      <c r="V154" s="139"/>
      <c r="W154" s="139"/>
      <c r="X154" s="139"/>
      <c r="Y154" s="88"/>
      <c r="Z154" s="88"/>
      <c r="AA154" s="89"/>
      <c r="AB154" s="90"/>
      <c r="AC154" s="91"/>
      <c r="AD154" s="91"/>
      <c r="AE154" s="91"/>
      <c r="AF154" s="91"/>
      <c r="AG154" s="91"/>
      <c r="AH154" s="91"/>
      <c r="AI154" s="91"/>
      <c r="AJ154" s="91"/>
      <c r="AK154" s="91"/>
      <c r="AL154" s="92"/>
      <c r="AM154" s="23"/>
      <c r="AN154" s="23"/>
      <c r="AO154" s="23"/>
      <c r="AP154" s="23"/>
      <c r="AQ154" s="23"/>
      <c r="AR154" s="23"/>
      <c r="AS154" s="23"/>
      <c r="AT154" s="23"/>
      <c r="AU154" s="23"/>
      <c r="AV154" s="23"/>
      <c r="AW154" s="23"/>
      <c r="AX154" s="23"/>
      <c r="AY154" s="23"/>
      <c r="AZ154" s="23"/>
      <c r="BA154" s="23"/>
      <c r="BB154" s="23"/>
      <c r="BC154" s="23"/>
      <c r="BD154" s="23"/>
      <c r="BE154" s="23"/>
      <c r="BF154" s="23"/>
      <c r="BG154" s="23"/>
      <c r="BH154" s="23"/>
      <c r="BI154" s="23"/>
      <c r="BJ154" s="23"/>
      <c r="BK154" s="23"/>
      <c r="BL154" s="23"/>
      <c r="BM154" s="23"/>
      <c r="BN154" s="23"/>
      <c r="BO154" s="23"/>
      <c r="BP154" s="23"/>
      <c r="BQ154" s="23"/>
      <c r="BR154" s="23"/>
    </row>
    <row r="155" spans="1:70" s="145" customFormat="1" ht="18" customHeight="1">
      <c r="A155" s="139"/>
      <c r="B155" s="140"/>
      <c r="C155" s="140"/>
      <c r="D155" s="141"/>
      <c r="E155" s="142"/>
      <c r="F155" s="143"/>
      <c r="G155" s="143"/>
      <c r="H155" s="143"/>
      <c r="I155" s="143"/>
      <c r="J155" s="143"/>
      <c r="K155" s="143"/>
      <c r="L155" s="143"/>
      <c r="M155" s="143"/>
      <c r="N155" s="143"/>
      <c r="O155" s="144"/>
      <c r="P155" s="139"/>
      <c r="Q155" s="139"/>
      <c r="R155" s="139"/>
      <c r="S155" s="139"/>
      <c r="T155" s="139"/>
      <c r="U155" s="139"/>
      <c r="V155" s="139"/>
      <c r="W155" s="139"/>
      <c r="X155" s="139"/>
      <c r="Y155" s="88"/>
      <c r="Z155" s="88"/>
      <c r="AA155" s="89"/>
      <c r="AB155" s="90"/>
      <c r="AC155" s="91"/>
      <c r="AD155" s="91"/>
      <c r="AE155" s="91"/>
      <c r="AF155" s="91"/>
      <c r="AG155" s="91"/>
      <c r="AH155" s="91"/>
      <c r="AI155" s="91"/>
      <c r="AJ155" s="91"/>
      <c r="AK155" s="91"/>
      <c r="AL155" s="92"/>
      <c r="AM155" s="23"/>
      <c r="AN155" s="23"/>
      <c r="AO155" s="23"/>
      <c r="AP155" s="23"/>
      <c r="AQ155" s="23"/>
      <c r="AR155" s="23"/>
      <c r="AS155" s="23"/>
      <c r="AT155" s="23"/>
      <c r="AU155" s="23"/>
      <c r="AV155" s="23"/>
      <c r="AW155" s="23"/>
      <c r="AX155" s="23"/>
      <c r="AY155" s="23"/>
      <c r="AZ155" s="23"/>
      <c r="BA155" s="23"/>
      <c r="BB155" s="23"/>
      <c r="BC155" s="23"/>
      <c r="BD155" s="23"/>
      <c r="BE155" s="23"/>
      <c r="BF155" s="23"/>
      <c r="BG155" s="23"/>
      <c r="BH155" s="23"/>
      <c r="BI155" s="23"/>
      <c r="BJ155" s="23"/>
      <c r="BK155" s="23"/>
      <c r="BL155" s="23"/>
      <c r="BM155" s="23"/>
      <c r="BN155" s="23"/>
      <c r="BO155" s="23"/>
      <c r="BP155" s="23"/>
      <c r="BQ155" s="23"/>
      <c r="BR155" s="23"/>
    </row>
    <row r="156" spans="1:70" s="145" customFormat="1" ht="18" customHeight="1">
      <c r="A156" s="139"/>
      <c r="B156" s="140"/>
      <c r="C156" s="140"/>
      <c r="D156" s="141"/>
      <c r="E156" s="142"/>
      <c r="F156" s="143"/>
      <c r="G156" s="143"/>
      <c r="H156" s="143"/>
      <c r="I156" s="143"/>
      <c r="J156" s="143"/>
      <c r="K156" s="143"/>
      <c r="L156" s="143"/>
      <c r="M156" s="143"/>
      <c r="N156" s="143"/>
      <c r="O156" s="144"/>
      <c r="P156" s="139"/>
      <c r="Q156" s="139"/>
      <c r="R156" s="139"/>
      <c r="S156" s="139"/>
      <c r="T156" s="139"/>
      <c r="U156" s="139"/>
      <c r="V156" s="139"/>
      <c r="W156" s="139"/>
      <c r="X156" s="139"/>
      <c r="Y156" s="88"/>
      <c r="Z156" s="88"/>
      <c r="AA156" s="89"/>
      <c r="AB156" s="90"/>
      <c r="AC156" s="91"/>
      <c r="AD156" s="91"/>
      <c r="AE156" s="91"/>
      <c r="AF156" s="91"/>
      <c r="AG156" s="91"/>
      <c r="AH156" s="91"/>
      <c r="AI156" s="91"/>
      <c r="AJ156" s="91"/>
      <c r="AK156" s="91"/>
      <c r="AL156" s="92"/>
      <c r="AM156" s="23"/>
      <c r="AN156" s="23"/>
      <c r="AO156" s="23"/>
      <c r="AP156" s="23"/>
      <c r="AQ156" s="23"/>
      <c r="AR156" s="23"/>
      <c r="AS156" s="23"/>
      <c r="AT156" s="23"/>
      <c r="AU156" s="23"/>
      <c r="AV156" s="23"/>
      <c r="AW156" s="23"/>
      <c r="AX156" s="23"/>
      <c r="AY156" s="23"/>
      <c r="AZ156" s="23"/>
      <c r="BA156" s="23"/>
      <c r="BB156" s="23"/>
      <c r="BC156" s="23"/>
      <c r="BD156" s="23"/>
      <c r="BE156" s="23"/>
      <c r="BF156" s="23"/>
      <c r="BG156" s="23"/>
      <c r="BH156" s="23"/>
      <c r="BI156" s="23"/>
      <c r="BJ156" s="23"/>
      <c r="BK156" s="23"/>
      <c r="BL156" s="23"/>
      <c r="BM156" s="23"/>
      <c r="BN156" s="23"/>
      <c r="BO156" s="23"/>
      <c r="BP156" s="23"/>
      <c r="BQ156" s="23"/>
      <c r="BR156" s="23"/>
    </row>
    <row r="157" spans="1:70" s="145" customFormat="1" ht="18" customHeight="1">
      <c r="A157" s="139"/>
      <c r="B157" s="140"/>
      <c r="C157" s="140"/>
      <c r="D157" s="141"/>
      <c r="E157" s="142"/>
      <c r="F157" s="143"/>
      <c r="G157" s="143"/>
      <c r="H157" s="143"/>
      <c r="I157" s="143"/>
      <c r="J157" s="143"/>
      <c r="K157" s="143"/>
      <c r="L157" s="143"/>
      <c r="M157" s="143"/>
      <c r="N157" s="143"/>
      <c r="O157" s="144"/>
      <c r="P157" s="139"/>
      <c r="Q157" s="139"/>
      <c r="R157" s="139"/>
      <c r="S157" s="139"/>
      <c r="T157" s="139"/>
      <c r="U157" s="139"/>
      <c r="V157" s="139"/>
      <c r="W157" s="139"/>
      <c r="X157" s="139"/>
      <c r="Y157" s="88"/>
      <c r="Z157" s="88"/>
      <c r="AA157" s="89"/>
      <c r="AB157" s="90"/>
      <c r="AC157" s="91"/>
      <c r="AD157" s="91"/>
      <c r="AE157" s="91"/>
      <c r="AF157" s="91"/>
      <c r="AG157" s="91"/>
      <c r="AH157" s="91"/>
      <c r="AI157" s="91"/>
      <c r="AJ157" s="91"/>
      <c r="AK157" s="91"/>
      <c r="AL157" s="92"/>
      <c r="AM157" s="23"/>
      <c r="AN157" s="23"/>
      <c r="AO157" s="23"/>
      <c r="AP157" s="23"/>
      <c r="AQ157" s="23"/>
      <c r="AR157" s="23"/>
      <c r="AS157" s="23"/>
      <c r="AT157" s="23"/>
      <c r="AU157" s="23"/>
      <c r="AV157" s="23"/>
      <c r="AW157" s="23"/>
      <c r="AX157" s="23"/>
      <c r="AY157" s="23"/>
      <c r="AZ157" s="23"/>
      <c r="BA157" s="23"/>
      <c r="BB157" s="23"/>
      <c r="BC157" s="23"/>
      <c r="BD157" s="23"/>
      <c r="BE157" s="23"/>
      <c r="BF157" s="23"/>
      <c r="BG157" s="23"/>
      <c r="BH157" s="23"/>
      <c r="BI157" s="23"/>
      <c r="BJ157" s="23"/>
      <c r="BK157" s="23"/>
      <c r="BL157" s="23"/>
      <c r="BM157" s="23"/>
      <c r="BN157" s="23"/>
      <c r="BO157" s="23"/>
      <c r="BP157" s="23"/>
      <c r="BQ157" s="23"/>
      <c r="BR157" s="23"/>
    </row>
    <row r="158" spans="1:70" s="145" customFormat="1" ht="18" customHeight="1">
      <c r="A158" s="139"/>
      <c r="B158" s="140"/>
      <c r="C158" s="140"/>
      <c r="D158" s="141"/>
      <c r="E158" s="142"/>
      <c r="F158" s="143"/>
      <c r="G158" s="143"/>
      <c r="H158" s="143"/>
      <c r="I158" s="143"/>
      <c r="J158" s="143"/>
      <c r="K158" s="143"/>
      <c r="L158" s="143"/>
      <c r="M158" s="143"/>
      <c r="N158" s="143"/>
      <c r="O158" s="144"/>
      <c r="P158" s="139"/>
      <c r="Q158" s="139"/>
      <c r="R158" s="139"/>
      <c r="S158" s="139"/>
      <c r="T158" s="139"/>
      <c r="U158" s="139"/>
      <c r="V158" s="139"/>
      <c r="W158" s="139"/>
      <c r="X158" s="139"/>
      <c r="Y158" s="88"/>
      <c r="Z158" s="88"/>
      <c r="AA158" s="89"/>
      <c r="AB158" s="90"/>
      <c r="AC158" s="91"/>
      <c r="AD158" s="91"/>
      <c r="AE158" s="91"/>
      <c r="AF158" s="91"/>
      <c r="AG158" s="91"/>
      <c r="AH158" s="91"/>
      <c r="AI158" s="91"/>
      <c r="AJ158" s="91"/>
      <c r="AK158" s="91"/>
      <c r="AL158" s="92"/>
      <c r="AM158" s="23"/>
      <c r="AN158" s="23"/>
      <c r="AO158" s="23"/>
      <c r="AP158" s="23"/>
      <c r="AQ158" s="23"/>
      <c r="AR158" s="23"/>
      <c r="AS158" s="23"/>
      <c r="AT158" s="23"/>
      <c r="AU158" s="23"/>
      <c r="AV158" s="23"/>
      <c r="AW158" s="23"/>
      <c r="AX158" s="23"/>
      <c r="AY158" s="23"/>
      <c r="AZ158" s="23"/>
      <c r="BA158" s="23"/>
      <c r="BB158" s="23"/>
      <c r="BC158" s="23"/>
      <c r="BD158" s="23"/>
      <c r="BE158" s="23"/>
      <c r="BF158" s="23"/>
      <c r="BG158" s="23"/>
      <c r="BH158" s="23"/>
      <c r="BI158" s="23"/>
      <c r="BJ158" s="23"/>
      <c r="BK158" s="23"/>
      <c r="BL158" s="23"/>
      <c r="BM158" s="23"/>
      <c r="BN158" s="23"/>
      <c r="BO158" s="23"/>
      <c r="BP158" s="23"/>
      <c r="BQ158" s="23"/>
      <c r="BR158" s="23"/>
    </row>
    <row r="159" spans="1:70" s="145" customFormat="1" ht="18" customHeight="1">
      <c r="A159" s="139"/>
      <c r="B159" s="140"/>
      <c r="C159" s="140"/>
      <c r="D159" s="141"/>
      <c r="E159" s="142"/>
      <c r="F159" s="143"/>
      <c r="G159" s="143"/>
      <c r="H159" s="143"/>
      <c r="I159" s="143"/>
      <c r="J159" s="143"/>
      <c r="K159" s="143"/>
      <c r="L159" s="143"/>
      <c r="M159" s="143"/>
      <c r="N159" s="143"/>
      <c r="O159" s="144"/>
      <c r="P159" s="139"/>
      <c r="Q159" s="139"/>
      <c r="R159" s="139"/>
      <c r="S159" s="139"/>
      <c r="T159" s="139"/>
      <c r="U159" s="139"/>
      <c r="V159" s="139"/>
      <c r="W159" s="139"/>
      <c r="X159" s="139"/>
      <c r="Y159" s="88"/>
      <c r="Z159" s="88"/>
      <c r="AA159" s="89"/>
      <c r="AB159" s="90"/>
      <c r="AC159" s="91"/>
      <c r="AD159" s="91"/>
      <c r="AE159" s="91"/>
      <c r="AF159" s="91"/>
      <c r="AG159" s="91"/>
      <c r="AH159" s="91"/>
      <c r="AI159" s="91"/>
      <c r="AJ159" s="91"/>
      <c r="AK159" s="91"/>
      <c r="AL159" s="92"/>
      <c r="AM159" s="23"/>
      <c r="AN159" s="23"/>
      <c r="AO159" s="23"/>
      <c r="AP159" s="23"/>
      <c r="AQ159" s="23"/>
      <c r="AR159" s="23"/>
      <c r="AS159" s="23"/>
      <c r="AT159" s="23"/>
      <c r="AU159" s="23"/>
      <c r="AV159" s="23"/>
      <c r="AW159" s="23"/>
      <c r="AX159" s="23"/>
      <c r="AY159" s="23"/>
      <c r="AZ159" s="23"/>
      <c r="BA159" s="23"/>
      <c r="BB159" s="23"/>
      <c r="BC159" s="23"/>
      <c r="BD159" s="23"/>
      <c r="BE159" s="23"/>
      <c r="BF159" s="23"/>
      <c r="BG159" s="23"/>
      <c r="BH159" s="23"/>
      <c r="BI159" s="23"/>
      <c r="BJ159" s="23"/>
      <c r="BK159" s="23"/>
      <c r="BL159" s="23"/>
      <c r="BM159" s="23"/>
      <c r="BN159" s="23"/>
      <c r="BO159" s="23"/>
      <c r="BP159" s="23"/>
      <c r="BQ159" s="23"/>
      <c r="BR159" s="23"/>
    </row>
    <row r="160" spans="1:70" s="145" customFormat="1" ht="18" customHeight="1">
      <c r="A160" s="139"/>
      <c r="B160" s="140"/>
      <c r="C160" s="140"/>
      <c r="D160" s="141"/>
      <c r="E160" s="142"/>
      <c r="F160" s="143"/>
      <c r="G160" s="143"/>
      <c r="H160" s="143"/>
      <c r="I160" s="143"/>
      <c r="J160" s="143"/>
      <c r="K160" s="143"/>
      <c r="L160" s="143"/>
      <c r="M160" s="143"/>
      <c r="N160" s="143"/>
      <c r="O160" s="144"/>
      <c r="P160" s="139"/>
      <c r="Q160" s="139"/>
      <c r="R160" s="139"/>
      <c r="S160" s="139"/>
      <c r="T160" s="139"/>
      <c r="U160" s="139"/>
      <c r="V160" s="139"/>
      <c r="W160" s="139"/>
      <c r="X160" s="139"/>
      <c r="Y160" s="88"/>
      <c r="Z160" s="88"/>
      <c r="AA160" s="89"/>
      <c r="AB160" s="90"/>
      <c r="AC160" s="91"/>
      <c r="AD160" s="91"/>
      <c r="AE160" s="91"/>
      <c r="AF160" s="91"/>
      <c r="AG160" s="91"/>
      <c r="AH160" s="91"/>
      <c r="AI160" s="91"/>
      <c r="AJ160" s="91"/>
      <c r="AK160" s="91"/>
      <c r="AL160" s="92"/>
      <c r="AM160" s="23"/>
      <c r="AN160" s="23"/>
      <c r="AO160" s="23"/>
      <c r="AP160" s="23"/>
      <c r="AQ160" s="23"/>
      <c r="AR160" s="23"/>
      <c r="AS160" s="23"/>
      <c r="AT160" s="23"/>
      <c r="AU160" s="23"/>
      <c r="AV160" s="23"/>
      <c r="AW160" s="23"/>
      <c r="AX160" s="23"/>
      <c r="AY160" s="23"/>
      <c r="AZ160" s="23"/>
      <c r="BA160" s="23"/>
      <c r="BB160" s="23"/>
      <c r="BC160" s="23"/>
      <c r="BD160" s="23"/>
      <c r="BE160" s="23"/>
      <c r="BF160" s="23"/>
      <c r="BG160" s="23"/>
      <c r="BH160" s="23"/>
      <c r="BI160" s="23"/>
      <c r="BJ160" s="23"/>
      <c r="BK160" s="23"/>
      <c r="BL160" s="23"/>
      <c r="BM160" s="23"/>
      <c r="BN160" s="23"/>
      <c r="BO160" s="23"/>
      <c r="BP160" s="23"/>
      <c r="BQ160" s="23"/>
      <c r="BR160" s="23"/>
    </row>
    <row r="161" spans="1:70" s="145" customFormat="1" ht="18" customHeight="1">
      <c r="A161" s="139"/>
      <c r="B161" s="140"/>
      <c r="C161" s="140"/>
      <c r="D161" s="141"/>
      <c r="E161" s="142"/>
      <c r="F161" s="143"/>
      <c r="G161" s="143"/>
      <c r="H161" s="143"/>
      <c r="I161" s="143"/>
      <c r="J161" s="143"/>
      <c r="K161" s="143"/>
      <c r="L161" s="143"/>
      <c r="M161" s="143"/>
      <c r="N161" s="143"/>
      <c r="O161" s="144"/>
      <c r="P161" s="139"/>
      <c r="Q161" s="139"/>
      <c r="R161" s="139"/>
      <c r="S161" s="139"/>
      <c r="T161" s="139"/>
      <c r="U161" s="139"/>
      <c r="V161" s="139"/>
      <c r="W161" s="139"/>
      <c r="X161" s="139"/>
      <c r="Y161" s="88"/>
      <c r="Z161" s="88"/>
      <c r="AA161" s="89"/>
      <c r="AB161" s="90"/>
      <c r="AC161" s="91"/>
      <c r="AD161" s="91"/>
      <c r="AE161" s="91"/>
      <c r="AF161" s="91"/>
      <c r="AG161" s="91"/>
      <c r="AH161" s="91"/>
      <c r="AI161" s="91"/>
      <c r="AJ161" s="91"/>
      <c r="AK161" s="91"/>
      <c r="AL161" s="92"/>
      <c r="AM161" s="23"/>
      <c r="AN161" s="23"/>
      <c r="AO161" s="23"/>
      <c r="AP161" s="23"/>
      <c r="AQ161" s="23"/>
      <c r="AR161" s="23"/>
      <c r="AS161" s="23"/>
      <c r="AT161" s="23"/>
      <c r="AU161" s="23"/>
      <c r="AV161" s="23"/>
      <c r="AW161" s="23"/>
      <c r="AX161" s="23"/>
      <c r="AY161" s="23"/>
      <c r="AZ161" s="23"/>
      <c r="BA161" s="23"/>
      <c r="BB161" s="23"/>
      <c r="BC161" s="23"/>
      <c r="BD161" s="23"/>
      <c r="BE161" s="23"/>
      <c r="BF161" s="23"/>
      <c r="BG161" s="23"/>
      <c r="BH161" s="23"/>
      <c r="BI161" s="23"/>
      <c r="BJ161" s="23"/>
      <c r="BK161" s="23"/>
      <c r="BL161" s="23"/>
      <c r="BM161" s="23"/>
      <c r="BN161" s="23"/>
      <c r="BO161" s="23"/>
      <c r="BP161" s="23"/>
      <c r="BQ161" s="23"/>
      <c r="BR161" s="23"/>
    </row>
    <row r="162" spans="1:70" s="145" customFormat="1" ht="18" customHeight="1">
      <c r="A162" s="139"/>
      <c r="B162" s="140"/>
      <c r="C162" s="140"/>
      <c r="D162" s="141"/>
      <c r="E162" s="142"/>
      <c r="F162" s="143"/>
      <c r="G162" s="143"/>
      <c r="H162" s="143"/>
      <c r="I162" s="143"/>
      <c r="J162" s="143"/>
      <c r="K162" s="143"/>
      <c r="L162" s="143"/>
      <c r="M162" s="143"/>
      <c r="N162" s="143"/>
      <c r="O162" s="144"/>
      <c r="P162" s="139"/>
      <c r="Q162" s="139"/>
      <c r="R162" s="139"/>
      <c r="S162" s="139"/>
      <c r="T162" s="139"/>
      <c r="U162" s="139"/>
      <c r="V162" s="139"/>
      <c r="W162" s="139"/>
      <c r="X162" s="139"/>
      <c r="Y162" s="88"/>
      <c r="Z162" s="88"/>
      <c r="AA162" s="89"/>
      <c r="AB162" s="90"/>
      <c r="AC162" s="91"/>
      <c r="AD162" s="91"/>
      <c r="AE162" s="91"/>
      <c r="AF162" s="91"/>
      <c r="AG162" s="91"/>
      <c r="AH162" s="91"/>
      <c r="AI162" s="91"/>
      <c r="AJ162" s="91"/>
      <c r="AK162" s="91"/>
      <c r="AL162" s="92"/>
      <c r="AM162" s="23"/>
      <c r="AN162" s="23"/>
      <c r="AO162" s="23"/>
      <c r="AP162" s="23"/>
      <c r="AQ162" s="23"/>
      <c r="AR162" s="23"/>
      <c r="AS162" s="23"/>
      <c r="AT162" s="23"/>
      <c r="AU162" s="23"/>
      <c r="AV162" s="23"/>
      <c r="AW162" s="23"/>
      <c r="AX162" s="23"/>
      <c r="AY162" s="23"/>
      <c r="AZ162" s="23"/>
      <c r="BA162" s="23"/>
      <c r="BB162" s="23"/>
      <c r="BC162" s="23"/>
      <c r="BD162" s="23"/>
      <c r="BE162" s="23"/>
      <c r="BF162" s="23"/>
      <c r="BG162" s="23"/>
      <c r="BH162" s="23"/>
      <c r="BI162" s="23"/>
      <c r="BJ162" s="23"/>
      <c r="BK162" s="23"/>
      <c r="BL162" s="23"/>
      <c r="BM162" s="23"/>
      <c r="BN162" s="23"/>
      <c r="BO162" s="23"/>
      <c r="BP162" s="23"/>
      <c r="BQ162" s="23"/>
      <c r="BR162" s="23"/>
    </row>
    <row r="163" spans="1:70" s="145" customFormat="1" ht="18" customHeight="1">
      <c r="A163" s="139"/>
      <c r="B163" s="140"/>
      <c r="C163" s="140"/>
      <c r="D163" s="141"/>
      <c r="E163" s="142"/>
      <c r="F163" s="143"/>
      <c r="G163" s="143"/>
      <c r="H163" s="143"/>
      <c r="I163" s="143"/>
      <c r="J163" s="143"/>
      <c r="K163" s="143"/>
      <c r="L163" s="143"/>
      <c r="M163" s="143"/>
      <c r="N163" s="143"/>
      <c r="O163" s="144"/>
      <c r="P163" s="139"/>
      <c r="Q163" s="139"/>
      <c r="R163" s="139"/>
      <c r="S163" s="139"/>
      <c r="T163" s="139"/>
      <c r="U163" s="139"/>
      <c r="V163" s="139"/>
      <c r="W163" s="139"/>
      <c r="X163" s="139"/>
      <c r="Y163" s="88"/>
      <c r="Z163" s="88"/>
      <c r="AA163" s="89"/>
      <c r="AB163" s="90"/>
      <c r="AC163" s="91"/>
      <c r="AD163" s="91"/>
      <c r="AE163" s="91"/>
      <c r="AF163" s="91"/>
      <c r="AG163" s="91"/>
      <c r="AH163" s="91"/>
      <c r="AI163" s="91"/>
      <c r="AJ163" s="91"/>
      <c r="AK163" s="91"/>
      <c r="AL163" s="92"/>
      <c r="AM163" s="23"/>
      <c r="AN163" s="23"/>
      <c r="AO163" s="23"/>
      <c r="AP163" s="23"/>
      <c r="AQ163" s="23"/>
      <c r="AR163" s="23"/>
      <c r="AS163" s="23"/>
      <c r="AT163" s="23"/>
      <c r="AU163" s="23"/>
      <c r="AV163" s="23"/>
      <c r="AW163" s="23"/>
      <c r="AX163" s="23"/>
      <c r="AY163" s="23"/>
      <c r="AZ163" s="23"/>
      <c r="BA163" s="23"/>
      <c r="BB163" s="23"/>
      <c r="BC163" s="23"/>
      <c r="BD163" s="23"/>
      <c r="BE163" s="23"/>
      <c r="BF163" s="23"/>
      <c r="BG163" s="23"/>
      <c r="BH163" s="23"/>
      <c r="BI163" s="23"/>
      <c r="BJ163" s="23"/>
      <c r="BK163" s="23"/>
      <c r="BL163" s="23"/>
      <c r="BM163" s="23"/>
      <c r="BN163" s="23"/>
      <c r="BO163" s="23"/>
      <c r="BP163" s="23"/>
      <c r="BQ163" s="23"/>
      <c r="BR163" s="23"/>
    </row>
    <row r="164" spans="1:70" s="145" customFormat="1" ht="18" customHeight="1">
      <c r="A164" s="139"/>
      <c r="B164" s="140"/>
      <c r="C164" s="140"/>
      <c r="D164" s="141"/>
      <c r="E164" s="142"/>
      <c r="F164" s="143"/>
      <c r="G164" s="143"/>
      <c r="H164" s="143"/>
      <c r="I164" s="143"/>
      <c r="J164" s="143"/>
      <c r="K164" s="143"/>
      <c r="L164" s="143"/>
      <c r="M164" s="143"/>
      <c r="N164" s="143"/>
      <c r="O164" s="144"/>
      <c r="P164" s="139"/>
      <c r="Q164" s="139"/>
      <c r="R164" s="139"/>
      <c r="S164" s="139"/>
      <c r="T164" s="139"/>
      <c r="U164" s="139"/>
      <c r="V164" s="139"/>
      <c r="W164" s="139"/>
      <c r="X164" s="139"/>
      <c r="Y164" s="88"/>
      <c r="Z164" s="88"/>
      <c r="AA164" s="89"/>
      <c r="AB164" s="90"/>
      <c r="AC164" s="91"/>
      <c r="AD164" s="91"/>
      <c r="AE164" s="91"/>
      <c r="AF164" s="91"/>
      <c r="AG164" s="91"/>
      <c r="AH164" s="91"/>
      <c r="AI164" s="91"/>
      <c r="AJ164" s="91"/>
      <c r="AK164" s="91"/>
      <c r="AL164" s="92"/>
      <c r="AM164" s="23"/>
      <c r="AN164" s="23"/>
      <c r="AO164" s="23"/>
      <c r="AP164" s="23"/>
      <c r="AQ164" s="23"/>
      <c r="AR164" s="23"/>
      <c r="AS164" s="23"/>
      <c r="AT164" s="23"/>
      <c r="AU164" s="23"/>
      <c r="AV164" s="23"/>
      <c r="AW164" s="23"/>
      <c r="AX164" s="23"/>
      <c r="AY164" s="23"/>
      <c r="AZ164" s="23"/>
      <c r="BA164" s="23"/>
      <c r="BB164" s="23"/>
      <c r="BC164" s="23"/>
      <c r="BD164" s="23"/>
      <c r="BE164" s="23"/>
      <c r="BF164" s="23"/>
      <c r="BG164" s="23"/>
      <c r="BH164" s="23"/>
      <c r="BI164" s="23"/>
      <c r="BJ164" s="23"/>
      <c r="BK164" s="23"/>
      <c r="BL164" s="23"/>
      <c r="BM164" s="23"/>
      <c r="BN164" s="23"/>
      <c r="BO164" s="23"/>
      <c r="BP164" s="23"/>
      <c r="BQ164" s="23"/>
      <c r="BR164" s="23"/>
    </row>
    <row r="165" spans="1:70" s="145" customFormat="1" ht="18" customHeight="1">
      <c r="A165" s="139"/>
      <c r="B165" s="140"/>
      <c r="C165" s="140"/>
      <c r="D165" s="141"/>
      <c r="E165" s="142"/>
      <c r="F165" s="143"/>
      <c r="G165" s="143"/>
      <c r="H165" s="143"/>
      <c r="I165" s="143"/>
      <c r="J165" s="143"/>
      <c r="K165" s="143"/>
      <c r="L165" s="143"/>
      <c r="M165" s="143"/>
      <c r="N165" s="143"/>
      <c r="O165" s="144"/>
      <c r="P165" s="139"/>
      <c r="Q165" s="139"/>
      <c r="R165" s="139"/>
      <c r="S165" s="139"/>
      <c r="T165" s="139"/>
      <c r="U165" s="139"/>
      <c r="V165" s="139"/>
      <c r="W165" s="139"/>
      <c r="X165" s="139"/>
      <c r="Y165" s="88"/>
      <c r="Z165" s="88"/>
      <c r="AA165" s="89"/>
      <c r="AB165" s="90"/>
      <c r="AC165" s="91"/>
      <c r="AD165" s="91"/>
      <c r="AE165" s="91"/>
      <c r="AF165" s="91"/>
      <c r="AG165" s="91"/>
      <c r="AH165" s="91"/>
      <c r="AI165" s="91"/>
      <c r="AJ165" s="91"/>
      <c r="AK165" s="91"/>
      <c r="AL165" s="92"/>
      <c r="AM165" s="23"/>
      <c r="AN165" s="23"/>
      <c r="AO165" s="23"/>
      <c r="AP165" s="23"/>
      <c r="AQ165" s="23"/>
      <c r="AR165" s="23"/>
      <c r="AS165" s="23"/>
      <c r="AT165" s="23"/>
      <c r="AU165" s="23"/>
      <c r="AV165" s="23"/>
      <c r="AW165" s="23"/>
      <c r="AX165" s="23"/>
      <c r="AY165" s="23"/>
      <c r="AZ165" s="23"/>
      <c r="BA165" s="23"/>
      <c r="BB165" s="23"/>
      <c r="BC165" s="23"/>
      <c r="BD165" s="23"/>
      <c r="BE165" s="23"/>
      <c r="BF165" s="23"/>
      <c r="BG165" s="23"/>
      <c r="BH165" s="23"/>
      <c r="BI165" s="23"/>
      <c r="BJ165" s="23"/>
      <c r="BK165" s="23"/>
      <c r="BL165" s="23"/>
      <c r="BM165" s="23"/>
      <c r="BN165" s="23"/>
      <c r="BO165" s="23"/>
      <c r="BP165" s="23"/>
      <c r="BQ165" s="23"/>
      <c r="BR165" s="23"/>
    </row>
    <row r="166" spans="1:70" s="145" customFormat="1" ht="18" customHeight="1">
      <c r="A166" s="139"/>
      <c r="B166" s="140"/>
      <c r="C166" s="140"/>
      <c r="D166" s="141"/>
      <c r="E166" s="142"/>
      <c r="F166" s="143"/>
      <c r="G166" s="143"/>
      <c r="H166" s="143"/>
      <c r="I166" s="143"/>
      <c r="J166" s="143"/>
      <c r="K166" s="143"/>
      <c r="L166" s="143"/>
      <c r="M166" s="143"/>
      <c r="N166" s="143"/>
      <c r="O166" s="144"/>
      <c r="P166" s="139"/>
      <c r="Q166" s="139"/>
      <c r="R166" s="139"/>
      <c r="S166" s="139"/>
      <c r="T166" s="139"/>
      <c r="U166" s="139"/>
      <c r="V166" s="139"/>
      <c r="W166" s="139"/>
      <c r="X166" s="139"/>
      <c r="Y166" s="88"/>
      <c r="Z166" s="88"/>
      <c r="AA166" s="89"/>
      <c r="AB166" s="90"/>
      <c r="AC166" s="91"/>
      <c r="AD166" s="91"/>
      <c r="AE166" s="91"/>
      <c r="AF166" s="91"/>
      <c r="AG166" s="91"/>
      <c r="AH166" s="91"/>
      <c r="AI166" s="91"/>
      <c r="AJ166" s="91"/>
      <c r="AK166" s="91"/>
      <c r="AL166" s="92"/>
      <c r="AM166" s="23"/>
      <c r="AN166" s="23"/>
      <c r="AO166" s="23"/>
      <c r="AP166" s="23"/>
      <c r="AQ166" s="23"/>
      <c r="AR166" s="23"/>
      <c r="AS166" s="23"/>
      <c r="AT166" s="23"/>
      <c r="AU166" s="23"/>
      <c r="AV166" s="23"/>
      <c r="AW166" s="23"/>
      <c r="AX166" s="23"/>
      <c r="AY166" s="23"/>
      <c r="AZ166" s="23"/>
      <c r="BA166" s="23"/>
      <c r="BB166" s="23"/>
      <c r="BC166" s="23"/>
      <c r="BD166" s="23"/>
      <c r="BE166" s="23"/>
      <c r="BF166" s="23"/>
      <c r="BG166" s="23"/>
      <c r="BH166" s="23"/>
      <c r="BI166" s="23"/>
      <c r="BJ166" s="23"/>
      <c r="BK166" s="23"/>
      <c r="BL166" s="23"/>
      <c r="BM166" s="23"/>
      <c r="BN166" s="23"/>
      <c r="BO166" s="23"/>
      <c r="BP166" s="23"/>
      <c r="BQ166" s="23"/>
      <c r="BR166" s="23"/>
    </row>
    <row r="167" spans="1:70" s="145" customFormat="1" ht="18" customHeight="1">
      <c r="A167" s="139"/>
      <c r="B167" s="140"/>
      <c r="C167" s="140"/>
      <c r="D167" s="141"/>
      <c r="E167" s="142"/>
      <c r="F167" s="143"/>
      <c r="G167" s="143"/>
      <c r="H167" s="143"/>
      <c r="I167" s="143"/>
      <c r="J167" s="143"/>
      <c r="K167" s="143"/>
      <c r="L167" s="143"/>
      <c r="M167" s="143"/>
      <c r="N167" s="143"/>
      <c r="O167" s="144"/>
      <c r="P167" s="139"/>
      <c r="Q167" s="139"/>
      <c r="R167" s="139"/>
      <c r="S167" s="139"/>
      <c r="T167" s="139"/>
      <c r="U167" s="139"/>
      <c r="V167" s="139"/>
      <c r="W167" s="139"/>
      <c r="X167" s="139"/>
      <c r="Y167" s="88"/>
      <c r="Z167" s="88"/>
      <c r="AA167" s="89"/>
      <c r="AB167" s="90"/>
      <c r="AC167" s="91"/>
      <c r="AD167" s="91"/>
      <c r="AE167" s="91"/>
      <c r="AF167" s="91"/>
      <c r="AG167" s="91"/>
      <c r="AH167" s="91"/>
      <c r="AI167" s="91"/>
      <c r="AJ167" s="91"/>
      <c r="AK167" s="91"/>
      <c r="AL167" s="92"/>
      <c r="AM167" s="23"/>
      <c r="AN167" s="23"/>
      <c r="AO167" s="23"/>
      <c r="AP167" s="23"/>
      <c r="AQ167" s="23"/>
      <c r="AR167" s="23"/>
      <c r="AS167" s="23"/>
      <c r="AT167" s="23"/>
      <c r="AU167" s="23"/>
      <c r="AV167" s="23"/>
      <c r="AW167" s="23"/>
      <c r="AX167" s="23"/>
      <c r="AY167" s="23"/>
      <c r="AZ167" s="23"/>
      <c r="BA167" s="23"/>
      <c r="BB167" s="23"/>
      <c r="BC167" s="23"/>
      <c r="BD167" s="23"/>
      <c r="BE167" s="23"/>
      <c r="BF167" s="23"/>
      <c r="BG167" s="23"/>
      <c r="BH167" s="23"/>
      <c r="BI167" s="23"/>
      <c r="BJ167" s="23"/>
      <c r="BK167" s="23"/>
      <c r="BL167" s="23"/>
      <c r="BM167" s="23"/>
      <c r="BN167" s="23"/>
      <c r="BO167" s="23"/>
      <c r="BP167" s="23"/>
      <c r="BQ167" s="23"/>
      <c r="BR167" s="23"/>
    </row>
    <row r="168" spans="1:70" s="145" customFormat="1" ht="18" customHeight="1">
      <c r="A168" s="139"/>
      <c r="B168" s="140"/>
      <c r="C168" s="140"/>
      <c r="D168" s="141"/>
      <c r="E168" s="142"/>
      <c r="F168" s="143"/>
      <c r="G168" s="143"/>
      <c r="H168" s="143"/>
      <c r="I168" s="143"/>
      <c r="J168" s="143"/>
      <c r="K168" s="143"/>
      <c r="L168" s="143"/>
      <c r="M168" s="143"/>
      <c r="N168" s="143"/>
      <c r="O168" s="144"/>
      <c r="P168" s="139"/>
      <c r="Q168" s="139"/>
      <c r="R168" s="139"/>
      <c r="S168" s="139"/>
      <c r="T168" s="139"/>
      <c r="U168" s="139"/>
      <c r="V168" s="139"/>
      <c r="W168" s="139"/>
      <c r="X168" s="139"/>
      <c r="Y168" s="88"/>
      <c r="Z168" s="88"/>
      <c r="AA168" s="89"/>
      <c r="AB168" s="90"/>
      <c r="AC168" s="91"/>
      <c r="AD168" s="91"/>
      <c r="AE168" s="91"/>
      <c r="AF168" s="91"/>
      <c r="AG168" s="91"/>
      <c r="AH168" s="91"/>
      <c r="AI168" s="91"/>
      <c r="AJ168" s="91"/>
      <c r="AK168" s="91"/>
      <c r="AL168" s="92"/>
      <c r="AM168" s="23"/>
      <c r="AN168" s="23"/>
      <c r="AO168" s="23"/>
      <c r="AP168" s="23"/>
      <c r="AQ168" s="23"/>
      <c r="AR168" s="23"/>
      <c r="AS168" s="23"/>
      <c r="AT168" s="23"/>
      <c r="AU168" s="23"/>
      <c r="AV168" s="23"/>
      <c r="AW168" s="23"/>
      <c r="AX168" s="23"/>
      <c r="AY168" s="23"/>
      <c r="AZ168" s="23"/>
      <c r="BA168" s="23"/>
      <c r="BB168" s="23"/>
      <c r="BC168" s="23"/>
      <c r="BD168" s="23"/>
      <c r="BE168" s="23"/>
      <c r="BF168" s="23"/>
      <c r="BG168" s="23"/>
      <c r="BH168" s="23"/>
      <c r="BI168" s="23"/>
      <c r="BJ168" s="23"/>
      <c r="BK168" s="23"/>
      <c r="BL168" s="23"/>
      <c r="BM168" s="23"/>
      <c r="BN168" s="23"/>
      <c r="BO168" s="23"/>
      <c r="BP168" s="23"/>
      <c r="BQ168" s="23"/>
      <c r="BR168" s="23"/>
    </row>
    <row r="169" spans="1:70" s="145" customFormat="1" ht="18" customHeight="1">
      <c r="A169" s="139"/>
      <c r="B169" s="140"/>
      <c r="C169" s="140"/>
      <c r="D169" s="141"/>
      <c r="E169" s="142"/>
      <c r="F169" s="143"/>
      <c r="G169" s="143"/>
      <c r="H169" s="143"/>
      <c r="I169" s="143"/>
      <c r="J169" s="143"/>
      <c r="K169" s="143"/>
      <c r="L169" s="143"/>
      <c r="M169" s="143"/>
      <c r="N169" s="143"/>
      <c r="O169" s="144"/>
      <c r="P169" s="139"/>
      <c r="Q169" s="139"/>
      <c r="R169" s="139"/>
      <c r="S169" s="139"/>
      <c r="T169" s="139"/>
      <c r="U169" s="139"/>
      <c r="V169" s="139"/>
      <c r="W169" s="139"/>
      <c r="X169" s="139"/>
      <c r="Y169" s="88"/>
      <c r="Z169" s="88"/>
      <c r="AA169" s="89"/>
      <c r="AB169" s="90"/>
      <c r="AC169" s="91"/>
      <c r="AD169" s="91"/>
      <c r="AE169" s="91"/>
      <c r="AF169" s="91"/>
      <c r="AG169" s="91"/>
      <c r="AH169" s="91"/>
      <c r="AI169" s="91"/>
      <c r="AJ169" s="91"/>
      <c r="AK169" s="91"/>
      <c r="AL169" s="92"/>
      <c r="AM169" s="23"/>
      <c r="AN169" s="23"/>
      <c r="AO169" s="23"/>
      <c r="AP169" s="23"/>
      <c r="AQ169" s="23"/>
      <c r="AR169" s="23"/>
      <c r="AS169" s="23"/>
      <c r="AT169" s="23"/>
      <c r="AU169" s="23"/>
      <c r="AV169" s="23"/>
      <c r="AW169" s="23"/>
      <c r="AX169" s="23"/>
      <c r="AY169" s="23"/>
      <c r="AZ169" s="23"/>
      <c r="BA169" s="23"/>
      <c r="BB169" s="23"/>
      <c r="BC169" s="23"/>
      <c r="BD169" s="23"/>
      <c r="BE169" s="23"/>
      <c r="BF169" s="23"/>
      <c r="BG169" s="23"/>
      <c r="BH169" s="23"/>
      <c r="BI169" s="23"/>
      <c r="BJ169" s="23"/>
      <c r="BK169" s="23"/>
      <c r="BL169" s="23"/>
      <c r="BM169" s="23"/>
      <c r="BN169" s="23"/>
      <c r="BO169" s="23"/>
      <c r="BP169" s="23"/>
      <c r="BQ169" s="23"/>
      <c r="BR169" s="23"/>
    </row>
    <row r="170" spans="1:70" s="145" customFormat="1" ht="18" customHeight="1">
      <c r="A170" s="139"/>
      <c r="B170" s="140"/>
      <c r="C170" s="140"/>
      <c r="D170" s="141"/>
      <c r="E170" s="142"/>
      <c r="F170" s="143"/>
      <c r="G170" s="143"/>
      <c r="H170" s="143"/>
      <c r="I170" s="143"/>
      <c r="J170" s="143"/>
      <c r="K170" s="143"/>
      <c r="L170" s="143"/>
      <c r="M170" s="143"/>
      <c r="N170" s="143"/>
      <c r="O170" s="144"/>
      <c r="P170" s="139"/>
      <c r="Q170" s="139"/>
      <c r="R170" s="139"/>
      <c r="S170" s="139"/>
      <c r="T170" s="139"/>
      <c r="U170" s="139"/>
      <c r="V170" s="139"/>
      <c r="W170" s="139"/>
      <c r="X170" s="139"/>
      <c r="Y170" s="88"/>
      <c r="Z170" s="88"/>
      <c r="AA170" s="89"/>
      <c r="AB170" s="90"/>
      <c r="AC170" s="91"/>
      <c r="AD170" s="91"/>
      <c r="AE170" s="91"/>
      <c r="AF170" s="91"/>
      <c r="AG170" s="91"/>
      <c r="AH170" s="91"/>
      <c r="AI170" s="91"/>
      <c r="AJ170" s="91"/>
      <c r="AK170" s="91"/>
      <c r="AL170" s="92"/>
      <c r="AM170" s="23"/>
      <c r="AN170" s="23"/>
      <c r="AO170" s="23"/>
      <c r="AP170" s="23"/>
      <c r="AQ170" s="23"/>
      <c r="AR170" s="23"/>
      <c r="AS170" s="23"/>
      <c r="AT170" s="23"/>
      <c r="AU170" s="23"/>
      <c r="AV170" s="23"/>
      <c r="AW170" s="23"/>
      <c r="AX170" s="23"/>
      <c r="AY170" s="23"/>
      <c r="AZ170" s="23"/>
      <c r="BA170" s="23"/>
      <c r="BB170" s="23"/>
      <c r="BC170" s="23"/>
      <c r="BD170" s="23"/>
      <c r="BE170" s="23"/>
      <c r="BF170" s="23"/>
      <c r="BG170" s="23"/>
      <c r="BH170" s="23"/>
      <c r="BI170" s="23"/>
      <c r="BJ170" s="23"/>
      <c r="BK170" s="23"/>
      <c r="BL170" s="23"/>
      <c r="BM170" s="23"/>
      <c r="BN170" s="23"/>
      <c r="BO170" s="23"/>
      <c r="BP170" s="23"/>
      <c r="BQ170" s="23"/>
      <c r="BR170" s="23"/>
    </row>
    <row r="171" spans="1:70" s="145" customFormat="1" ht="18" customHeight="1">
      <c r="A171" s="139"/>
      <c r="B171" s="140"/>
      <c r="C171" s="140"/>
      <c r="D171" s="141"/>
      <c r="E171" s="142"/>
      <c r="F171" s="143"/>
      <c r="G171" s="143"/>
      <c r="H171" s="143"/>
      <c r="I171" s="143"/>
      <c r="J171" s="143"/>
      <c r="K171" s="143"/>
      <c r="L171" s="143"/>
      <c r="M171" s="143"/>
      <c r="N171" s="143"/>
      <c r="O171" s="144"/>
      <c r="P171" s="139"/>
      <c r="Q171" s="139"/>
      <c r="R171" s="139"/>
      <c r="S171" s="139"/>
      <c r="T171" s="139"/>
      <c r="U171" s="139"/>
      <c r="V171" s="139"/>
      <c r="W171" s="139"/>
      <c r="X171" s="139"/>
      <c r="Y171" s="88"/>
      <c r="Z171" s="88"/>
      <c r="AA171" s="89"/>
      <c r="AB171" s="90"/>
      <c r="AC171" s="91"/>
      <c r="AD171" s="91"/>
      <c r="AE171" s="91"/>
      <c r="AF171" s="91"/>
      <c r="AG171" s="91"/>
      <c r="AH171" s="91"/>
      <c r="AI171" s="91"/>
      <c r="AJ171" s="91"/>
      <c r="AK171" s="91"/>
      <c r="AL171" s="92"/>
      <c r="AM171" s="23"/>
      <c r="AN171" s="23"/>
      <c r="AO171" s="23"/>
      <c r="AP171" s="23"/>
      <c r="AQ171" s="23"/>
      <c r="AR171" s="23"/>
      <c r="AS171" s="23"/>
      <c r="AT171" s="23"/>
      <c r="AU171" s="23"/>
      <c r="AV171" s="23"/>
      <c r="AW171" s="23"/>
      <c r="AX171" s="23"/>
      <c r="AY171" s="23"/>
      <c r="AZ171" s="23"/>
      <c r="BA171" s="23"/>
      <c r="BB171" s="23"/>
      <c r="BC171" s="23"/>
      <c r="BD171" s="23"/>
      <c r="BE171" s="23"/>
      <c r="BF171" s="23"/>
      <c r="BG171" s="23"/>
      <c r="BH171" s="23"/>
      <c r="BI171" s="23"/>
      <c r="BJ171" s="23"/>
      <c r="BK171" s="23"/>
      <c r="BL171" s="23"/>
      <c r="BM171" s="23"/>
      <c r="BN171" s="23"/>
      <c r="BO171" s="23"/>
      <c r="BP171" s="23"/>
      <c r="BQ171" s="23"/>
      <c r="BR171" s="23"/>
    </row>
    <row r="172" spans="1:70" s="145" customFormat="1" ht="18" customHeight="1">
      <c r="A172" s="139"/>
      <c r="B172" s="140"/>
      <c r="C172" s="140"/>
      <c r="D172" s="141"/>
      <c r="E172" s="142"/>
      <c r="F172" s="143"/>
      <c r="G172" s="143"/>
      <c r="H172" s="143"/>
      <c r="I172" s="143"/>
      <c r="J172" s="143"/>
      <c r="K172" s="143"/>
      <c r="L172" s="143"/>
      <c r="M172" s="143"/>
      <c r="N172" s="143"/>
      <c r="O172" s="144"/>
      <c r="P172" s="139"/>
      <c r="Q172" s="139"/>
      <c r="R172" s="139"/>
      <c r="S172" s="139"/>
      <c r="T172" s="139"/>
      <c r="U172" s="139"/>
      <c r="V172" s="139"/>
      <c r="W172" s="139"/>
      <c r="X172" s="139"/>
      <c r="Y172" s="88"/>
      <c r="Z172" s="88"/>
      <c r="AA172" s="89"/>
      <c r="AB172" s="90"/>
      <c r="AC172" s="91"/>
      <c r="AD172" s="91"/>
      <c r="AE172" s="91"/>
      <c r="AF172" s="91"/>
      <c r="AG172" s="91"/>
      <c r="AH172" s="91"/>
      <c r="AI172" s="91"/>
      <c r="AJ172" s="91"/>
      <c r="AK172" s="91"/>
      <c r="AL172" s="92"/>
      <c r="AM172" s="23"/>
      <c r="AN172" s="23"/>
      <c r="AO172" s="23"/>
      <c r="AP172" s="23"/>
      <c r="AQ172" s="23"/>
      <c r="AR172" s="23"/>
      <c r="AS172" s="23"/>
      <c r="AT172" s="23"/>
      <c r="AU172" s="23"/>
      <c r="AV172" s="23"/>
      <c r="AW172" s="23"/>
      <c r="AX172" s="23"/>
      <c r="AY172" s="23"/>
      <c r="AZ172" s="23"/>
      <c r="BA172" s="23"/>
      <c r="BB172" s="23"/>
      <c r="BC172" s="23"/>
      <c r="BD172" s="23"/>
      <c r="BE172" s="23"/>
      <c r="BF172" s="23"/>
      <c r="BG172" s="23"/>
      <c r="BH172" s="23"/>
      <c r="BI172" s="23"/>
      <c r="BJ172" s="23"/>
      <c r="BK172" s="23"/>
      <c r="BL172" s="23"/>
      <c r="BM172" s="23"/>
      <c r="BN172" s="23"/>
      <c r="BO172" s="23"/>
      <c r="BP172" s="23"/>
      <c r="BQ172" s="23"/>
      <c r="BR172" s="23"/>
    </row>
    <row r="173" spans="1:70" s="145" customFormat="1" ht="18" customHeight="1">
      <c r="A173" s="139"/>
      <c r="B173" s="140"/>
      <c r="C173" s="140"/>
      <c r="D173" s="141"/>
      <c r="E173" s="142"/>
      <c r="F173" s="143"/>
      <c r="G173" s="143"/>
      <c r="H173" s="143"/>
      <c r="I173" s="143"/>
      <c r="J173" s="143"/>
      <c r="K173" s="143"/>
      <c r="L173" s="143"/>
      <c r="M173" s="143"/>
      <c r="N173" s="143"/>
      <c r="O173" s="144"/>
      <c r="P173" s="139"/>
      <c r="Q173" s="139"/>
      <c r="R173" s="139"/>
      <c r="S173" s="139"/>
      <c r="T173" s="139"/>
      <c r="U173" s="139"/>
      <c r="V173" s="139"/>
      <c r="W173" s="139"/>
      <c r="X173" s="139"/>
      <c r="Y173" s="88"/>
      <c r="Z173" s="88"/>
      <c r="AA173" s="89"/>
      <c r="AB173" s="90"/>
      <c r="AC173" s="91"/>
      <c r="AD173" s="91"/>
      <c r="AE173" s="91"/>
      <c r="AF173" s="91"/>
      <c r="AG173" s="91"/>
      <c r="AH173" s="91"/>
      <c r="AI173" s="91"/>
      <c r="AJ173" s="91"/>
      <c r="AK173" s="91"/>
      <c r="AL173" s="92"/>
      <c r="AM173" s="23"/>
      <c r="AN173" s="23"/>
      <c r="AO173" s="23"/>
      <c r="AP173" s="23"/>
      <c r="AQ173" s="23"/>
      <c r="AR173" s="23"/>
      <c r="AS173" s="23"/>
      <c r="AT173" s="23"/>
      <c r="AU173" s="23"/>
      <c r="AV173" s="23"/>
      <c r="AW173" s="23"/>
      <c r="AX173" s="23"/>
      <c r="AY173" s="23"/>
      <c r="AZ173" s="23"/>
      <c r="BA173" s="23"/>
      <c r="BB173" s="23"/>
      <c r="BC173" s="23"/>
      <c r="BD173" s="23"/>
      <c r="BE173" s="23"/>
      <c r="BF173" s="23"/>
      <c r="BG173" s="23"/>
      <c r="BH173" s="23"/>
      <c r="BI173" s="23"/>
      <c r="BJ173" s="23"/>
      <c r="BK173" s="23"/>
      <c r="BL173" s="23"/>
      <c r="BM173" s="23"/>
      <c r="BN173" s="23"/>
      <c r="BO173" s="23"/>
      <c r="BP173" s="23"/>
      <c r="BQ173" s="23"/>
      <c r="BR173" s="23"/>
    </row>
    <row r="174" spans="1:70" s="145" customFormat="1" ht="18" customHeight="1">
      <c r="A174" s="139"/>
      <c r="B174" s="140"/>
      <c r="C174" s="140"/>
      <c r="D174" s="141"/>
      <c r="E174" s="142"/>
      <c r="F174" s="143"/>
      <c r="G174" s="143"/>
      <c r="H174" s="143"/>
      <c r="I174" s="143"/>
      <c r="J174" s="143"/>
      <c r="K174" s="143"/>
      <c r="L174" s="143"/>
      <c r="M174" s="143"/>
      <c r="N174" s="143"/>
      <c r="O174" s="144"/>
      <c r="P174" s="139"/>
      <c r="Q174" s="139"/>
      <c r="R174" s="139"/>
      <c r="S174" s="139"/>
      <c r="T174" s="139"/>
      <c r="U174" s="139"/>
      <c r="V174" s="139"/>
      <c r="W174" s="139"/>
      <c r="X174" s="139"/>
      <c r="Y174" s="88"/>
      <c r="Z174" s="88"/>
      <c r="AA174" s="89"/>
      <c r="AB174" s="90"/>
      <c r="AC174" s="91"/>
      <c r="AD174" s="91"/>
      <c r="AE174" s="91"/>
      <c r="AF174" s="91"/>
      <c r="AG174" s="91"/>
      <c r="AH174" s="91"/>
      <c r="AI174" s="91"/>
      <c r="AJ174" s="91"/>
      <c r="AK174" s="91"/>
      <c r="AL174" s="92"/>
      <c r="AM174" s="23"/>
      <c r="AN174" s="23"/>
      <c r="AO174" s="23"/>
      <c r="AP174" s="23"/>
      <c r="AQ174" s="23"/>
      <c r="AR174" s="23"/>
      <c r="AS174" s="23"/>
      <c r="AT174" s="23"/>
      <c r="AU174" s="23"/>
      <c r="AV174" s="23"/>
      <c r="AW174" s="23"/>
      <c r="AX174" s="23"/>
      <c r="AY174" s="23"/>
      <c r="AZ174" s="23"/>
      <c r="BA174" s="23"/>
      <c r="BB174" s="23"/>
      <c r="BC174" s="23"/>
      <c r="BD174" s="23"/>
      <c r="BE174" s="23"/>
      <c r="BF174" s="23"/>
      <c r="BG174" s="23"/>
      <c r="BH174" s="23"/>
      <c r="BI174" s="23"/>
      <c r="BJ174" s="23"/>
      <c r="BK174" s="23"/>
      <c r="BL174" s="23"/>
      <c r="BM174" s="23"/>
      <c r="BN174" s="23"/>
      <c r="BO174" s="23"/>
      <c r="BP174" s="23"/>
      <c r="BQ174" s="23"/>
      <c r="BR174" s="23"/>
    </row>
    <row r="175" spans="1:70" s="145" customFormat="1" ht="18" customHeight="1">
      <c r="A175" s="139"/>
      <c r="B175" s="140"/>
      <c r="C175" s="140"/>
      <c r="D175" s="141"/>
      <c r="E175" s="142"/>
      <c r="F175" s="143"/>
      <c r="G175" s="143"/>
      <c r="H175" s="143"/>
      <c r="I175" s="143"/>
      <c r="J175" s="143"/>
      <c r="K175" s="143"/>
      <c r="L175" s="143"/>
      <c r="M175" s="143"/>
      <c r="N175" s="143"/>
      <c r="O175" s="144"/>
      <c r="P175" s="139"/>
      <c r="Q175" s="139"/>
      <c r="R175" s="139"/>
      <c r="S175" s="139"/>
      <c r="T175" s="139"/>
      <c r="U175" s="139"/>
      <c r="V175" s="139"/>
      <c r="W175" s="139"/>
      <c r="X175" s="139"/>
      <c r="Y175" s="88"/>
      <c r="Z175" s="88"/>
      <c r="AA175" s="89"/>
      <c r="AB175" s="90"/>
      <c r="AC175" s="91"/>
      <c r="AD175" s="91"/>
      <c r="AE175" s="91"/>
      <c r="AF175" s="91"/>
      <c r="AG175" s="91"/>
      <c r="AH175" s="91"/>
      <c r="AI175" s="91"/>
      <c r="AJ175" s="91"/>
      <c r="AK175" s="91"/>
      <c r="AL175" s="92"/>
      <c r="AM175" s="23"/>
      <c r="AN175" s="23"/>
      <c r="AO175" s="23"/>
      <c r="AP175" s="23"/>
      <c r="AQ175" s="23"/>
      <c r="AR175" s="23"/>
      <c r="AS175" s="23"/>
      <c r="AT175" s="23"/>
      <c r="AU175" s="23"/>
      <c r="AV175" s="23"/>
      <c r="AW175" s="23"/>
      <c r="AX175" s="23"/>
      <c r="AY175" s="23"/>
      <c r="AZ175" s="23"/>
      <c r="BA175" s="23"/>
      <c r="BB175" s="23"/>
      <c r="BC175" s="23"/>
      <c r="BD175" s="23"/>
      <c r="BE175" s="23"/>
      <c r="BF175" s="23"/>
      <c r="BG175" s="23"/>
      <c r="BH175" s="23"/>
      <c r="BI175" s="23"/>
      <c r="BJ175" s="23"/>
      <c r="BK175" s="23"/>
      <c r="BL175" s="23"/>
      <c r="BM175" s="23"/>
      <c r="BN175" s="23"/>
      <c r="BO175" s="23"/>
      <c r="BP175" s="23"/>
      <c r="BQ175" s="23"/>
      <c r="BR175" s="23"/>
    </row>
    <row r="176" spans="1:70" s="145" customFormat="1" ht="18" customHeight="1">
      <c r="A176" s="139"/>
      <c r="B176" s="140"/>
      <c r="C176" s="140"/>
      <c r="D176" s="141"/>
      <c r="E176" s="142"/>
      <c r="F176" s="143"/>
      <c r="G176" s="143"/>
      <c r="H176" s="143"/>
      <c r="I176" s="143"/>
      <c r="J176" s="143"/>
      <c r="K176" s="143"/>
      <c r="L176" s="143"/>
      <c r="M176" s="143"/>
      <c r="N176" s="143"/>
      <c r="O176" s="144"/>
      <c r="P176" s="139"/>
      <c r="Q176" s="139"/>
      <c r="R176" s="139"/>
      <c r="S176" s="139"/>
      <c r="T176" s="139"/>
      <c r="U176" s="139"/>
      <c r="V176" s="139"/>
      <c r="W176" s="139"/>
      <c r="X176" s="139"/>
      <c r="Y176" s="88"/>
      <c r="Z176" s="88"/>
      <c r="AA176" s="89"/>
      <c r="AB176" s="90"/>
      <c r="AC176" s="91"/>
      <c r="AD176" s="91"/>
      <c r="AE176" s="91"/>
      <c r="AF176" s="91"/>
      <c r="AG176" s="91"/>
      <c r="AH176" s="91"/>
      <c r="AI176" s="91"/>
      <c r="AJ176" s="91"/>
      <c r="AK176" s="91"/>
      <c r="AL176" s="92"/>
      <c r="AM176" s="23"/>
      <c r="AN176" s="23"/>
      <c r="AO176" s="23"/>
      <c r="AP176" s="23"/>
      <c r="AQ176" s="23"/>
      <c r="AR176" s="23"/>
      <c r="AS176" s="23"/>
      <c r="AT176" s="23"/>
      <c r="AU176" s="23"/>
      <c r="AV176" s="23"/>
      <c r="AW176" s="23"/>
      <c r="AX176" s="23"/>
      <c r="AY176" s="23"/>
      <c r="AZ176" s="23"/>
      <c r="BA176" s="23"/>
      <c r="BB176" s="23"/>
      <c r="BC176" s="23"/>
      <c r="BD176" s="23"/>
      <c r="BE176" s="23"/>
      <c r="BF176" s="23"/>
      <c r="BG176" s="23"/>
      <c r="BH176" s="23"/>
      <c r="BI176" s="23"/>
      <c r="BJ176" s="23"/>
      <c r="BK176" s="23"/>
      <c r="BL176" s="23"/>
      <c r="BM176" s="23"/>
      <c r="BN176" s="23"/>
      <c r="BO176" s="23"/>
      <c r="BP176" s="23"/>
      <c r="BQ176" s="23"/>
      <c r="BR176" s="23"/>
    </row>
    <row r="177" spans="1:70" s="145" customFormat="1" ht="18" customHeight="1">
      <c r="A177" s="139"/>
      <c r="B177" s="140"/>
      <c r="C177" s="140"/>
      <c r="D177" s="141"/>
      <c r="E177" s="142"/>
      <c r="F177" s="143"/>
      <c r="G177" s="143"/>
      <c r="H177" s="143"/>
      <c r="I177" s="143"/>
      <c r="J177" s="143"/>
      <c r="K177" s="143"/>
      <c r="L177" s="143"/>
      <c r="M177" s="143"/>
      <c r="N177" s="143"/>
      <c r="O177" s="144"/>
      <c r="P177" s="139"/>
      <c r="Q177" s="139"/>
      <c r="R177" s="139"/>
      <c r="S177" s="139"/>
      <c r="T177" s="139"/>
      <c r="U177" s="139"/>
      <c r="V177" s="139"/>
      <c r="W177" s="139"/>
      <c r="X177" s="139"/>
      <c r="Y177" s="88"/>
      <c r="Z177" s="88"/>
      <c r="AA177" s="89"/>
      <c r="AB177" s="90"/>
      <c r="AC177" s="91"/>
      <c r="AD177" s="91"/>
      <c r="AE177" s="91"/>
      <c r="AF177" s="91"/>
      <c r="AG177" s="91"/>
      <c r="AH177" s="91"/>
      <c r="AI177" s="91"/>
      <c r="AJ177" s="91"/>
      <c r="AK177" s="91"/>
      <c r="AL177" s="92"/>
      <c r="AM177" s="23"/>
      <c r="AN177" s="23"/>
      <c r="AO177" s="23"/>
      <c r="AP177" s="23"/>
      <c r="AQ177" s="23"/>
      <c r="AR177" s="23"/>
      <c r="AS177" s="23"/>
      <c r="AT177" s="23"/>
      <c r="AU177" s="23"/>
      <c r="AV177" s="23"/>
      <c r="AW177" s="23"/>
      <c r="AX177" s="23"/>
      <c r="AY177" s="23"/>
      <c r="AZ177" s="23"/>
      <c r="BA177" s="23"/>
      <c r="BB177" s="23"/>
      <c r="BC177" s="23"/>
      <c r="BD177" s="23"/>
      <c r="BE177" s="23"/>
      <c r="BF177" s="23"/>
      <c r="BG177" s="23"/>
      <c r="BH177" s="23"/>
      <c r="BI177" s="23"/>
      <c r="BJ177" s="23"/>
      <c r="BK177" s="23"/>
      <c r="BL177" s="23"/>
      <c r="BM177" s="23"/>
      <c r="BN177" s="23"/>
      <c r="BO177" s="23"/>
      <c r="BP177" s="23"/>
      <c r="BQ177" s="23"/>
      <c r="BR177" s="23"/>
    </row>
    <row r="178" spans="1:70" s="145" customFormat="1" ht="18" customHeight="1">
      <c r="A178" s="139"/>
      <c r="B178" s="140"/>
      <c r="C178" s="140"/>
      <c r="D178" s="141"/>
      <c r="E178" s="142"/>
      <c r="F178" s="143"/>
      <c r="G178" s="143"/>
      <c r="H178" s="143"/>
      <c r="I178" s="143"/>
      <c r="J178" s="143"/>
      <c r="K178" s="143"/>
      <c r="L178" s="143"/>
      <c r="M178" s="143"/>
      <c r="N178" s="143"/>
      <c r="O178" s="144"/>
      <c r="P178" s="139"/>
      <c r="Q178" s="139"/>
      <c r="R178" s="139"/>
      <c r="S178" s="139"/>
      <c r="T178" s="139"/>
      <c r="U178" s="139"/>
      <c r="V178" s="139"/>
      <c r="W178" s="139"/>
      <c r="X178" s="139"/>
      <c r="Y178" s="88"/>
      <c r="Z178" s="88"/>
      <c r="AA178" s="89"/>
      <c r="AB178" s="90"/>
      <c r="AC178" s="91"/>
      <c r="AD178" s="91"/>
      <c r="AE178" s="91"/>
      <c r="AF178" s="91"/>
      <c r="AG178" s="91"/>
      <c r="AH178" s="91"/>
      <c r="AI178" s="91"/>
      <c r="AJ178" s="91"/>
      <c r="AK178" s="91"/>
      <c r="AL178" s="92"/>
      <c r="AM178" s="23"/>
      <c r="AN178" s="23"/>
      <c r="AO178" s="23"/>
      <c r="AP178" s="23"/>
      <c r="AQ178" s="23"/>
      <c r="AR178" s="23"/>
      <c r="AS178" s="23"/>
      <c r="AT178" s="23"/>
      <c r="AU178" s="23"/>
      <c r="AV178" s="23"/>
      <c r="AW178" s="23"/>
      <c r="AX178" s="23"/>
      <c r="AY178" s="23"/>
      <c r="AZ178" s="23"/>
      <c r="BA178" s="23"/>
      <c r="BB178" s="23"/>
      <c r="BC178" s="23"/>
      <c r="BD178" s="23"/>
      <c r="BE178" s="23"/>
      <c r="BF178" s="23"/>
      <c r="BG178" s="23"/>
      <c r="BH178" s="23"/>
      <c r="BI178" s="23"/>
      <c r="BJ178" s="23"/>
      <c r="BK178" s="23"/>
      <c r="BL178" s="23"/>
      <c r="BM178" s="23"/>
      <c r="BN178" s="23"/>
      <c r="BO178" s="23"/>
      <c r="BP178" s="23"/>
      <c r="BQ178" s="23"/>
      <c r="BR178" s="23"/>
    </row>
    <row r="179" spans="1:70" s="145" customFormat="1" ht="18" customHeight="1">
      <c r="A179" s="139"/>
      <c r="B179" s="140"/>
      <c r="C179" s="140"/>
      <c r="D179" s="141"/>
      <c r="E179" s="142"/>
      <c r="F179" s="143"/>
      <c r="G179" s="143"/>
      <c r="H179" s="143"/>
      <c r="I179" s="143"/>
      <c r="J179" s="143"/>
      <c r="K179" s="143"/>
      <c r="L179" s="143"/>
      <c r="M179" s="143"/>
      <c r="N179" s="143"/>
      <c r="O179" s="144"/>
      <c r="P179" s="139"/>
      <c r="Q179" s="139"/>
      <c r="R179" s="139"/>
      <c r="S179" s="139"/>
      <c r="T179" s="139"/>
      <c r="U179" s="139"/>
      <c r="V179" s="139"/>
      <c r="W179" s="139"/>
      <c r="X179" s="139"/>
      <c r="Y179" s="88"/>
      <c r="Z179" s="88"/>
      <c r="AA179" s="89"/>
      <c r="AB179" s="90"/>
      <c r="AC179" s="91"/>
      <c r="AD179" s="91"/>
      <c r="AE179" s="91"/>
      <c r="AF179" s="91"/>
      <c r="AG179" s="91"/>
      <c r="AH179" s="91"/>
      <c r="AI179" s="91"/>
      <c r="AJ179" s="91"/>
      <c r="AK179" s="91"/>
      <c r="AL179" s="92"/>
      <c r="AM179" s="23"/>
      <c r="AN179" s="23"/>
      <c r="AO179" s="23"/>
      <c r="AP179" s="23"/>
      <c r="AQ179" s="23"/>
      <c r="AR179" s="23"/>
      <c r="AS179" s="23"/>
      <c r="AT179" s="23"/>
      <c r="AU179" s="23"/>
      <c r="AV179" s="23"/>
      <c r="AW179" s="23"/>
      <c r="AX179" s="23"/>
      <c r="AY179" s="23"/>
      <c r="AZ179" s="23"/>
      <c r="BA179" s="23"/>
      <c r="BB179" s="23"/>
      <c r="BC179" s="23"/>
      <c r="BD179" s="23"/>
      <c r="BE179" s="23"/>
      <c r="BF179" s="23"/>
      <c r="BG179" s="23"/>
      <c r="BH179" s="23"/>
      <c r="BI179" s="23"/>
      <c r="BJ179" s="23"/>
      <c r="BK179" s="23"/>
      <c r="BL179" s="23"/>
      <c r="BM179" s="23"/>
      <c r="BN179" s="23"/>
      <c r="BO179" s="23"/>
      <c r="BP179" s="23"/>
      <c r="BQ179" s="23"/>
      <c r="BR179" s="23"/>
    </row>
    <row r="180" spans="1:70" s="145" customFormat="1" ht="18" customHeight="1">
      <c r="A180" s="139"/>
      <c r="B180" s="140"/>
      <c r="C180" s="140"/>
      <c r="D180" s="141"/>
      <c r="E180" s="142"/>
      <c r="F180" s="143"/>
      <c r="G180" s="143"/>
      <c r="H180" s="143"/>
      <c r="I180" s="143"/>
      <c r="J180" s="143"/>
      <c r="K180" s="143"/>
      <c r="L180" s="143"/>
      <c r="M180" s="143"/>
      <c r="N180" s="143"/>
      <c r="O180" s="144"/>
      <c r="P180" s="139"/>
      <c r="Q180" s="139"/>
      <c r="R180" s="139"/>
      <c r="S180" s="139"/>
      <c r="T180" s="139"/>
      <c r="U180" s="139"/>
      <c r="V180" s="139"/>
      <c r="W180" s="139"/>
      <c r="X180" s="139"/>
      <c r="Y180" s="88"/>
      <c r="Z180" s="88"/>
      <c r="AA180" s="89"/>
      <c r="AB180" s="90"/>
      <c r="AC180" s="91"/>
      <c r="AD180" s="91"/>
      <c r="AE180" s="91"/>
      <c r="AF180" s="91"/>
      <c r="AG180" s="91"/>
      <c r="AH180" s="91"/>
      <c r="AI180" s="91"/>
      <c r="AJ180" s="91"/>
      <c r="AK180" s="91"/>
      <c r="AL180" s="92"/>
      <c r="AM180" s="23"/>
      <c r="AN180" s="23"/>
      <c r="AO180" s="23"/>
      <c r="AP180" s="23"/>
      <c r="AQ180" s="23"/>
      <c r="AR180" s="23"/>
      <c r="AS180" s="23"/>
      <c r="AT180" s="23"/>
      <c r="AU180" s="23"/>
      <c r="AV180" s="23"/>
      <c r="AW180" s="23"/>
      <c r="AX180" s="23"/>
      <c r="AY180" s="23"/>
      <c r="AZ180" s="23"/>
      <c r="BA180" s="23"/>
      <c r="BB180" s="23"/>
      <c r="BC180" s="23"/>
      <c r="BD180" s="23"/>
      <c r="BE180" s="23"/>
      <c r="BF180" s="23"/>
      <c r="BG180" s="23"/>
      <c r="BH180" s="23"/>
      <c r="BI180" s="23"/>
      <c r="BJ180" s="23"/>
      <c r="BK180" s="23"/>
      <c r="BL180" s="23"/>
      <c r="BM180" s="23"/>
      <c r="BN180" s="23"/>
      <c r="BO180" s="23"/>
      <c r="BP180" s="23"/>
      <c r="BQ180" s="23"/>
      <c r="BR180" s="23"/>
    </row>
    <row r="181" spans="1:70" s="145" customFormat="1" ht="18" customHeight="1">
      <c r="A181" s="139"/>
      <c r="B181" s="140"/>
      <c r="C181" s="140"/>
      <c r="D181" s="141"/>
      <c r="E181" s="142"/>
      <c r="F181" s="143"/>
      <c r="G181" s="143"/>
      <c r="H181" s="143"/>
      <c r="I181" s="143"/>
      <c r="J181" s="143"/>
      <c r="K181" s="143"/>
      <c r="L181" s="143"/>
      <c r="M181" s="143"/>
      <c r="N181" s="143"/>
      <c r="O181" s="144"/>
      <c r="P181" s="139"/>
      <c r="Q181" s="139"/>
      <c r="R181" s="139"/>
      <c r="S181" s="139"/>
      <c r="T181" s="139"/>
      <c r="U181" s="139"/>
      <c r="V181" s="139"/>
      <c r="W181" s="139"/>
      <c r="X181" s="139"/>
      <c r="Y181" s="88"/>
      <c r="Z181" s="88"/>
      <c r="AA181" s="89"/>
      <c r="AB181" s="90"/>
      <c r="AC181" s="91"/>
      <c r="AD181" s="91"/>
      <c r="AE181" s="91"/>
      <c r="AF181" s="91"/>
      <c r="AG181" s="91"/>
      <c r="AH181" s="91"/>
      <c r="AI181" s="91"/>
      <c r="AJ181" s="91"/>
      <c r="AK181" s="91"/>
      <c r="AL181" s="92"/>
      <c r="AM181" s="23"/>
      <c r="AN181" s="23"/>
      <c r="AO181" s="23"/>
      <c r="AP181" s="23"/>
      <c r="AQ181" s="23"/>
      <c r="AR181" s="23"/>
      <c r="AS181" s="23"/>
      <c r="AT181" s="23"/>
      <c r="AU181" s="23"/>
      <c r="AV181" s="23"/>
      <c r="AW181" s="23"/>
      <c r="AX181" s="23"/>
      <c r="AY181" s="23"/>
      <c r="AZ181" s="23"/>
      <c r="BA181" s="23"/>
      <c r="BB181" s="23"/>
      <c r="BC181" s="23"/>
      <c r="BD181" s="23"/>
      <c r="BE181" s="23"/>
      <c r="BF181" s="23"/>
      <c r="BG181" s="23"/>
      <c r="BH181" s="23"/>
      <c r="BI181" s="23"/>
      <c r="BJ181" s="23"/>
      <c r="BK181" s="23"/>
      <c r="BL181" s="23"/>
      <c r="BM181" s="23"/>
      <c r="BN181" s="23"/>
      <c r="BO181" s="23"/>
      <c r="BP181" s="23"/>
      <c r="BQ181" s="23"/>
      <c r="BR181" s="23"/>
    </row>
  </sheetData>
  <sheetProtection/>
  <mergeCells count="266">
    <mergeCell ref="B69:I69"/>
    <mergeCell ref="J69:W69"/>
    <mergeCell ref="B70:I70"/>
    <mergeCell ref="J70:W70"/>
    <mergeCell ref="B65:I65"/>
    <mergeCell ref="J65:W65"/>
    <mergeCell ref="B66:I66"/>
    <mergeCell ref="J66:W66"/>
    <mergeCell ref="B67:I68"/>
    <mergeCell ref="J67:W67"/>
    <mergeCell ref="J68:M68"/>
    <mergeCell ref="N68:S68"/>
    <mergeCell ref="T68:W68"/>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B51:W51"/>
    <mergeCell ref="B52:D52"/>
    <mergeCell ref="E52:G52"/>
    <mergeCell ref="H52:J52"/>
    <mergeCell ref="K52:L52"/>
    <mergeCell ref="M52:N52"/>
    <mergeCell ref="O52:Q52"/>
    <mergeCell ref="R52:T52"/>
    <mergeCell ref="U52:W52"/>
    <mergeCell ref="B47:F47"/>
    <mergeCell ref="G47:I47"/>
    <mergeCell ref="J47:W47"/>
    <mergeCell ref="B48:F48"/>
    <mergeCell ref="G48:I48"/>
    <mergeCell ref="J48:W48"/>
    <mergeCell ref="B44:F44"/>
    <mergeCell ref="G44:I44"/>
    <mergeCell ref="J44:W44"/>
    <mergeCell ref="B45:F46"/>
    <mergeCell ref="G45:I46"/>
    <mergeCell ref="J45:W45"/>
    <mergeCell ref="J46:W46"/>
    <mergeCell ref="B42:F42"/>
    <mergeCell ref="G42:I42"/>
    <mergeCell ref="J42:W42"/>
    <mergeCell ref="B43:F43"/>
    <mergeCell ref="G43:I43"/>
    <mergeCell ref="J43:W43"/>
    <mergeCell ref="B39:F40"/>
    <mergeCell ref="G39:I40"/>
    <mergeCell ref="J39:W40"/>
    <mergeCell ref="B41:F41"/>
    <mergeCell ref="G41:I41"/>
    <mergeCell ref="J41:W41"/>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C33:F33"/>
    <mergeCell ref="G33:I33"/>
    <mergeCell ref="J33:K33"/>
    <mergeCell ref="L33:M33"/>
    <mergeCell ref="N33:Q33"/>
    <mergeCell ref="R33:S33"/>
    <mergeCell ref="C32:F32"/>
    <mergeCell ref="G32:I32"/>
    <mergeCell ref="J32:K32"/>
    <mergeCell ref="L32:M32"/>
    <mergeCell ref="N32:Q32"/>
    <mergeCell ref="R32:S32"/>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D21:F22"/>
    <mergeCell ref="G21:I22"/>
    <mergeCell ref="J21:R21"/>
    <mergeCell ref="S21:T21"/>
    <mergeCell ref="J22:N22"/>
    <mergeCell ref="O22:P22"/>
    <mergeCell ref="C19:F19"/>
    <mergeCell ref="G19:I19"/>
    <mergeCell ref="J19:N19"/>
    <mergeCell ref="P19:S19"/>
    <mergeCell ref="U19:W19"/>
    <mergeCell ref="C20:F20"/>
    <mergeCell ref="G20:I20"/>
    <mergeCell ref="J20:W20"/>
    <mergeCell ref="D17:F17"/>
    <mergeCell ref="G17:I17"/>
    <mergeCell ref="K17:L17"/>
    <mergeCell ref="M17:N17"/>
    <mergeCell ref="O17:W17"/>
    <mergeCell ref="D18:F18"/>
    <mergeCell ref="G18:I18"/>
    <mergeCell ref="K18:L18"/>
    <mergeCell ref="M18:N18"/>
    <mergeCell ref="O18:W18"/>
    <mergeCell ref="D15:F15"/>
    <mergeCell ref="G15:I15"/>
    <mergeCell ref="K15:L15"/>
    <mergeCell ref="M15:N15"/>
    <mergeCell ref="O15:W15"/>
    <mergeCell ref="D16:F16"/>
    <mergeCell ref="G16:I16"/>
    <mergeCell ref="K16:L16"/>
    <mergeCell ref="M16:N16"/>
    <mergeCell ref="O16:W16"/>
    <mergeCell ref="C13:F13"/>
    <mergeCell ref="G13:I13"/>
    <mergeCell ref="J13:W13"/>
    <mergeCell ref="D14:F14"/>
    <mergeCell ref="G14:I14"/>
    <mergeCell ref="K14:L14"/>
    <mergeCell ref="M14:N14"/>
    <mergeCell ref="O14:W14"/>
    <mergeCell ref="D11:F11"/>
    <mergeCell ref="G11:I11"/>
    <mergeCell ref="K11:L11"/>
    <mergeCell ref="M11:N11"/>
    <mergeCell ref="O11:W11"/>
    <mergeCell ref="D12:F12"/>
    <mergeCell ref="G12:I12"/>
    <mergeCell ref="K12:L12"/>
    <mergeCell ref="M12:N12"/>
    <mergeCell ref="O12:W12"/>
    <mergeCell ref="D9:F9"/>
    <mergeCell ref="G9:I9"/>
    <mergeCell ref="K9:L9"/>
    <mergeCell ref="M9:N9"/>
    <mergeCell ref="O9:W9"/>
    <mergeCell ref="D10:F10"/>
    <mergeCell ref="G10:I10"/>
    <mergeCell ref="K10:L10"/>
    <mergeCell ref="M10:N10"/>
    <mergeCell ref="O10:W10"/>
    <mergeCell ref="C7:F7"/>
    <mergeCell ref="G7:I7"/>
    <mergeCell ref="J7:W7"/>
    <mergeCell ref="D8:F8"/>
    <mergeCell ref="G8:I8"/>
    <mergeCell ref="K8:L8"/>
    <mergeCell ref="M8:N8"/>
    <mergeCell ref="O8:W8"/>
    <mergeCell ref="B5:F5"/>
    <mergeCell ref="G5:I5"/>
    <mergeCell ref="J5:W5"/>
    <mergeCell ref="C6:F6"/>
    <mergeCell ref="G6:I6"/>
    <mergeCell ref="K6:L6"/>
    <mergeCell ref="M6:W6"/>
    <mergeCell ref="A1:X1"/>
    <mergeCell ref="B2:W2"/>
    <mergeCell ref="AB3:AD3"/>
    <mergeCell ref="B4:F4"/>
    <mergeCell ref="G4:I4"/>
    <mergeCell ref="J4:W4"/>
  </mergeCells>
  <printOptions/>
  <pageMargins left="0.7" right="0.7" top="0.75" bottom="0.75" header="0.3" footer="0.3"/>
  <pageSetup horizontalDpi="600" verticalDpi="600" orientation="portrait" paperSize="9" scale="86" r:id="rId1"/>
  <rowBreaks count="1" manualBreakCount="1">
    <brk id="49" max="23" man="1"/>
  </rowBreaks>
  <colBreaks count="1" manualBreakCount="1">
    <brk id="24" max="65535" man="1"/>
  </colBreaks>
</worksheet>
</file>

<file path=xl/worksheets/sheet9.xml><?xml version="1.0" encoding="utf-8"?>
<worksheet xmlns="http://schemas.openxmlformats.org/spreadsheetml/2006/main" xmlns:r="http://schemas.openxmlformats.org/officeDocument/2006/relationships">
  <dimension ref="A1:IV44"/>
  <sheetViews>
    <sheetView zoomScaleSheetLayoutView="100" zoomScalePageLayoutView="0" workbookViewId="0" topLeftCell="A1">
      <selection activeCell="A1" sqref="A1:L1"/>
    </sheetView>
  </sheetViews>
  <sheetFormatPr defaultColWidth="9.140625" defaultRowHeight="15"/>
  <cols>
    <col min="1" max="1" width="3.57421875" style="18" customWidth="1"/>
    <col min="2" max="3" width="4.57421875" style="18" customWidth="1"/>
    <col min="4" max="16384" width="9.00390625" style="18" customWidth="1"/>
  </cols>
  <sheetData>
    <row r="1" spans="1:12" ht="18.75">
      <c r="A1" s="412" t="s">
        <v>340</v>
      </c>
      <c r="B1" s="412"/>
      <c r="C1" s="412"/>
      <c r="D1" s="412"/>
      <c r="E1" s="412"/>
      <c r="F1" s="412"/>
      <c r="G1" s="412"/>
      <c r="H1" s="412"/>
      <c r="I1" s="412"/>
      <c r="J1" s="412"/>
      <c r="K1" s="412"/>
      <c r="L1" s="412"/>
    </row>
    <row r="2" spans="1:256" ht="13.5">
      <c r="A2" s="26"/>
      <c r="B2" s="26"/>
      <c r="C2" s="26"/>
      <c r="D2" s="26"/>
      <c r="E2" s="26"/>
      <c r="F2" s="26"/>
      <c r="G2" s="26"/>
      <c r="H2" s="26"/>
      <c r="I2" s="26"/>
      <c r="J2" s="26"/>
      <c r="K2" s="26"/>
      <c r="L2" s="26"/>
      <c r="M2" s="26"/>
      <c r="N2" s="26"/>
      <c r="O2" s="26"/>
      <c r="P2" s="26"/>
      <c r="Q2" s="26"/>
      <c r="R2" s="26"/>
      <c r="S2" s="26"/>
      <c r="T2" s="26"/>
      <c r="U2" s="26"/>
      <c r="V2" s="26"/>
      <c r="W2" s="26"/>
      <c r="X2" s="26"/>
      <c r="Y2" s="26"/>
      <c r="Z2" s="26"/>
      <c r="AA2" s="26"/>
      <c r="AB2" s="26"/>
      <c r="AC2" s="26"/>
      <c r="AD2" s="26"/>
      <c r="AE2" s="26"/>
      <c r="AF2" s="26"/>
      <c r="AG2" s="26"/>
      <c r="AH2" s="26"/>
      <c r="AI2" s="26"/>
      <c r="AJ2" s="26"/>
      <c r="AK2" s="26"/>
      <c r="AL2" s="26"/>
      <c r="AM2" s="26"/>
      <c r="AN2" s="26"/>
      <c r="AO2" s="26"/>
      <c r="AP2" s="26"/>
      <c r="AQ2" s="26"/>
      <c r="AR2" s="26"/>
      <c r="AS2" s="26"/>
      <c r="AT2" s="26"/>
      <c r="AU2" s="26"/>
      <c r="AV2" s="26"/>
      <c r="AW2" s="26"/>
      <c r="AX2" s="26"/>
      <c r="AY2" s="26"/>
      <c r="AZ2" s="26"/>
      <c r="BA2" s="26"/>
      <c r="BB2" s="26"/>
      <c r="BC2" s="26"/>
      <c r="BD2" s="26"/>
      <c r="BE2" s="26"/>
      <c r="BF2" s="26"/>
      <c r="BG2" s="26"/>
      <c r="BH2" s="26"/>
      <c r="BI2" s="26"/>
      <c r="BJ2" s="26"/>
      <c r="BK2" s="26"/>
      <c r="BL2" s="26"/>
      <c r="BM2" s="26"/>
      <c r="BN2" s="26"/>
      <c r="BO2" s="26"/>
      <c r="BP2" s="26"/>
      <c r="BQ2" s="26"/>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c r="DB2" s="26"/>
      <c r="DC2" s="26"/>
      <c r="DD2" s="26"/>
      <c r="DE2" s="26"/>
      <c r="DF2" s="26"/>
      <c r="DG2" s="26"/>
      <c r="DH2" s="26"/>
      <c r="DI2" s="26"/>
      <c r="DJ2" s="26"/>
      <c r="DK2" s="26"/>
      <c r="DL2" s="26"/>
      <c r="DM2" s="26"/>
      <c r="DN2" s="26"/>
      <c r="DO2" s="26"/>
      <c r="DP2" s="26"/>
      <c r="DQ2" s="26"/>
      <c r="DR2" s="26"/>
      <c r="DS2" s="26"/>
      <c r="DT2" s="26"/>
      <c r="DU2" s="26"/>
      <c r="DV2" s="26"/>
      <c r="DW2" s="26"/>
      <c r="DX2" s="26"/>
      <c r="DY2" s="26"/>
      <c r="DZ2" s="26"/>
      <c r="EA2" s="26"/>
      <c r="EB2" s="26"/>
      <c r="EC2" s="26"/>
      <c r="ED2" s="26"/>
      <c r="EE2" s="26"/>
      <c r="EF2" s="26"/>
      <c r="EG2" s="26"/>
      <c r="EH2" s="26"/>
      <c r="EI2" s="26"/>
      <c r="EJ2" s="26"/>
      <c r="EK2" s="26"/>
      <c r="EL2" s="26"/>
      <c r="EM2" s="26"/>
      <c r="EN2" s="26"/>
      <c r="EO2" s="26"/>
      <c r="EP2" s="26"/>
      <c r="EQ2" s="26"/>
      <c r="ER2" s="26"/>
      <c r="ES2" s="26"/>
      <c r="ET2" s="26"/>
      <c r="EU2" s="26"/>
      <c r="EV2" s="26"/>
      <c r="EW2" s="26"/>
      <c r="EX2" s="26"/>
      <c r="EY2" s="26"/>
      <c r="EZ2" s="26"/>
      <c r="FA2" s="26"/>
      <c r="FB2" s="26"/>
      <c r="FC2" s="26"/>
      <c r="FD2" s="26"/>
      <c r="FE2" s="26"/>
      <c r="FF2" s="26"/>
      <c r="FG2" s="26"/>
      <c r="FH2" s="26"/>
      <c r="FI2" s="26"/>
      <c r="FJ2" s="26"/>
      <c r="FK2" s="26"/>
      <c r="FL2" s="26"/>
      <c r="FM2" s="26"/>
      <c r="FN2" s="26"/>
      <c r="FO2" s="26"/>
      <c r="FP2" s="26"/>
      <c r="FQ2" s="26"/>
      <c r="FR2" s="26"/>
      <c r="FS2" s="26"/>
      <c r="FT2" s="26"/>
      <c r="FU2" s="26"/>
      <c r="FV2" s="26"/>
      <c r="FW2" s="26"/>
      <c r="FX2" s="26"/>
      <c r="FY2" s="26"/>
      <c r="FZ2" s="26"/>
      <c r="GA2" s="26"/>
      <c r="GB2" s="26"/>
      <c r="GC2" s="26"/>
      <c r="GD2" s="26"/>
      <c r="GE2" s="26"/>
      <c r="GF2" s="26"/>
      <c r="GG2" s="26"/>
      <c r="GH2" s="26"/>
      <c r="GI2" s="26"/>
      <c r="GJ2" s="26"/>
      <c r="GK2" s="26"/>
      <c r="GL2" s="26"/>
      <c r="GM2" s="26"/>
      <c r="GN2" s="26"/>
      <c r="GO2" s="26"/>
      <c r="GP2" s="26"/>
      <c r="GQ2" s="26"/>
      <c r="GR2" s="26"/>
      <c r="GS2" s="26"/>
      <c r="GT2" s="26"/>
      <c r="GU2" s="26"/>
      <c r="GV2" s="26"/>
      <c r="GW2" s="26"/>
      <c r="GX2" s="26"/>
      <c r="GY2" s="26"/>
      <c r="GZ2" s="26"/>
      <c r="HA2" s="26"/>
      <c r="HB2" s="26"/>
      <c r="HC2" s="26"/>
      <c r="HD2" s="26"/>
      <c r="HE2" s="26"/>
      <c r="HF2" s="26"/>
      <c r="HG2" s="26"/>
      <c r="HH2" s="26"/>
      <c r="HI2" s="26"/>
      <c r="HJ2" s="26"/>
      <c r="HK2" s="26"/>
      <c r="HL2" s="26"/>
      <c r="HM2" s="26"/>
      <c r="HN2" s="26"/>
      <c r="HO2" s="26"/>
      <c r="HP2" s="26"/>
      <c r="HQ2" s="26"/>
      <c r="HR2" s="26"/>
      <c r="HS2" s="26"/>
      <c r="HT2" s="26"/>
      <c r="HU2" s="26"/>
      <c r="HV2" s="26"/>
      <c r="HW2" s="26"/>
      <c r="HX2" s="26"/>
      <c r="HY2" s="26"/>
      <c r="HZ2" s="26"/>
      <c r="IA2" s="26"/>
      <c r="IB2" s="26"/>
      <c r="IC2" s="26"/>
      <c r="ID2" s="26"/>
      <c r="IE2" s="26"/>
      <c r="IF2" s="26"/>
      <c r="IG2" s="26"/>
      <c r="IH2" s="26"/>
      <c r="II2" s="26"/>
      <c r="IJ2" s="26"/>
      <c r="IK2" s="26"/>
      <c r="IL2" s="26"/>
      <c r="IM2" s="26"/>
      <c r="IN2" s="26"/>
      <c r="IO2" s="26"/>
      <c r="IP2" s="26"/>
      <c r="IQ2" s="26"/>
      <c r="IR2" s="26"/>
      <c r="IS2" s="26"/>
      <c r="IT2" s="26"/>
      <c r="IU2" s="26"/>
      <c r="IV2" s="26"/>
    </row>
    <row r="3" spans="1:256" ht="14.25">
      <c r="A3" s="413" t="s">
        <v>341</v>
      </c>
      <c r="B3" s="413"/>
      <c r="C3" s="413"/>
      <c r="D3" s="413"/>
      <c r="E3" s="413"/>
      <c r="F3" s="413"/>
      <c r="G3" s="413"/>
      <c r="H3" s="413"/>
      <c r="I3" s="26"/>
      <c r="J3" s="26"/>
      <c r="K3" s="26"/>
      <c r="L3" s="26"/>
      <c r="M3" s="26"/>
      <c r="N3" s="26"/>
      <c r="O3" s="26"/>
      <c r="P3" s="26"/>
      <c r="Q3" s="26"/>
      <c r="R3" s="26"/>
      <c r="S3" s="26"/>
      <c r="T3" s="26"/>
      <c r="U3" s="26"/>
      <c r="V3" s="26"/>
      <c r="W3" s="26"/>
      <c r="X3" s="26"/>
      <c r="Y3" s="26"/>
      <c r="Z3" s="26"/>
      <c r="AA3" s="26"/>
      <c r="AB3" s="26"/>
      <c r="AC3" s="26"/>
      <c r="AD3" s="26"/>
      <c r="AE3" s="26"/>
      <c r="AF3" s="26"/>
      <c r="AG3" s="26"/>
      <c r="AH3" s="26"/>
      <c r="AI3" s="26"/>
      <c r="AJ3" s="26"/>
      <c r="AK3" s="26"/>
      <c r="AL3" s="26"/>
      <c r="AM3" s="26"/>
      <c r="AN3" s="26"/>
      <c r="AO3" s="26"/>
      <c r="AP3" s="26"/>
      <c r="AQ3" s="26"/>
      <c r="AR3" s="26"/>
      <c r="AS3" s="26"/>
      <c r="AT3" s="26"/>
      <c r="AU3" s="26"/>
      <c r="AV3" s="26"/>
      <c r="AW3" s="26"/>
      <c r="AX3" s="26"/>
      <c r="AY3" s="26"/>
      <c r="AZ3" s="26"/>
      <c r="BA3" s="26"/>
      <c r="BB3" s="26"/>
      <c r="BC3" s="26"/>
      <c r="BD3" s="26"/>
      <c r="BE3" s="26"/>
      <c r="BF3" s="26"/>
      <c r="BG3" s="26"/>
      <c r="BH3" s="26"/>
      <c r="BI3" s="26"/>
      <c r="BJ3" s="26"/>
      <c r="BK3" s="26"/>
      <c r="BL3" s="26"/>
      <c r="BM3" s="26"/>
      <c r="BN3" s="26"/>
      <c r="BO3" s="26"/>
      <c r="BP3" s="26"/>
      <c r="BQ3" s="26"/>
      <c r="BR3" s="26"/>
      <c r="BS3" s="26"/>
      <c r="BT3" s="26"/>
      <c r="BU3" s="26"/>
      <c r="BV3" s="26"/>
      <c r="BW3" s="26"/>
      <c r="BX3" s="26"/>
      <c r="BY3" s="26"/>
      <c r="BZ3" s="26"/>
      <c r="CA3" s="26"/>
      <c r="CB3" s="26"/>
      <c r="CC3" s="26"/>
      <c r="CD3" s="26"/>
      <c r="CE3" s="26"/>
      <c r="CF3" s="26"/>
      <c r="CG3" s="26"/>
      <c r="CH3" s="26"/>
      <c r="CI3" s="26"/>
      <c r="CJ3" s="26"/>
      <c r="CK3" s="26"/>
      <c r="CL3" s="26"/>
      <c r="CM3" s="26"/>
      <c r="CN3" s="26"/>
      <c r="CO3" s="26"/>
      <c r="CP3" s="26"/>
      <c r="CQ3" s="26"/>
      <c r="CR3" s="26"/>
      <c r="CS3" s="26"/>
      <c r="CT3" s="26"/>
      <c r="CU3" s="26"/>
      <c r="CV3" s="26"/>
      <c r="CW3" s="26"/>
      <c r="CX3" s="26"/>
      <c r="CY3" s="26"/>
      <c r="CZ3" s="26"/>
      <c r="DA3" s="26"/>
      <c r="DB3" s="26"/>
      <c r="DC3" s="26"/>
      <c r="DD3" s="26"/>
      <c r="DE3" s="26"/>
      <c r="DF3" s="26"/>
      <c r="DG3" s="26"/>
      <c r="DH3" s="26"/>
      <c r="DI3" s="26"/>
      <c r="DJ3" s="26"/>
      <c r="DK3" s="26"/>
      <c r="DL3" s="26"/>
      <c r="DM3" s="26"/>
      <c r="DN3" s="26"/>
      <c r="DO3" s="26"/>
      <c r="DP3" s="26"/>
      <c r="DQ3" s="26"/>
      <c r="DR3" s="26"/>
      <c r="DS3" s="26"/>
      <c r="DT3" s="26"/>
      <c r="DU3" s="26"/>
      <c r="DV3" s="26"/>
      <c r="DW3" s="26"/>
      <c r="DX3" s="26"/>
      <c r="DY3" s="26"/>
      <c r="DZ3" s="26"/>
      <c r="EA3" s="26"/>
      <c r="EB3" s="26"/>
      <c r="EC3" s="26"/>
      <c r="ED3" s="26"/>
      <c r="EE3" s="26"/>
      <c r="EF3" s="26"/>
      <c r="EG3" s="26"/>
      <c r="EH3" s="26"/>
      <c r="EI3" s="26"/>
      <c r="EJ3" s="26"/>
      <c r="EK3" s="26"/>
      <c r="EL3" s="26"/>
      <c r="EM3" s="26"/>
      <c r="EN3" s="26"/>
      <c r="EO3" s="26"/>
      <c r="EP3" s="26"/>
      <c r="EQ3" s="26"/>
      <c r="ER3" s="26"/>
      <c r="ES3" s="26"/>
      <c r="ET3" s="26"/>
      <c r="EU3" s="26"/>
      <c r="EV3" s="26"/>
      <c r="EW3" s="26"/>
      <c r="EX3" s="26"/>
      <c r="EY3" s="26"/>
      <c r="EZ3" s="26"/>
      <c r="FA3" s="26"/>
      <c r="FB3" s="26"/>
      <c r="FC3" s="26"/>
      <c r="FD3" s="26"/>
      <c r="FE3" s="26"/>
      <c r="FF3" s="26"/>
      <c r="FG3" s="26"/>
      <c r="FH3" s="26"/>
      <c r="FI3" s="26"/>
      <c r="FJ3" s="26"/>
      <c r="FK3" s="26"/>
      <c r="FL3" s="26"/>
      <c r="FM3" s="26"/>
      <c r="FN3" s="26"/>
      <c r="FO3" s="26"/>
      <c r="FP3" s="26"/>
      <c r="FQ3" s="26"/>
      <c r="FR3" s="26"/>
      <c r="FS3" s="26"/>
      <c r="FT3" s="26"/>
      <c r="FU3" s="26"/>
      <c r="FV3" s="26"/>
      <c r="FW3" s="26"/>
      <c r="FX3" s="26"/>
      <c r="FY3" s="26"/>
      <c r="FZ3" s="26"/>
      <c r="GA3" s="26"/>
      <c r="GB3" s="26"/>
      <c r="GC3" s="26"/>
      <c r="GD3" s="26"/>
      <c r="GE3" s="26"/>
      <c r="GF3" s="26"/>
      <c r="GG3" s="26"/>
      <c r="GH3" s="26"/>
      <c r="GI3" s="26"/>
      <c r="GJ3" s="26"/>
      <c r="GK3" s="26"/>
      <c r="GL3" s="26"/>
      <c r="GM3" s="26"/>
      <c r="GN3" s="26"/>
      <c r="GO3" s="26"/>
      <c r="GP3" s="26"/>
      <c r="GQ3" s="26"/>
      <c r="GR3" s="26"/>
      <c r="GS3" s="26"/>
      <c r="GT3" s="26"/>
      <c r="GU3" s="26"/>
      <c r="GV3" s="26"/>
      <c r="GW3" s="26"/>
      <c r="GX3" s="26"/>
      <c r="GY3" s="26"/>
      <c r="GZ3" s="26"/>
      <c r="HA3" s="26"/>
      <c r="HB3" s="26"/>
      <c r="HC3" s="26"/>
      <c r="HD3" s="26"/>
      <c r="HE3" s="26"/>
      <c r="HF3" s="26"/>
      <c r="HG3" s="26"/>
      <c r="HH3" s="26"/>
      <c r="HI3" s="26"/>
      <c r="HJ3" s="26"/>
      <c r="HK3" s="26"/>
      <c r="HL3" s="26"/>
      <c r="HM3" s="26"/>
      <c r="HN3" s="26"/>
      <c r="HO3" s="26"/>
      <c r="HP3" s="26"/>
      <c r="HQ3" s="26"/>
      <c r="HR3" s="26"/>
      <c r="HS3" s="26"/>
      <c r="HT3" s="26"/>
      <c r="HU3" s="26"/>
      <c r="HV3" s="26"/>
      <c r="HW3" s="26"/>
      <c r="HX3" s="26"/>
      <c r="HY3" s="26"/>
      <c r="HZ3" s="26"/>
      <c r="IA3" s="26"/>
      <c r="IB3" s="26"/>
      <c r="IC3" s="26"/>
      <c r="ID3" s="26"/>
      <c r="IE3" s="26"/>
      <c r="IF3" s="26"/>
      <c r="IG3" s="26"/>
      <c r="IH3" s="26"/>
      <c r="II3" s="26"/>
      <c r="IJ3" s="26"/>
      <c r="IK3" s="26"/>
      <c r="IL3" s="26"/>
      <c r="IM3" s="26"/>
      <c r="IN3" s="26"/>
      <c r="IO3" s="26"/>
      <c r="IP3" s="26"/>
      <c r="IQ3" s="26"/>
      <c r="IR3" s="26"/>
      <c r="IS3" s="26"/>
      <c r="IT3" s="26"/>
      <c r="IU3" s="26"/>
      <c r="IV3" s="26"/>
    </row>
    <row r="4" spans="1:256" ht="13.5">
      <c r="A4" s="27" t="s">
        <v>342</v>
      </c>
      <c r="B4" s="27"/>
      <c r="C4" s="27"/>
      <c r="D4" s="27"/>
      <c r="E4" s="27"/>
      <c r="F4" s="27"/>
      <c r="G4" s="27"/>
      <c r="H4" s="27"/>
      <c r="I4" s="27"/>
      <c r="J4" s="27"/>
      <c r="K4" s="27"/>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c r="AN4" s="26"/>
      <c r="AO4" s="26"/>
      <c r="AP4" s="26"/>
      <c r="AQ4" s="26"/>
      <c r="AR4" s="26"/>
      <c r="AS4" s="26"/>
      <c r="AT4" s="26"/>
      <c r="AU4" s="26"/>
      <c r="AV4" s="26"/>
      <c r="AW4" s="26"/>
      <c r="AX4" s="26"/>
      <c r="AY4" s="26"/>
      <c r="AZ4" s="26"/>
      <c r="BA4" s="26"/>
      <c r="BB4" s="26"/>
      <c r="BC4" s="26"/>
      <c r="BD4" s="26"/>
      <c r="BE4" s="26"/>
      <c r="BF4" s="26"/>
      <c r="BG4" s="26"/>
      <c r="BH4" s="26"/>
      <c r="BI4" s="26"/>
      <c r="BJ4" s="26"/>
      <c r="BK4" s="26"/>
      <c r="BL4" s="26"/>
      <c r="BM4" s="26"/>
      <c r="BN4" s="26"/>
      <c r="BO4" s="26"/>
      <c r="BP4" s="26"/>
      <c r="BQ4" s="26"/>
      <c r="BR4" s="26"/>
      <c r="BS4" s="26"/>
      <c r="BT4" s="26"/>
      <c r="BU4" s="26"/>
      <c r="BV4" s="26"/>
      <c r="BW4" s="26"/>
      <c r="BX4" s="26"/>
      <c r="BY4" s="26"/>
      <c r="BZ4" s="26"/>
      <c r="CA4" s="26"/>
      <c r="CB4" s="26"/>
      <c r="CC4" s="26"/>
      <c r="CD4" s="26"/>
      <c r="CE4" s="26"/>
      <c r="CF4" s="26"/>
      <c r="CG4" s="26"/>
      <c r="CH4" s="26"/>
      <c r="CI4" s="26"/>
      <c r="CJ4" s="26"/>
      <c r="CK4" s="26"/>
      <c r="CL4" s="26"/>
      <c r="CM4" s="26"/>
      <c r="CN4" s="26"/>
      <c r="CO4" s="26"/>
      <c r="CP4" s="26"/>
      <c r="CQ4" s="26"/>
      <c r="CR4" s="26"/>
      <c r="CS4" s="26"/>
      <c r="CT4" s="26"/>
      <c r="CU4" s="26"/>
      <c r="CV4" s="26"/>
      <c r="CW4" s="26"/>
      <c r="CX4" s="26"/>
      <c r="CY4" s="26"/>
      <c r="CZ4" s="26"/>
      <c r="DA4" s="26"/>
      <c r="DB4" s="26"/>
      <c r="DC4" s="26"/>
      <c r="DD4" s="26"/>
      <c r="DE4" s="26"/>
      <c r="DF4" s="26"/>
      <c r="DG4" s="26"/>
      <c r="DH4" s="26"/>
      <c r="DI4" s="26"/>
      <c r="DJ4" s="26"/>
      <c r="DK4" s="26"/>
      <c r="DL4" s="26"/>
      <c r="DM4" s="26"/>
      <c r="DN4" s="26"/>
      <c r="DO4" s="26"/>
      <c r="DP4" s="26"/>
      <c r="DQ4" s="26"/>
      <c r="DR4" s="26"/>
      <c r="DS4" s="26"/>
      <c r="DT4" s="26"/>
      <c r="DU4" s="26"/>
      <c r="DV4" s="26"/>
      <c r="DW4" s="26"/>
      <c r="DX4" s="26"/>
      <c r="DY4" s="26"/>
      <c r="DZ4" s="26"/>
      <c r="EA4" s="26"/>
      <c r="EB4" s="26"/>
      <c r="EC4" s="26"/>
      <c r="ED4" s="26"/>
      <c r="EE4" s="26"/>
      <c r="EF4" s="26"/>
      <c r="EG4" s="26"/>
      <c r="EH4" s="26"/>
      <c r="EI4" s="26"/>
      <c r="EJ4" s="26"/>
      <c r="EK4" s="26"/>
      <c r="EL4" s="26"/>
      <c r="EM4" s="26"/>
      <c r="EN4" s="26"/>
      <c r="EO4" s="26"/>
      <c r="EP4" s="26"/>
      <c r="EQ4" s="26"/>
      <c r="ER4" s="26"/>
      <c r="ES4" s="26"/>
      <c r="ET4" s="26"/>
      <c r="EU4" s="26"/>
      <c r="EV4" s="26"/>
      <c r="EW4" s="26"/>
      <c r="EX4" s="26"/>
      <c r="EY4" s="26"/>
      <c r="EZ4" s="26"/>
      <c r="FA4" s="26"/>
      <c r="FB4" s="26"/>
      <c r="FC4" s="26"/>
      <c r="FD4" s="26"/>
      <c r="FE4" s="26"/>
      <c r="FF4" s="26"/>
      <c r="FG4" s="26"/>
      <c r="FH4" s="26"/>
      <c r="FI4" s="26"/>
      <c r="FJ4" s="26"/>
      <c r="FK4" s="26"/>
      <c r="FL4" s="26"/>
      <c r="FM4" s="26"/>
      <c r="FN4" s="26"/>
      <c r="FO4" s="26"/>
      <c r="FP4" s="26"/>
      <c r="FQ4" s="26"/>
      <c r="FR4" s="26"/>
      <c r="FS4" s="26"/>
      <c r="FT4" s="26"/>
      <c r="FU4" s="26"/>
      <c r="FV4" s="26"/>
      <c r="FW4" s="26"/>
      <c r="FX4" s="26"/>
      <c r="FY4" s="26"/>
      <c r="FZ4" s="26"/>
      <c r="GA4" s="26"/>
      <c r="GB4" s="26"/>
      <c r="GC4" s="26"/>
      <c r="GD4" s="26"/>
      <c r="GE4" s="26"/>
      <c r="GF4" s="26"/>
      <c r="GG4" s="26"/>
      <c r="GH4" s="26"/>
      <c r="GI4" s="26"/>
      <c r="GJ4" s="26"/>
      <c r="GK4" s="26"/>
      <c r="GL4" s="26"/>
      <c r="GM4" s="26"/>
      <c r="GN4" s="26"/>
      <c r="GO4" s="26"/>
      <c r="GP4" s="26"/>
      <c r="GQ4" s="26"/>
      <c r="GR4" s="26"/>
      <c r="GS4" s="26"/>
      <c r="GT4" s="26"/>
      <c r="GU4" s="26"/>
      <c r="GV4" s="26"/>
      <c r="GW4" s="26"/>
      <c r="GX4" s="26"/>
      <c r="GY4" s="26"/>
      <c r="GZ4" s="26"/>
      <c r="HA4" s="26"/>
      <c r="HB4" s="26"/>
      <c r="HC4" s="26"/>
      <c r="HD4" s="26"/>
      <c r="HE4" s="26"/>
      <c r="HF4" s="26"/>
      <c r="HG4" s="26"/>
      <c r="HH4" s="26"/>
      <c r="HI4" s="26"/>
      <c r="HJ4" s="26"/>
      <c r="HK4" s="26"/>
      <c r="HL4" s="26"/>
      <c r="HM4" s="26"/>
      <c r="HN4" s="26"/>
      <c r="HO4" s="26"/>
      <c r="HP4" s="26"/>
      <c r="HQ4" s="26"/>
      <c r="HR4" s="26"/>
      <c r="HS4" s="26"/>
      <c r="HT4" s="26"/>
      <c r="HU4" s="26"/>
      <c r="HV4" s="26"/>
      <c r="HW4" s="26"/>
      <c r="HX4" s="26"/>
      <c r="HY4" s="26"/>
      <c r="HZ4" s="26"/>
      <c r="IA4" s="26"/>
      <c r="IB4" s="26"/>
      <c r="IC4" s="26"/>
      <c r="ID4" s="26"/>
      <c r="IE4" s="26"/>
      <c r="IF4" s="26"/>
      <c r="IG4" s="26"/>
      <c r="IH4" s="26"/>
      <c r="II4" s="26"/>
      <c r="IJ4" s="26"/>
      <c r="IK4" s="26"/>
      <c r="IL4" s="26"/>
      <c r="IM4" s="26"/>
      <c r="IN4" s="26"/>
      <c r="IO4" s="26"/>
      <c r="IP4" s="26"/>
      <c r="IQ4" s="26"/>
      <c r="IR4" s="26"/>
      <c r="IS4" s="26"/>
      <c r="IT4" s="26"/>
      <c r="IU4" s="26"/>
      <c r="IV4" s="26"/>
    </row>
    <row r="5" spans="1:256" ht="13.5">
      <c r="A5" s="27" t="s">
        <v>343</v>
      </c>
      <c r="B5" s="27"/>
      <c r="C5" s="27"/>
      <c r="D5" s="27"/>
      <c r="E5" s="27"/>
      <c r="F5" s="27"/>
      <c r="G5" s="27"/>
      <c r="H5" s="27"/>
      <c r="I5" s="27"/>
      <c r="J5" s="27"/>
      <c r="K5" s="27"/>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6"/>
      <c r="AM5" s="26"/>
      <c r="AN5" s="26"/>
      <c r="AO5" s="26"/>
      <c r="AP5" s="26"/>
      <c r="AQ5" s="26"/>
      <c r="AR5" s="26"/>
      <c r="AS5" s="26"/>
      <c r="AT5" s="26"/>
      <c r="AU5" s="26"/>
      <c r="AV5" s="26"/>
      <c r="AW5" s="26"/>
      <c r="AX5" s="26"/>
      <c r="AY5" s="26"/>
      <c r="AZ5" s="26"/>
      <c r="BA5" s="26"/>
      <c r="BB5" s="26"/>
      <c r="BC5" s="26"/>
      <c r="BD5" s="26"/>
      <c r="BE5" s="26"/>
      <c r="BF5" s="26"/>
      <c r="BG5" s="26"/>
      <c r="BH5" s="26"/>
      <c r="BI5" s="26"/>
      <c r="BJ5" s="26"/>
      <c r="BK5" s="26"/>
      <c r="BL5" s="26"/>
      <c r="BM5" s="26"/>
      <c r="BN5" s="26"/>
      <c r="BO5" s="26"/>
      <c r="BP5" s="26"/>
      <c r="BQ5" s="26"/>
      <c r="BR5" s="26"/>
      <c r="BS5" s="26"/>
      <c r="BT5" s="26"/>
      <c r="BU5" s="26"/>
      <c r="BV5" s="26"/>
      <c r="BW5" s="26"/>
      <c r="BX5" s="26"/>
      <c r="BY5" s="26"/>
      <c r="BZ5" s="26"/>
      <c r="CA5" s="26"/>
      <c r="CB5" s="26"/>
      <c r="CC5" s="26"/>
      <c r="CD5" s="26"/>
      <c r="CE5" s="26"/>
      <c r="CF5" s="26"/>
      <c r="CG5" s="26"/>
      <c r="CH5" s="26"/>
      <c r="CI5" s="26"/>
      <c r="CJ5" s="26"/>
      <c r="CK5" s="26"/>
      <c r="CL5" s="26"/>
      <c r="CM5" s="26"/>
      <c r="CN5" s="26"/>
      <c r="CO5" s="26"/>
      <c r="CP5" s="26"/>
      <c r="CQ5" s="26"/>
      <c r="CR5" s="26"/>
      <c r="CS5" s="26"/>
      <c r="CT5" s="26"/>
      <c r="CU5" s="26"/>
      <c r="CV5" s="26"/>
      <c r="CW5" s="26"/>
      <c r="CX5" s="26"/>
      <c r="CY5" s="26"/>
      <c r="CZ5" s="26"/>
      <c r="DA5" s="26"/>
      <c r="DB5" s="26"/>
      <c r="DC5" s="26"/>
      <c r="DD5" s="26"/>
      <c r="DE5" s="26"/>
      <c r="DF5" s="26"/>
      <c r="DG5" s="26"/>
      <c r="DH5" s="26"/>
      <c r="DI5" s="26"/>
      <c r="DJ5" s="26"/>
      <c r="DK5" s="26"/>
      <c r="DL5" s="26"/>
      <c r="DM5" s="26"/>
      <c r="DN5" s="26"/>
      <c r="DO5" s="26"/>
      <c r="DP5" s="26"/>
      <c r="DQ5" s="26"/>
      <c r="DR5" s="26"/>
      <c r="DS5" s="26"/>
      <c r="DT5" s="26"/>
      <c r="DU5" s="26"/>
      <c r="DV5" s="26"/>
      <c r="DW5" s="26"/>
      <c r="DX5" s="26"/>
      <c r="DY5" s="26"/>
      <c r="DZ5" s="26"/>
      <c r="EA5" s="26"/>
      <c r="EB5" s="26"/>
      <c r="EC5" s="26"/>
      <c r="ED5" s="26"/>
      <c r="EE5" s="26"/>
      <c r="EF5" s="26"/>
      <c r="EG5" s="26"/>
      <c r="EH5" s="26"/>
      <c r="EI5" s="26"/>
      <c r="EJ5" s="26"/>
      <c r="EK5" s="26"/>
      <c r="EL5" s="26"/>
      <c r="EM5" s="26"/>
      <c r="EN5" s="26"/>
      <c r="EO5" s="26"/>
      <c r="EP5" s="26"/>
      <c r="EQ5" s="26"/>
      <c r="ER5" s="26"/>
      <c r="ES5" s="26"/>
      <c r="ET5" s="26"/>
      <c r="EU5" s="26"/>
      <c r="EV5" s="26"/>
      <c r="EW5" s="26"/>
      <c r="EX5" s="26"/>
      <c r="EY5" s="26"/>
      <c r="EZ5" s="26"/>
      <c r="FA5" s="26"/>
      <c r="FB5" s="26"/>
      <c r="FC5" s="26"/>
      <c r="FD5" s="26"/>
      <c r="FE5" s="26"/>
      <c r="FF5" s="26"/>
      <c r="FG5" s="26"/>
      <c r="FH5" s="26"/>
      <c r="FI5" s="26"/>
      <c r="FJ5" s="26"/>
      <c r="FK5" s="26"/>
      <c r="FL5" s="26"/>
      <c r="FM5" s="26"/>
      <c r="FN5" s="26"/>
      <c r="FO5" s="26"/>
      <c r="FP5" s="26"/>
      <c r="FQ5" s="26"/>
      <c r="FR5" s="26"/>
      <c r="FS5" s="26"/>
      <c r="FT5" s="26"/>
      <c r="FU5" s="26"/>
      <c r="FV5" s="26"/>
      <c r="FW5" s="26"/>
      <c r="FX5" s="26"/>
      <c r="FY5" s="26"/>
      <c r="FZ5" s="26"/>
      <c r="GA5" s="26"/>
      <c r="GB5" s="26"/>
      <c r="GC5" s="26"/>
      <c r="GD5" s="26"/>
      <c r="GE5" s="26"/>
      <c r="GF5" s="26"/>
      <c r="GG5" s="26"/>
      <c r="GH5" s="26"/>
      <c r="GI5" s="26"/>
      <c r="GJ5" s="26"/>
      <c r="GK5" s="26"/>
      <c r="GL5" s="26"/>
      <c r="GM5" s="26"/>
      <c r="GN5" s="26"/>
      <c r="GO5" s="26"/>
      <c r="GP5" s="26"/>
      <c r="GQ5" s="26"/>
      <c r="GR5" s="26"/>
      <c r="GS5" s="26"/>
      <c r="GT5" s="26"/>
      <c r="GU5" s="26"/>
      <c r="GV5" s="26"/>
      <c r="GW5" s="26"/>
      <c r="GX5" s="26"/>
      <c r="GY5" s="26"/>
      <c r="GZ5" s="26"/>
      <c r="HA5" s="26"/>
      <c r="HB5" s="26"/>
      <c r="HC5" s="26"/>
      <c r="HD5" s="26"/>
      <c r="HE5" s="26"/>
      <c r="HF5" s="26"/>
      <c r="HG5" s="26"/>
      <c r="HH5" s="26"/>
      <c r="HI5" s="26"/>
      <c r="HJ5" s="26"/>
      <c r="HK5" s="26"/>
      <c r="HL5" s="26"/>
      <c r="HM5" s="26"/>
      <c r="HN5" s="26"/>
      <c r="HO5" s="26"/>
      <c r="HP5" s="26"/>
      <c r="HQ5" s="26"/>
      <c r="HR5" s="26"/>
      <c r="HS5" s="26"/>
      <c r="HT5" s="26"/>
      <c r="HU5" s="26"/>
      <c r="HV5" s="26"/>
      <c r="HW5" s="26"/>
      <c r="HX5" s="26"/>
      <c r="HY5" s="26"/>
      <c r="HZ5" s="26"/>
      <c r="IA5" s="26"/>
      <c r="IB5" s="26"/>
      <c r="IC5" s="26"/>
      <c r="ID5" s="26"/>
      <c r="IE5" s="26"/>
      <c r="IF5" s="26"/>
      <c r="IG5" s="26"/>
      <c r="IH5" s="26"/>
      <c r="II5" s="26"/>
      <c r="IJ5" s="26"/>
      <c r="IK5" s="26"/>
      <c r="IL5" s="26"/>
      <c r="IM5" s="26"/>
      <c r="IN5" s="26"/>
      <c r="IO5" s="26"/>
      <c r="IP5" s="26"/>
      <c r="IQ5" s="26"/>
      <c r="IR5" s="26"/>
      <c r="IS5" s="26"/>
      <c r="IT5" s="26"/>
      <c r="IU5" s="26"/>
      <c r="IV5" s="26"/>
    </row>
    <row r="6" spans="1:256" ht="13.5">
      <c r="A6" s="27" t="s">
        <v>344</v>
      </c>
      <c r="B6" s="27"/>
      <c r="C6" s="27"/>
      <c r="D6" s="27"/>
      <c r="E6" s="27"/>
      <c r="F6" s="27"/>
      <c r="G6" s="27"/>
      <c r="H6" s="27"/>
      <c r="I6" s="27"/>
      <c r="J6" s="27"/>
      <c r="K6" s="27"/>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6"/>
      <c r="AM6" s="26"/>
      <c r="AN6" s="26"/>
      <c r="AO6" s="26"/>
      <c r="AP6" s="26"/>
      <c r="AQ6" s="26"/>
      <c r="AR6" s="26"/>
      <c r="AS6" s="26"/>
      <c r="AT6" s="26"/>
      <c r="AU6" s="26"/>
      <c r="AV6" s="26"/>
      <c r="AW6" s="26"/>
      <c r="AX6" s="26"/>
      <c r="AY6" s="26"/>
      <c r="AZ6" s="26"/>
      <c r="BA6" s="26"/>
      <c r="BB6" s="26"/>
      <c r="BC6" s="26"/>
      <c r="BD6" s="26"/>
      <c r="BE6" s="26"/>
      <c r="BF6" s="26"/>
      <c r="BG6" s="26"/>
      <c r="BH6" s="26"/>
      <c r="BI6" s="26"/>
      <c r="BJ6" s="26"/>
      <c r="BK6" s="26"/>
      <c r="BL6" s="26"/>
      <c r="BM6" s="26"/>
      <c r="BN6" s="26"/>
      <c r="BO6" s="26"/>
      <c r="BP6" s="26"/>
      <c r="BQ6" s="26"/>
      <c r="BR6" s="26"/>
      <c r="BS6" s="26"/>
      <c r="BT6" s="26"/>
      <c r="BU6" s="26"/>
      <c r="BV6" s="26"/>
      <c r="BW6" s="26"/>
      <c r="BX6" s="26"/>
      <c r="BY6" s="26"/>
      <c r="BZ6" s="26"/>
      <c r="CA6" s="26"/>
      <c r="CB6" s="26"/>
      <c r="CC6" s="26"/>
      <c r="CD6" s="26"/>
      <c r="CE6" s="26"/>
      <c r="CF6" s="26"/>
      <c r="CG6" s="26"/>
      <c r="CH6" s="26"/>
      <c r="CI6" s="26"/>
      <c r="CJ6" s="26"/>
      <c r="CK6" s="26"/>
      <c r="CL6" s="26"/>
      <c r="CM6" s="26"/>
      <c r="CN6" s="26"/>
      <c r="CO6" s="26"/>
      <c r="CP6" s="26"/>
      <c r="CQ6" s="26"/>
      <c r="CR6" s="26"/>
      <c r="CS6" s="26"/>
      <c r="CT6" s="26"/>
      <c r="CU6" s="26"/>
      <c r="CV6" s="26"/>
      <c r="CW6" s="26"/>
      <c r="CX6" s="26"/>
      <c r="CY6" s="26"/>
      <c r="CZ6" s="26"/>
      <c r="DA6" s="26"/>
      <c r="DB6" s="26"/>
      <c r="DC6" s="26"/>
      <c r="DD6" s="26"/>
      <c r="DE6" s="26"/>
      <c r="DF6" s="26"/>
      <c r="DG6" s="26"/>
      <c r="DH6" s="26"/>
      <c r="DI6" s="26"/>
      <c r="DJ6" s="26"/>
      <c r="DK6" s="26"/>
      <c r="DL6" s="26"/>
      <c r="DM6" s="26"/>
      <c r="DN6" s="26"/>
      <c r="DO6" s="26"/>
      <c r="DP6" s="26"/>
      <c r="DQ6" s="26"/>
      <c r="DR6" s="26"/>
      <c r="DS6" s="26"/>
      <c r="DT6" s="26"/>
      <c r="DU6" s="26"/>
      <c r="DV6" s="26"/>
      <c r="DW6" s="26"/>
      <c r="DX6" s="26"/>
      <c r="DY6" s="26"/>
      <c r="DZ6" s="26"/>
      <c r="EA6" s="26"/>
      <c r="EB6" s="26"/>
      <c r="EC6" s="26"/>
      <c r="ED6" s="26"/>
      <c r="EE6" s="26"/>
      <c r="EF6" s="26"/>
      <c r="EG6" s="26"/>
      <c r="EH6" s="26"/>
      <c r="EI6" s="26"/>
      <c r="EJ6" s="26"/>
      <c r="EK6" s="26"/>
      <c r="EL6" s="26"/>
      <c r="EM6" s="26"/>
      <c r="EN6" s="26"/>
      <c r="EO6" s="26"/>
      <c r="EP6" s="26"/>
      <c r="EQ6" s="26"/>
      <c r="ER6" s="26"/>
      <c r="ES6" s="26"/>
      <c r="ET6" s="26"/>
      <c r="EU6" s="26"/>
      <c r="EV6" s="26"/>
      <c r="EW6" s="26"/>
      <c r="EX6" s="26"/>
      <c r="EY6" s="26"/>
      <c r="EZ6" s="26"/>
      <c r="FA6" s="26"/>
      <c r="FB6" s="26"/>
      <c r="FC6" s="26"/>
      <c r="FD6" s="26"/>
      <c r="FE6" s="26"/>
      <c r="FF6" s="26"/>
      <c r="FG6" s="26"/>
      <c r="FH6" s="26"/>
      <c r="FI6" s="26"/>
      <c r="FJ6" s="26"/>
      <c r="FK6" s="26"/>
      <c r="FL6" s="26"/>
      <c r="FM6" s="26"/>
      <c r="FN6" s="26"/>
      <c r="FO6" s="26"/>
      <c r="FP6" s="26"/>
      <c r="FQ6" s="26"/>
      <c r="FR6" s="26"/>
      <c r="FS6" s="26"/>
      <c r="FT6" s="26"/>
      <c r="FU6" s="26"/>
      <c r="FV6" s="26"/>
      <c r="FW6" s="26"/>
      <c r="FX6" s="26"/>
      <c r="FY6" s="26"/>
      <c r="FZ6" s="26"/>
      <c r="GA6" s="26"/>
      <c r="GB6" s="26"/>
      <c r="GC6" s="26"/>
      <c r="GD6" s="26"/>
      <c r="GE6" s="26"/>
      <c r="GF6" s="26"/>
      <c r="GG6" s="26"/>
      <c r="GH6" s="26"/>
      <c r="GI6" s="26"/>
      <c r="GJ6" s="26"/>
      <c r="GK6" s="26"/>
      <c r="GL6" s="26"/>
      <c r="GM6" s="26"/>
      <c r="GN6" s="26"/>
      <c r="GO6" s="26"/>
      <c r="GP6" s="26"/>
      <c r="GQ6" s="26"/>
      <c r="GR6" s="26"/>
      <c r="GS6" s="26"/>
      <c r="GT6" s="26"/>
      <c r="GU6" s="26"/>
      <c r="GV6" s="26"/>
      <c r="GW6" s="26"/>
      <c r="GX6" s="26"/>
      <c r="GY6" s="26"/>
      <c r="GZ6" s="26"/>
      <c r="HA6" s="26"/>
      <c r="HB6" s="26"/>
      <c r="HC6" s="26"/>
      <c r="HD6" s="26"/>
      <c r="HE6" s="26"/>
      <c r="HF6" s="26"/>
      <c r="HG6" s="26"/>
      <c r="HH6" s="26"/>
      <c r="HI6" s="26"/>
      <c r="HJ6" s="26"/>
      <c r="HK6" s="26"/>
      <c r="HL6" s="26"/>
      <c r="HM6" s="26"/>
      <c r="HN6" s="26"/>
      <c r="HO6" s="26"/>
      <c r="HP6" s="26"/>
      <c r="HQ6" s="26"/>
      <c r="HR6" s="26"/>
      <c r="HS6" s="26"/>
      <c r="HT6" s="26"/>
      <c r="HU6" s="26"/>
      <c r="HV6" s="26"/>
      <c r="HW6" s="26"/>
      <c r="HX6" s="26"/>
      <c r="HY6" s="26"/>
      <c r="HZ6" s="26"/>
      <c r="IA6" s="26"/>
      <c r="IB6" s="26"/>
      <c r="IC6" s="26"/>
      <c r="ID6" s="26"/>
      <c r="IE6" s="26"/>
      <c r="IF6" s="26"/>
      <c r="IG6" s="26"/>
      <c r="IH6" s="26"/>
      <c r="II6" s="26"/>
      <c r="IJ6" s="26"/>
      <c r="IK6" s="26"/>
      <c r="IL6" s="26"/>
      <c r="IM6" s="26"/>
      <c r="IN6" s="26"/>
      <c r="IO6" s="26"/>
      <c r="IP6" s="26"/>
      <c r="IQ6" s="26"/>
      <c r="IR6" s="26"/>
      <c r="IS6" s="26"/>
      <c r="IT6" s="26"/>
      <c r="IU6" s="26"/>
      <c r="IV6" s="26"/>
    </row>
    <row r="7" spans="1:256" ht="13.5">
      <c r="A7" s="28"/>
      <c r="B7" s="27" t="s">
        <v>345</v>
      </c>
      <c r="C7" s="27"/>
      <c r="D7" s="27"/>
      <c r="E7" s="27"/>
      <c r="F7" s="27"/>
      <c r="G7" s="27"/>
      <c r="H7" s="27"/>
      <c r="I7" s="27"/>
      <c r="J7" s="27"/>
      <c r="K7" s="27"/>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c r="IK7" s="26"/>
      <c r="IL7" s="26"/>
      <c r="IM7" s="26"/>
      <c r="IN7" s="26"/>
      <c r="IO7" s="26"/>
      <c r="IP7" s="26"/>
      <c r="IQ7" s="26"/>
      <c r="IR7" s="26"/>
      <c r="IS7" s="26"/>
      <c r="IT7" s="26"/>
      <c r="IU7" s="26"/>
      <c r="IV7" s="26"/>
    </row>
    <row r="8" spans="1:256" ht="13.5">
      <c r="A8" s="28"/>
      <c r="B8" s="28" t="s">
        <v>346</v>
      </c>
      <c r="C8" s="28"/>
      <c r="D8" s="28"/>
      <c r="E8" s="28"/>
      <c r="F8" s="28"/>
      <c r="G8" s="28"/>
      <c r="H8" s="28"/>
      <c r="I8" s="28"/>
      <c r="J8" s="28"/>
      <c r="K8" s="28"/>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c r="IJ8" s="26"/>
      <c r="IK8" s="26"/>
      <c r="IL8" s="26"/>
      <c r="IM8" s="26"/>
      <c r="IN8" s="26"/>
      <c r="IO8" s="26"/>
      <c r="IP8" s="26"/>
      <c r="IQ8" s="26"/>
      <c r="IR8" s="26"/>
      <c r="IS8" s="26"/>
      <c r="IT8" s="26"/>
      <c r="IU8" s="26"/>
      <c r="IV8" s="26"/>
    </row>
    <row r="9" spans="1:256" ht="13.5">
      <c r="A9" s="26"/>
      <c r="B9" s="28" t="s">
        <v>347</v>
      </c>
      <c r="C9" s="28"/>
      <c r="D9" s="28"/>
      <c r="E9" s="28"/>
      <c r="F9" s="28"/>
      <c r="G9" s="28"/>
      <c r="H9" s="28"/>
      <c r="I9" s="28"/>
      <c r="J9" s="28"/>
      <c r="K9" s="28"/>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6"/>
      <c r="AM9" s="26"/>
      <c r="AN9" s="26"/>
      <c r="AO9" s="26"/>
      <c r="AP9" s="26"/>
      <c r="AQ9" s="26"/>
      <c r="AR9" s="26"/>
      <c r="AS9" s="26"/>
      <c r="AT9" s="26"/>
      <c r="AU9" s="26"/>
      <c r="AV9" s="26"/>
      <c r="AW9" s="26"/>
      <c r="AX9" s="26"/>
      <c r="AY9" s="26"/>
      <c r="AZ9" s="26"/>
      <c r="BA9" s="26"/>
      <c r="BB9" s="26"/>
      <c r="BC9" s="26"/>
      <c r="BD9" s="26"/>
      <c r="BE9" s="26"/>
      <c r="BF9" s="26"/>
      <c r="BG9" s="26"/>
      <c r="BH9" s="26"/>
      <c r="BI9" s="26"/>
      <c r="BJ9" s="26"/>
      <c r="BK9" s="26"/>
      <c r="BL9" s="26"/>
      <c r="BM9" s="26"/>
      <c r="BN9" s="26"/>
      <c r="BO9" s="26"/>
      <c r="BP9" s="26"/>
      <c r="BQ9" s="26"/>
      <c r="BR9" s="26"/>
      <c r="BS9" s="26"/>
      <c r="BT9" s="26"/>
      <c r="BU9" s="26"/>
      <c r="BV9" s="26"/>
      <c r="BW9" s="26"/>
      <c r="BX9" s="26"/>
      <c r="BY9" s="26"/>
      <c r="BZ9" s="26"/>
      <c r="CA9" s="26"/>
      <c r="CB9" s="26"/>
      <c r="CC9" s="26"/>
      <c r="CD9" s="26"/>
      <c r="CE9" s="26"/>
      <c r="CF9" s="26"/>
      <c r="CG9" s="26"/>
      <c r="CH9" s="26"/>
      <c r="CI9" s="26"/>
      <c r="CJ9" s="26"/>
      <c r="CK9" s="26"/>
      <c r="CL9" s="26"/>
      <c r="CM9" s="26"/>
      <c r="CN9" s="26"/>
      <c r="CO9" s="26"/>
      <c r="CP9" s="26"/>
      <c r="CQ9" s="26"/>
      <c r="CR9" s="26"/>
      <c r="CS9" s="26"/>
      <c r="CT9" s="26"/>
      <c r="CU9" s="26"/>
      <c r="CV9" s="26"/>
      <c r="CW9" s="26"/>
      <c r="CX9" s="26"/>
      <c r="CY9" s="26"/>
      <c r="CZ9" s="26"/>
      <c r="DA9" s="26"/>
      <c r="DB9" s="26"/>
      <c r="DC9" s="26"/>
      <c r="DD9" s="26"/>
      <c r="DE9" s="26"/>
      <c r="DF9" s="26"/>
      <c r="DG9" s="26"/>
      <c r="DH9" s="26"/>
      <c r="DI9" s="26"/>
      <c r="DJ9" s="26"/>
      <c r="DK9" s="26"/>
      <c r="DL9" s="26"/>
      <c r="DM9" s="26"/>
      <c r="DN9" s="26"/>
      <c r="DO9" s="26"/>
      <c r="DP9" s="26"/>
      <c r="DQ9" s="26"/>
      <c r="DR9" s="26"/>
      <c r="DS9" s="26"/>
      <c r="DT9" s="26"/>
      <c r="DU9" s="26"/>
      <c r="DV9" s="26"/>
      <c r="DW9" s="26"/>
      <c r="DX9" s="26"/>
      <c r="DY9" s="26"/>
      <c r="DZ9" s="26"/>
      <c r="EA9" s="26"/>
      <c r="EB9" s="26"/>
      <c r="EC9" s="26"/>
      <c r="ED9" s="26"/>
      <c r="EE9" s="26"/>
      <c r="EF9" s="26"/>
      <c r="EG9" s="26"/>
      <c r="EH9" s="26"/>
      <c r="EI9" s="26"/>
      <c r="EJ9" s="26"/>
      <c r="EK9" s="26"/>
      <c r="EL9" s="26"/>
      <c r="EM9" s="26"/>
      <c r="EN9" s="26"/>
      <c r="EO9" s="26"/>
      <c r="EP9" s="26"/>
      <c r="EQ9" s="26"/>
      <c r="ER9" s="26"/>
      <c r="ES9" s="26"/>
      <c r="ET9" s="26"/>
      <c r="EU9" s="26"/>
      <c r="EV9" s="26"/>
      <c r="EW9" s="26"/>
      <c r="EX9" s="26"/>
      <c r="EY9" s="26"/>
      <c r="EZ9" s="26"/>
      <c r="FA9" s="26"/>
      <c r="FB9" s="26"/>
      <c r="FC9" s="26"/>
      <c r="FD9" s="26"/>
      <c r="FE9" s="26"/>
      <c r="FF9" s="26"/>
      <c r="FG9" s="26"/>
      <c r="FH9" s="26"/>
      <c r="FI9" s="26"/>
      <c r="FJ9" s="26"/>
      <c r="FK9" s="26"/>
      <c r="FL9" s="26"/>
      <c r="FM9" s="26"/>
      <c r="FN9" s="26"/>
      <c r="FO9" s="26"/>
      <c r="FP9" s="26"/>
      <c r="FQ9" s="26"/>
      <c r="FR9" s="26"/>
      <c r="FS9" s="26"/>
      <c r="FT9" s="26"/>
      <c r="FU9" s="26"/>
      <c r="FV9" s="26"/>
      <c r="FW9" s="26"/>
      <c r="FX9" s="26"/>
      <c r="FY9" s="26"/>
      <c r="FZ9" s="26"/>
      <c r="GA9" s="26"/>
      <c r="GB9" s="26"/>
      <c r="GC9" s="26"/>
      <c r="GD9" s="26"/>
      <c r="GE9" s="26"/>
      <c r="GF9" s="26"/>
      <c r="GG9" s="26"/>
      <c r="GH9" s="26"/>
      <c r="GI9" s="26"/>
      <c r="GJ9" s="26"/>
      <c r="GK9" s="26"/>
      <c r="GL9" s="26"/>
      <c r="GM9" s="26"/>
      <c r="GN9" s="26"/>
      <c r="GO9" s="26"/>
      <c r="GP9" s="26"/>
      <c r="GQ9" s="26"/>
      <c r="GR9" s="26"/>
      <c r="GS9" s="26"/>
      <c r="GT9" s="26"/>
      <c r="GU9" s="26"/>
      <c r="GV9" s="26"/>
      <c r="GW9" s="26"/>
      <c r="GX9" s="26"/>
      <c r="GY9" s="26"/>
      <c r="GZ9" s="26"/>
      <c r="HA9" s="26"/>
      <c r="HB9" s="26"/>
      <c r="HC9" s="26"/>
      <c r="HD9" s="26"/>
      <c r="HE9" s="26"/>
      <c r="HF9" s="26"/>
      <c r="HG9" s="26"/>
      <c r="HH9" s="26"/>
      <c r="HI9" s="26"/>
      <c r="HJ9" s="26"/>
      <c r="HK9" s="26"/>
      <c r="HL9" s="26"/>
      <c r="HM9" s="26"/>
      <c r="HN9" s="26"/>
      <c r="HO9" s="26"/>
      <c r="HP9" s="26"/>
      <c r="HQ9" s="26"/>
      <c r="HR9" s="26"/>
      <c r="HS9" s="26"/>
      <c r="HT9" s="26"/>
      <c r="HU9" s="26"/>
      <c r="HV9" s="26"/>
      <c r="HW9" s="26"/>
      <c r="HX9" s="26"/>
      <c r="HY9" s="26"/>
      <c r="HZ9" s="26"/>
      <c r="IA9" s="26"/>
      <c r="IB9" s="26"/>
      <c r="IC9" s="26"/>
      <c r="ID9" s="26"/>
      <c r="IE9" s="26"/>
      <c r="IF9" s="26"/>
      <c r="IG9" s="26"/>
      <c r="IH9" s="26"/>
      <c r="II9" s="26"/>
      <c r="IJ9" s="26"/>
      <c r="IK9" s="26"/>
      <c r="IL9" s="26"/>
      <c r="IM9" s="26"/>
      <c r="IN9" s="26"/>
      <c r="IO9" s="26"/>
      <c r="IP9" s="26"/>
      <c r="IQ9" s="26"/>
      <c r="IR9" s="26"/>
      <c r="IS9" s="26"/>
      <c r="IT9" s="26"/>
      <c r="IU9" s="26"/>
      <c r="IV9" s="26"/>
    </row>
    <row r="10" spans="1:256" ht="13.5">
      <c r="A10" s="28"/>
      <c r="B10" s="27" t="s">
        <v>348</v>
      </c>
      <c r="C10" s="27"/>
      <c r="D10" s="27"/>
      <c r="E10" s="27"/>
      <c r="F10" s="27"/>
      <c r="G10" s="27"/>
      <c r="H10" s="27"/>
      <c r="I10" s="27"/>
      <c r="J10" s="27"/>
      <c r="K10" s="28"/>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6"/>
      <c r="AM10" s="26"/>
      <c r="AN10" s="26"/>
      <c r="AO10" s="26"/>
      <c r="AP10" s="26"/>
      <c r="AQ10" s="26"/>
      <c r="AR10" s="26"/>
      <c r="AS10" s="26"/>
      <c r="AT10" s="26"/>
      <c r="AU10" s="26"/>
      <c r="AV10" s="26"/>
      <c r="AW10" s="26"/>
      <c r="AX10" s="26"/>
      <c r="AY10" s="26"/>
      <c r="AZ10" s="26"/>
      <c r="BA10" s="26"/>
      <c r="BB10" s="26"/>
      <c r="BC10" s="26"/>
      <c r="BD10" s="26"/>
      <c r="BE10" s="26"/>
      <c r="BF10" s="26"/>
      <c r="BG10" s="26"/>
      <c r="BH10" s="26"/>
      <c r="BI10" s="26"/>
      <c r="BJ10" s="26"/>
      <c r="BK10" s="26"/>
      <c r="BL10" s="26"/>
      <c r="BM10" s="26"/>
      <c r="BN10" s="26"/>
      <c r="BO10" s="26"/>
      <c r="BP10" s="26"/>
      <c r="BQ10" s="26"/>
      <c r="BR10" s="26"/>
      <c r="BS10" s="26"/>
      <c r="BT10" s="26"/>
      <c r="BU10" s="26"/>
      <c r="BV10" s="26"/>
      <c r="BW10" s="26"/>
      <c r="BX10" s="26"/>
      <c r="BY10" s="26"/>
      <c r="BZ10" s="26"/>
      <c r="CA10" s="26"/>
      <c r="CB10" s="26"/>
      <c r="CC10" s="26"/>
      <c r="CD10" s="26"/>
      <c r="CE10" s="26"/>
      <c r="CF10" s="26"/>
      <c r="CG10" s="26"/>
      <c r="CH10" s="26"/>
      <c r="CI10" s="26"/>
      <c r="CJ10" s="26"/>
      <c r="CK10" s="26"/>
      <c r="CL10" s="26"/>
      <c r="CM10" s="26"/>
      <c r="CN10" s="26"/>
      <c r="CO10" s="26"/>
      <c r="CP10" s="26"/>
      <c r="CQ10" s="26"/>
      <c r="CR10" s="26"/>
      <c r="CS10" s="26"/>
      <c r="CT10" s="26"/>
      <c r="CU10" s="26"/>
      <c r="CV10" s="26"/>
      <c r="CW10" s="26"/>
      <c r="CX10" s="26"/>
      <c r="CY10" s="26"/>
      <c r="CZ10" s="26"/>
      <c r="DA10" s="26"/>
      <c r="DB10" s="26"/>
      <c r="DC10" s="26"/>
      <c r="DD10" s="26"/>
      <c r="DE10" s="26"/>
      <c r="DF10" s="26"/>
      <c r="DG10" s="26"/>
      <c r="DH10" s="26"/>
      <c r="DI10" s="26"/>
      <c r="DJ10" s="26"/>
      <c r="DK10" s="26"/>
      <c r="DL10" s="26"/>
      <c r="DM10" s="26"/>
      <c r="DN10" s="26"/>
      <c r="DO10" s="26"/>
      <c r="DP10" s="26"/>
      <c r="DQ10" s="26"/>
      <c r="DR10" s="26"/>
      <c r="DS10" s="26"/>
      <c r="DT10" s="26"/>
      <c r="DU10" s="26"/>
      <c r="DV10" s="26"/>
      <c r="DW10" s="26"/>
      <c r="DX10" s="26"/>
      <c r="DY10" s="26"/>
      <c r="DZ10" s="26"/>
      <c r="EA10" s="26"/>
      <c r="EB10" s="26"/>
      <c r="EC10" s="26"/>
      <c r="ED10" s="26"/>
      <c r="EE10" s="26"/>
      <c r="EF10" s="26"/>
      <c r="EG10" s="26"/>
      <c r="EH10" s="26"/>
      <c r="EI10" s="26"/>
      <c r="EJ10" s="26"/>
      <c r="EK10" s="26"/>
      <c r="EL10" s="26"/>
      <c r="EM10" s="26"/>
      <c r="EN10" s="26"/>
      <c r="EO10" s="26"/>
      <c r="EP10" s="26"/>
      <c r="EQ10" s="26"/>
      <c r="ER10" s="26"/>
      <c r="ES10" s="26"/>
      <c r="ET10" s="26"/>
      <c r="EU10" s="26"/>
      <c r="EV10" s="26"/>
      <c r="EW10" s="26"/>
      <c r="EX10" s="26"/>
      <c r="EY10" s="26"/>
      <c r="EZ10" s="26"/>
      <c r="FA10" s="26"/>
      <c r="FB10" s="26"/>
      <c r="FC10" s="26"/>
      <c r="FD10" s="26"/>
      <c r="FE10" s="26"/>
      <c r="FF10" s="26"/>
      <c r="FG10" s="26"/>
      <c r="FH10" s="26"/>
      <c r="FI10" s="26"/>
      <c r="FJ10" s="26"/>
      <c r="FK10" s="26"/>
      <c r="FL10" s="26"/>
      <c r="FM10" s="26"/>
      <c r="FN10" s="26"/>
      <c r="FO10" s="26"/>
      <c r="FP10" s="26"/>
      <c r="FQ10" s="26"/>
      <c r="FR10" s="26"/>
      <c r="FS10" s="26"/>
      <c r="FT10" s="26"/>
      <c r="FU10" s="26"/>
      <c r="FV10" s="26"/>
      <c r="FW10" s="26"/>
      <c r="FX10" s="26"/>
      <c r="FY10" s="26"/>
      <c r="FZ10" s="26"/>
      <c r="GA10" s="26"/>
      <c r="GB10" s="26"/>
      <c r="GC10" s="26"/>
      <c r="GD10" s="26"/>
      <c r="GE10" s="26"/>
      <c r="GF10" s="26"/>
      <c r="GG10" s="26"/>
      <c r="GH10" s="26"/>
      <c r="GI10" s="26"/>
      <c r="GJ10" s="26"/>
      <c r="GK10" s="26"/>
      <c r="GL10" s="26"/>
      <c r="GM10" s="26"/>
      <c r="GN10" s="26"/>
      <c r="GO10" s="26"/>
      <c r="GP10" s="26"/>
      <c r="GQ10" s="26"/>
      <c r="GR10" s="26"/>
      <c r="GS10" s="26"/>
      <c r="GT10" s="26"/>
      <c r="GU10" s="26"/>
      <c r="GV10" s="26"/>
      <c r="GW10" s="26"/>
      <c r="GX10" s="26"/>
      <c r="GY10" s="26"/>
      <c r="GZ10" s="26"/>
      <c r="HA10" s="26"/>
      <c r="HB10" s="26"/>
      <c r="HC10" s="26"/>
      <c r="HD10" s="26"/>
      <c r="HE10" s="26"/>
      <c r="HF10" s="26"/>
      <c r="HG10" s="26"/>
      <c r="HH10" s="26"/>
      <c r="HI10" s="26"/>
      <c r="HJ10" s="26"/>
      <c r="HK10" s="26"/>
      <c r="HL10" s="26"/>
      <c r="HM10" s="26"/>
      <c r="HN10" s="26"/>
      <c r="HO10" s="26"/>
      <c r="HP10" s="26"/>
      <c r="HQ10" s="26"/>
      <c r="HR10" s="26"/>
      <c r="HS10" s="26"/>
      <c r="HT10" s="26"/>
      <c r="HU10" s="26"/>
      <c r="HV10" s="26"/>
      <c r="HW10" s="26"/>
      <c r="HX10" s="26"/>
      <c r="HY10" s="26"/>
      <c r="HZ10" s="26"/>
      <c r="IA10" s="26"/>
      <c r="IB10" s="26"/>
      <c r="IC10" s="26"/>
      <c r="ID10" s="26"/>
      <c r="IE10" s="26"/>
      <c r="IF10" s="26"/>
      <c r="IG10" s="26"/>
      <c r="IH10" s="26"/>
      <c r="II10" s="26"/>
      <c r="IJ10" s="26"/>
      <c r="IK10" s="26"/>
      <c r="IL10" s="26"/>
      <c r="IM10" s="26"/>
      <c r="IN10" s="26"/>
      <c r="IO10" s="26"/>
      <c r="IP10" s="26"/>
      <c r="IQ10" s="26"/>
      <c r="IR10" s="26"/>
      <c r="IS10" s="26"/>
      <c r="IT10" s="26"/>
      <c r="IU10" s="26"/>
      <c r="IV10" s="26"/>
    </row>
    <row r="11" spans="1:256" ht="13.5">
      <c r="A11" s="27" t="s">
        <v>349</v>
      </c>
      <c r="B11" s="27"/>
      <c r="C11" s="27"/>
      <c r="D11" s="27"/>
      <c r="E11" s="27"/>
      <c r="F11" s="27"/>
      <c r="G11" s="27"/>
      <c r="H11" s="27"/>
      <c r="I11" s="27"/>
      <c r="J11" s="27"/>
      <c r="K11" s="27"/>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6"/>
      <c r="AM11" s="26"/>
      <c r="AN11" s="26"/>
      <c r="AO11" s="26"/>
      <c r="AP11" s="26"/>
      <c r="AQ11" s="26"/>
      <c r="AR11" s="26"/>
      <c r="AS11" s="26"/>
      <c r="AT11" s="26"/>
      <c r="AU11" s="26"/>
      <c r="AV11" s="26"/>
      <c r="AW11" s="26"/>
      <c r="AX11" s="26"/>
      <c r="AY11" s="26"/>
      <c r="AZ11" s="26"/>
      <c r="BA11" s="26"/>
      <c r="BB11" s="26"/>
      <c r="BC11" s="26"/>
      <c r="BD11" s="26"/>
      <c r="BE11" s="26"/>
      <c r="BF11" s="26"/>
      <c r="BG11" s="26"/>
      <c r="BH11" s="26"/>
      <c r="BI11" s="26"/>
      <c r="BJ11" s="26"/>
      <c r="BK11" s="26"/>
      <c r="BL11" s="26"/>
      <c r="BM11" s="26"/>
      <c r="BN11" s="26"/>
      <c r="BO11" s="26"/>
      <c r="BP11" s="26"/>
      <c r="BQ11" s="26"/>
      <c r="BR11" s="26"/>
      <c r="BS11" s="26"/>
      <c r="BT11" s="26"/>
      <c r="BU11" s="26"/>
      <c r="BV11" s="26"/>
      <c r="BW11" s="26"/>
      <c r="BX11" s="26"/>
      <c r="BY11" s="26"/>
      <c r="BZ11" s="26"/>
      <c r="CA11" s="26"/>
      <c r="CB11" s="26"/>
      <c r="CC11" s="26"/>
      <c r="CD11" s="26"/>
      <c r="CE11" s="26"/>
      <c r="CF11" s="26"/>
      <c r="CG11" s="26"/>
      <c r="CH11" s="26"/>
      <c r="CI11" s="26"/>
      <c r="CJ11" s="26"/>
      <c r="CK11" s="26"/>
      <c r="CL11" s="26"/>
      <c r="CM11" s="26"/>
      <c r="CN11" s="26"/>
      <c r="CO11" s="26"/>
      <c r="CP11" s="26"/>
      <c r="CQ11" s="26"/>
      <c r="CR11" s="26"/>
      <c r="CS11" s="26"/>
      <c r="CT11" s="26"/>
      <c r="CU11" s="26"/>
      <c r="CV11" s="26"/>
      <c r="CW11" s="26"/>
      <c r="CX11" s="26"/>
      <c r="CY11" s="26"/>
      <c r="CZ11" s="26"/>
      <c r="DA11" s="26"/>
      <c r="DB11" s="26"/>
      <c r="DC11" s="26"/>
      <c r="DD11" s="26"/>
      <c r="DE11" s="26"/>
      <c r="DF11" s="26"/>
      <c r="DG11" s="26"/>
      <c r="DH11" s="26"/>
      <c r="DI11" s="26"/>
      <c r="DJ11" s="26"/>
      <c r="DK11" s="26"/>
      <c r="DL11" s="26"/>
      <c r="DM11" s="26"/>
      <c r="DN11" s="26"/>
      <c r="DO11" s="26"/>
      <c r="DP11" s="26"/>
      <c r="DQ11" s="26"/>
      <c r="DR11" s="26"/>
      <c r="DS11" s="26"/>
      <c r="DT11" s="26"/>
      <c r="DU11" s="26"/>
      <c r="DV11" s="26"/>
      <c r="DW11" s="26"/>
      <c r="DX11" s="26"/>
      <c r="DY11" s="26"/>
      <c r="DZ11" s="26"/>
      <c r="EA11" s="26"/>
      <c r="EB11" s="26"/>
      <c r="EC11" s="26"/>
      <c r="ED11" s="26"/>
      <c r="EE11" s="26"/>
      <c r="EF11" s="26"/>
      <c r="EG11" s="26"/>
      <c r="EH11" s="26"/>
      <c r="EI11" s="26"/>
      <c r="EJ11" s="26"/>
      <c r="EK11" s="26"/>
      <c r="EL11" s="26"/>
      <c r="EM11" s="26"/>
      <c r="EN11" s="26"/>
      <c r="EO11" s="26"/>
      <c r="EP11" s="26"/>
      <c r="EQ11" s="26"/>
      <c r="ER11" s="26"/>
      <c r="ES11" s="26"/>
      <c r="ET11" s="26"/>
      <c r="EU11" s="26"/>
      <c r="EV11" s="26"/>
      <c r="EW11" s="26"/>
      <c r="EX11" s="26"/>
      <c r="EY11" s="26"/>
      <c r="EZ11" s="26"/>
      <c r="FA11" s="26"/>
      <c r="FB11" s="26"/>
      <c r="FC11" s="26"/>
      <c r="FD11" s="26"/>
      <c r="FE11" s="26"/>
      <c r="FF11" s="26"/>
      <c r="FG11" s="26"/>
      <c r="FH11" s="26"/>
      <c r="FI11" s="26"/>
      <c r="FJ11" s="26"/>
      <c r="FK11" s="26"/>
      <c r="FL11" s="26"/>
      <c r="FM11" s="26"/>
      <c r="FN11" s="26"/>
      <c r="FO11" s="26"/>
      <c r="FP11" s="26"/>
      <c r="FQ11" s="26"/>
      <c r="FR11" s="26"/>
      <c r="FS11" s="26"/>
      <c r="FT11" s="26"/>
      <c r="FU11" s="26"/>
      <c r="FV11" s="26"/>
      <c r="FW11" s="26"/>
      <c r="FX11" s="26"/>
      <c r="FY11" s="26"/>
      <c r="FZ11" s="26"/>
      <c r="GA11" s="26"/>
      <c r="GB11" s="26"/>
      <c r="GC11" s="26"/>
      <c r="GD11" s="26"/>
      <c r="GE11" s="26"/>
      <c r="GF11" s="26"/>
      <c r="GG11" s="26"/>
      <c r="GH11" s="26"/>
      <c r="GI11" s="26"/>
      <c r="GJ11" s="26"/>
      <c r="GK11" s="26"/>
      <c r="GL11" s="26"/>
      <c r="GM11" s="26"/>
      <c r="GN11" s="26"/>
      <c r="GO11" s="26"/>
      <c r="GP11" s="26"/>
      <c r="GQ11" s="26"/>
      <c r="GR11" s="26"/>
      <c r="GS11" s="26"/>
      <c r="GT11" s="26"/>
      <c r="GU11" s="26"/>
      <c r="GV11" s="26"/>
      <c r="GW11" s="26"/>
      <c r="GX11" s="26"/>
      <c r="GY11" s="26"/>
      <c r="GZ11" s="26"/>
      <c r="HA11" s="26"/>
      <c r="HB11" s="26"/>
      <c r="HC11" s="26"/>
      <c r="HD11" s="26"/>
      <c r="HE11" s="26"/>
      <c r="HF11" s="26"/>
      <c r="HG11" s="26"/>
      <c r="HH11" s="26"/>
      <c r="HI11" s="26"/>
      <c r="HJ11" s="26"/>
      <c r="HK11" s="26"/>
      <c r="HL11" s="26"/>
      <c r="HM11" s="26"/>
      <c r="HN11" s="26"/>
      <c r="HO11" s="26"/>
      <c r="HP11" s="26"/>
      <c r="HQ11" s="26"/>
      <c r="HR11" s="26"/>
      <c r="HS11" s="26"/>
      <c r="HT11" s="26"/>
      <c r="HU11" s="26"/>
      <c r="HV11" s="26"/>
      <c r="HW11" s="26"/>
      <c r="HX11" s="26"/>
      <c r="HY11" s="26"/>
      <c r="HZ11" s="26"/>
      <c r="IA11" s="26"/>
      <c r="IB11" s="26"/>
      <c r="IC11" s="26"/>
      <c r="ID11" s="26"/>
      <c r="IE11" s="26"/>
      <c r="IF11" s="26"/>
      <c r="IG11" s="26"/>
      <c r="IH11" s="26"/>
      <c r="II11" s="26"/>
      <c r="IJ11" s="26"/>
      <c r="IK11" s="26"/>
      <c r="IL11" s="26"/>
      <c r="IM11" s="26"/>
      <c r="IN11" s="26"/>
      <c r="IO11" s="26"/>
      <c r="IP11" s="26"/>
      <c r="IQ11" s="26"/>
      <c r="IR11" s="26"/>
      <c r="IS11" s="26"/>
      <c r="IT11" s="26"/>
      <c r="IU11" s="26"/>
      <c r="IV11" s="26"/>
    </row>
    <row r="12" spans="1:256" ht="13.5">
      <c r="A12" s="28" t="s">
        <v>350</v>
      </c>
      <c r="B12" s="28" t="s">
        <v>351</v>
      </c>
      <c r="C12" s="28"/>
      <c r="D12" s="28"/>
      <c r="E12" s="28"/>
      <c r="F12" s="28"/>
      <c r="G12" s="28"/>
      <c r="H12" s="28"/>
      <c r="I12" s="28"/>
      <c r="J12" s="28"/>
      <c r="K12" s="28"/>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6"/>
      <c r="AZ12" s="26"/>
      <c r="BA12" s="26"/>
      <c r="BB12" s="26"/>
      <c r="BC12" s="26"/>
      <c r="BD12" s="26"/>
      <c r="BE12" s="26"/>
      <c r="BF12" s="26"/>
      <c r="BG12" s="26"/>
      <c r="BH12" s="26"/>
      <c r="BI12" s="26"/>
      <c r="BJ12" s="26"/>
      <c r="BK12" s="26"/>
      <c r="BL12" s="26"/>
      <c r="BM12" s="26"/>
      <c r="BN12" s="26"/>
      <c r="BO12" s="26"/>
      <c r="BP12" s="26"/>
      <c r="BQ12" s="26"/>
      <c r="BR12" s="26"/>
      <c r="BS12" s="26"/>
      <c r="BT12" s="26"/>
      <c r="BU12" s="26"/>
      <c r="BV12" s="26"/>
      <c r="BW12" s="26"/>
      <c r="BX12" s="26"/>
      <c r="BY12" s="26"/>
      <c r="BZ12" s="26"/>
      <c r="CA12" s="26"/>
      <c r="CB12" s="26"/>
      <c r="CC12" s="26"/>
      <c r="CD12" s="26"/>
      <c r="CE12" s="26"/>
      <c r="CF12" s="26"/>
      <c r="CG12" s="26"/>
      <c r="CH12" s="26"/>
      <c r="CI12" s="26"/>
      <c r="CJ12" s="26"/>
      <c r="CK12" s="26"/>
      <c r="CL12" s="26"/>
      <c r="CM12" s="26"/>
      <c r="CN12" s="26"/>
      <c r="CO12" s="26"/>
      <c r="CP12" s="26"/>
      <c r="CQ12" s="26"/>
      <c r="CR12" s="26"/>
      <c r="CS12" s="26"/>
      <c r="CT12" s="26"/>
      <c r="CU12" s="26"/>
      <c r="CV12" s="26"/>
      <c r="CW12" s="26"/>
      <c r="CX12" s="26"/>
      <c r="CY12" s="26"/>
      <c r="CZ12" s="26"/>
      <c r="DA12" s="26"/>
      <c r="DB12" s="26"/>
      <c r="DC12" s="26"/>
      <c r="DD12" s="26"/>
      <c r="DE12" s="26"/>
      <c r="DF12" s="26"/>
      <c r="DG12" s="26"/>
      <c r="DH12" s="26"/>
      <c r="DI12" s="26"/>
      <c r="DJ12" s="26"/>
      <c r="DK12" s="26"/>
      <c r="DL12" s="26"/>
      <c r="DM12" s="26"/>
      <c r="DN12" s="26"/>
      <c r="DO12" s="26"/>
      <c r="DP12" s="26"/>
      <c r="DQ12" s="26"/>
      <c r="DR12" s="26"/>
      <c r="DS12" s="26"/>
      <c r="DT12" s="26"/>
      <c r="DU12" s="26"/>
      <c r="DV12" s="26"/>
      <c r="DW12" s="26"/>
      <c r="DX12" s="26"/>
      <c r="DY12" s="26"/>
      <c r="DZ12" s="26"/>
      <c r="EA12" s="26"/>
      <c r="EB12" s="26"/>
      <c r="EC12" s="26"/>
      <c r="ED12" s="26"/>
      <c r="EE12" s="26"/>
      <c r="EF12" s="26"/>
      <c r="EG12" s="26"/>
      <c r="EH12" s="26"/>
      <c r="EI12" s="26"/>
      <c r="EJ12" s="26"/>
      <c r="EK12" s="26"/>
      <c r="EL12" s="26"/>
      <c r="EM12" s="26"/>
      <c r="EN12" s="26"/>
      <c r="EO12" s="26"/>
      <c r="EP12" s="26"/>
      <c r="EQ12" s="26"/>
      <c r="ER12" s="26"/>
      <c r="ES12" s="26"/>
      <c r="ET12" s="26"/>
      <c r="EU12" s="26"/>
      <c r="EV12" s="26"/>
      <c r="EW12" s="26"/>
      <c r="EX12" s="26"/>
      <c r="EY12" s="26"/>
      <c r="EZ12" s="26"/>
      <c r="FA12" s="26"/>
      <c r="FB12" s="26"/>
      <c r="FC12" s="26"/>
      <c r="FD12" s="26"/>
      <c r="FE12" s="26"/>
      <c r="FF12" s="26"/>
      <c r="FG12" s="26"/>
      <c r="FH12" s="26"/>
      <c r="FI12" s="26"/>
      <c r="FJ12" s="26"/>
      <c r="FK12" s="26"/>
      <c r="FL12" s="26"/>
      <c r="FM12" s="26"/>
      <c r="FN12" s="26"/>
      <c r="FO12" s="26"/>
      <c r="FP12" s="26"/>
      <c r="FQ12" s="26"/>
      <c r="FR12" s="26"/>
      <c r="FS12" s="26"/>
      <c r="FT12" s="26"/>
      <c r="FU12" s="26"/>
      <c r="FV12" s="26"/>
      <c r="FW12" s="26"/>
      <c r="FX12" s="26"/>
      <c r="FY12" s="26"/>
      <c r="FZ12" s="26"/>
      <c r="GA12" s="26"/>
      <c r="GB12" s="26"/>
      <c r="GC12" s="26"/>
      <c r="GD12" s="26"/>
      <c r="GE12" s="26"/>
      <c r="GF12" s="26"/>
      <c r="GG12" s="26"/>
      <c r="GH12" s="26"/>
      <c r="GI12" s="26"/>
      <c r="GJ12" s="26"/>
      <c r="GK12" s="26"/>
      <c r="GL12" s="26"/>
      <c r="GM12" s="26"/>
      <c r="GN12" s="26"/>
      <c r="GO12" s="26"/>
      <c r="GP12" s="26"/>
      <c r="GQ12" s="26"/>
      <c r="GR12" s="26"/>
      <c r="GS12" s="26"/>
      <c r="GT12" s="26"/>
      <c r="GU12" s="26"/>
      <c r="GV12" s="26"/>
      <c r="GW12" s="26"/>
      <c r="GX12" s="26"/>
      <c r="GY12" s="26"/>
      <c r="GZ12" s="26"/>
      <c r="HA12" s="26"/>
      <c r="HB12" s="26"/>
      <c r="HC12" s="26"/>
      <c r="HD12" s="26"/>
      <c r="HE12" s="26"/>
      <c r="HF12" s="26"/>
      <c r="HG12" s="26"/>
      <c r="HH12" s="26"/>
      <c r="HI12" s="26"/>
      <c r="HJ12" s="26"/>
      <c r="HK12" s="26"/>
      <c r="HL12" s="26"/>
      <c r="HM12" s="26"/>
      <c r="HN12" s="26"/>
      <c r="HO12" s="26"/>
      <c r="HP12" s="26"/>
      <c r="HQ12" s="26"/>
      <c r="HR12" s="26"/>
      <c r="HS12" s="26"/>
      <c r="HT12" s="26"/>
      <c r="HU12" s="26"/>
      <c r="HV12" s="26"/>
      <c r="HW12" s="26"/>
      <c r="HX12" s="26"/>
      <c r="HY12" s="26"/>
      <c r="HZ12" s="26"/>
      <c r="IA12" s="26"/>
      <c r="IB12" s="26"/>
      <c r="IC12" s="26"/>
      <c r="ID12" s="26"/>
      <c r="IE12" s="26"/>
      <c r="IF12" s="26"/>
      <c r="IG12" s="26"/>
      <c r="IH12" s="26"/>
      <c r="II12" s="26"/>
      <c r="IJ12" s="26"/>
      <c r="IK12" s="26"/>
      <c r="IL12" s="26"/>
      <c r="IM12" s="26"/>
      <c r="IN12" s="26"/>
      <c r="IO12" s="26"/>
      <c r="IP12" s="26"/>
      <c r="IQ12" s="26"/>
      <c r="IR12" s="26"/>
      <c r="IS12" s="26"/>
      <c r="IT12" s="26"/>
      <c r="IU12" s="26"/>
      <c r="IV12" s="26"/>
    </row>
    <row r="13" spans="1:256" ht="13.5">
      <c r="A13" s="28" t="s">
        <v>352</v>
      </c>
      <c r="B13" s="27"/>
      <c r="C13" s="27"/>
      <c r="D13" s="27"/>
      <c r="E13" s="27"/>
      <c r="F13" s="27"/>
      <c r="G13" s="27"/>
      <c r="H13" s="27"/>
      <c r="I13" s="27"/>
      <c r="J13" s="27"/>
      <c r="K13" s="27"/>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26"/>
      <c r="AS13" s="26"/>
      <c r="AT13" s="26"/>
      <c r="AU13" s="26"/>
      <c r="AV13" s="26"/>
      <c r="AW13" s="26"/>
      <c r="AX13" s="26"/>
      <c r="AY13" s="26"/>
      <c r="AZ13" s="26"/>
      <c r="BA13" s="26"/>
      <c r="BB13" s="26"/>
      <c r="BC13" s="26"/>
      <c r="BD13" s="26"/>
      <c r="BE13" s="26"/>
      <c r="BF13" s="26"/>
      <c r="BG13" s="26"/>
      <c r="BH13" s="26"/>
      <c r="BI13" s="26"/>
      <c r="BJ13" s="26"/>
      <c r="BK13" s="26"/>
      <c r="BL13" s="26"/>
      <c r="BM13" s="26"/>
      <c r="BN13" s="26"/>
      <c r="BO13" s="26"/>
      <c r="BP13" s="26"/>
      <c r="BQ13" s="26"/>
      <c r="BR13" s="26"/>
      <c r="BS13" s="26"/>
      <c r="BT13" s="26"/>
      <c r="BU13" s="26"/>
      <c r="BV13" s="26"/>
      <c r="BW13" s="26"/>
      <c r="BX13" s="26"/>
      <c r="BY13" s="26"/>
      <c r="BZ13" s="26"/>
      <c r="CA13" s="26"/>
      <c r="CB13" s="26"/>
      <c r="CC13" s="26"/>
      <c r="CD13" s="26"/>
      <c r="CE13" s="26"/>
      <c r="CF13" s="26"/>
      <c r="CG13" s="26"/>
      <c r="CH13" s="26"/>
      <c r="CI13" s="26"/>
      <c r="CJ13" s="26"/>
      <c r="CK13" s="26"/>
      <c r="CL13" s="26"/>
      <c r="CM13" s="26"/>
      <c r="CN13" s="26"/>
      <c r="CO13" s="26"/>
      <c r="CP13" s="26"/>
      <c r="CQ13" s="26"/>
      <c r="CR13" s="26"/>
      <c r="CS13" s="26"/>
      <c r="CT13" s="26"/>
      <c r="CU13" s="26"/>
      <c r="CV13" s="26"/>
      <c r="CW13" s="26"/>
      <c r="CX13" s="26"/>
      <c r="CY13" s="26"/>
      <c r="CZ13" s="26"/>
      <c r="DA13" s="26"/>
      <c r="DB13" s="26"/>
      <c r="DC13" s="26"/>
      <c r="DD13" s="26"/>
      <c r="DE13" s="26"/>
      <c r="DF13" s="26"/>
      <c r="DG13" s="26"/>
      <c r="DH13" s="26"/>
      <c r="DI13" s="26"/>
      <c r="DJ13" s="26"/>
      <c r="DK13" s="26"/>
      <c r="DL13" s="26"/>
      <c r="DM13" s="26"/>
      <c r="DN13" s="26"/>
      <c r="DO13" s="26"/>
      <c r="DP13" s="26"/>
      <c r="DQ13" s="26"/>
      <c r="DR13" s="26"/>
      <c r="DS13" s="26"/>
      <c r="DT13" s="26"/>
      <c r="DU13" s="26"/>
      <c r="DV13" s="26"/>
      <c r="DW13" s="26"/>
      <c r="DX13" s="26"/>
      <c r="DY13" s="26"/>
      <c r="DZ13" s="26"/>
      <c r="EA13" s="26"/>
      <c r="EB13" s="26"/>
      <c r="EC13" s="26"/>
      <c r="ED13" s="26"/>
      <c r="EE13" s="26"/>
      <c r="EF13" s="26"/>
      <c r="EG13" s="26"/>
      <c r="EH13" s="26"/>
      <c r="EI13" s="26"/>
      <c r="EJ13" s="26"/>
      <c r="EK13" s="26"/>
      <c r="EL13" s="26"/>
      <c r="EM13" s="26"/>
      <c r="EN13" s="26"/>
      <c r="EO13" s="26"/>
      <c r="EP13" s="26"/>
      <c r="EQ13" s="26"/>
      <c r="ER13" s="26"/>
      <c r="ES13" s="26"/>
      <c r="ET13" s="26"/>
      <c r="EU13" s="26"/>
      <c r="EV13" s="26"/>
      <c r="EW13" s="26"/>
      <c r="EX13" s="26"/>
      <c r="EY13" s="26"/>
      <c r="EZ13" s="26"/>
      <c r="FA13" s="26"/>
      <c r="FB13" s="26"/>
      <c r="FC13" s="26"/>
      <c r="FD13" s="26"/>
      <c r="FE13" s="26"/>
      <c r="FF13" s="26"/>
      <c r="FG13" s="26"/>
      <c r="FH13" s="26"/>
      <c r="FI13" s="26"/>
      <c r="FJ13" s="26"/>
      <c r="FK13" s="26"/>
      <c r="FL13" s="26"/>
      <c r="FM13" s="26"/>
      <c r="FN13" s="26"/>
      <c r="FO13" s="26"/>
      <c r="FP13" s="26"/>
      <c r="FQ13" s="26"/>
      <c r="FR13" s="26"/>
      <c r="FS13" s="26"/>
      <c r="FT13" s="26"/>
      <c r="FU13" s="26"/>
      <c r="FV13" s="26"/>
      <c r="FW13" s="26"/>
      <c r="FX13" s="26"/>
      <c r="FY13" s="26"/>
      <c r="FZ13" s="26"/>
      <c r="GA13" s="26"/>
      <c r="GB13" s="26"/>
      <c r="GC13" s="26"/>
      <c r="GD13" s="26"/>
      <c r="GE13" s="26"/>
      <c r="GF13" s="26"/>
      <c r="GG13" s="26"/>
      <c r="GH13" s="26"/>
      <c r="GI13" s="26"/>
      <c r="GJ13" s="26"/>
      <c r="GK13" s="26"/>
      <c r="GL13" s="26"/>
      <c r="GM13" s="26"/>
      <c r="GN13" s="26"/>
      <c r="GO13" s="26"/>
      <c r="GP13" s="26"/>
      <c r="GQ13" s="26"/>
      <c r="GR13" s="26"/>
      <c r="GS13" s="26"/>
      <c r="GT13" s="26"/>
      <c r="GU13" s="26"/>
      <c r="GV13" s="26"/>
      <c r="GW13" s="26"/>
      <c r="GX13" s="26"/>
      <c r="GY13" s="26"/>
      <c r="GZ13" s="26"/>
      <c r="HA13" s="26"/>
      <c r="HB13" s="26"/>
      <c r="HC13" s="26"/>
      <c r="HD13" s="26"/>
      <c r="HE13" s="26"/>
      <c r="HF13" s="26"/>
      <c r="HG13" s="26"/>
      <c r="HH13" s="26"/>
      <c r="HI13" s="26"/>
      <c r="HJ13" s="26"/>
      <c r="HK13" s="26"/>
      <c r="HL13" s="26"/>
      <c r="HM13" s="26"/>
      <c r="HN13" s="26"/>
      <c r="HO13" s="26"/>
      <c r="HP13" s="26"/>
      <c r="HQ13" s="26"/>
      <c r="HR13" s="26"/>
      <c r="HS13" s="26"/>
      <c r="HT13" s="26"/>
      <c r="HU13" s="26"/>
      <c r="HV13" s="26"/>
      <c r="HW13" s="26"/>
      <c r="HX13" s="26"/>
      <c r="HY13" s="26"/>
      <c r="HZ13" s="26"/>
      <c r="IA13" s="26"/>
      <c r="IB13" s="26"/>
      <c r="IC13" s="26"/>
      <c r="ID13" s="26"/>
      <c r="IE13" s="26"/>
      <c r="IF13" s="26"/>
      <c r="IG13" s="26"/>
      <c r="IH13" s="26"/>
      <c r="II13" s="26"/>
      <c r="IJ13" s="26"/>
      <c r="IK13" s="26"/>
      <c r="IL13" s="26"/>
      <c r="IM13" s="26"/>
      <c r="IN13" s="26"/>
      <c r="IO13" s="26"/>
      <c r="IP13" s="26"/>
      <c r="IQ13" s="26"/>
      <c r="IR13" s="26"/>
      <c r="IS13" s="26"/>
      <c r="IT13" s="26"/>
      <c r="IU13" s="26"/>
      <c r="IV13" s="26"/>
    </row>
    <row r="14" spans="1:256" ht="13.5">
      <c r="A14" s="26"/>
      <c r="B14" s="28" t="s">
        <v>353</v>
      </c>
      <c r="C14" s="27"/>
      <c r="D14" s="27"/>
      <c r="E14" s="27"/>
      <c r="F14" s="27"/>
      <c r="G14" s="27"/>
      <c r="H14" s="27"/>
      <c r="I14" s="27"/>
      <c r="J14" s="27"/>
      <c r="K14" s="27"/>
      <c r="L14" s="26"/>
      <c r="M14" s="26"/>
      <c r="N14" s="26"/>
      <c r="O14" s="26"/>
      <c r="P14" s="26"/>
      <c r="Q14" s="26"/>
      <c r="R14" s="26"/>
      <c r="S14" s="26"/>
      <c r="T14" s="26"/>
      <c r="U14" s="26"/>
      <c r="V14" s="26"/>
      <c r="W14" s="26"/>
      <c r="X14" s="26"/>
      <c r="Y14" s="26"/>
      <c r="Z14" s="26"/>
      <c r="AA14" s="26"/>
      <c r="AB14" s="26"/>
      <c r="AC14" s="26"/>
      <c r="AD14" s="26"/>
      <c r="AE14" s="26"/>
      <c r="AF14" s="26"/>
      <c r="AG14" s="26"/>
      <c r="AH14" s="26"/>
      <c r="AI14" s="26"/>
      <c r="AJ14" s="26"/>
      <c r="AK14" s="26"/>
      <c r="AL14" s="26"/>
      <c r="AM14" s="26"/>
      <c r="AN14" s="26"/>
      <c r="AO14" s="26"/>
      <c r="AP14" s="26"/>
      <c r="AQ14" s="26"/>
      <c r="AR14" s="26"/>
      <c r="AS14" s="26"/>
      <c r="AT14" s="26"/>
      <c r="AU14" s="26"/>
      <c r="AV14" s="26"/>
      <c r="AW14" s="26"/>
      <c r="AX14" s="26"/>
      <c r="AY14" s="26"/>
      <c r="AZ14" s="26"/>
      <c r="BA14" s="26"/>
      <c r="BB14" s="26"/>
      <c r="BC14" s="26"/>
      <c r="BD14" s="26"/>
      <c r="BE14" s="26"/>
      <c r="BF14" s="26"/>
      <c r="BG14" s="26"/>
      <c r="BH14" s="26"/>
      <c r="BI14" s="26"/>
      <c r="BJ14" s="26"/>
      <c r="BK14" s="26"/>
      <c r="BL14" s="26"/>
      <c r="BM14" s="26"/>
      <c r="BN14" s="26"/>
      <c r="BO14" s="26"/>
      <c r="BP14" s="26"/>
      <c r="BQ14" s="26"/>
      <c r="BR14" s="26"/>
      <c r="BS14" s="26"/>
      <c r="BT14" s="26"/>
      <c r="BU14" s="26"/>
      <c r="BV14" s="26"/>
      <c r="BW14" s="26"/>
      <c r="BX14" s="26"/>
      <c r="BY14" s="26"/>
      <c r="BZ14" s="26"/>
      <c r="CA14" s="26"/>
      <c r="CB14" s="26"/>
      <c r="CC14" s="26"/>
      <c r="CD14" s="26"/>
      <c r="CE14" s="26"/>
      <c r="CF14" s="26"/>
      <c r="CG14" s="26"/>
      <c r="CH14" s="26"/>
      <c r="CI14" s="26"/>
      <c r="CJ14" s="26"/>
      <c r="CK14" s="26"/>
      <c r="CL14" s="26"/>
      <c r="CM14" s="26"/>
      <c r="CN14" s="26"/>
      <c r="CO14" s="26"/>
      <c r="CP14" s="26"/>
      <c r="CQ14" s="26"/>
      <c r="CR14" s="26"/>
      <c r="CS14" s="26"/>
      <c r="CT14" s="26"/>
      <c r="CU14" s="26"/>
      <c r="CV14" s="26"/>
      <c r="CW14" s="26"/>
      <c r="CX14" s="26"/>
      <c r="CY14" s="26"/>
      <c r="CZ14" s="26"/>
      <c r="DA14" s="26"/>
      <c r="DB14" s="26"/>
      <c r="DC14" s="26"/>
      <c r="DD14" s="26"/>
      <c r="DE14" s="26"/>
      <c r="DF14" s="26"/>
      <c r="DG14" s="26"/>
      <c r="DH14" s="26"/>
      <c r="DI14" s="26"/>
      <c r="DJ14" s="26"/>
      <c r="DK14" s="26"/>
      <c r="DL14" s="26"/>
      <c r="DM14" s="26"/>
      <c r="DN14" s="26"/>
      <c r="DO14" s="26"/>
      <c r="DP14" s="26"/>
      <c r="DQ14" s="26"/>
      <c r="DR14" s="26"/>
      <c r="DS14" s="26"/>
      <c r="DT14" s="26"/>
      <c r="DU14" s="26"/>
      <c r="DV14" s="26"/>
      <c r="DW14" s="26"/>
      <c r="DX14" s="26"/>
      <c r="DY14" s="26"/>
      <c r="DZ14" s="26"/>
      <c r="EA14" s="26"/>
      <c r="EB14" s="26"/>
      <c r="EC14" s="26"/>
      <c r="ED14" s="26"/>
      <c r="EE14" s="26"/>
      <c r="EF14" s="26"/>
      <c r="EG14" s="26"/>
      <c r="EH14" s="26"/>
      <c r="EI14" s="26"/>
      <c r="EJ14" s="26"/>
      <c r="EK14" s="26"/>
      <c r="EL14" s="26"/>
      <c r="EM14" s="26"/>
      <c r="EN14" s="26"/>
      <c r="EO14" s="26"/>
      <c r="EP14" s="26"/>
      <c r="EQ14" s="26"/>
      <c r="ER14" s="26"/>
      <c r="ES14" s="26"/>
      <c r="ET14" s="26"/>
      <c r="EU14" s="26"/>
      <c r="EV14" s="26"/>
      <c r="EW14" s="26"/>
      <c r="EX14" s="26"/>
      <c r="EY14" s="26"/>
      <c r="EZ14" s="26"/>
      <c r="FA14" s="26"/>
      <c r="FB14" s="26"/>
      <c r="FC14" s="26"/>
      <c r="FD14" s="26"/>
      <c r="FE14" s="26"/>
      <c r="FF14" s="26"/>
      <c r="FG14" s="26"/>
      <c r="FH14" s="26"/>
      <c r="FI14" s="26"/>
      <c r="FJ14" s="26"/>
      <c r="FK14" s="26"/>
      <c r="FL14" s="26"/>
      <c r="FM14" s="26"/>
      <c r="FN14" s="26"/>
      <c r="FO14" s="26"/>
      <c r="FP14" s="26"/>
      <c r="FQ14" s="26"/>
      <c r="FR14" s="26"/>
      <c r="FS14" s="26"/>
      <c r="FT14" s="26"/>
      <c r="FU14" s="26"/>
      <c r="FV14" s="26"/>
      <c r="FW14" s="26"/>
      <c r="FX14" s="26"/>
      <c r="FY14" s="26"/>
      <c r="FZ14" s="26"/>
      <c r="GA14" s="26"/>
      <c r="GB14" s="26"/>
      <c r="GC14" s="26"/>
      <c r="GD14" s="26"/>
      <c r="GE14" s="26"/>
      <c r="GF14" s="26"/>
      <c r="GG14" s="26"/>
      <c r="GH14" s="26"/>
      <c r="GI14" s="26"/>
      <c r="GJ14" s="26"/>
      <c r="GK14" s="26"/>
      <c r="GL14" s="26"/>
      <c r="GM14" s="26"/>
      <c r="GN14" s="26"/>
      <c r="GO14" s="26"/>
      <c r="GP14" s="26"/>
      <c r="GQ14" s="26"/>
      <c r="GR14" s="26"/>
      <c r="GS14" s="26"/>
      <c r="GT14" s="26"/>
      <c r="GU14" s="26"/>
      <c r="GV14" s="26"/>
      <c r="GW14" s="26"/>
      <c r="GX14" s="26"/>
      <c r="GY14" s="26"/>
      <c r="GZ14" s="26"/>
      <c r="HA14" s="26"/>
      <c r="HB14" s="26"/>
      <c r="HC14" s="26"/>
      <c r="HD14" s="26"/>
      <c r="HE14" s="26"/>
      <c r="HF14" s="26"/>
      <c r="HG14" s="26"/>
      <c r="HH14" s="26"/>
      <c r="HI14" s="26"/>
      <c r="HJ14" s="26"/>
      <c r="HK14" s="26"/>
      <c r="HL14" s="26"/>
      <c r="HM14" s="26"/>
      <c r="HN14" s="26"/>
      <c r="HO14" s="26"/>
      <c r="HP14" s="26"/>
      <c r="HQ14" s="26"/>
      <c r="HR14" s="26"/>
      <c r="HS14" s="26"/>
      <c r="HT14" s="26"/>
      <c r="HU14" s="26"/>
      <c r="HV14" s="26"/>
      <c r="HW14" s="26"/>
      <c r="HX14" s="26"/>
      <c r="HY14" s="26"/>
      <c r="HZ14" s="26"/>
      <c r="IA14" s="26"/>
      <c r="IB14" s="26"/>
      <c r="IC14" s="26"/>
      <c r="ID14" s="26"/>
      <c r="IE14" s="26"/>
      <c r="IF14" s="26"/>
      <c r="IG14" s="26"/>
      <c r="IH14" s="26"/>
      <c r="II14" s="26"/>
      <c r="IJ14" s="26"/>
      <c r="IK14" s="26"/>
      <c r="IL14" s="26"/>
      <c r="IM14" s="26"/>
      <c r="IN14" s="26"/>
      <c r="IO14" s="26"/>
      <c r="IP14" s="26"/>
      <c r="IQ14" s="26"/>
      <c r="IR14" s="26"/>
      <c r="IS14" s="26"/>
      <c r="IT14" s="26"/>
      <c r="IU14" s="26"/>
      <c r="IV14" s="26"/>
    </row>
    <row r="15" spans="1:256" ht="13.5">
      <c r="A15" s="27" t="s">
        <v>354</v>
      </c>
      <c r="B15" s="27"/>
      <c r="C15" s="27"/>
      <c r="D15" s="27"/>
      <c r="E15" s="27"/>
      <c r="F15" s="27"/>
      <c r="G15" s="27"/>
      <c r="H15" s="27"/>
      <c r="I15" s="27"/>
      <c r="J15" s="27"/>
      <c r="K15" s="27"/>
      <c r="L15" s="26"/>
      <c r="M15" s="26"/>
      <c r="N15" s="26"/>
      <c r="O15" s="26"/>
      <c r="P15" s="26"/>
      <c r="Q15" s="26"/>
      <c r="R15" s="26"/>
      <c r="S15" s="26"/>
      <c r="T15" s="26"/>
      <c r="U15" s="26"/>
      <c r="V15" s="26"/>
      <c r="W15" s="26"/>
      <c r="X15" s="26"/>
      <c r="Y15" s="26"/>
      <c r="Z15" s="26"/>
      <c r="AA15" s="26"/>
      <c r="AB15" s="26"/>
      <c r="AC15" s="26"/>
      <c r="AD15" s="26"/>
      <c r="AE15" s="26"/>
      <c r="AF15" s="26"/>
      <c r="AG15" s="26"/>
      <c r="AH15" s="26"/>
      <c r="AI15" s="26"/>
      <c r="AJ15" s="26"/>
      <c r="AK15" s="26"/>
      <c r="AL15" s="26"/>
      <c r="AM15" s="26"/>
      <c r="AN15" s="26"/>
      <c r="AO15" s="26"/>
      <c r="AP15" s="26"/>
      <c r="AQ15" s="26"/>
      <c r="AR15" s="26"/>
      <c r="AS15" s="26"/>
      <c r="AT15" s="26"/>
      <c r="AU15" s="26"/>
      <c r="AV15" s="26"/>
      <c r="AW15" s="26"/>
      <c r="AX15" s="26"/>
      <c r="AY15" s="26"/>
      <c r="AZ15" s="26"/>
      <c r="BA15" s="26"/>
      <c r="BB15" s="26"/>
      <c r="BC15" s="26"/>
      <c r="BD15" s="26"/>
      <c r="BE15" s="26"/>
      <c r="BF15" s="26"/>
      <c r="BG15" s="26"/>
      <c r="BH15" s="26"/>
      <c r="BI15" s="26"/>
      <c r="BJ15" s="26"/>
      <c r="BK15" s="26"/>
      <c r="BL15" s="26"/>
      <c r="BM15" s="26"/>
      <c r="BN15" s="26"/>
      <c r="BO15" s="26"/>
      <c r="BP15" s="26"/>
      <c r="BQ15" s="26"/>
      <c r="BR15" s="26"/>
      <c r="BS15" s="26"/>
      <c r="BT15" s="26"/>
      <c r="BU15" s="26"/>
      <c r="BV15" s="26"/>
      <c r="BW15" s="26"/>
      <c r="BX15" s="26"/>
      <c r="BY15" s="26"/>
      <c r="BZ15" s="26"/>
      <c r="CA15" s="26"/>
      <c r="CB15" s="26"/>
      <c r="CC15" s="26"/>
      <c r="CD15" s="26"/>
      <c r="CE15" s="26"/>
      <c r="CF15" s="26"/>
      <c r="CG15" s="26"/>
      <c r="CH15" s="26"/>
      <c r="CI15" s="26"/>
      <c r="CJ15" s="26"/>
      <c r="CK15" s="26"/>
      <c r="CL15" s="26"/>
      <c r="CM15" s="26"/>
      <c r="CN15" s="26"/>
      <c r="CO15" s="26"/>
      <c r="CP15" s="26"/>
      <c r="CQ15" s="26"/>
      <c r="CR15" s="26"/>
      <c r="CS15" s="26"/>
      <c r="CT15" s="26"/>
      <c r="CU15" s="26"/>
      <c r="CV15" s="26"/>
      <c r="CW15" s="26"/>
      <c r="CX15" s="26"/>
      <c r="CY15" s="26"/>
      <c r="CZ15" s="26"/>
      <c r="DA15" s="26"/>
      <c r="DB15" s="26"/>
      <c r="DC15" s="26"/>
      <c r="DD15" s="26"/>
      <c r="DE15" s="26"/>
      <c r="DF15" s="26"/>
      <c r="DG15" s="26"/>
      <c r="DH15" s="26"/>
      <c r="DI15" s="26"/>
      <c r="DJ15" s="26"/>
      <c r="DK15" s="26"/>
      <c r="DL15" s="26"/>
      <c r="DM15" s="26"/>
      <c r="DN15" s="26"/>
      <c r="DO15" s="26"/>
      <c r="DP15" s="26"/>
      <c r="DQ15" s="26"/>
      <c r="DR15" s="26"/>
      <c r="DS15" s="26"/>
      <c r="DT15" s="26"/>
      <c r="DU15" s="26"/>
      <c r="DV15" s="26"/>
      <c r="DW15" s="26"/>
      <c r="DX15" s="26"/>
      <c r="DY15" s="26"/>
      <c r="DZ15" s="26"/>
      <c r="EA15" s="26"/>
      <c r="EB15" s="26"/>
      <c r="EC15" s="26"/>
      <c r="ED15" s="26"/>
      <c r="EE15" s="26"/>
      <c r="EF15" s="26"/>
      <c r="EG15" s="26"/>
      <c r="EH15" s="26"/>
      <c r="EI15" s="26"/>
      <c r="EJ15" s="26"/>
      <c r="EK15" s="26"/>
      <c r="EL15" s="26"/>
      <c r="EM15" s="26"/>
      <c r="EN15" s="26"/>
      <c r="EO15" s="26"/>
      <c r="EP15" s="26"/>
      <c r="EQ15" s="26"/>
      <c r="ER15" s="26"/>
      <c r="ES15" s="26"/>
      <c r="ET15" s="26"/>
      <c r="EU15" s="26"/>
      <c r="EV15" s="26"/>
      <c r="EW15" s="26"/>
      <c r="EX15" s="26"/>
      <c r="EY15" s="26"/>
      <c r="EZ15" s="26"/>
      <c r="FA15" s="26"/>
      <c r="FB15" s="26"/>
      <c r="FC15" s="26"/>
      <c r="FD15" s="26"/>
      <c r="FE15" s="26"/>
      <c r="FF15" s="26"/>
      <c r="FG15" s="26"/>
      <c r="FH15" s="26"/>
      <c r="FI15" s="26"/>
      <c r="FJ15" s="26"/>
      <c r="FK15" s="26"/>
      <c r="FL15" s="26"/>
      <c r="FM15" s="26"/>
      <c r="FN15" s="26"/>
      <c r="FO15" s="26"/>
      <c r="FP15" s="26"/>
      <c r="FQ15" s="26"/>
      <c r="FR15" s="26"/>
      <c r="FS15" s="26"/>
      <c r="FT15" s="26"/>
      <c r="FU15" s="26"/>
      <c r="FV15" s="26"/>
      <c r="FW15" s="26"/>
      <c r="FX15" s="26"/>
      <c r="FY15" s="26"/>
      <c r="FZ15" s="26"/>
      <c r="GA15" s="26"/>
      <c r="GB15" s="26"/>
      <c r="GC15" s="26"/>
      <c r="GD15" s="26"/>
      <c r="GE15" s="26"/>
      <c r="GF15" s="26"/>
      <c r="GG15" s="26"/>
      <c r="GH15" s="26"/>
      <c r="GI15" s="26"/>
      <c r="GJ15" s="26"/>
      <c r="GK15" s="26"/>
      <c r="GL15" s="26"/>
      <c r="GM15" s="26"/>
      <c r="GN15" s="26"/>
      <c r="GO15" s="26"/>
      <c r="GP15" s="26"/>
      <c r="GQ15" s="26"/>
      <c r="GR15" s="26"/>
      <c r="GS15" s="26"/>
      <c r="GT15" s="26"/>
      <c r="GU15" s="26"/>
      <c r="GV15" s="26"/>
      <c r="GW15" s="26"/>
      <c r="GX15" s="26"/>
      <c r="GY15" s="26"/>
      <c r="GZ15" s="26"/>
      <c r="HA15" s="26"/>
      <c r="HB15" s="26"/>
      <c r="HC15" s="26"/>
      <c r="HD15" s="26"/>
      <c r="HE15" s="26"/>
      <c r="HF15" s="26"/>
      <c r="HG15" s="26"/>
      <c r="HH15" s="26"/>
      <c r="HI15" s="26"/>
      <c r="HJ15" s="26"/>
      <c r="HK15" s="26"/>
      <c r="HL15" s="26"/>
      <c r="HM15" s="26"/>
      <c r="HN15" s="26"/>
      <c r="HO15" s="26"/>
      <c r="HP15" s="26"/>
      <c r="HQ15" s="26"/>
      <c r="HR15" s="26"/>
      <c r="HS15" s="26"/>
      <c r="HT15" s="26"/>
      <c r="HU15" s="26"/>
      <c r="HV15" s="26"/>
      <c r="HW15" s="26"/>
      <c r="HX15" s="26"/>
      <c r="HY15" s="26"/>
      <c r="HZ15" s="26"/>
      <c r="IA15" s="26"/>
      <c r="IB15" s="26"/>
      <c r="IC15" s="26"/>
      <c r="ID15" s="26"/>
      <c r="IE15" s="26"/>
      <c r="IF15" s="26"/>
      <c r="IG15" s="26"/>
      <c r="IH15" s="26"/>
      <c r="II15" s="26"/>
      <c r="IJ15" s="26"/>
      <c r="IK15" s="26"/>
      <c r="IL15" s="26"/>
      <c r="IM15" s="26"/>
      <c r="IN15" s="26"/>
      <c r="IO15" s="26"/>
      <c r="IP15" s="26"/>
      <c r="IQ15" s="26"/>
      <c r="IR15" s="26"/>
      <c r="IS15" s="26"/>
      <c r="IT15" s="26"/>
      <c r="IU15" s="26"/>
      <c r="IV15" s="26"/>
    </row>
    <row r="16" spans="1:256" ht="13.5">
      <c r="A16" s="28"/>
      <c r="B16" s="27" t="s">
        <v>355</v>
      </c>
      <c r="C16" s="27"/>
      <c r="D16" s="27"/>
      <c r="E16" s="27"/>
      <c r="F16" s="27"/>
      <c r="G16" s="27"/>
      <c r="H16" s="27"/>
      <c r="I16" s="27"/>
      <c r="J16" s="27"/>
      <c r="K16" s="28"/>
      <c r="L16" s="26"/>
      <c r="M16" s="26"/>
      <c r="N16" s="26"/>
      <c r="O16" s="26"/>
      <c r="P16" s="26"/>
      <c r="Q16" s="26"/>
      <c r="R16" s="26"/>
      <c r="S16" s="26"/>
      <c r="T16" s="26"/>
      <c r="U16" s="26"/>
      <c r="V16" s="26"/>
      <c r="W16" s="26"/>
      <c r="X16" s="26"/>
      <c r="Y16" s="26"/>
      <c r="Z16" s="26"/>
      <c r="AA16" s="26"/>
      <c r="AB16" s="26"/>
      <c r="AC16" s="26"/>
      <c r="AD16" s="26"/>
      <c r="AE16" s="26"/>
      <c r="AF16" s="26"/>
      <c r="AG16" s="26"/>
      <c r="AH16" s="26"/>
      <c r="AI16" s="26"/>
      <c r="AJ16" s="26"/>
      <c r="AK16" s="26"/>
      <c r="AL16" s="26"/>
      <c r="AM16" s="26"/>
      <c r="AN16" s="26"/>
      <c r="AO16" s="26"/>
      <c r="AP16" s="26"/>
      <c r="AQ16" s="26"/>
      <c r="AR16" s="26"/>
      <c r="AS16" s="26"/>
      <c r="AT16" s="26"/>
      <c r="AU16" s="26"/>
      <c r="AV16" s="26"/>
      <c r="AW16" s="26"/>
      <c r="AX16" s="26"/>
      <c r="AY16" s="26"/>
      <c r="AZ16" s="26"/>
      <c r="BA16" s="26"/>
      <c r="BB16" s="26"/>
      <c r="BC16" s="26"/>
      <c r="BD16" s="26"/>
      <c r="BE16" s="26"/>
      <c r="BF16" s="26"/>
      <c r="BG16" s="26"/>
      <c r="BH16" s="26"/>
      <c r="BI16" s="26"/>
      <c r="BJ16" s="26"/>
      <c r="BK16" s="26"/>
      <c r="BL16" s="26"/>
      <c r="BM16" s="26"/>
      <c r="BN16" s="26"/>
      <c r="BO16" s="26"/>
      <c r="BP16" s="26"/>
      <c r="BQ16" s="26"/>
      <c r="BR16" s="26"/>
      <c r="BS16" s="26"/>
      <c r="BT16" s="26"/>
      <c r="BU16" s="26"/>
      <c r="BV16" s="26"/>
      <c r="BW16" s="26"/>
      <c r="BX16" s="26"/>
      <c r="BY16" s="26"/>
      <c r="BZ16" s="26"/>
      <c r="CA16" s="26"/>
      <c r="CB16" s="26"/>
      <c r="CC16" s="26"/>
      <c r="CD16" s="26"/>
      <c r="CE16" s="26"/>
      <c r="CF16" s="26"/>
      <c r="CG16" s="26"/>
      <c r="CH16" s="26"/>
      <c r="CI16" s="26"/>
      <c r="CJ16" s="26"/>
      <c r="CK16" s="26"/>
      <c r="CL16" s="26"/>
      <c r="CM16" s="26"/>
      <c r="CN16" s="26"/>
      <c r="CO16" s="26"/>
      <c r="CP16" s="26"/>
      <c r="CQ16" s="26"/>
      <c r="CR16" s="26"/>
      <c r="CS16" s="26"/>
      <c r="CT16" s="26"/>
      <c r="CU16" s="26"/>
      <c r="CV16" s="26"/>
      <c r="CW16" s="26"/>
      <c r="CX16" s="26"/>
      <c r="CY16" s="26"/>
      <c r="CZ16" s="26"/>
      <c r="DA16" s="26"/>
      <c r="DB16" s="26"/>
      <c r="DC16" s="26"/>
      <c r="DD16" s="26"/>
      <c r="DE16" s="26"/>
      <c r="DF16" s="26"/>
      <c r="DG16" s="26"/>
      <c r="DH16" s="26"/>
      <c r="DI16" s="26"/>
      <c r="DJ16" s="26"/>
      <c r="DK16" s="26"/>
      <c r="DL16" s="26"/>
      <c r="DM16" s="26"/>
      <c r="DN16" s="26"/>
      <c r="DO16" s="26"/>
      <c r="DP16" s="26"/>
      <c r="DQ16" s="26"/>
      <c r="DR16" s="26"/>
      <c r="DS16" s="26"/>
      <c r="DT16" s="26"/>
      <c r="DU16" s="26"/>
      <c r="DV16" s="26"/>
      <c r="DW16" s="26"/>
      <c r="DX16" s="26"/>
      <c r="DY16" s="26"/>
      <c r="DZ16" s="26"/>
      <c r="EA16" s="26"/>
      <c r="EB16" s="26"/>
      <c r="EC16" s="26"/>
      <c r="ED16" s="26"/>
      <c r="EE16" s="26"/>
      <c r="EF16" s="26"/>
      <c r="EG16" s="26"/>
      <c r="EH16" s="26"/>
      <c r="EI16" s="26"/>
      <c r="EJ16" s="26"/>
      <c r="EK16" s="26"/>
      <c r="EL16" s="26"/>
      <c r="EM16" s="26"/>
      <c r="EN16" s="26"/>
      <c r="EO16" s="26"/>
      <c r="EP16" s="26"/>
      <c r="EQ16" s="26"/>
      <c r="ER16" s="26"/>
      <c r="ES16" s="26"/>
      <c r="ET16" s="26"/>
      <c r="EU16" s="26"/>
      <c r="EV16" s="26"/>
      <c r="EW16" s="26"/>
      <c r="EX16" s="26"/>
      <c r="EY16" s="26"/>
      <c r="EZ16" s="26"/>
      <c r="FA16" s="26"/>
      <c r="FB16" s="26"/>
      <c r="FC16" s="26"/>
      <c r="FD16" s="26"/>
      <c r="FE16" s="26"/>
      <c r="FF16" s="26"/>
      <c r="FG16" s="26"/>
      <c r="FH16" s="26"/>
      <c r="FI16" s="26"/>
      <c r="FJ16" s="26"/>
      <c r="FK16" s="26"/>
      <c r="FL16" s="26"/>
      <c r="FM16" s="26"/>
      <c r="FN16" s="26"/>
      <c r="FO16" s="26"/>
      <c r="FP16" s="26"/>
      <c r="FQ16" s="26"/>
      <c r="FR16" s="26"/>
      <c r="FS16" s="26"/>
      <c r="FT16" s="26"/>
      <c r="FU16" s="26"/>
      <c r="FV16" s="26"/>
      <c r="FW16" s="26"/>
      <c r="FX16" s="26"/>
      <c r="FY16" s="26"/>
      <c r="FZ16" s="26"/>
      <c r="GA16" s="26"/>
      <c r="GB16" s="26"/>
      <c r="GC16" s="26"/>
      <c r="GD16" s="26"/>
      <c r="GE16" s="26"/>
      <c r="GF16" s="26"/>
      <c r="GG16" s="26"/>
      <c r="GH16" s="26"/>
      <c r="GI16" s="26"/>
      <c r="GJ16" s="26"/>
      <c r="GK16" s="26"/>
      <c r="GL16" s="26"/>
      <c r="GM16" s="26"/>
      <c r="GN16" s="26"/>
      <c r="GO16" s="26"/>
      <c r="GP16" s="26"/>
      <c r="GQ16" s="26"/>
      <c r="GR16" s="26"/>
      <c r="GS16" s="26"/>
      <c r="GT16" s="26"/>
      <c r="GU16" s="26"/>
      <c r="GV16" s="26"/>
      <c r="GW16" s="26"/>
      <c r="GX16" s="26"/>
      <c r="GY16" s="26"/>
      <c r="GZ16" s="26"/>
      <c r="HA16" s="26"/>
      <c r="HB16" s="26"/>
      <c r="HC16" s="26"/>
      <c r="HD16" s="26"/>
      <c r="HE16" s="26"/>
      <c r="HF16" s="26"/>
      <c r="HG16" s="26"/>
      <c r="HH16" s="26"/>
      <c r="HI16" s="26"/>
      <c r="HJ16" s="26"/>
      <c r="HK16" s="26"/>
      <c r="HL16" s="26"/>
      <c r="HM16" s="26"/>
      <c r="HN16" s="26"/>
      <c r="HO16" s="26"/>
      <c r="HP16" s="26"/>
      <c r="HQ16" s="26"/>
      <c r="HR16" s="26"/>
      <c r="HS16" s="26"/>
      <c r="HT16" s="26"/>
      <c r="HU16" s="26"/>
      <c r="HV16" s="26"/>
      <c r="HW16" s="26"/>
      <c r="HX16" s="26"/>
      <c r="HY16" s="26"/>
      <c r="HZ16" s="26"/>
      <c r="IA16" s="26"/>
      <c r="IB16" s="26"/>
      <c r="IC16" s="26"/>
      <c r="ID16" s="26"/>
      <c r="IE16" s="26"/>
      <c r="IF16" s="26"/>
      <c r="IG16" s="26"/>
      <c r="IH16" s="26"/>
      <c r="II16" s="26"/>
      <c r="IJ16" s="26"/>
      <c r="IK16" s="26"/>
      <c r="IL16" s="26"/>
      <c r="IM16" s="26"/>
      <c r="IN16" s="26"/>
      <c r="IO16" s="26"/>
      <c r="IP16" s="26"/>
      <c r="IQ16" s="26"/>
      <c r="IR16" s="26"/>
      <c r="IS16" s="26"/>
      <c r="IT16" s="26"/>
      <c r="IU16" s="26"/>
      <c r="IV16" s="26"/>
    </row>
    <row r="17" spans="1:256" ht="13.5">
      <c r="A17" s="28"/>
      <c r="B17" s="27" t="s">
        <v>356</v>
      </c>
      <c r="C17" s="27"/>
      <c r="D17" s="27"/>
      <c r="E17" s="27"/>
      <c r="F17" s="27"/>
      <c r="G17" s="27"/>
      <c r="H17" s="27"/>
      <c r="I17" s="27"/>
      <c r="J17" s="27"/>
      <c r="K17" s="27"/>
      <c r="L17" s="26"/>
      <c r="M17" s="26"/>
      <c r="N17" s="26"/>
      <c r="O17" s="26"/>
      <c r="P17" s="26"/>
      <c r="Q17" s="26"/>
      <c r="R17" s="26"/>
      <c r="S17" s="26"/>
      <c r="T17" s="26"/>
      <c r="U17" s="26"/>
      <c r="V17" s="26"/>
      <c r="W17" s="26"/>
      <c r="X17" s="26"/>
      <c r="Y17" s="26"/>
      <c r="Z17" s="26"/>
      <c r="AA17" s="26"/>
      <c r="AB17" s="26"/>
      <c r="AC17" s="26"/>
      <c r="AD17" s="26"/>
      <c r="AE17" s="26"/>
      <c r="AF17" s="26"/>
      <c r="AG17" s="26"/>
      <c r="AH17" s="26"/>
      <c r="AI17" s="26"/>
      <c r="AJ17" s="26"/>
      <c r="AK17" s="26"/>
      <c r="AL17" s="26"/>
      <c r="AM17" s="26"/>
      <c r="AN17" s="26"/>
      <c r="AO17" s="26"/>
      <c r="AP17" s="26"/>
      <c r="AQ17" s="26"/>
      <c r="AR17" s="26"/>
      <c r="AS17" s="26"/>
      <c r="AT17" s="26"/>
      <c r="AU17" s="26"/>
      <c r="AV17" s="26"/>
      <c r="AW17" s="26"/>
      <c r="AX17" s="26"/>
      <c r="AY17" s="26"/>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c r="DU17" s="26"/>
      <c r="DV17" s="26"/>
      <c r="DW17" s="26"/>
      <c r="DX17" s="26"/>
      <c r="DY17" s="26"/>
      <c r="DZ17" s="26"/>
      <c r="EA17" s="26"/>
      <c r="EB17" s="26"/>
      <c r="EC17" s="26"/>
      <c r="ED17" s="26"/>
      <c r="EE17" s="26"/>
      <c r="EF17" s="26"/>
      <c r="EG17" s="26"/>
      <c r="EH17" s="26"/>
      <c r="EI17" s="26"/>
      <c r="EJ17" s="26"/>
      <c r="EK17" s="26"/>
      <c r="EL17" s="26"/>
      <c r="EM17" s="26"/>
      <c r="EN17" s="26"/>
      <c r="EO17" s="26"/>
      <c r="EP17" s="26"/>
      <c r="EQ17" s="26"/>
      <c r="ER17" s="26"/>
      <c r="ES17" s="26"/>
      <c r="ET17" s="26"/>
      <c r="EU17" s="26"/>
      <c r="EV17" s="26"/>
      <c r="EW17" s="26"/>
      <c r="EX17" s="26"/>
      <c r="EY17" s="26"/>
      <c r="EZ17" s="26"/>
      <c r="FA17" s="26"/>
      <c r="FB17" s="26"/>
      <c r="FC17" s="26"/>
      <c r="FD17" s="26"/>
      <c r="FE17" s="26"/>
      <c r="FF17" s="26"/>
      <c r="FG17" s="26"/>
      <c r="FH17" s="26"/>
      <c r="FI17" s="26"/>
      <c r="FJ17" s="26"/>
      <c r="FK17" s="26"/>
      <c r="FL17" s="26"/>
      <c r="FM17" s="26"/>
      <c r="FN17" s="26"/>
      <c r="FO17" s="26"/>
      <c r="FP17" s="26"/>
      <c r="FQ17" s="26"/>
      <c r="FR17" s="26"/>
      <c r="FS17" s="26"/>
      <c r="FT17" s="26"/>
      <c r="FU17" s="26"/>
      <c r="FV17" s="26"/>
      <c r="FW17" s="26"/>
      <c r="FX17" s="26"/>
      <c r="FY17" s="26"/>
      <c r="FZ17" s="26"/>
      <c r="GA17" s="26"/>
      <c r="GB17" s="26"/>
      <c r="GC17" s="26"/>
      <c r="GD17" s="26"/>
      <c r="GE17" s="26"/>
      <c r="GF17" s="26"/>
      <c r="GG17" s="26"/>
      <c r="GH17" s="26"/>
      <c r="GI17" s="26"/>
      <c r="GJ17" s="26"/>
      <c r="GK17" s="26"/>
      <c r="GL17" s="26"/>
      <c r="GM17" s="26"/>
      <c r="GN17" s="26"/>
      <c r="GO17" s="26"/>
      <c r="GP17" s="26"/>
      <c r="GQ17" s="26"/>
      <c r="GR17" s="26"/>
      <c r="GS17" s="26"/>
      <c r="GT17" s="26"/>
      <c r="GU17" s="26"/>
      <c r="GV17" s="26"/>
      <c r="GW17" s="26"/>
      <c r="GX17" s="26"/>
      <c r="GY17" s="26"/>
      <c r="GZ17" s="26"/>
      <c r="HA17" s="26"/>
      <c r="HB17" s="26"/>
      <c r="HC17" s="26"/>
      <c r="HD17" s="26"/>
      <c r="HE17" s="26"/>
      <c r="HF17" s="26"/>
      <c r="HG17" s="26"/>
      <c r="HH17" s="26"/>
      <c r="HI17" s="26"/>
      <c r="HJ17" s="26"/>
      <c r="HK17" s="26"/>
      <c r="HL17" s="26"/>
      <c r="HM17" s="26"/>
      <c r="HN17" s="26"/>
      <c r="HO17" s="26"/>
      <c r="HP17" s="26"/>
      <c r="HQ17" s="26"/>
      <c r="HR17" s="26"/>
      <c r="HS17" s="26"/>
      <c r="HT17" s="26"/>
      <c r="HU17" s="26"/>
      <c r="HV17" s="26"/>
      <c r="HW17" s="26"/>
      <c r="HX17" s="26"/>
      <c r="HY17" s="26"/>
      <c r="HZ17" s="26"/>
      <c r="IA17" s="26"/>
      <c r="IB17" s="26"/>
      <c r="IC17" s="26"/>
      <c r="ID17" s="26"/>
      <c r="IE17" s="26"/>
      <c r="IF17" s="26"/>
      <c r="IG17" s="26"/>
      <c r="IH17" s="26"/>
      <c r="II17" s="26"/>
      <c r="IJ17" s="26"/>
      <c r="IK17" s="26"/>
      <c r="IL17" s="26"/>
      <c r="IM17" s="26"/>
      <c r="IN17" s="26"/>
      <c r="IO17" s="26"/>
      <c r="IP17" s="26"/>
      <c r="IQ17" s="26"/>
      <c r="IR17" s="26"/>
      <c r="IS17" s="26"/>
      <c r="IT17" s="26"/>
      <c r="IU17" s="26"/>
      <c r="IV17" s="26"/>
    </row>
    <row r="18" spans="1:256" ht="13.5">
      <c r="A18" s="28" t="s">
        <v>350</v>
      </c>
      <c r="B18" s="28" t="s">
        <v>49</v>
      </c>
      <c r="C18" s="28"/>
      <c r="D18" s="28"/>
      <c r="E18" s="28"/>
      <c r="F18" s="28"/>
      <c r="G18" s="28"/>
      <c r="H18" s="28"/>
      <c r="I18" s="28"/>
      <c r="J18" s="28"/>
      <c r="K18" s="28"/>
      <c r="L18" s="26"/>
      <c r="M18" s="26"/>
      <c r="N18" s="26"/>
      <c r="O18" s="26"/>
      <c r="P18" s="26"/>
      <c r="Q18" s="26"/>
      <c r="R18" s="26"/>
      <c r="S18" s="26"/>
      <c r="T18" s="26"/>
      <c r="U18" s="26"/>
      <c r="V18" s="26"/>
      <c r="W18" s="26"/>
      <c r="X18" s="26"/>
      <c r="Y18" s="26"/>
      <c r="Z18" s="26"/>
      <c r="AA18" s="26"/>
      <c r="AB18" s="26"/>
      <c r="AC18" s="26"/>
      <c r="AD18" s="26"/>
      <c r="AE18" s="26"/>
      <c r="AF18" s="26"/>
      <c r="AG18" s="26"/>
      <c r="AH18" s="26"/>
      <c r="AI18" s="26"/>
      <c r="AJ18" s="26"/>
      <c r="AK18" s="26"/>
      <c r="AL18" s="26"/>
      <c r="AM18" s="26"/>
      <c r="AN18" s="26"/>
      <c r="AO18" s="26"/>
      <c r="AP18" s="26"/>
      <c r="AQ18" s="26"/>
      <c r="AR18" s="26"/>
      <c r="AS18" s="26"/>
      <c r="AT18" s="26"/>
      <c r="AU18" s="26"/>
      <c r="AV18" s="26"/>
      <c r="AW18" s="26"/>
      <c r="AX18" s="26"/>
      <c r="AY18" s="26"/>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c r="DU18" s="26"/>
      <c r="DV18" s="26"/>
      <c r="DW18" s="26"/>
      <c r="DX18" s="26"/>
      <c r="DY18" s="26"/>
      <c r="DZ18" s="26"/>
      <c r="EA18" s="26"/>
      <c r="EB18" s="26"/>
      <c r="EC18" s="26"/>
      <c r="ED18" s="26"/>
      <c r="EE18" s="26"/>
      <c r="EF18" s="26"/>
      <c r="EG18" s="26"/>
      <c r="EH18" s="26"/>
      <c r="EI18" s="26"/>
      <c r="EJ18" s="26"/>
      <c r="EK18" s="26"/>
      <c r="EL18" s="26"/>
      <c r="EM18" s="26"/>
      <c r="EN18" s="26"/>
      <c r="EO18" s="26"/>
      <c r="EP18" s="26"/>
      <c r="EQ18" s="26"/>
      <c r="ER18" s="26"/>
      <c r="ES18" s="26"/>
      <c r="ET18" s="26"/>
      <c r="EU18" s="26"/>
      <c r="EV18" s="26"/>
      <c r="EW18" s="26"/>
      <c r="EX18" s="26"/>
      <c r="EY18" s="26"/>
      <c r="EZ18" s="26"/>
      <c r="FA18" s="26"/>
      <c r="FB18" s="26"/>
      <c r="FC18" s="26"/>
      <c r="FD18" s="26"/>
      <c r="FE18" s="26"/>
      <c r="FF18" s="26"/>
      <c r="FG18" s="26"/>
      <c r="FH18" s="26"/>
      <c r="FI18" s="26"/>
      <c r="FJ18" s="26"/>
      <c r="FK18" s="26"/>
      <c r="FL18" s="26"/>
      <c r="FM18" s="26"/>
      <c r="FN18" s="26"/>
      <c r="FO18" s="26"/>
      <c r="FP18" s="26"/>
      <c r="FQ18" s="26"/>
      <c r="FR18" s="26"/>
      <c r="FS18" s="26"/>
      <c r="FT18" s="26"/>
      <c r="FU18" s="26"/>
      <c r="FV18" s="26"/>
      <c r="FW18" s="26"/>
      <c r="FX18" s="26"/>
      <c r="FY18" s="26"/>
      <c r="FZ18" s="26"/>
      <c r="GA18" s="26"/>
      <c r="GB18" s="26"/>
      <c r="GC18" s="26"/>
      <c r="GD18" s="26"/>
      <c r="GE18" s="26"/>
      <c r="GF18" s="26"/>
      <c r="GG18" s="26"/>
      <c r="GH18" s="26"/>
      <c r="GI18" s="26"/>
      <c r="GJ18" s="26"/>
      <c r="GK18" s="26"/>
      <c r="GL18" s="26"/>
      <c r="GM18" s="26"/>
      <c r="GN18" s="26"/>
      <c r="GO18" s="26"/>
      <c r="GP18" s="26"/>
      <c r="GQ18" s="26"/>
      <c r="GR18" s="26"/>
      <c r="GS18" s="26"/>
      <c r="GT18" s="26"/>
      <c r="GU18" s="26"/>
      <c r="GV18" s="26"/>
      <c r="GW18" s="26"/>
      <c r="GX18" s="26"/>
      <c r="GY18" s="26"/>
      <c r="GZ18" s="26"/>
      <c r="HA18" s="26"/>
      <c r="HB18" s="26"/>
      <c r="HC18" s="26"/>
      <c r="HD18" s="26"/>
      <c r="HE18" s="26"/>
      <c r="HF18" s="26"/>
      <c r="HG18" s="26"/>
      <c r="HH18" s="26"/>
      <c r="HI18" s="26"/>
      <c r="HJ18" s="26"/>
      <c r="HK18" s="26"/>
      <c r="HL18" s="26"/>
      <c r="HM18" s="26"/>
      <c r="HN18" s="26"/>
      <c r="HO18" s="26"/>
      <c r="HP18" s="26"/>
      <c r="HQ18" s="26"/>
      <c r="HR18" s="26"/>
      <c r="HS18" s="26"/>
      <c r="HT18" s="26"/>
      <c r="HU18" s="26"/>
      <c r="HV18" s="26"/>
      <c r="HW18" s="26"/>
      <c r="HX18" s="26"/>
      <c r="HY18" s="26"/>
      <c r="HZ18" s="26"/>
      <c r="IA18" s="26"/>
      <c r="IB18" s="26"/>
      <c r="IC18" s="26"/>
      <c r="ID18" s="26"/>
      <c r="IE18" s="26"/>
      <c r="IF18" s="26"/>
      <c r="IG18" s="26"/>
      <c r="IH18" s="26"/>
      <c r="II18" s="26"/>
      <c r="IJ18" s="26"/>
      <c r="IK18" s="26"/>
      <c r="IL18" s="26"/>
      <c r="IM18" s="26"/>
      <c r="IN18" s="26"/>
      <c r="IO18" s="26"/>
      <c r="IP18" s="26"/>
      <c r="IQ18" s="26"/>
      <c r="IR18" s="26"/>
      <c r="IS18" s="26"/>
      <c r="IT18" s="26"/>
      <c r="IU18" s="26"/>
      <c r="IV18" s="26"/>
    </row>
    <row r="19" spans="1:256" ht="13.5">
      <c r="A19" s="27" t="s">
        <v>357</v>
      </c>
      <c r="B19" s="27"/>
      <c r="C19" s="27"/>
      <c r="D19" s="27"/>
      <c r="E19" s="27"/>
      <c r="F19" s="27"/>
      <c r="G19" s="27"/>
      <c r="H19" s="27"/>
      <c r="I19" s="27"/>
      <c r="J19" s="27"/>
      <c r="K19" s="27"/>
      <c r="L19" s="26"/>
      <c r="M19" s="26"/>
      <c r="N19" s="26"/>
      <c r="O19" s="26"/>
      <c r="P19" s="26"/>
      <c r="Q19" s="26"/>
      <c r="R19" s="26"/>
      <c r="S19" s="26"/>
      <c r="T19" s="26"/>
      <c r="U19" s="26"/>
      <c r="V19" s="26"/>
      <c r="W19" s="26"/>
      <c r="X19" s="26"/>
      <c r="Y19" s="26"/>
      <c r="Z19" s="26"/>
      <c r="AA19" s="26"/>
      <c r="AB19" s="26"/>
      <c r="AC19" s="26"/>
      <c r="AD19" s="26"/>
      <c r="AE19" s="26"/>
      <c r="AF19" s="26"/>
      <c r="AG19" s="26"/>
      <c r="AH19" s="26"/>
      <c r="AI19" s="26"/>
      <c r="AJ19" s="26"/>
      <c r="AK19" s="26"/>
      <c r="AL19" s="26"/>
      <c r="AM19" s="26"/>
      <c r="AN19" s="26"/>
      <c r="AO19" s="26"/>
      <c r="AP19" s="26"/>
      <c r="AQ19" s="26"/>
      <c r="AR19" s="26"/>
      <c r="AS19" s="26"/>
      <c r="AT19" s="26"/>
      <c r="AU19" s="26"/>
      <c r="AV19" s="26"/>
      <c r="AW19" s="26"/>
      <c r="AX19" s="26"/>
      <c r="AY19" s="26"/>
      <c r="AZ19" s="2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26"/>
      <c r="GQ19" s="26"/>
      <c r="GR19" s="26"/>
      <c r="GS19" s="26"/>
      <c r="GT19" s="26"/>
      <c r="GU19" s="26"/>
      <c r="GV19" s="26"/>
      <c r="GW19" s="26"/>
      <c r="GX19" s="26"/>
      <c r="GY19" s="26"/>
      <c r="GZ19" s="26"/>
      <c r="HA19" s="26"/>
      <c r="HB19" s="26"/>
      <c r="HC19" s="26"/>
      <c r="HD19" s="26"/>
      <c r="HE19" s="26"/>
      <c r="HF19" s="26"/>
      <c r="HG19" s="26"/>
      <c r="HH19" s="26"/>
      <c r="HI19" s="26"/>
      <c r="HJ19" s="26"/>
      <c r="HK19" s="26"/>
      <c r="HL19" s="26"/>
      <c r="HM19" s="26"/>
      <c r="HN19" s="26"/>
      <c r="HO19" s="26"/>
      <c r="HP19" s="26"/>
      <c r="HQ19" s="26"/>
      <c r="HR19" s="26"/>
      <c r="HS19" s="26"/>
      <c r="HT19" s="26"/>
      <c r="HU19" s="26"/>
      <c r="HV19" s="26"/>
      <c r="HW19" s="26"/>
      <c r="HX19" s="26"/>
      <c r="HY19" s="26"/>
      <c r="HZ19" s="26"/>
      <c r="IA19" s="26"/>
      <c r="IB19" s="26"/>
      <c r="IC19" s="26"/>
      <c r="ID19" s="26"/>
      <c r="IE19" s="26"/>
      <c r="IF19" s="26"/>
      <c r="IG19" s="26"/>
      <c r="IH19" s="26"/>
      <c r="II19" s="26"/>
      <c r="IJ19" s="26"/>
      <c r="IK19" s="26"/>
      <c r="IL19" s="26"/>
      <c r="IM19" s="26"/>
      <c r="IN19" s="26"/>
      <c r="IO19" s="26"/>
      <c r="IP19" s="26"/>
      <c r="IQ19" s="26"/>
      <c r="IR19" s="26"/>
      <c r="IS19" s="26"/>
      <c r="IT19" s="26"/>
      <c r="IU19" s="26"/>
      <c r="IV19" s="26"/>
    </row>
    <row r="20" spans="1:256" ht="13.5">
      <c r="A20" s="26"/>
      <c r="B20" s="27" t="s">
        <v>358</v>
      </c>
      <c r="C20" s="27"/>
      <c r="D20" s="27"/>
      <c r="E20" s="27"/>
      <c r="F20" s="29"/>
      <c r="G20" s="28"/>
      <c r="H20" s="28"/>
      <c r="I20" s="28"/>
      <c r="J20" s="28"/>
      <c r="K20" s="28"/>
      <c r="L20" s="26"/>
      <c r="M20" s="26"/>
      <c r="N20" s="26"/>
      <c r="O20" s="26"/>
      <c r="P20" s="26"/>
      <c r="Q20" s="26"/>
      <c r="R20" s="26"/>
      <c r="S20" s="26"/>
      <c r="T20" s="26"/>
      <c r="U20" s="26"/>
      <c r="V20" s="26"/>
      <c r="W20" s="26"/>
      <c r="X20" s="26"/>
      <c r="Y20" s="26"/>
      <c r="Z20" s="26"/>
      <c r="AA20" s="26"/>
      <c r="AB20" s="26"/>
      <c r="AC20" s="26"/>
      <c r="AD20" s="26"/>
      <c r="AE20" s="26"/>
      <c r="AF20" s="26"/>
      <c r="AG20" s="26"/>
      <c r="AH20" s="26"/>
      <c r="AI20" s="26"/>
      <c r="AJ20" s="26"/>
      <c r="AK20" s="26"/>
      <c r="AL20" s="26"/>
      <c r="AM20" s="26"/>
      <c r="AN20" s="26"/>
      <c r="AO20" s="26"/>
      <c r="AP20" s="26"/>
      <c r="AQ20" s="26"/>
      <c r="AR20" s="26"/>
      <c r="AS20" s="26"/>
      <c r="AT20" s="26"/>
      <c r="AU20" s="26"/>
      <c r="AV20" s="26"/>
      <c r="AW20" s="26"/>
      <c r="AX20" s="26"/>
      <c r="AY20" s="26"/>
      <c r="AZ20" s="26"/>
      <c r="BA20" s="26"/>
      <c r="BB20" s="26"/>
      <c r="BC20" s="26"/>
      <c r="BD20" s="26"/>
      <c r="BE20" s="26"/>
      <c r="BF20" s="26"/>
      <c r="BG20" s="26"/>
      <c r="BH20" s="26"/>
      <c r="BI20" s="26"/>
      <c r="BJ20" s="26"/>
      <c r="BK20" s="26"/>
      <c r="BL20" s="26"/>
      <c r="BM20" s="26"/>
      <c r="BN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26"/>
      <c r="GQ20" s="26"/>
      <c r="GR20" s="26"/>
      <c r="GS20" s="26"/>
      <c r="GT20" s="26"/>
      <c r="GU20" s="26"/>
      <c r="GV20" s="26"/>
      <c r="GW20" s="26"/>
      <c r="GX20" s="26"/>
      <c r="GY20" s="26"/>
      <c r="GZ20" s="26"/>
      <c r="HA20" s="26"/>
      <c r="HB20" s="26"/>
      <c r="HC20" s="26"/>
      <c r="HD20" s="26"/>
      <c r="HE20" s="26"/>
      <c r="HF20" s="26"/>
      <c r="HG20" s="26"/>
      <c r="HH20" s="26"/>
      <c r="HI20" s="26"/>
      <c r="HJ20" s="26"/>
      <c r="HK20" s="26"/>
      <c r="HL20" s="26"/>
      <c r="HM20" s="26"/>
      <c r="HN20" s="26"/>
      <c r="HO20" s="26"/>
      <c r="HP20" s="26"/>
      <c r="HQ20" s="26"/>
      <c r="HR20" s="26"/>
      <c r="HS20" s="26"/>
      <c r="HT20" s="26"/>
      <c r="HU20" s="26"/>
      <c r="HV20" s="26"/>
      <c r="HW20" s="26"/>
      <c r="HX20" s="26"/>
      <c r="HY20" s="26"/>
      <c r="HZ20" s="26"/>
      <c r="IA20" s="26"/>
      <c r="IB20" s="26"/>
      <c r="IC20" s="26"/>
      <c r="ID20" s="26"/>
      <c r="IE20" s="26"/>
      <c r="IF20" s="26"/>
      <c r="IG20" s="26"/>
      <c r="IH20" s="26"/>
      <c r="II20" s="26"/>
      <c r="IJ20" s="26"/>
      <c r="IK20" s="26"/>
      <c r="IL20" s="26"/>
      <c r="IM20" s="26"/>
      <c r="IN20" s="26"/>
      <c r="IO20" s="26"/>
      <c r="IP20" s="26"/>
      <c r="IQ20" s="26"/>
      <c r="IR20" s="26"/>
      <c r="IS20" s="26"/>
      <c r="IT20" s="26"/>
      <c r="IU20" s="26"/>
      <c r="IV20" s="26"/>
    </row>
    <row r="21" spans="1:256" ht="13.5">
      <c r="A21" s="26"/>
      <c r="B21" s="28"/>
      <c r="C21" s="28"/>
      <c r="D21" s="28"/>
      <c r="E21" s="28"/>
      <c r="F21" s="28"/>
      <c r="G21" s="28"/>
      <c r="H21" s="28"/>
      <c r="I21" s="28"/>
      <c r="J21" s="28"/>
      <c r="K21" s="28"/>
      <c r="L21" s="28"/>
      <c r="M21" s="26"/>
      <c r="N21" s="26"/>
      <c r="O21" s="26"/>
      <c r="P21" s="26"/>
      <c r="Q21" s="26"/>
      <c r="R21" s="26"/>
      <c r="S21" s="26"/>
      <c r="T21" s="26"/>
      <c r="U21" s="26"/>
      <c r="V21" s="26"/>
      <c r="W21" s="26"/>
      <c r="X21" s="26"/>
      <c r="Y21" s="26"/>
      <c r="Z21" s="26"/>
      <c r="AA21" s="26"/>
      <c r="AB21" s="26"/>
      <c r="AC21" s="26"/>
      <c r="AD21" s="26"/>
      <c r="AE21" s="26"/>
      <c r="AF21" s="26"/>
      <c r="AG21" s="26"/>
      <c r="AH21" s="26"/>
      <c r="AI21" s="26"/>
      <c r="AJ21" s="26"/>
      <c r="AK21" s="26"/>
      <c r="AL21" s="26"/>
      <c r="AM21" s="26"/>
      <c r="AN21" s="26"/>
      <c r="AO21" s="26"/>
      <c r="AP21" s="26"/>
      <c r="AQ21" s="26"/>
      <c r="AR21" s="26"/>
      <c r="AS21" s="26"/>
      <c r="AT21" s="26"/>
      <c r="AU21" s="26"/>
      <c r="AV21" s="26"/>
      <c r="AW21" s="26"/>
      <c r="AX21" s="26"/>
      <c r="AY21" s="26"/>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c r="DU21" s="26"/>
      <c r="DV21" s="26"/>
      <c r="DW21" s="26"/>
      <c r="DX21" s="26"/>
      <c r="DY21" s="26"/>
      <c r="DZ21" s="26"/>
      <c r="EA21" s="26"/>
      <c r="EB21" s="26"/>
      <c r="EC21" s="26"/>
      <c r="ED21" s="26"/>
      <c r="EE21" s="26"/>
      <c r="EF21" s="26"/>
      <c r="EG21" s="26"/>
      <c r="EH21" s="26"/>
      <c r="EI21" s="26"/>
      <c r="EJ21" s="26"/>
      <c r="EK21" s="26"/>
      <c r="EL21" s="26"/>
      <c r="EM21" s="26"/>
      <c r="EN21" s="26"/>
      <c r="EO21" s="26"/>
      <c r="EP21" s="26"/>
      <c r="EQ21" s="26"/>
      <c r="ER21" s="26"/>
      <c r="ES21" s="26"/>
      <c r="ET21" s="26"/>
      <c r="EU21" s="26"/>
      <c r="EV21" s="26"/>
      <c r="EW21" s="26"/>
      <c r="EX21" s="26"/>
      <c r="EY21" s="26"/>
      <c r="EZ21" s="26"/>
      <c r="FA21" s="26"/>
      <c r="FB21" s="26"/>
      <c r="FC21" s="26"/>
      <c r="FD21" s="26"/>
      <c r="FE21" s="26"/>
      <c r="FF21" s="26"/>
      <c r="FG21" s="26"/>
      <c r="FH21" s="26"/>
      <c r="FI21" s="26"/>
      <c r="FJ21" s="26"/>
      <c r="FK21" s="26"/>
      <c r="FL21" s="26"/>
      <c r="FM21" s="26"/>
      <c r="FN21" s="26"/>
      <c r="FO21" s="26"/>
      <c r="FP21" s="26"/>
      <c r="FQ21" s="26"/>
      <c r="FR21" s="26"/>
      <c r="FS21" s="26"/>
      <c r="FT21" s="26"/>
      <c r="FU21" s="26"/>
      <c r="FV21" s="26"/>
      <c r="FW21" s="26"/>
      <c r="FX21" s="26"/>
      <c r="FY21" s="26"/>
      <c r="FZ21" s="26"/>
      <c r="GA21" s="26"/>
      <c r="GB21" s="26"/>
      <c r="GC21" s="26"/>
      <c r="GD21" s="26"/>
      <c r="GE21" s="26"/>
      <c r="GF21" s="26"/>
      <c r="GG21" s="26"/>
      <c r="GH21" s="26"/>
      <c r="GI21" s="26"/>
      <c r="GJ21" s="26"/>
      <c r="GK21" s="26"/>
      <c r="GL21" s="26"/>
      <c r="GM21" s="26"/>
      <c r="GN21" s="26"/>
      <c r="GO21" s="26"/>
      <c r="GP21" s="26"/>
      <c r="GQ21" s="26"/>
      <c r="GR21" s="26"/>
      <c r="GS21" s="26"/>
      <c r="GT21" s="26"/>
      <c r="GU21" s="26"/>
      <c r="GV21" s="26"/>
      <c r="GW21" s="26"/>
      <c r="GX21" s="26"/>
      <c r="GY21" s="26"/>
      <c r="GZ21" s="26"/>
      <c r="HA21" s="26"/>
      <c r="HB21" s="26"/>
      <c r="HC21" s="26"/>
      <c r="HD21" s="26"/>
      <c r="HE21" s="26"/>
      <c r="HF21" s="26"/>
      <c r="HG21" s="26"/>
      <c r="HH21" s="26"/>
      <c r="HI21" s="26"/>
      <c r="HJ21" s="26"/>
      <c r="HK21" s="26"/>
      <c r="HL21" s="26"/>
      <c r="HM21" s="26"/>
      <c r="HN21" s="26"/>
      <c r="HO21" s="26"/>
      <c r="HP21" s="26"/>
      <c r="HQ21" s="26"/>
      <c r="HR21" s="26"/>
      <c r="HS21" s="26"/>
      <c r="HT21" s="26"/>
      <c r="HU21" s="26"/>
      <c r="HV21" s="26"/>
      <c r="HW21" s="26"/>
      <c r="HX21" s="26"/>
      <c r="HY21" s="26"/>
      <c r="HZ21" s="26"/>
      <c r="IA21" s="26"/>
      <c r="IB21" s="26"/>
      <c r="IC21" s="26"/>
      <c r="ID21" s="26"/>
      <c r="IE21" s="26"/>
      <c r="IF21" s="26"/>
      <c r="IG21" s="26"/>
      <c r="IH21" s="26"/>
      <c r="II21" s="26"/>
      <c r="IJ21" s="26"/>
      <c r="IK21" s="26"/>
      <c r="IL21" s="26"/>
      <c r="IM21" s="26"/>
      <c r="IN21" s="26"/>
      <c r="IO21" s="26"/>
      <c r="IP21" s="26"/>
      <c r="IQ21" s="26"/>
      <c r="IR21" s="26"/>
      <c r="IS21" s="26"/>
      <c r="IT21" s="26"/>
      <c r="IU21" s="26"/>
      <c r="IV21" s="26"/>
    </row>
    <row r="22" spans="1:256" ht="14.25">
      <c r="A22" s="30" t="s">
        <v>359</v>
      </c>
      <c r="B22" s="30"/>
      <c r="C22" s="30"/>
      <c r="D22" s="30"/>
      <c r="E22" s="30"/>
      <c r="F22" s="30"/>
      <c r="G22" s="30"/>
      <c r="H22" s="30"/>
      <c r="I22" s="30"/>
      <c r="J22" s="30"/>
      <c r="K22" s="30"/>
      <c r="L22" s="26"/>
      <c r="M22" s="26"/>
      <c r="N22" s="26"/>
      <c r="O22" s="26"/>
      <c r="P22" s="26"/>
      <c r="Q22" s="26"/>
      <c r="R22" s="26"/>
      <c r="S22" s="26"/>
      <c r="T22" s="26"/>
      <c r="U22" s="26"/>
      <c r="V22" s="26"/>
      <c r="W22" s="26"/>
      <c r="X22" s="26"/>
      <c r="Y22" s="26"/>
      <c r="Z22" s="26"/>
      <c r="AA22" s="26"/>
      <c r="AB22" s="26"/>
      <c r="AC22" s="26"/>
      <c r="AD22" s="26"/>
      <c r="AE22" s="26"/>
      <c r="AF22" s="26"/>
      <c r="AG22" s="26"/>
      <c r="AH22" s="26"/>
      <c r="AI22" s="26"/>
      <c r="AJ22" s="26"/>
      <c r="AK22" s="26"/>
      <c r="AL22" s="26"/>
      <c r="AM22" s="26"/>
      <c r="AN22" s="26"/>
      <c r="AO22" s="26"/>
      <c r="AP22" s="26"/>
      <c r="AQ22" s="26"/>
      <c r="AR22" s="26"/>
      <c r="AS22" s="26"/>
      <c r="AT22" s="26"/>
      <c r="AU22" s="26"/>
      <c r="AV22" s="26"/>
      <c r="AW22" s="26"/>
      <c r="AX22" s="26"/>
      <c r="AY22" s="26"/>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c r="DU22" s="26"/>
      <c r="DV22" s="26"/>
      <c r="DW22" s="26"/>
      <c r="DX22" s="26"/>
      <c r="DY22" s="26"/>
      <c r="DZ22" s="26"/>
      <c r="EA22" s="26"/>
      <c r="EB22" s="26"/>
      <c r="EC22" s="26"/>
      <c r="ED22" s="26"/>
      <c r="EE22" s="26"/>
      <c r="EF22" s="26"/>
      <c r="EG22" s="26"/>
      <c r="EH22" s="26"/>
      <c r="EI22" s="26"/>
      <c r="EJ22" s="26"/>
      <c r="EK22" s="26"/>
      <c r="EL22" s="26"/>
      <c r="EM22" s="26"/>
      <c r="EN22" s="26"/>
      <c r="EO22" s="26"/>
      <c r="EP22" s="26"/>
      <c r="EQ22" s="26"/>
      <c r="ER22" s="26"/>
      <c r="ES22" s="26"/>
      <c r="ET22" s="26"/>
      <c r="EU22" s="26"/>
      <c r="EV22" s="26"/>
      <c r="EW22" s="26"/>
      <c r="EX22" s="26"/>
      <c r="EY22" s="26"/>
      <c r="EZ22" s="26"/>
      <c r="FA22" s="26"/>
      <c r="FB22" s="26"/>
      <c r="FC22" s="26"/>
      <c r="FD22" s="26"/>
      <c r="FE22" s="26"/>
      <c r="FF22" s="26"/>
      <c r="FG22" s="26"/>
      <c r="FH22" s="26"/>
      <c r="FI22" s="26"/>
      <c r="FJ22" s="26"/>
      <c r="FK22" s="26"/>
      <c r="FL22" s="26"/>
      <c r="FM22" s="26"/>
      <c r="FN22" s="26"/>
      <c r="FO22" s="26"/>
      <c r="FP22" s="26"/>
      <c r="FQ22" s="26"/>
      <c r="FR22" s="26"/>
      <c r="FS22" s="26"/>
      <c r="FT22" s="26"/>
      <c r="FU22" s="26"/>
      <c r="FV22" s="26"/>
      <c r="FW22" s="26"/>
      <c r="FX22" s="26"/>
      <c r="FY22" s="26"/>
      <c r="FZ22" s="26"/>
      <c r="GA22" s="26"/>
      <c r="GB22" s="26"/>
      <c r="GC22" s="26"/>
      <c r="GD22" s="26"/>
      <c r="GE22" s="26"/>
      <c r="GF22" s="26"/>
      <c r="GG22" s="26"/>
      <c r="GH22" s="26"/>
      <c r="GI22" s="26"/>
      <c r="GJ22" s="26"/>
      <c r="GK22" s="26"/>
      <c r="GL22" s="26"/>
      <c r="GM22" s="26"/>
      <c r="GN22" s="26"/>
      <c r="GO22" s="26"/>
      <c r="GP22" s="26"/>
      <c r="GQ22" s="26"/>
      <c r="GR22" s="26"/>
      <c r="GS22" s="26"/>
      <c r="GT22" s="26"/>
      <c r="GU22" s="26"/>
      <c r="GV22" s="26"/>
      <c r="GW22" s="26"/>
      <c r="GX22" s="26"/>
      <c r="GY22" s="26"/>
      <c r="GZ22" s="26"/>
      <c r="HA22" s="26"/>
      <c r="HB22" s="26"/>
      <c r="HC22" s="26"/>
      <c r="HD22" s="26"/>
      <c r="HE22" s="26"/>
      <c r="HF22" s="26"/>
      <c r="HG22" s="26"/>
      <c r="HH22" s="26"/>
      <c r="HI22" s="26"/>
      <c r="HJ22" s="26"/>
      <c r="HK22" s="26"/>
      <c r="HL22" s="26"/>
      <c r="HM22" s="26"/>
      <c r="HN22" s="26"/>
      <c r="HO22" s="26"/>
      <c r="HP22" s="26"/>
      <c r="HQ22" s="26"/>
      <c r="HR22" s="26"/>
      <c r="HS22" s="26"/>
      <c r="HT22" s="26"/>
      <c r="HU22" s="26"/>
      <c r="HV22" s="26"/>
      <c r="HW22" s="26"/>
      <c r="HX22" s="26"/>
      <c r="HY22" s="26"/>
      <c r="HZ22" s="26"/>
      <c r="IA22" s="26"/>
      <c r="IB22" s="26"/>
      <c r="IC22" s="26"/>
      <c r="ID22" s="26"/>
      <c r="IE22" s="26"/>
      <c r="IF22" s="26"/>
      <c r="IG22" s="26"/>
      <c r="IH22" s="26"/>
      <c r="II22" s="26"/>
      <c r="IJ22" s="26"/>
      <c r="IK22" s="26"/>
      <c r="IL22" s="26"/>
      <c r="IM22" s="26"/>
      <c r="IN22" s="26"/>
      <c r="IO22" s="26"/>
      <c r="IP22" s="26"/>
      <c r="IQ22" s="26"/>
      <c r="IR22" s="26"/>
      <c r="IS22" s="26"/>
      <c r="IT22" s="26"/>
      <c r="IU22" s="26"/>
      <c r="IV22" s="26"/>
    </row>
    <row r="23" spans="1:256" ht="13.5">
      <c r="A23" s="28" t="s">
        <v>360</v>
      </c>
      <c r="B23" s="28"/>
      <c r="C23" s="28"/>
      <c r="D23" s="28"/>
      <c r="E23" s="28"/>
      <c r="F23" s="28"/>
      <c r="G23" s="28"/>
      <c r="H23" s="28"/>
      <c r="I23" s="28"/>
      <c r="J23" s="28"/>
      <c r="K23" s="28"/>
      <c r="L23" s="26"/>
      <c r="M23" s="26"/>
      <c r="N23" s="26"/>
      <c r="O23" s="26"/>
      <c r="P23" s="26"/>
      <c r="Q23" s="26"/>
      <c r="R23" s="26"/>
      <c r="S23" s="26"/>
      <c r="T23" s="26"/>
      <c r="U23" s="26"/>
      <c r="V23" s="26"/>
      <c r="W23" s="26"/>
      <c r="X23" s="26"/>
      <c r="Y23" s="26"/>
      <c r="Z23" s="26"/>
      <c r="AA23" s="26"/>
      <c r="AB23" s="26"/>
      <c r="AC23" s="26"/>
      <c r="AD23" s="26"/>
      <c r="AE23" s="26"/>
      <c r="AF23" s="26"/>
      <c r="AG23" s="26"/>
      <c r="AH23" s="26"/>
      <c r="AI23" s="26"/>
      <c r="AJ23" s="26"/>
      <c r="AK23" s="26"/>
      <c r="AL23" s="26"/>
      <c r="AM23" s="26"/>
      <c r="AN23" s="26"/>
      <c r="AO23" s="26"/>
      <c r="AP23" s="26"/>
      <c r="AQ23" s="26"/>
      <c r="AR23" s="26"/>
      <c r="AS23" s="26"/>
      <c r="AT23" s="26"/>
      <c r="AU23" s="26"/>
      <c r="AV23" s="26"/>
      <c r="AW23" s="26"/>
      <c r="AX23" s="26"/>
      <c r="AY23" s="26"/>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c r="DU23" s="26"/>
      <c r="DV23" s="26"/>
      <c r="DW23" s="26"/>
      <c r="DX23" s="26"/>
      <c r="DY23" s="26"/>
      <c r="DZ23" s="26"/>
      <c r="EA23" s="26"/>
      <c r="EB23" s="26"/>
      <c r="EC23" s="26"/>
      <c r="ED23" s="26"/>
      <c r="EE23" s="26"/>
      <c r="EF23" s="26"/>
      <c r="EG23" s="26"/>
      <c r="EH23" s="26"/>
      <c r="EI23" s="26"/>
      <c r="EJ23" s="26"/>
      <c r="EK23" s="26"/>
      <c r="EL23" s="26"/>
      <c r="EM23" s="26"/>
      <c r="EN23" s="26"/>
      <c r="EO23" s="26"/>
      <c r="EP23" s="26"/>
      <c r="EQ23" s="26"/>
      <c r="ER23" s="26"/>
      <c r="ES23" s="26"/>
      <c r="ET23" s="26"/>
      <c r="EU23" s="26"/>
      <c r="EV23" s="26"/>
      <c r="EW23" s="26"/>
      <c r="EX23" s="26"/>
      <c r="EY23" s="26"/>
      <c r="EZ23" s="26"/>
      <c r="FA23" s="26"/>
      <c r="FB23" s="26"/>
      <c r="FC23" s="26"/>
      <c r="FD23" s="26"/>
      <c r="FE23" s="26"/>
      <c r="FF23" s="26"/>
      <c r="FG23" s="26"/>
      <c r="FH23" s="26"/>
      <c r="FI23" s="26"/>
      <c r="FJ23" s="26"/>
      <c r="FK23" s="26"/>
      <c r="FL23" s="26"/>
      <c r="FM23" s="26"/>
      <c r="FN23" s="26"/>
      <c r="FO23" s="26"/>
      <c r="FP23" s="26"/>
      <c r="FQ23" s="26"/>
      <c r="FR23" s="26"/>
      <c r="FS23" s="26"/>
      <c r="FT23" s="26"/>
      <c r="FU23" s="26"/>
      <c r="FV23" s="26"/>
      <c r="FW23" s="26"/>
      <c r="FX23" s="26"/>
      <c r="FY23" s="26"/>
      <c r="FZ23" s="26"/>
      <c r="GA23" s="26"/>
      <c r="GB23" s="26"/>
      <c r="GC23" s="26"/>
      <c r="GD23" s="26"/>
      <c r="GE23" s="26"/>
      <c r="GF23" s="26"/>
      <c r="GG23" s="26"/>
      <c r="GH23" s="26"/>
      <c r="GI23" s="26"/>
      <c r="GJ23" s="26"/>
      <c r="GK23" s="26"/>
      <c r="GL23" s="26"/>
      <c r="GM23" s="26"/>
      <c r="GN23" s="26"/>
      <c r="GO23" s="26"/>
      <c r="GP23" s="26"/>
      <c r="GQ23" s="26"/>
      <c r="GR23" s="26"/>
      <c r="GS23" s="26"/>
      <c r="GT23" s="26"/>
      <c r="GU23" s="26"/>
      <c r="GV23" s="26"/>
      <c r="GW23" s="26"/>
      <c r="GX23" s="26"/>
      <c r="GY23" s="26"/>
      <c r="GZ23" s="26"/>
      <c r="HA23" s="26"/>
      <c r="HB23" s="26"/>
      <c r="HC23" s="26"/>
      <c r="HD23" s="26"/>
      <c r="HE23" s="26"/>
      <c r="HF23" s="26"/>
      <c r="HG23" s="26"/>
      <c r="HH23" s="26"/>
      <c r="HI23" s="26"/>
      <c r="HJ23" s="26"/>
      <c r="HK23" s="26"/>
      <c r="HL23" s="26"/>
      <c r="HM23" s="26"/>
      <c r="HN23" s="26"/>
      <c r="HO23" s="26"/>
      <c r="HP23" s="26"/>
      <c r="HQ23" s="26"/>
      <c r="HR23" s="26"/>
      <c r="HS23" s="26"/>
      <c r="HT23" s="26"/>
      <c r="HU23" s="26"/>
      <c r="HV23" s="26"/>
      <c r="HW23" s="26"/>
      <c r="HX23" s="26"/>
      <c r="HY23" s="26"/>
      <c r="HZ23" s="26"/>
      <c r="IA23" s="26"/>
      <c r="IB23" s="26"/>
      <c r="IC23" s="26"/>
      <c r="ID23" s="26"/>
      <c r="IE23" s="26"/>
      <c r="IF23" s="26"/>
      <c r="IG23" s="26"/>
      <c r="IH23" s="26"/>
      <c r="II23" s="26"/>
      <c r="IJ23" s="26"/>
      <c r="IK23" s="26"/>
      <c r="IL23" s="26"/>
      <c r="IM23" s="26"/>
      <c r="IN23" s="26"/>
      <c r="IO23" s="26"/>
      <c r="IP23" s="26"/>
      <c r="IQ23" s="26"/>
      <c r="IR23" s="26"/>
      <c r="IS23" s="26"/>
      <c r="IT23" s="26"/>
      <c r="IU23" s="26"/>
      <c r="IV23" s="26"/>
    </row>
    <row r="24" spans="1:256" ht="13.5">
      <c r="A24" s="28"/>
      <c r="B24" s="414" t="s">
        <v>361</v>
      </c>
      <c r="C24" s="414"/>
      <c r="D24" s="414"/>
      <c r="E24" s="414"/>
      <c r="F24" s="414"/>
      <c r="G24" s="414"/>
      <c r="H24" s="50"/>
      <c r="I24" s="50"/>
      <c r="J24" s="50"/>
      <c r="K24" s="50"/>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c r="DU24" s="26"/>
      <c r="DV24" s="26"/>
      <c r="DW24" s="26"/>
      <c r="DX24" s="26"/>
      <c r="DY24" s="26"/>
      <c r="DZ24" s="26"/>
      <c r="EA24" s="26"/>
      <c r="EB24" s="26"/>
      <c r="EC24" s="26"/>
      <c r="ED24" s="26"/>
      <c r="EE24" s="26"/>
      <c r="EF24" s="26"/>
      <c r="EG24" s="26"/>
      <c r="EH24" s="26"/>
      <c r="EI24" s="26"/>
      <c r="EJ24" s="26"/>
      <c r="EK24" s="26"/>
      <c r="EL24" s="26"/>
      <c r="EM24" s="26"/>
      <c r="EN24" s="26"/>
      <c r="EO24" s="26"/>
      <c r="EP24" s="26"/>
      <c r="EQ24" s="26"/>
      <c r="ER24" s="26"/>
      <c r="ES24" s="26"/>
      <c r="ET24" s="26"/>
      <c r="EU24" s="26"/>
      <c r="EV24" s="26"/>
      <c r="EW24" s="26"/>
      <c r="EX24" s="26"/>
      <c r="EY24" s="26"/>
      <c r="EZ24" s="26"/>
      <c r="FA24" s="26"/>
      <c r="FB24" s="26"/>
      <c r="FC24" s="26"/>
      <c r="FD24" s="26"/>
      <c r="FE24" s="26"/>
      <c r="FF24" s="26"/>
      <c r="FG24" s="26"/>
      <c r="FH24" s="26"/>
      <c r="FI24" s="26"/>
      <c r="FJ24" s="26"/>
      <c r="FK24" s="26"/>
      <c r="FL24" s="26"/>
      <c r="FM24" s="26"/>
      <c r="FN24" s="26"/>
      <c r="FO24" s="26"/>
      <c r="FP24" s="26"/>
      <c r="FQ24" s="26"/>
      <c r="FR24" s="26"/>
      <c r="FS24" s="26"/>
      <c r="FT24" s="26"/>
      <c r="FU24" s="26"/>
      <c r="FV24" s="26"/>
      <c r="FW24" s="26"/>
      <c r="FX24" s="26"/>
      <c r="FY24" s="26"/>
      <c r="FZ24" s="26"/>
      <c r="GA24" s="26"/>
      <c r="GB24" s="26"/>
      <c r="GC24" s="26"/>
      <c r="GD24" s="26"/>
      <c r="GE24" s="26"/>
      <c r="GF24" s="26"/>
      <c r="GG24" s="26"/>
      <c r="GH24" s="26"/>
      <c r="GI24" s="26"/>
      <c r="GJ24" s="26"/>
      <c r="GK24" s="26"/>
      <c r="GL24" s="26"/>
      <c r="GM24" s="26"/>
      <c r="GN24" s="26"/>
      <c r="GO24" s="26"/>
      <c r="GP24" s="26"/>
      <c r="GQ24" s="26"/>
      <c r="GR24" s="26"/>
      <c r="GS24" s="26"/>
      <c r="GT24" s="26"/>
      <c r="GU24" s="26"/>
      <c r="GV24" s="26"/>
      <c r="GW24" s="26"/>
      <c r="GX24" s="26"/>
      <c r="GY24" s="26"/>
      <c r="GZ24" s="26"/>
      <c r="HA24" s="26"/>
      <c r="HB24" s="26"/>
      <c r="HC24" s="26"/>
      <c r="HD24" s="26"/>
      <c r="HE24" s="26"/>
      <c r="HF24" s="26"/>
      <c r="HG24" s="26"/>
      <c r="HH24" s="26"/>
      <c r="HI24" s="26"/>
      <c r="HJ24" s="26"/>
      <c r="HK24" s="26"/>
      <c r="HL24" s="26"/>
      <c r="HM24" s="26"/>
      <c r="HN24" s="26"/>
      <c r="HO24" s="26"/>
      <c r="HP24" s="26"/>
      <c r="HQ24" s="26"/>
      <c r="HR24" s="26"/>
      <c r="HS24" s="26"/>
      <c r="HT24" s="26"/>
      <c r="HU24" s="26"/>
      <c r="HV24" s="26"/>
      <c r="HW24" s="26"/>
      <c r="HX24" s="26"/>
      <c r="HY24" s="26"/>
      <c r="HZ24" s="26"/>
      <c r="IA24" s="26"/>
      <c r="IB24" s="26"/>
      <c r="IC24" s="26"/>
      <c r="ID24" s="26"/>
      <c r="IE24" s="26"/>
      <c r="IF24" s="26"/>
      <c r="IG24" s="26"/>
      <c r="IH24" s="26"/>
      <c r="II24" s="26"/>
      <c r="IJ24" s="26"/>
      <c r="IK24" s="26"/>
      <c r="IL24" s="26"/>
      <c r="IM24" s="26"/>
      <c r="IN24" s="26"/>
      <c r="IO24" s="26"/>
      <c r="IP24" s="26"/>
      <c r="IQ24" s="26"/>
      <c r="IR24" s="26"/>
      <c r="IS24" s="26"/>
      <c r="IT24" s="26"/>
      <c r="IU24" s="26"/>
      <c r="IV24" s="26"/>
    </row>
    <row r="25" spans="1:256" ht="13.5">
      <c r="A25" s="28"/>
      <c r="B25" s="28" t="s">
        <v>362</v>
      </c>
      <c r="C25" s="31"/>
      <c r="D25" s="31"/>
      <c r="E25" s="31"/>
      <c r="F25" s="31"/>
      <c r="G25" s="31"/>
      <c r="H25" s="28"/>
      <c r="I25" s="28"/>
      <c r="J25" s="28"/>
      <c r="K25" s="28"/>
      <c r="L25" s="26"/>
      <c r="M25" s="26"/>
      <c r="N25" s="26"/>
      <c r="O25" s="26"/>
      <c r="P25" s="26"/>
      <c r="Q25" s="26"/>
      <c r="R25" s="26"/>
      <c r="S25" s="26"/>
      <c r="T25" s="26"/>
      <c r="U25" s="26"/>
      <c r="V25" s="26"/>
      <c r="W25" s="26"/>
      <c r="X25" s="26"/>
      <c r="Y25" s="26"/>
      <c r="Z25" s="26"/>
      <c r="AA25" s="26"/>
      <c r="AB25" s="26"/>
      <c r="AC25" s="26"/>
      <c r="AD25" s="26"/>
      <c r="AE25" s="26"/>
      <c r="AF25" s="26"/>
      <c r="AG25" s="26"/>
      <c r="AH25" s="26"/>
      <c r="AI25" s="26"/>
      <c r="AJ25" s="26"/>
      <c r="AK25" s="26"/>
      <c r="AL25" s="26"/>
      <c r="AM25" s="26"/>
      <c r="AN25" s="26"/>
      <c r="AO25" s="26"/>
      <c r="AP25" s="26"/>
      <c r="AQ25" s="26"/>
      <c r="AR25" s="26"/>
      <c r="AS25" s="26"/>
      <c r="AT25" s="26"/>
      <c r="AU25" s="26"/>
      <c r="AV25" s="26"/>
      <c r="AW25" s="26"/>
      <c r="AX25" s="26"/>
      <c r="AY25" s="26"/>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c r="DU25" s="26"/>
      <c r="DV25" s="26"/>
      <c r="DW25" s="26"/>
      <c r="DX25" s="26"/>
      <c r="DY25" s="26"/>
      <c r="DZ25" s="26"/>
      <c r="EA25" s="26"/>
      <c r="EB25" s="26"/>
      <c r="EC25" s="26"/>
      <c r="ED25" s="26"/>
      <c r="EE25" s="26"/>
      <c r="EF25" s="26"/>
      <c r="EG25" s="26"/>
      <c r="EH25" s="26"/>
      <c r="EI25" s="26"/>
      <c r="EJ25" s="26"/>
      <c r="EK25" s="26"/>
      <c r="EL25" s="26"/>
      <c r="EM25" s="26"/>
      <c r="EN25" s="26"/>
      <c r="EO25" s="26"/>
      <c r="EP25" s="26"/>
      <c r="EQ25" s="26"/>
      <c r="ER25" s="26"/>
      <c r="ES25" s="26"/>
      <c r="ET25" s="26"/>
      <c r="EU25" s="26"/>
      <c r="EV25" s="26"/>
      <c r="EW25" s="26"/>
      <c r="EX25" s="26"/>
      <c r="EY25" s="26"/>
      <c r="EZ25" s="26"/>
      <c r="FA25" s="26"/>
      <c r="FB25" s="26"/>
      <c r="FC25" s="26"/>
      <c r="FD25" s="26"/>
      <c r="FE25" s="26"/>
      <c r="FF25" s="26"/>
      <c r="FG25" s="26"/>
      <c r="FH25" s="26"/>
      <c r="FI25" s="26"/>
      <c r="FJ25" s="26"/>
      <c r="FK25" s="26"/>
      <c r="FL25" s="26"/>
      <c r="FM25" s="26"/>
      <c r="FN25" s="26"/>
      <c r="FO25" s="26"/>
      <c r="FP25" s="26"/>
      <c r="FQ25" s="26"/>
      <c r="FR25" s="26"/>
      <c r="FS25" s="26"/>
      <c r="FT25" s="26"/>
      <c r="FU25" s="26"/>
      <c r="FV25" s="26"/>
      <c r="FW25" s="26"/>
      <c r="FX25" s="26"/>
      <c r="FY25" s="26"/>
      <c r="FZ25" s="26"/>
      <c r="GA25" s="26"/>
      <c r="GB25" s="26"/>
      <c r="GC25" s="26"/>
      <c r="GD25" s="26"/>
      <c r="GE25" s="26"/>
      <c r="GF25" s="26"/>
      <c r="GG25" s="26"/>
      <c r="GH25" s="26"/>
      <c r="GI25" s="26"/>
      <c r="GJ25" s="26"/>
      <c r="GK25" s="26"/>
      <c r="GL25" s="26"/>
      <c r="GM25" s="26"/>
      <c r="GN25" s="26"/>
      <c r="GO25" s="26"/>
      <c r="GP25" s="26"/>
      <c r="GQ25" s="26"/>
      <c r="GR25" s="26"/>
      <c r="GS25" s="26"/>
      <c r="GT25" s="26"/>
      <c r="GU25" s="26"/>
      <c r="GV25" s="26"/>
      <c r="GW25" s="26"/>
      <c r="GX25" s="26"/>
      <c r="GY25" s="26"/>
      <c r="GZ25" s="26"/>
      <c r="HA25" s="26"/>
      <c r="HB25" s="26"/>
      <c r="HC25" s="26"/>
      <c r="HD25" s="26"/>
      <c r="HE25" s="26"/>
      <c r="HF25" s="26"/>
      <c r="HG25" s="26"/>
      <c r="HH25" s="26"/>
      <c r="HI25" s="26"/>
      <c r="HJ25" s="26"/>
      <c r="HK25" s="26"/>
      <c r="HL25" s="26"/>
      <c r="HM25" s="26"/>
      <c r="HN25" s="26"/>
      <c r="HO25" s="26"/>
      <c r="HP25" s="26"/>
      <c r="HQ25" s="26"/>
      <c r="HR25" s="26"/>
      <c r="HS25" s="26"/>
      <c r="HT25" s="26"/>
      <c r="HU25" s="26"/>
      <c r="HV25" s="26"/>
      <c r="HW25" s="26"/>
      <c r="HX25" s="26"/>
      <c r="HY25" s="26"/>
      <c r="HZ25" s="26"/>
      <c r="IA25" s="26"/>
      <c r="IB25" s="26"/>
      <c r="IC25" s="26"/>
      <c r="ID25" s="26"/>
      <c r="IE25" s="26"/>
      <c r="IF25" s="26"/>
      <c r="IG25" s="26"/>
      <c r="IH25" s="26"/>
      <c r="II25" s="26"/>
      <c r="IJ25" s="26"/>
      <c r="IK25" s="26"/>
      <c r="IL25" s="26"/>
      <c r="IM25" s="26"/>
      <c r="IN25" s="26"/>
      <c r="IO25" s="26"/>
      <c r="IP25" s="26"/>
      <c r="IQ25" s="26"/>
      <c r="IR25" s="26"/>
      <c r="IS25" s="26"/>
      <c r="IT25" s="26"/>
      <c r="IU25" s="26"/>
      <c r="IV25" s="26"/>
    </row>
    <row r="26" spans="1:256" ht="13.5">
      <c r="A26" s="28"/>
      <c r="B26" s="28" t="s">
        <v>363</v>
      </c>
      <c r="C26" s="31"/>
      <c r="D26" s="31"/>
      <c r="E26" s="31"/>
      <c r="F26" s="31"/>
      <c r="G26" s="31"/>
      <c r="H26" s="28"/>
      <c r="I26" s="28"/>
      <c r="J26" s="28"/>
      <c r="K26" s="28"/>
      <c r="L26" s="26"/>
      <c r="M26" s="26"/>
      <c r="N26" s="26"/>
      <c r="O26" s="26"/>
      <c r="P26" s="26"/>
      <c r="Q26" s="26"/>
      <c r="R26" s="26"/>
      <c r="S26" s="26"/>
      <c r="T26" s="26"/>
      <c r="U26" s="26"/>
      <c r="V26" s="26"/>
      <c r="W26" s="26"/>
      <c r="X26" s="26"/>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6"/>
      <c r="AX26" s="26"/>
      <c r="AY26" s="26"/>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c r="DU26" s="26"/>
      <c r="DV26" s="26"/>
      <c r="DW26" s="26"/>
      <c r="DX26" s="26"/>
      <c r="DY26" s="26"/>
      <c r="DZ26" s="26"/>
      <c r="EA26" s="26"/>
      <c r="EB26" s="26"/>
      <c r="EC26" s="26"/>
      <c r="ED26" s="26"/>
      <c r="EE26" s="26"/>
      <c r="EF26" s="26"/>
      <c r="EG26" s="26"/>
      <c r="EH26" s="26"/>
      <c r="EI26" s="26"/>
      <c r="EJ26" s="26"/>
      <c r="EK26" s="26"/>
      <c r="EL26" s="26"/>
      <c r="EM26" s="26"/>
      <c r="EN26" s="26"/>
      <c r="EO26" s="26"/>
      <c r="EP26" s="26"/>
      <c r="EQ26" s="26"/>
      <c r="ER26" s="26"/>
      <c r="ES26" s="26"/>
      <c r="ET26" s="26"/>
      <c r="EU26" s="26"/>
      <c r="EV26" s="26"/>
      <c r="EW26" s="26"/>
      <c r="EX26" s="26"/>
      <c r="EY26" s="26"/>
      <c r="EZ26" s="26"/>
      <c r="FA26" s="26"/>
      <c r="FB26" s="26"/>
      <c r="FC26" s="26"/>
      <c r="FD26" s="26"/>
      <c r="FE26" s="26"/>
      <c r="FF26" s="26"/>
      <c r="FG26" s="26"/>
      <c r="FH26" s="26"/>
      <c r="FI26" s="26"/>
      <c r="FJ26" s="26"/>
      <c r="FK26" s="26"/>
      <c r="FL26" s="26"/>
      <c r="FM26" s="26"/>
      <c r="FN26" s="26"/>
      <c r="FO26" s="26"/>
      <c r="FP26" s="26"/>
      <c r="FQ26" s="26"/>
      <c r="FR26" s="26"/>
      <c r="FS26" s="26"/>
      <c r="FT26" s="26"/>
      <c r="FU26" s="26"/>
      <c r="FV26" s="26"/>
      <c r="FW26" s="26"/>
      <c r="FX26" s="26"/>
      <c r="FY26" s="26"/>
      <c r="FZ26" s="26"/>
      <c r="GA26" s="26"/>
      <c r="GB26" s="26"/>
      <c r="GC26" s="26"/>
      <c r="GD26" s="26"/>
      <c r="GE26" s="26"/>
      <c r="GF26" s="26"/>
      <c r="GG26" s="26"/>
      <c r="GH26" s="26"/>
      <c r="GI26" s="26"/>
      <c r="GJ26" s="26"/>
      <c r="GK26" s="26"/>
      <c r="GL26" s="26"/>
      <c r="GM26" s="26"/>
      <c r="GN26" s="26"/>
      <c r="GO26" s="26"/>
      <c r="GP26" s="26"/>
      <c r="GQ26" s="26"/>
      <c r="GR26" s="26"/>
      <c r="GS26" s="26"/>
      <c r="GT26" s="26"/>
      <c r="GU26" s="26"/>
      <c r="GV26" s="26"/>
      <c r="GW26" s="26"/>
      <c r="GX26" s="26"/>
      <c r="GY26" s="26"/>
      <c r="GZ26" s="26"/>
      <c r="HA26" s="26"/>
      <c r="HB26" s="26"/>
      <c r="HC26" s="26"/>
      <c r="HD26" s="26"/>
      <c r="HE26" s="26"/>
      <c r="HF26" s="26"/>
      <c r="HG26" s="26"/>
      <c r="HH26" s="26"/>
      <c r="HI26" s="26"/>
      <c r="HJ26" s="26"/>
      <c r="HK26" s="26"/>
      <c r="HL26" s="26"/>
      <c r="HM26" s="26"/>
      <c r="HN26" s="26"/>
      <c r="HO26" s="26"/>
      <c r="HP26" s="26"/>
      <c r="HQ26" s="26"/>
      <c r="HR26" s="26"/>
      <c r="HS26" s="26"/>
      <c r="HT26" s="26"/>
      <c r="HU26" s="26"/>
      <c r="HV26" s="26"/>
      <c r="HW26" s="26"/>
      <c r="HX26" s="26"/>
      <c r="HY26" s="26"/>
      <c r="HZ26" s="26"/>
      <c r="IA26" s="26"/>
      <c r="IB26" s="26"/>
      <c r="IC26" s="26"/>
      <c r="ID26" s="26"/>
      <c r="IE26" s="26"/>
      <c r="IF26" s="26"/>
      <c r="IG26" s="26"/>
      <c r="IH26" s="26"/>
      <c r="II26" s="26"/>
      <c r="IJ26" s="26"/>
      <c r="IK26" s="26"/>
      <c r="IL26" s="26"/>
      <c r="IM26" s="26"/>
      <c r="IN26" s="26"/>
      <c r="IO26" s="26"/>
      <c r="IP26" s="26"/>
      <c r="IQ26" s="26"/>
      <c r="IR26" s="26"/>
      <c r="IS26" s="26"/>
      <c r="IT26" s="26"/>
      <c r="IU26" s="26"/>
      <c r="IV26" s="26"/>
    </row>
    <row r="27" spans="1:256" ht="13.5">
      <c r="A27" s="28"/>
      <c r="B27" s="28" t="s">
        <v>364</v>
      </c>
      <c r="C27" s="31"/>
      <c r="D27" s="31"/>
      <c r="E27" s="31"/>
      <c r="F27" s="31"/>
      <c r="G27" s="31"/>
      <c r="H27" s="28"/>
      <c r="I27" s="28"/>
      <c r="J27" s="28"/>
      <c r="K27" s="28"/>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c r="DU27" s="26"/>
      <c r="DV27" s="26"/>
      <c r="DW27" s="26"/>
      <c r="DX27" s="26"/>
      <c r="DY27" s="26"/>
      <c r="DZ27" s="26"/>
      <c r="EA27" s="26"/>
      <c r="EB27" s="26"/>
      <c r="EC27" s="26"/>
      <c r="ED27" s="26"/>
      <c r="EE27" s="26"/>
      <c r="EF27" s="26"/>
      <c r="EG27" s="26"/>
      <c r="EH27" s="26"/>
      <c r="EI27" s="26"/>
      <c r="EJ27" s="26"/>
      <c r="EK27" s="26"/>
      <c r="EL27" s="26"/>
      <c r="EM27" s="26"/>
      <c r="EN27" s="26"/>
      <c r="EO27" s="26"/>
      <c r="EP27" s="26"/>
      <c r="EQ27" s="26"/>
      <c r="ER27" s="26"/>
      <c r="ES27" s="26"/>
      <c r="ET27" s="26"/>
      <c r="EU27" s="26"/>
      <c r="EV27" s="26"/>
      <c r="EW27" s="26"/>
      <c r="EX27" s="26"/>
      <c r="EY27" s="26"/>
      <c r="EZ27" s="26"/>
      <c r="FA27" s="26"/>
      <c r="FB27" s="26"/>
      <c r="FC27" s="26"/>
      <c r="FD27" s="26"/>
      <c r="FE27" s="26"/>
      <c r="FF27" s="26"/>
      <c r="FG27" s="26"/>
      <c r="FH27" s="26"/>
      <c r="FI27" s="26"/>
      <c r="FJ27" s="26"/>
      <c r="FK27" s="26"/>
      <c r="FL27" s="26"/>
      <c r="FM27" s="26"/>
      <c r="FN27" s="26"/>
      <c r="FO27" s="26"/>
      <c r="FP27" s="26"/>
      <c r="FQ27" s="26"/>
      <c r="FR27" s="26"/>
      <c r="FS27" s="26"/>
      <c r="FT27" s="26"/>
      <c r="FU27" s="26"/>
      <c r="FV27" s="26"/>
      <c r="FW27" s="26"/>
      <c r="FX27" s="26"/>
      <c r="FY27" s="26"/>
      <c r="FZ27" s="26"/>
      <c r="GA27" s="26"/>
      <c r="GB27" s="26"/>
      <c r="GC27" s="26"/>
      <c r="GD27" s="26"/>
      <c r="GE27" s="26"/>
      <c r="GF27" s="26"/>
      <c r="GG27" s="26"/>
      <c r="GH27" s="26"/>
      <c r="GI27" s="26"/>
      <c r="GJ27" s="26"/>
      <c r="GK27" s="26"/>
      <c r="GL27" s="26"/>
      <c r="GM27" s="26"/>
      <c r="GN27" s="26"/>
      <c r="GO27" s="26"/>
      <c r="GP27" s="26"/>
      <c r="GQ27" s="26"/>
      <c r="GR27" s="26"/>
      <c r="GS27" s="26"/>
      <c r="GT27" s="26"/>
      <c r="GU27" s="26"/>
      <c r="GV27" s="26"/>
      <c r="GW27" s="26"/>
      <c r="GX27" s="26"/>
      <c r="GY27" s="26"/>
      <c r="GZ27" s="26"/>
      <c r="HA27" s="26"/>
      <c r="HB27" s="26"/>
      <c r="HC27" s="26"/>
      <c r="HD27" s="26"/>
      <c r="HE27" s="26"/>
      <c r="HF27" s="26"/>
      <c r="HG27" s="26"/>
      <c r="HH27" s="26"/>
      <c r="HI27" s="26"/>
      <c r="HJ27" s="26"/>
      <c r="HK27" s="26"/>
      <c r="HL27" s="26"/>
      <c r="HM27" s="26"/>
      <c r="HN27" s="26"/>
      <c r="HO27" s="26"/>
      <c r="HP27" s="26"/>
      <c r="HQ27" s="26"/>
      <c r="HR27" s="26"/>
      <c r="HS27" s="26"/>
      <c r="HT27" s="26"/>
      <c r="HU27" s="26"/>
      <c r="HV27" s="26"/>
      <c r="HW27" s="26"/>
      <c r="HX27" s="26"/>
      <c r="HY27" s="26"/>
      <c r="HZ27" s="26"/>
      <c r="IA27" s="26"/>
      <c r="IB27" s="26"/>
      <c r="IC27" s="26"/>
      <c r="ID27" s="26"/>
      <c r="IE27" s="26"/>
      <c r="IF27" s="26"/>
      <c r="IG27" s="26"/>
      <c r="IH27" s="26"/>
      <c r="II27" s="26"/>
      <c r="IJ27" s="26"/>
      <c r="IK27" s="26"/>
      <c r="IL27" s="26"/>
      <c r="IM27" s="26"/>
      <c r="IN27" s="26"/>
      <c r="IO27" s="26"/>
      <c r="IP27" s="26"/>
      <c r="IQ27" s="26"/>
      <c r="IR27" s="26"/>
      <c r="IS27" s="26"/>
      <c r="IT27" s="26"/>
      <c r="IU27" s="26"/>
      <c r="IV27" s="26"/>
    </row>
    <row r="28" spans="1:256" ht="13.5">
      <c r="A28" s="28" t="s">
        <v>365</v>
      </c>
      <c r="B28" s="28"/>
      <c r="C28" s="28"/>
      <c r="D28" s="28"/>
      <c r="E28" s="28"/>
      <c r="F28" s="28"/>
      <c r="G28" s="28"/>
      <c r="H28" s="28"/>
      <c r="I28" s="28"/>
      <c r="J28" s="28"/>
      <c r="K28" s="28"/>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c r="DU28" s="26"/>
      <c r="DV28" s="26"/>
      <c r="DW28" s="26"/>
      <c r="DX28" s="26"/>
      <c r="DY28" s="26"/>
      <c r="DZ28" s="26"/>
      <c r="EA28" s="26"/>
      <c r="EB28" s="26"/>
      <c r="EC28" s="26"/>
      <c r="ED28" s="26"/>
      <c r="EE28" s="26"/>
      <c r="EF28" s="26"/>
      <c r="EG28" s="26"/>
      <c r="EH28" s="26"/>
      <c r="EI28" s="26"/>
      <c r="EJ28" s="26"/>
      <c r="EK28" s="26"/>
      <c r="EL28" s="26"/>
      <c r="EM28" s="26"/>
      <c r="EN28" s="26"/>
      <c r="EO28" s="26"/>
      <c r="EP28" s="26"/>
      <c r="EQ28" s="26"/>
      <c r="ER28" s="26"/>
      <c r="ES28" s="26"/>
      <c r="ET28" s="26"/>
      <c r="EU28" s="26"/>
      <c r="EV28" s="26"/>
      <c r="EW28" s="26"/>
      <c r="EX28" s="26"/>
      <c r="EY28" s="26"/>
      <c r="EZ28" s="26"/>
      <c r="FA28" s="26"/>
      <c r="FB28" s="26"/>
      <c r="FC28" s="26"/>
      <c r="FD28" s="26"/>
      <c r="FE28" s="26"/>
      <c r="FF28" s="26"/>
      <c r="FG28" s="26"/>
      <c r="FH28" s="26"/>
      <c r="FI28" s="26"/>
      <c r="FJ28" s="26"/>
      <c r="FK28" s="26"/>
      <c r="FL28" s="26"/>
      <c r="FM28" s="26"/>
      <c r="FN28" s="26"/>
      <c r="FO28" s="26"/>
      <c r="FP28" s="26"/>
      <c r="FQ28" s="26"/>
      <c r="FR28" s="26"/>
      <c r="FS28" s="26"/>
      <c r="FT28" s="26"/>
      <c r="FU28" s="26"/>
      <c r="FV28" s="26"/>
      <c r="FW28" s="26"/>
      <c r="FX28" s="26"/>
      <c r="FY28" s="26"/>
      <c r="FZ28" s="26"/>
      <c r="GA28" s="26"/>
      <c r="GB28" s="26"/>
      <c r="GC28" s="26"/>
      <c r="GD28" s="26"/>
      <c r="GE28" s="26"/>
      <c r="GF28" s="26"/>
      <c r="GG28" s="26"/>
      <c r="GH28" s="26"/>
      <c r="GI28" s="26"/>
      <c r="GJ28" s="26"/>
      <c r="GK28" s="26"/>
      <c r="GL28" s="26"/>
      <c r="GM28" s="26"/>
      <c r="GN28" s="26"/>
      <c r="GO28" s="26"/>
      <c r="GP28" s="26"/>
      <c r="GQ28" s="26"/>
      <c r="GR28" s="26"/>
      <c r="GS28" s="26"/>
      <c r="GT28" s="26"/>
      <c r="GU28" s="26"/>
      <c r="GV28" s="26"/>
      <c r="GW28" s="26"/>
      <c r="GX28" s="26"/>
      <c r="GY28" s="26"/>
      <c r="GZ28" s="26"/>
      <c r="HA28" s="26"/>
      <c r="HB28" s="26"/>
      <c r="HC28" s="26"/>
      <c r="HD28" s="26"/>
      <c r="HE28" s="26"/>
      <c r="HF28" s="26"/>
      <c r="HG28" s="26"/>
      <c r="HH28" s="26"/>
      <c r="HI28" s="26"/>
      <c r="HJ28" s="26"/>
      <c r="HK28" s="26"/>
      <c r="HL28" s="26"/>
      <c r="HM28" s="26"/>
      <c r="HN28" s="26"/>
      <c r="HO28" s="26"/>
      <c r="HP28" s="26"/>
      <c r="HQ28" s="26"/>
      <c r="HR28" s="26"/>
      <c r="HS28" s="26"/>
      <c r="HT28" s="26"/>
      <c r="HU28" s="26"/>
      <c r="HV28" s="26"/>
      <c r="HW28" s="26"/>
      <c r="HX28" s="26"/>
      <c r="HY28" s="26"/>
      <c r="HZ28" s="26"/>
      <c r="IA28" s="26"/>
      <c r="IB28" s="26"/>
      <c r="IC28" s="26"/>
      <c r="ID28" s="26"/>
      <c r="IE28" s="26"/>
      <c r="IF28" s="26"/>
      <c r="IG28" s="26"/>
      <c r="IH28" s="26"/>
      <c r="II28" s="26"/>
      <c r="IJ28" s="26"/>
      <c r="IK28" s="26"/>
      <c r="IL28" s="26"/>
      <c r="IM28" s="26"/>
      <c r="IN28" s="26"/>
      <c r="IO28" s="26"/>
      <c r="IP28" s="26"/>
      <c r="IQ28" s="26"/>
      <c r="IR28" s="26"/>
      <c r="IS28" s="26"/>
      <c r="IT28" s="26"/>
      <c r="IU28" s="26"/>
      <c r="IV28" s="26"/>
    </row>
    <row r="29" spans="1:256" ht="13.5">
      <c r="A29" s="28"/>
      <c r="B29" s="32" t="s">
        <v>366</v>
      </c>
      <c r="C29" s="32"/>
      <c r="D29" s="32"/>
      <c r="E29" s="32"/>
      <c r="F29" s="32"/>
      <c r="G29" s="32"/>
      <c r="H29" s="32"/>
      <c r="I29" s="32"/>
      <c r="J29" s="28"/>
      <c r="K29" s="28"/>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c r="DU29" s="26"/>
      <c r="DV29" s="26"/>
      <c r="DW29" s="26"/>
      <c r="DX29" s="26"/>
      <c r="DY29" s="26"/>
      <c r="DZ29" s="26"/>
      <c r="EA29" s="26"/>
      <c r="EB29" s="26"/>
      <c r="EC29" s="26"/>
      <c r="ED29" s="26"/>
      <c r="EE29" s="26"/>
      <c r="EF29" s="26"/>
      <c r="EG29" s="26"/>
      <c r="EH29" s="26"/>
      <c r="EI29" s="26"/>
      <c r="EJ29" s="26"/>
      <c r="EK29" s="26"/>
      <c r="EL29" s="26"/>
      <c r="EM29" s="26"/>
      <c r="EN29" s="26"/>
      <c r="EO29" s="26"/>
      <c r="EP29" s="26"/>
      <c r="EQ29" s="26"/>
      <c r="ER29" s="26"/>
      <c r="ES29" s="26"/>
      <c r="ET29" s="26"/>
      <c r="EU29" s="26"/>
      <c r="EV29" s="26"/>
      <c r="EW29" s="26"/>
      <c r="EX29" s="26"/>
      <c r="EY29" s="26"/>
      <c r="EZ29" s="26"/>
      <c r="FA29" s="26"/>
      <c r="FB29" s="26"/>
      <c r="FC29" s="26"/>
      <c r="FD29" s="26"/>
      <c r="FE29" s="26"/>
      <c r="FF29" s="26"/>
      <c r="FG29" s="26"/>
      <c r="FH29" s="26"/>
      <c r="FI29" s="26"/>
      <c r="FJ29" s="26"/>
      <c r="FK29" s="26"/>
      <c r="FL29" s="26"/>
      <c r="FM29" s="26"/>
      <c r="FN29" s="26"/>
      <c r="FO29" s="26"/>
      <c r="FP29" s="26"/>
      <c r="FQ29" s="26"/>
      <c r="FR29" s="26"/>
      <c r="FS29" s="26"/>
      <c r="FT29" s="26"/>
      <c r="FU29" s="26"/>
      <c r="FV29" s="26"/>
      <c r="FW29" s="26"/>
      <c r="FX29" s="26"/>
      <c r="FY29" s="26"/>
      <c r="FZ29" s="26"/>
      <c r="GA29" s="26"/>
      <c r="GB29" s="26"/>
      <c r="GC29" s="26"/>
      <c r="GD29" s="26"/>
      <c r="GE29" s="26"/>
      <c r="GF29" s="26"/>
      <c r="GG29" s="26"/>
      <c r="GH29" s="26"/>
      <c r="GI29" s="26"/>
      <c r="GJ29" s="26"/>
      <c r="GK29" s="26"/>
      <c r="GL29" s="26"/>
      <c r="GM29" s="26"/>
      <c r="GN29" s="26"/>
      <c r="GO29" s="26"/>
      <c r="GP29" s="26"/>
      <c r="GQ29" s="26"/>
      <c r="GR29" s="26"/>
      <c r="GS29" s="26"/>
      <c r="GT29" s="26"/>
      <c r="GU29" s="26"/>
      <c r="GV29" s="26"/>
      <c r="GW29" s="26"/>
      <c r="GX29" s="26"/>
      <c r="GY29" s="26"/>
      <c r="GZ29" s="26"/>
      <c r="HA29" s="26"/>
      <c r="HB29" s="26"/>
      <c r="HC29" s="26"/>
      <c r="HD29" s="26"/>
      <c r="HE29" s="26"/>
      <c r="HF29" s="26"/>
      <c r="HG29" s="26"/>
      <c r="HH29" s="26"/>
      <c r="HI29" s="26"/>
      <c r="HJ29" s="26"/>
      <c r="HK29" s="26"/>
      <c r="HL29" s="26"/>
      <c r="HM29" s="26"/>
      <c r="HN29" s="26"/>
      <c r="HO29" s="26"/>
      <c r="HP29" s="26"/>
      <c r="HQ29" s="26"/>
      <c r="HR29" s="26"/>
      <c r="HS29" s="26"/>
      <c r="HT29" s="26"/>
      <c r="HU29" s="26"/>
      <c r="HV29" s="26"/>
      <c r="HW29" s="26"/>
      <c r="HX29" s="26"/>
      <c r="HY29" s="26"/>
      <c r="HZ29" s="26"/>
      <c r="IA29" s="26"/>
      <c r="IB29" s="26"/>
      <c r="IC29" s="26"/>
      <c r="ID29" s="26"/>
      <c r="IE29" s="26"/>
      <c r="IF29" s="26"/>
      <c r="IG29" s="26"/>
      <c r="IH29" s="26"/>
      <c r="II29" s="26"/>
      <c r="IJ29" s="26"/>
      <c r="IK29" s="26"/>
      <c r="IL29" s="26"/>
      <c r="IM29" s="26"/>
      <c r="IN29" s="26"/>
      <c r="IO29" s="26"/>
      <c r="IP29" s="26"/>
      <c r="IQ29" s="26"/>
      <c r="IR29" s="26"/>
      <c r="IS29" s="26"/>
      <c r="IT29" s="26"/>
      <c r="IU29" s="26"/>
      <c r="IV29" s="26"/>
    </row>
    <row r="30" spans="1:256" ht="13.5">
      <c r="A30" s="28"/>
      <c r="B30" s="28" t="s">
        <v>362</v>
      </c>
      <c r="C30" s="31"/>
      <c r="D30" s="31"/>
      <c r="E30" s="31"/>
      <c r="F30" s="31"/>
      <c r="G30" s="31"/>
      <c r="H30" s="28"/>
      <c r="I30" s="28"/>
      <c r="J30" s="28"/>
      <c r="K30" s="28"/>
      <c r="L30" s="26"/>
      <c r="M30" s="26"/>
      <c r="N30" s="26"/>
      <c r="O30" s="26"/>
      <c r="P30" s="26"/>
      <c r="Q30" s="26"/>
      <c r="R30" s="26"/>
      <c r="S30" s="26"/>
      <c r="T30" s="26"/>
      <c r="U30" s="26"/>
      <c r="V30" s="26"/>
      <c r="W30" s="26"/>
      <c r="X30" s="26"/>
      <c r="Y30" s="26"/>
      <c r="Z30" s="26"/>
      <c r="AA30" s="26"/>
      <c r="AB30" s="26"/>
      <c r="AC30" s="26"/>
      <c r="AD30" s="26"/>
      <c r="AE30" s="26"/>
      <c r="AF30" s="26"/>
      <c r="AG30" s="26"/>
      <c r="AH30" s="26"/>
      <c r="AI30" s="26"/>
      <c r="AJ30" s="26"/>
      <c r="AK30" s="26"/>
      <c r="AL30" s="26"/>
      <c r="AM30" s="26"/>
      <c r="AN30" s="26"/>
      <c r="AO30" s="26"/>
      <c r="AP30" s="26"/>
      <c r="AQ30" s="26"/>
      <c r="AR30" s="26"/>
      <c r="AS30" s="26"/>
      <c r="AT30" s="26"/>
      <c r="AU30" s="26"/>
      <c r="AV30" s="26"/>
      <c r="AW30" s="26"/>
      <c r="AX30" s="26"/>
      <c r="AY30" s="26"/>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c r="DU30" s="26"/>
      <c r="DV30" s="26"/>
      <c r="DW30" s="26"/>
      <c r="DX30" s="26"/>
      <c r="DY30" s="26"/>
      <c r="DZ30" s="26"/>
      <c r="EA30" s="26"/>
      <c r="EB30" s="26"/>
      <c r="EC30" s="26"/>
      <c r="ED30" s="26"/>
      <c r="EE30" s="26"/>
      <c r="EF30" s="26"/>
      <c r="EG30" s="26"/>
      <c r="EH30" s="26"/>
      <c r="EI30" s="26"/>
      <c r="EJ30" s="26"/>
      <c r="EK30" s="26"/>
      <c r="EL30" s="26"/>
      <c r="EM30" s="26"/>
      <c r="EN30" s="26"/>
      <c r="EO30" s="26"/>
      <c r="EP30" s="26"/>
      <c r="EQ30" s="26"/>
      <c r="ER30" s="26"/>
      <c r="ES30" s="26"/>
      <c r="ET30" s="26"/>
      <c r="EU30" s="26"/>
      <c r="EV30" s="26"/>
      <c r="EW30" s="26"/>
      <c r="EX30" s="26"/>
      <c r="EY30" s="26"/>
      <c r="EZ30" s="26"/>
      <c r="FA30" s="26"/>
      <c r="FB30" s="26"/>
      <c r="FC30" s="26"/>
      <c r="FD30" s="26"/>
      <c r="FE30" s="26"/>
      <c r="FF30" s="26"/>
      <c r="FG30" s="26"/>
      <c r="FH30" s="26"/>
      <c r="FI30" s="26"/>
      <c r="FJ30" s="26"/>
      <c r="FK30" s="26"/>
      <c r="FL30" s="26"/>
      <c r="FM30" s="26"/>
      <c r="FN30" s="26"/>
      <c r="FO30" s="26"/>
      <c r="FP30" s="26"/>
      <c r="FQ30" s="26"/>
      <c r="FR30" s="26"/>
      <c r="FS30" s="26"/>
      <c r="FT30" s="26"/>
      <c r="FU30" s="26"/>
      <c r="FV30" s="26"/>
      <c r="FW30" s="26"/>
      <c r="FX30" s="26"/>
      <c r="FY30" s="26"/>
      <c r="FZ30" s="26"/>
      <c r="GA30" s="26"/>
      <c r="GB30" s="26"/>
      <c r="GC30" s="26"/>
      <c r="GD30" s="26"/>
      <c r="GE30" s="26"/>
      <c r="GF30" s="26"/>
      <c r="GG30" s="26"/>
      <c r="GH30" s="26"/>
      <c r="GI30" s="26"/>
      <c r="GJ30" s="26"/>
      <c r="GK30" s="26"/>
      <c r="GL30" s="26"/>
      <c r="GM30" s="26"/>
      <c r="GN30" s="26"/>
      <c r="GO30" s="26"/>
      <c r="GP30" s="26"/>
      <c r="GQ30" s="26"/>
      <c r="GR30" s="26"/>
      <c r="GS30" s="26"/>
      <c r="GT30" s="26"/>
      <c r="GU30" s="26"/>
      <c r="GV30" s="26"/>
      <c r="GW30" s="26"/>
      <c r="GX30" s="26"/>
      <c r="GY30" s="26"/>
      <c r="GZ30" s="26"/>
      <c r="HA30" s="26"/>
      <c r="HB30" s="26"/>
      <c r="HC30" s="26"/>
      <c r="HD30" s="26"/>
      <c r="HE30" s="26"/>
      <c r="HF30" s="26"/>
      <c r="HG30" s="26"/>
      <c r="HH30" s="26"/>
      <c r="HI30" s="26"/>
      <c r="HJ30" s="26"/>
      <c r="HK30" s="26"/>
      <c r="HL30" s="26"/>
      <c r="HM30" s="26"/>
      <c r="HN30" s="26"/>
      <c r="HO30" s="26"/>
      <c r="HP30" s="26"/>
      <c r="HQ30" s="26"/>
      <c r="HR30" s="26"/>
      <c r="HS30" s="26"/>
      <c r="HT30" s="26"/>
      <c r="HU30" s="26"/>
      <c r="HV30" s="26"/>
      <c r="HW30" s="26"/>
      <c r="HX30" s="26"/>
      <c r="HY30" s="26"/>
      <c r="HZ30" s="26"/>
      <c r="IA30" s="26"/>
      <c r="IB30" s="26"/>
      <c r="IC30" s="26"/>
      <c r="ID30" s="26"/>
      <c r="IE30" s="26"/>
      <c r="IF30" s="26"/>
      <c r="IG30" s="26"/>
      <c r="IH30" s="26"/>
      <c r="II30" s="26"/>
      <c r="IJ30" s="26"/>
      <c r="IK30" s="26"/>
      <c r="IL30" s="26"/>
      <c r="IM30" s="26"/>
      <c r="IN30" s="26"/>
      <c r="IO30" s="26"/>
      <c r="IP30" s="26"/>
      <c r="IQ30" s="26"/>
      <c r="IR30" s="26"/>
      <c r="IS30" s="26"/>
      <c r="IT30" s="26"/>
      <c r="IU30" s="26"/>
      <c r="IV30" s="26"/>
    </row>
    <row r="31" spans="1:256" ht="13.5">
      <c r="A31" s="28"/>
      <c r="B31" s="28" t="s">
        <v>363</v>
      </c>
      <c r="C31" s="31"/>
      <c r="D31" s="31"/>
      <c r="E31" s="31"/>
      <c r="F31" s="31"/>
      <c r="G31" s="31"/>
      <c r="H31" s="28"/>
      <c r="I31" s="28"/>
      <c r="J31" s="28"/>
      <c r="K31" s="28"/>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row>
    <row r="32" spans="1:256" ht="13.5">
      <c r="A32" s="28"/>
      <c r="B32" s="28"/>
      <c r="C32" s="31"/>
      <c r="D32" s="31"/>
      <c r="E32" s="31"/>
      <c r="F32" s="31"/>
      <c r="G32" s="31"/>
      <c r="H32" s="28"/>
      <c r="I32" s="28"/>
      <c r="J32" s="28"/>
      <c r="K32" s="28"/>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c r="IK32" s="26"/>
      <c r="IL32" s="26"/>
      <c r="IM32" s="26"/>
      <c r="IN32" s="26"/>
      <c r="IO32" s="26"/>
      <c r="IP32" s="26"/>
      <c r="IQ32" s="26"/>
      <c r="IR32" s="26"/>
      <c r="IS32" s="26"/>
      <c r="IT32" s="26"/>
      <c r="IU32" s="26"/>
      <c r="IV32" s="26"/>
    </row>
    <row r="33" spans="1:256" ht="14.25">
      <c r="A33" s="415" t="s">
        <v>367</v>
      </c>
      <c r="B33" s="415"/>
      <c r="C33" s="415"/>
      <c r="D33" s="415"/>
      <c r="E33" s="415"/>
      <c r="F33" s="415"/>
      <c r="G33" s="415"/>
      <c r="H33" s="415"/>
      <c r="I33" s="415"/>
      <c r="J33" s="41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c r="IK33" s="26"/>
      <c r="IL33" s="26"/>
      <c r="IM33" s="26"/>
      <c r="IN33" s="26"/>
      <c r="IO33" s="26"/>
      <c r="IP33" s="26"/>
      <c r="IQ33" s="26"/>
      <c r="IR33" s="26"/>
      <c r="IS33" s="26"/>
      <c r="IT33" s="26"/>
      <c r="IU33" s="26"/>
      <c r="IV33" s="26"/>
    </row>
    <row r="34" spans="1:256" ht="13.5">
      <c r="A34" s="26"/>
      <c r="B34" s="26"/>
      <c r="C34" s="26"/>
      <c r="D34" s="26"/>
      <c r="E34" s="26"/>
      <c r="F34" s="26"/>
      <c r="G34" s="26"/>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c r="IK34" s="26"/>
      <c r="IL34" s="26"/>
      <c r="IM34" s="26"/>
      <c r="IN34" s="26"/>
      <c r="IO34" s="26"/>
      <c r="IP34" s="26"/>
      <c r="IQ34" s="26"/>
      <c r="IR34" s="26"/>
      <c r="IS34" s="26"/>
      <c r="IT34" s="26"/>
      <c r="IU34" s="26"/>
      <c r="IV34" s="26"/>
    </row>
    <row r="35" spans="1:256" ht="13.5">
      <c r="A35" s="26"/>
      <c r="B35" s="26"/>
      <c r="C35" s="26"/>
      <c r="D35" s="26"/>
      <c r="E35" s="26"/>
      <c r="F35" s="26"/>
      <c r="G35" s="26"/>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c r="IK35" s="26"/>
      <c r="IL35" s="26"/>
      <c r="IM35" s="26"/>
      <c r="IN35" s="26"/>
      <c r="IO35" s="26"/>
      <c r="IP35" s="26"/>
      <c r="IQ35" s="26"/>
      <c r="IR35" s="26"/>
      <c r="IS35" s="26"/>
      <c r="IT35" s="26"/>
      <c r="IU35" s="26"/>
      <c r="IV35" s="26"/>
    </row>
    <row r="36" spans="1:256" ht="13.5">
      <c r="A36" s="26"/>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row>
    <row r="37" spans="1:256" ht="13.5">
      <c r="A37" s="26"/>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row>
    <row r="38" spans="1:256" ht="13.5">
      <c r="A38" s="26"/>
      <c r="B38" s="26"/>
      <c r="C38" s="26"/>
      <c r="D38" s="26"/>
      <c r="E38" s="26"/>
      <c r="F38" s="26"/>
      <c r="G38" s="26"/>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c r="IK38" s="26"/>
      <c r="IL38" s="26"/>
      <c r="IM38" s="26"/>
      <c r="IN38" s="26"/>
      <c r="IO38" s="26"/>
      <c r="IP38" s="26"/>
      <c r="IQ38" s="26"/>
      <c r="IR38" s="26"/>
      <c r="IS38" s="26"/>
      <c r="IT38" s="26"/>
      <c r="IU38" s="26"/>
      <c r="IV38" s="26"/>
    </row>
    <row r="39" spans="1:256" ht="13.5">
      <c r="A39" s="26"/>
      <c r="B39" s="26"/>
      <c r="C39" s="26"/>
      <c r="D39" s="26"/>
      <c r="E39" s="26"/>
      <c r="F39" s="26"/>
      <c r="G39" s="26"/>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c r="IK39" s="26"/>
      <c r="IL39" s="26"/>
      <c r="IM39" s="26"/>
      <c r="IN39" s="26"/>
      <c r="IO39" s="26"/>
      <c r="IP39" s="26"/>
      <c r="IQ39" s="26"/>
      <c r="IR39" s="26"/>
      <c r="IS39" s="26"/>
      <c r="IT39" s="26"/>
      <c r="IU39" s="26"/>
      <c r="IV39" s="26"/>
    </row>
    <row r="40" spans="1:256" ht="13.5">
      <c r="A40" s="26"/>
      <c r="B40" s="26"/>
      <c r="C40" s="26"/>
      <c r="D40" s="26"/>
      <c r="E40" s="26"/>
      <c r="F40" s="26"/>
      <c r="G40" s="26"/>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c r="IK40" s="26"/>
      <c r="IL40" s="26"/>
      <c r="IM40" s="26"/>
      <c r="IN40" s="26"/>
      <c r="IO40" s="26"/>
      <c r="IP40" s="26"/>
      <c r="IQ40" s="26"/>
      <c r="IR40" s="26"/>
      <c r="IS40" s="26"/>
      <c r="IT40" s="26"/>
      <c r="IU40" s="26"/>
      <c r="IV40" s="26"/>
    </row>
    <row r="41" spans="1:256" ht="13.5">
      <c r="A41" s="26"/>
      <c r="B41" s="26"/>
      <c r="C41" s="26"/>
      <c r="D41" s="26"/>
      <c r="E41" s="26"/>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c r="IK41" s="26"/>
      <c r="IL41" s="26"/>
      <c r="IM41" s="26"/>
      <c r="IN41" s="26"/>
      <c r="IO41" s="26"/>
      <c r="IP41" s="26"/>
      <c r="IQ41" s="26"/>
      <c r="IR41" s="26"/>
      <c r="IS41" s="26"/>
      <c r="IT41" s="26"/>
      <c r="IU41" s="26"/>
      <c r="IV41" s="26"/>
    </row>
    <row r="42" spans="1:256" ht="13.5">
      <c r="A42" s="26"/>
      <c r="B42" s="26"/>
      <c r="C42" s="26"/>
      <c r="D42" s="26"/>
      <c r="E42" s="26"/>
      <c r="F42" s="26"/>
      <c r="G42" s="26"/>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c r="IK42" s="26"/>
      <c r="IL42" s="26"/>
      <c r="IM42" s="26"/>
      <c r="IN42" s="26"/>
      <c r="IO42" s="26"/>
      <c r="IP42" s="26"/>
      <c r="IQ42" s="26"/>
      <c r="IR42" s="26"/>
      <c r="IS42" s="26"/>
      <c r="IT42" s="26"/>
      <c r="IU42" s="26"/>
      <c r="IV42" s="26"/>
    </row>
    <row r="43" spans="1:256" ht="13.5">
      <c r="A43" s="26"/>
      <c r="B43" s="26"/>
      <c r="C43" s="26"/>
      <c r="D43" s="26"/>
      <c r="E43" s="26"/>
      <c r="F43" s="26"/>
      <c r="G43" s="26"/>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c r="IK43" s="26"/>
      <c r="IL43" s="26"/>
      <c r="IM43" s="26"/>
      <c r="IN43" s="26"/>
      <c r="IO43" s="26"/>
      <c r="IP43" s="26"/>
      <c r="IQ43" s="26"/>
      <c r="IR43" s="26"/>
      <c r="IS43" s="26"/>
      <c r="IT43" s="26"/>
      <c r="IU43" s="26"/>
      <c r="IV43" s="26"/>
    </row>
    <row r="44" spans="1:256" ht="13.5">
      <c r="A44" s="26"/>
      <c r="B44" s="26"/>
      <c r="C44" s="26"/>
      <c r="D44" s="26"/>
      <c r="E44" s="26"/>
      <c r="F44" s="26"/>
      <c r="G44" s="26"/>
      <c r="H44" s="26"/>
      <c r="I44" s="26"/>
      <c r="J44" s="26"/>
      <c r="K44" s="26"/>
      <c r="L44" s="26"/>
      <c r="M44" s="26"/>
      <c r="N44" s="26"/>
      <c r="O44" s="26"/>
      <c r="P44" s="26"/>
      <c r="Q44" s="26"/>
      <c r="R44" s="26"/>
      <c r="S44" s="26"/>
      <c r="T44" s="26"/>
      <c r="U44" s="26"/>
      <c r="V44" s="26"/>
      <c r="W44" s="26"/>
      <c r="X44" s="26"/>
      <c r="Y44" s="26"/>
      <c r="Z44" s="26"/>
      <c r="AA44" s="26"/>
      <c r="AB44" s="26"/>
      <c r="AC44" s="26"/>
      <c r="AD44" s="26"/>
      <c r="AE44" s="26"/>
      <c r="AF44" s="26"/>
      <c r="AG44" s="26"/>
      <c r="AH44" s="26"/>
      <c r="AI44" s="26"/>
      <c r="AJ44" s="26"/>
      <c r="AK44" s="26"/>
      <c r="AL44" s="26"/>
      <c r="AM44" s="26"/>
      <c r="AN44" s="26"/>
      <c r="AO44" s="26"/>
      <c r="AP44" s="26"/>
      <c r="AQ44" s="26"/>
      <c r="AR44" s="26"/>
      <c r="AS44" s="26"/>
      <c r="AT44" s="26"/>
      <c r="AU44" s="26"/>
      <c r="AV44" s="26"/>
      <c r="AW44" s="26"/>
      <c r="AX44" s="26"/>
      <c r="AY44" s="26"/>
      <c r="AZ44" s="26"/>
      <c r="BA44" s="26"/>
      <c r="BB44" s="26"/>
      <c r="BC44" s="26"/>
      <c r="BD44" s="26"/>
      <c r="BE44" s="26"/>
      <c r="BF44" s="26"/>
      <c r="BG44" s="26"/>
      <c r="BH44" s="26"/>
      <c r="BI44" s="26"/>
      <c r="BJ44" s="26"/>
      <c r="BK44" s="26"/>
      <c r="BL44" s="26"/>
      <c r="BM44" s="26"/>
      <c r="BN44" s="26"/>
      <c r="BO44" s="26"/>
      <c r="BP44" s="26"/>
      <c r="BQ44" s="26"/>
      <c r="BR44" s="26"/>
      <c r="BS44" s="26"/>
      <c r="BT44" s="26"/>
      <c r="BU44" s="26"/>
      <c r="BV44" s="26"/>
      <c r="BW44" s="26"/>
      <c r="BX44" s="26"/>
      <c r="BY44" s="26"/>
      <c r="BZ44" s="26"/>
      <c r="CA44" s="26"/>
      <c r="CB44" s="26"/>
      <c r="CC44" s="26"/>
      <c r="CD44" s="26"/>
      <c r="CE44" s="26"/>
      <c r="CF44" s="26"/>
      <c r="CG44" s="26"/>
      <c r="CH44" s="26"/>
      <c r="CI44" s="26"/>
      <c r="CJ44" s="26"/>
      <c r="CK44" s="26"/>
      <c r="CL44" s="26"/>
      <c r="CM44" s="26"/>
      <c r="CN44" s="26"/>
      <c r="CO44" s="26"/>
      <c r="CP44" s="26"/>
      <c r="CQ44" s="26"/>
      <c r="CR44" s="26"/>
      <c r="CS44" s="26"/>
      <c r="CT44" s="26"/>
      <c r="CU44" s="26"/>
      <c r="CV44" s="26"/>
      <c r="CW44" s="26"/>
      <c r="CX44" s="26"/>
      <c r="CY44" s="26"/>
      <c r="CZ44" s="26"/>
      <c r="DA44" s="26"/>
      <c r="DB44" s="26"/>
      <c r="DC44" s="26"/>
      <c r="DD44" s="26"/>
      <c r="DE44" s="26"/>
      <c r="DF44" s="26"/>
      <c r="DG44" s="26"/>
      <c r="DH44" s="26"/>
      <c r="DI44" s="26"/>
      <c r="DJ44" s="26"/>
      <c r="DK44" s="26"/>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row>
  </sheetData>
  <sheetProtection/>
  <mergeCells count="4">
    <mergeCell ref="A1:L1"/>
    <mergeCell ref="A3:H3"/>
    <mergeCell ref="B24:G24"/>
    <mergeCell ref="A33:J33"/>
  </mergeCells>
  <printOptions/>
  <pageMargins left="0.7" right="0.7" top="0.75" bottom="0.75" header="0.3" footer="0.3"/>
  <pageSetup horizontalDpi="600" verticalDpi="600" orientation="portrait"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行政情報化推進課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国土交通省</dc:creator>
  <cp:keywords/>
  <dc:description/>
  <cp:lastModifiedBy>なし</cp:lastModifiedBy>
  <cp:lastPrinted>2016-08-19T01:02:05Z</cp:lastPrinted>
  <dcterms:created xsi:type="dcterms:W3CDTF">2015-06-11T06:17:07Z</dcterms:created>
  <dcterms:modified xsi:type="dcterms:W3CDTF">2020-12-23T06:30:22Z</dcterms:modified>
  <cp:category/>
  <cp:version/>
  <cp:contentType/>
  <cp:contentStatus/>
</cp:coreProperties>
</file>