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３．九州における観光の現況" sheetId="2" r:id="rId1"/>
  </sheets>
  <definedNames>
    <definedName name="_xlnm.Print_Area" localSheetId="0">'３．九州における観光の現況'!$A$1:$P$59</definedName>
  </definedNames>
  <calcPr calcId="152511" calcMode="manual"/>
</workbook>
</file>

<file path=xl/calcChain.xml><?xml version="1.0" encoding="utf-8"?>
<calcChain xmlns="http://schemas.openxmlformats.org/spreadsheetml/2006/main">
  <c r="O30" i="2" l="1"/>
  <c r="N31" i="2"/>
  <c r="O27" i="2"/>
  <c r="N28" i="2"/>
  <c r="O29" i="2"/>
  <c r="O26" i="2"/>
  <c r="M28" i="2"/>
  <c r="L28" i="2"/>
  <c r="K28" i="2"/>
  <c r="J28" i="2"/>
  <c r="I28" i="2"/>
  <c r="H28" i="2"/>
  <c r="G28" i="2"/>
  <c r="F28" i="2"/>
  <c r="E28" i="2"/>
  <c r="D28" i="2"/>
  <c r="C28" i="2"/>
  <c r="N25" i="2"/>
  <c r="M25" i="2"/>
  <c r="L25" i="2"/>
  <c r="K25" i="2"/>
  <c r="J25" i="2"/>
  <c r="I25" i="2"/>
  <c r="H25" i="2"/>
  <c r="G25" i="2"/>
  <c r="F25" i="2"/>
  <c r="E25" i="2"/>
  <c r="D25" i="2"/>
  <c r="C25" i="2"/>
  <c r="O24" i="2"/>
  <c r="O23" i="2"/>
  <c r="O25" i="2" s="1"/>
  <c r="N22" i="2"/>
  <c r="M22" i="2"/>
  <c r="L22" i="2"/>
  <c r="K22" i="2"/>
  <c r="J22" i="2"/>
  <c r="I22" i="2"/>
  <c r="H22" i="2"/>
  <c r="G22" i="2"/>
  <c r="F22" i="2"/>
  <c r="E22" i="2"/>
  <c r="D22" i="2"/>
  <c r="C22" i="2"/>
  <c r="O21" i="2"/>
  <c r="O20" i="2"/>
  <c r="O22" i="2" s="1"/>
  <c r="N19" i="2"/>
  <c r="M19" i="2"/>
  <c r="L19" i="2"/>
  <c r="K19" i="2"/>
  <c r="J19" i="2"/>
  <c r="I19" i="2"/>
  <c r="H19" i="2"/>
  <c r="G19" i="2"/>
  <c r="F19" i="2"/>
  <c r="E19" i="2"/>
  <c r="D19" i="2"/>
  <c r="C19" i="2"/>
  <c r="O18" i="2"/>
  <c r="O17" i="2"/>
  <c r="O19" i="2" s="1"/>
  <c r="O31" i="2" l="1"/>
  <c r="O28" i="2"/>
  <c r="M31" i="2"/>
  <c r="L31" i="2"/>
  <c r="K31" i="2"/>
  <c r="J31" i="2"/>
  <c r="I31" i="2"/>
  <c r="H31" i="2"/>
  <c r="G31" i="2"/>
  <c r="F31" i="2"/>
  <c r="E31" i="2" l="1"/>
  <c r="D31" i="2"/>
  <c r="C31" i="2"/>
</calcChain>
</file>

<file path=xl/sharedStrings.xml><?xml version="1.0" encoding="utf-8"?>
<sst xmlns="http://schemas.openxmlformats.org/spreadsheetml/2006/main" count="21" uniqueCount="21">
  <si>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</si>
  <si>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</si>
  <si>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</si>
  <si>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</si>
  <si>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</si>
  <si>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</si>
  <si>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</si>
  <si>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</si>
  <si>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</si>
  <si>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</si>
  <si>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</si>
  <si>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</si>
  <si>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合計</t>
    <rPh sb="0" eb="2">
      <t>ゴウケイ</t>
    </rPh>
    <phoneticPr fontId="1"/>
  </si>
  <si>
    <t>上段：外国人入国者数　　中段：特例上陸数　　下段：特例上陸を含む外国人入国者数　　</t>
    <rPh sb="0" eb="2">
      <t>ジョウダン</t>
    </rPh>
    <rPh sb="3" eb="6">
      <t>ガイコクジン</t>
    </rPh>
    <rPh sb="6" eb="9">
      <t>ニュウコクシャ</t>
    </rPh>
    <rPh sb="9" eb="10">
      <t>スウ</t>
    </rPh>
    <rPh sb="12" eb="14">
      <t>チュウダン</t>
    </rPh>
    <rPh sb="15" eb="17">
      <t>トクレイ</t>
    </rPh>
    <rPh sb="17" eb="19">
      <t>ジョウリク</t>
    </rPh>
    <rPh sb="19" eb="20">
      <t>スウ</t>
    </rPh>
    <rPh sb="22" eb="24">
      <t>ゲダン</t>
    </rPh>
    <rPh sb="25" eb="27">
      <t>トクレイ</t>
    </rPh>
    <rPh sb="27" eb="29">
      <t>ジョウリク</t>
    </rPh>
    <rPh sb="30" eb="31">
      <t>フク</t>
    </rPh>
    <rPh sb="32" eb="35">
      <t>ガイコクジン</t>
    </rPh>
    <rPh sb="35" eb="38">
      <t>ニュウコクシャ</t>
    </rPh>
    <rPh sb="38" eb="39">
      <t>スウ</t>
    </rPh>
    <phoneticPr fontId="1"/>
  </si>
  <si>
    <t>※１　毎月のデータは月報から、年計は年報から転載しているため、月ごとの集計と一致しないこともある。
出典：法務省出入国管理等計　</t>
    <rPh sb="3" eb="5">
      <t>マイツキ</t>
    </rPh>
    <rPh sb="10" eb="12">
      <t>ゲッポウ</t>
    </rPh>
    <rPh sb="15" eb="16">
      <t>ネン</t>
    </rPh>
    <rPh sb="16" eb="17">
      <t>ケイ</t>
    </rPh>
    <rPh sb="18" eb="20">
      <t>ネンポウ</t>
    </rPh>
    <rPh sb="22" eb="24">
      <t>テンサイ</t>
    </rPh>
    <rPh sb="31" eb="32">
      <t>ツキ</t>
    </rPh>
    <rPh sb="35" eb="37">
      <t>シュウケイ</t>
    </rPh>
    <rPh sb="38" eb="40">
      <t>イッチ</t>
    </rPh>
    <rPh sb="50" eb="52">
      <t>シュッテン</t>
    </rPh>
    <rPh sb="53" eb="56">
      <t>ホウムショウ</t>
    </rPh>
    <rPh sb="56" eb="59">
      <t>シュツニュウコク</t>
    </rPh>
    <rPh sb="59" eb="62">
      <t>カンリトウ</t>
    </rPh>
    <rPh sb="62" eb="63">
      <t>ケイ</t>
    </rPh>
    <phoneticPr fontId="1"/>
  </si>
  <si>
    <t>　（ｱ）月別外国人入国者数</t>
    <rPh sb="4" eb="6">
      <t>ツキベツ</t>
    </rPh>
    <rPh sb="6" eb="9">
      <t>ガイコクジン</t>
    </rPh>
    <rPh sb="9" eb="12">
      <t>ニュウコクシャ</t>
    </rPh>
    <rPh sb="12" eb="13">
      <t>スウ</t>
    </rPh>
    <phoneticPr fontId="1"/>
  </si>
  <si>
    <t>〔1〕 観光の状況</t>
    <rPh sb="4" eb="6">
      <t>カンコウ</t>
    </rPh>
    <rPh sb="7" eb="9">
      <t>ジョウキョウ</t>
    </rPh>
    <phoneticPr fontId="1"/>
  </si>
  <si>
    <t xml:space="preserve"> (1) 九州への外国人入国者数の推移</t>
    <rPh sb="5" eb="7">
      <t>キュウシュウ</t>
    </rPh>
    <rPh sb="9" eb="12">
      <t>ガイコクジン</t>
    </rPh>
    <rPh sb="12" eb="15">
      <t>ニュウコクシャ</t>
    </rPh>
    <rPh sb="15" eb="16">
      <t>スウ</t>
    </rPh>
    <rPh sb="17" eb="19">
      <t>スイイ</t>
    </rPh>
    <phoneticPr fontId="1"/>
  </si>
  <si>
    <t>　2020年の九州への外国人入国者数は、世界的な新型コロナウイルス感染症感染拡大による日本政府の徹底した水際対策の影響により、大幅な減少となり、約40万人となった。</t>
    <phoneticPr fontId="1"/>
  </si>
  <si>
    <t>３．九州における観光の現況</t>
    <rPh sb="2" eb="4">
      <t>キュウシュウ</t>
    </rPh>
    <rPh sb="8" eb="10">
      <t>カンコウ</t>
    </rPh>
    <rPh sb="11" eb="13">
      <t>ゲンキョウ</t>
    </rPh>
    <phoneticPr fontId="1"/>
  </si>
  <si>
    <t xml:space="preserve">　2020年の九州における観光は、新型コロナウイルス感染症の世界的な感染拡大の影響により、大変厳しいものとなりました。
　しかしながら、このような状況においても決して九州の観光資源の魅力が失われたわけではないので、国内外の感染状況等を見極めつつ、受入環境の整備を行っていくなど観光需要の回復に向けた取組が必要です。
</t>
    <rPh sb="13" eb="15">
      <t>カンコウ</t>
    </rPh>
    <rPh sb="45" eb="47">
      <t>タイヘン</t>
    </rPh>
    <rPh sb="47" eb="48">
      <t>キビ</t>
    </rPh>
    <rPh sb="83" eb="85">
      <t>キュウシュウ</t>
    </rPh>
    <rPh sb="131" eb="132">
      <t>オコナ</t>
    </rPh>
    <rPh sb="138" eb="140">
      <t>カンコウ</t>
    </rPh>
    <rPh sb="140" eb="142">
      <t>ジュヨウ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</si>
</sst>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0.5"/>
      <color theme="1"/>
      <name val="ＭＳ Ｐ明朝"/>
      <family val="1"/>
      <charset val="128"/>
    </font>
    <font>
      <sz val="9"/>
      <color theme="1"/>
      <name val="ＭＳ Ｐゴシック"/>
      <family val="2"/>
      <scheme val="minor"/>
    </font>
    <font>
      <sz val="28"/>
      <color rgb="FFFF0000"/>
      <name val="ＭＳ Ｐゴシック"/>
      <family val="2"/>
      <scheme val="minor"/>
    </font>
    <font>
      <sz val="11"/>
      <color theme="1"/>
      <name val="ＭＳ Ｐゴシック"/>
      <family val="2"/>
      <scheme val="minor"/>
    </font>
    <font>
      <sz val="14"/>
      <color theme="1"/>
      <name val="ＭＳ Ｐゴシック"/>
      <family val="2"/>
      <scheme val="minor"/>
    </font>
    <font>
      <sz val="14"/>
      <color theme="1"/>
      <name val="ＭＳ Ｐゴシック"/>
      <family val="3"/>
      <charset val="128"/>
      <scheme val="minor"/>
    </font>
    <font>
      <sz val="16"/>
      <color theme="1"/>
      <name val="ＭＳ Ｐゴシック"/>
      <family val="2"/>
      <scheme val="minor"/>
    </font>
    <font>
      <sz val="16"/>
      <color theme="1"/>
      <name val="ＭＳ Ｐ明朝"/>
      <family val="1"/>
      <charset val="128"/>
    </font>
    <font>
      <sz val="10"/>
      <color theme="1"/>
      <name val="ＭＳ Ｐ明朝"/>
      <family val="1"/>
      <charset val="128"/>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indexed="64"/>
      </bottom>
      <diagonal/>
    </border>
    <border>
      <left style="thin">
        <color auto="1"/>
      </left>
      <right style="thin">
        <color auto="1"/>
      </right>
      <top style="hair">
        <color indexed="64"/>
      </top>
      <bottom style="hair">
        <color indexed="64"/>
      </bottom>
      <diagonal/>
    </border>
    <border>
      <left/>
      <right/>
      <top/>
      <bottom style="thin">
        <color auto="1"/>
      </bottom>
      <diagonal/>
    </border>
  </borders>
  <cellStyleXfs count="2">
    <xf numFmtId="0" fontId="0" fillId="0" borderId="0"/>
    <xf numFmtId="38" fontId="6" fillId="0" borderId="0" applyFont="0" applyFill="0" applyBorder="0" applyAlignment="0" applyProtection="0">
      <alignment vertical="center"/>
    </xf>
  </cellStyleXfs>
  <cellXfs count="28">
    <xf numFmtId="0" fontId="0" fillId="0" borderId="0" xfId="0"/>
    <xf numFmtId="0" fontId="3" fillId="0" borderId="1" xfId="0" applyFont="1" applyBorder="1"/>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3" fontId="2" fillId="0" borderId="5" xfId="0" applyNumberFormat="1" applyFont="1" applyBorder="1" applyAlignment="1">
      <alignment vertical="center"/>
    </xf>
    <xf numFmtId="3" fontId="2" fillId="0" borderId="6" xfId="0" applyNumberFormat="1" applyFont="1" applyBorder="1" applyAlignment="1">
      <alignment vertical="center"/>
    </xf>
    <xf numFmtId="3" fontId="2" fillId="0" borderId="3" xfId="0" applyNumberFormat="1" applyFont="1" applyBorder="1" applyAlignment="1">
      <alignment vertical="center"/>
    </xf>
    <xf numFmtId="0" fontId="0" fillId="0" borderId="0" xfId="0" applyAlignment="1">
      <alignment vertical="center"/>
    </xf>
    <xf numFmtId="3" fontId="2" fillId="0" borderId="5"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3" xfId="0" applyNumberFormat="1" applyFont="1" applyFill="1" applyBorder="1" applyAlignment="1">
      <alignment vertical="center"/>
    </xf>
    <xf numFmtId="38" fontId="2" fillId="0" borderId="5" xfId="1" applyFont="1" applyFill="1" applyBorder="1" applyAlignment="1">
      <alignment vertical="center"/>
    </xf>
    <xf numFmtId="38" fontId="2" fillId="0" borderId="6" xfId="1" applyFont="1" applyFill="1" applyBorder="1" applyAlignment="1">
      <alignment vertical="center"/>
    </xf>
    <xf numFmtId="38" fontId="2" fillId="0" borderId="3" xfId="1" applyFont="1" applyFill="1" applyBorder="1" applyAlignment="1">
      <alignment vertical="center"/>
    </xf>
    <xf numFmtId="0" fontId="7" fillId="0" borderId="7" xfId="0" applyFont="1" applyBorder="1" applyAlignment="1">
      <alignment vertical="center"/>
    </xf>
    <xf numFmtId="0" fontId="8" fillId="0" borderId="7" xfId="0" applyFont="1" applyBorder="1" applyAlignment="1">
      <alignment vertical="center"/>
    </xf>
    <xf numFmtId="0" fontId="9" fillId="0" borderId="0" xfId="0" applyFont="1"/>
    <xf numFmtId="0" fontId="9" fillId="0" borderId="0" xfId="0" applyFont="1" applyAlignment="1">
      <alignment vertical="distributed"/>
    </xf>
    <xf numFmtId="0" fontId="10" fillId="0" borderId="0" xfId="0" applyFont="1" applyFill="1" applyAlignment="1">
      <alignment horizontal="left" vertical="distributed" wrapText="1"/>
    </xf>
    <xf numFmtId="0" fontId="4" fillId="0" borderId="0" xfId="0" applyFont="1" applyAlignment="1">
      <alignment horizontal="left" vertical="top" wrapText="1"/>
    </xf>
    <xf numFmtId="0" fontId="4" fillId="0" borderId="0" xfId="0" applyFont="1" applyAlignment="1">
      <alignment horizontal="left" vertical="top"/>
    </xf>
    <xf numFmtId="0" fontId="5" fillId="0" borderId="0" xfId="0" applyFont="1" applyFill="1" applyBorder="1" applyAlignment="1">
      <alignment horizontal="center" vertical="center"/>
    </xf>
    <xf numFmtId="0" fontId="11" fillId="0" borderId="7" xfId="0" applyFont="1" applyBorder="1" applyAlignment="1">
      <alignment horizontal="right"/>
    </xf>
    <xf numFmtId="0" fontId="10" fillId="0" borderId="0" xfId="0" applyFont="1" applyFill="1" applyAlignment="1">
      <alignment horizontal="left" vertical="distributed" wrapText="1"/>
    </xf>
    <xf numFmtId="0" fontId="10" fillId="0" borderId="0" xfId="0" applyFont="1" applyAlignment="1">
      <alignment horizontal="left" vertical="distributed"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32</xdr:row>
      <xdr:rowOff>9525</xdr:rowOff>
    </xdr:from>
    <xdr:to>
      <xdr:col>15</xdr:col>
      <xdr:colOff>20163</xdr:colOff>
      <xdr:row>54</xdr:row>
      <xdr:rowOff>171020</xdr:rowOff>
    </xdr:to>
    <xdr:pic>
      <xdr:nvPicPr>
        <xdr:cNvPr id="3" name="図 2"/>
        <xdr:cNvPicPr>
          <a:picLocks noChangeAspect="1"/>
        </xdr:cNvPicPr>
      </xdr:nvPicPr>
      <xdr:blipFill>
        <a:blip xmlns:r="http://schemas.openxmlformats.org/officeDocument/2006/relationships" r:embed="rId1"/>
        <a:stretch>
          <a:fillRect/>
        </a:stretch>
      </xdr:blipFill>
      <xdr:spPr>
        <a:xfrm>
          <a:off x="247650" y="6524625"/>
          <a:ext cx="8449788" cy="38286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8"/>
  <sheetViews>
    <sheetView tabSelected="1" view="pageBreakPreview" zoomScale="77" zoomScaleNormal="100" zoomScaleSheetLayoutView="77" workbookViewId="0">
      <selection activeCell="L8" sqref="L8"/>
    </sheetView>
  </sheetViews>
  <sheetFormatPr defaultRowHeight="13.5" x14ac:dyDescent="0.15"/>
  <cols>
    <col min="1" max="1" width="3.125" customWidth="1"/>
    <col min="2" max="2" width="7.625" customWidth="1"/>
    <col min="3" max="3" width="8.625" customWidth="1"/>
    <col min="4" max="14" width="7.625" customWidth="1"/>
    <col min="15" max="15" width="10.625" customWidth="1"/>
    <col min="16" max="16" width="3.875" customWidth="1"/>
  </cols>
  <sheetData>
    <row r="1" spans="2:15" s="19" customFormat="1" ht="23.25" customHeight="1" x14ac:dyDescent="0.2">
      <c r="B1" s="19" t="s">
        <v>19</v>
      </c>
    </row>
    <row r="2" spans="2:15" s="19" customFormat="1" ht="8.25" customHeight="1" x14ac:dyDescent="0.2"/>
    <row r="3" spans="2:15" s="19" customFormat="1" ht="28.5" customHeight="1" x14ac:dyDescent="0.2">
      <c r="B3" s="27" t="s">
        <v>20</v>
      </c>
      <c r="C3" s="27"/>
      <c r="D3" s="27"/>
      <c r="E3" s="27"/>
      <c r="F3" s="27"/>
      <c r="G3" s="27"/>
      <c r="H3" s="27"/>
      <c r="I3" s="27"/>
      <c r="J3" s="27"/>
      <c r="K3" s="27"/>
      <c r="L3" s="27"/>
      <c r="M3" s="27"/>
      <c r="N3" s="27"/>
      <c r="O3" s="27"/>
    </row>
    <row r="4" spans="2:15" s="19" customFormat="1" ht="28.5" customHeight="1" x14ac:dyDescent="0.2">
      <c r="B4" s="27"/>
      <c r="C4" s="27"/>
      <c r="D4" s="27"/>
      <c r="E4" s="27"/>
      <c r="F4" s="27"/>
      <c r="G4" s="27"/>
      <c r="H4" s="27"/>
      <c r="I4" s="27"/>
      <c r="J4" s="27"/>
      <c r="K4" s="27"/>
      <c r="L4" s="27"/>
      <c r="M4" s="27"/>
      <c r="N4" s="27"/>
      <c r="O4" s="27"/>
    </row>
    <row r="5" spans="2:15" s="19" customFormat="1" ht="28.5" customHeight="1" x14ac:dyDescent="0.2">
      <c r="B5" s="27"/>
      <c r="C5" s="27"/>
      <c r="D5" s="27"/>
      <c r="E5" s="27"/>
      <c r="F5" s="27"/>
      <c r="G5" s="27"/>
      <c r="H5" s="27"/>
      <c r="I5" s="27"/>
      <c r="J5" s="27"/>
      <c r="K5" s="27"/>
      <c r="L5" s="27"/>
      <c r="M5" s="27"/>
      <c r="N5" s="27"/>
      <c r="O5" s="27"/>
    </row>
    <row r="6" spans="2:15" s="19" customFormat="1" ht="28.5" customHeight="1" x14ac:dyDescent="0.2">
      <c r="B6" s="27"/>
      <c r="C6" s="27"/>
      <c r="D6" s="27"/>
      <c r="E6" s="27"/>
      <c r="F6" s="27"/>
      <c r="G6" s="27"/>
      <c r="H6" s="27"/>
      <c r="I6" s="27"/>
      <c r="J6" s="27"/>
      <c r="K6" s="27"/>
      <c r="L6" s="27"/>
      <c r="M6" s="27"/>
      <c r="N6" s="27"/>
      <c r="O6" s="27"/>
    </row>
    <row r="8" spans="2:15" s="19" customFormat="1" ht="23.25" customHeight="1" x14ac:dyDescent="0.2">
      <c r="B8" s="19" t="s">
        <v>16</v>
      </c>
    </row>
    <row r="9" spans="2:15" s="19" customFormat="1" ht="23.25" customHeight="1" x14ac:dyDescent="0.2">
      <c r="B9" s="19" t="s">
        <v>17</v>
      </c>
    </row>
    <row r="10" spans="2:15" s="19" customFormat="1" ht="8.25" customHeight="1" x14ac:dyDescent="0.2"/>
    <row r="11" spans="2:15" s="20" customFormat="1" ht="14.25" customHeight="1" x14ac:dyDescent="0.15">
      <c r="B11" s="26" t="s">
        <v>18</v>
      </c>
      <c r="C11" s="26"/>
      <c r="D11" s="26"/>
      <c r="E11" s="26"/>
      <c r="F11" s="26"/>
      <c r="G11" s="26"/>
      <c r="H11" s="26"/>
      <c r="I11" s="26"/>
      <c r="J11" s="26"/>
      <c r="K11" s="26"/>
      <c r="L11" s="26"/>
      <c r="M11" s="26"/>
      <c r="N11" s="26"/>
      <c r="O11" s="26"/>
    </row>
    <row r="12" spans="2:15" s="20" customFormat="1" ht="14.25" customHeight="1" x14ac:dyDescent="0.15">
      <c r="B12" s="26"/>
      <c r="C12" s="26"/>
      <c r="D12" s="26"/>
      <c r="E12" s="26"/>
      <c r="F12" s="26"/>
      <c r="G12" s="26"/>
      <c r="H12" s="26"/>
      <c r="I12" s="26"/>
      <c r="J12" s="26"/>
      <c r="K12" s="26"/>
      <c r="L12" s="26"/>
      <c r="M12" s="26"/>
      <c r="N12" s="26"/>
      <c r="O12" s="26"/>
    </row>
    <row r="13" spans="2:15" s="20" customFormat="1" ht="14.25" customHeight="1" x14ac:dyDescent="0.15">
      <c r="B13" s="26"/>
      <c r="C13" s="26"/>
      <c r="D13" s="26"/>
      <c r="E13" s="26"/>
      <c r="F13" s="26"/>
      <c r="G13" s="26"/>
      <c r="H13" s="26"/>
      <c r="I13" s="26"/>
      <c r="J13" s="26"/>
      <c r="K13" s="26"/>
      <c r="L13" s="26"/>
      <c r="M13" s="26"/>
      <c r="N13" s="26"/>
      <c r="O13" s="26"/>
    </row>
    <row r="14" spans="2:15" s="20" customFormat="1" ht="18.75" x14ac:dyDescent="0.15">
      <c r="B14" s="21"/>
      <c r="C14" s="21"/>
      <c r="D14" s="21"/>
      <c r="E14" s="21"/>
      <c r="F14" s="21"/>
      <c r="G14" s="21"/>
      <c r="H14" s="21"/>
      <c r="I14" s="21"/>
      <c r="J14" s="21"/>
      <c r="K14" s="21"/>
      <c r="L14" s="21"/>
      <c r="M14" s="21"/>
      <c r="N14" s="21"/>
      <c r="O14" s="21"/>
    </row>
    <row r="15" spans="2:15" s="10" customFormat="1" ht="27" customHeight="1" x14ac:dyDescent="0.15">
      <c r="B15" s="17" t="s">
        <v>15</v>
      </c>
      <c r="C15" s="18"/>
      <c r="D15" s="18"/>
      <c r="F15" s="25" t="s">
        <v>13</v>
      </c>
      <c r="G15" s="25"/>
      <c r="H15" s="25"/>
      <c r="I15" s="25"/>
      <c r="J15" s="25"/>
      <c r="K15" s="25"/>
      <c r="L15" s="25"/>
      <c r="M15" s="25"/>
      <c r="N15" s="25"/>
      <c r="O15" s="25"/>
    </row>
    <row r="16" spans="2:15" ht="30" customHeight="1" x14ac:dyDescent="0.15">
      <c r="B16" s="1"/>
      <c r="C16" s="2" t="s">
        <v>0</v>
      </c>
      <c r="D16" s="2" t="s">
        <v>1</v>
      </c>
      <c r="E16" s="2" t="s">
        <v>2</v>
      </c>
      <c r="F16" s="3" t="s">
        <v>3</v>
      </c>
      <c r="G16" s="3" t="s">
        <v>4</v>
      </c>
      <c r="H16" s="3" t="s">
        <v>5</v>
      </c>
      <c r="I16" s="3" t="s">
        <v>6</v>
      </c>
      <c r="J16" s="3" t="s">
        <v>7</v>
      </c>
      <c r="K16" s="3" t="s">
        <v>8</v>
      </c>
      <c r="L16" s="3" t="s">
        <v>9</v>
      </c>
      <c r="M16" s="3" t="s">
        <v>10</v>
      </c>
      <c r="N16" s="3" t="s">
        <v>11</v>
      </c>
      <c r="O16" s="3" t="s">
        <v>12</v>
      </c>
    </row>
    <row r="17" spans="2:15" ht="30" customHeight="1" x14ac:dyDescent="0.15">
      <c r="B17" s="4"/>
      <c r="C17" s="7">
        <v>218270</v>
      </c>
      <c r="D17" s="7">
        <v>214859</v>
      </c>
      <c r="E17" s="7">
        <v>208401</v>
      </c>
      <c r="F17" s="7">
        <v>169743</v>
      </c>
      <c r="G17" s="7">
        <v>126654</v>
      </c>
      <c r="H17" s="7">
        <v>151659</v>
      </c>
      <c r="I17" s="7">
        <v>178472</v>
      </c>
      <c r="J17" s="7">
        <v>188711</v>
      </c>
      <c r="K17" s="7">
        <v>198687</v>
      </c>
      <c r="L17" s="7">
        <v>208692</v>
      </c>
      <c r="M17" s="7">
        <v>211139</v>
      </c>
      <c r="N17" s="7">
        <v>234189</v>
      </c>
      <c r="O17" s="7">
        <f>SUM(C17:N17)</f>
        <v>2309476</v>
      </c>
    </row>
    <row r="18" spans="2:15" ht="30" customHeight="1" x14ac:dyDescent="0.15">
      <c r="B18" s="5">
        <v>2016</v>
      </c>
      <c r="C18" s="8">
        <v>65910</v>
      </c>
      <c r="D18" s="8">
        <v>59117</v>
      </c>
      <c r="E18" s="8">
        <v>79729</v>
      </c>
      <c r="F18" s="8">
        <v>92356</v>
      </c>
      <c r="G18" s="8">
        <v>143775</v>
      </c>
      <c r="H18" s="8">
        <v>137410</v>
      </c>
      <c r="I18" s="8">
        <v>188383</v>
      </c>
      <c r="J18" s="8">
        <v>168751</v>
      </c>
      <c r="K18" s="8">
        <v>128314</v>
      </c>
      <c r="L18" s="8">
        <v>125267</v>
      </c>
      <c r="M18" s="8">
        <v>118866</v>
      </c>
      <c r="N18" s="8">
        <v>103768</v>
      </c>
      <c r="O18" s="8">
        <f>SUM(C18:N18)</f>
        <v>1411646</v>
      </c>
    </row>
    <row r="19" spans="2:15" ht="30" customHeight="1" x14ac:dyDescent="0.15">
      <c r="B19" s="6"/>
      <c r="C19" s="9">
        <f t="shared" ref="C19:O19" si="0">SUM(C17:C18)</f>
        <v>284180</v>
      </c>
      <c r="D19" s="9">
        <f t="shared" si="0"/>
        <v>273976</v>
      </c>
      <c r="E19" s="9">
        <f t="shared" si="0"/>
        <v>288130</v>
      </c>
      <c r="F19" s="9">
        <f t="shared" si="0"/>
        <v>262099</v>
      </c>
      <c r="G19" s="9">
        <f t="shared" si="0"/>
        <v>270429</v>
      </c>
      <c r="H19" s="9">
        <f t="shared" si="0"/>
        <v>289069</v>
      </c>
      <c r="I19" s="9">
        <f t="shared" si="0"/>
        <v>366855</v>
      </c>
      <c r="J19" s="9">
        <f t="shared" si="0"/>
        <v>357462</v>
      </c>
      <c r="K19" s="9">
        <f t="shared" si="0"/>
        <v>327001</v>
      </c>
      <c r="L19" s="9">
        <f t="shared" si="0"/>
        <v>333959</v>
      </c>
      <c r="M19" s="9">
        <f t="shared" si="0"/>
        <v>330005</v>
      </c>
      <c r="N19" s="9">
        <f t="shared" si="0"/>
        <v>337957</v>
      </c>
      <c r="O19" s="9">
        <f t="shared" si="0"/>
        <v>3721122</v>
      </c>
    </row>
    <row r="20" spans="2:15" ht="30" customHeight="1" x14ac:dyDescent="0.15">
      <c r="B20" s="4"/>
      <c r="C20" s="7">
        <v>274060</v>
      </c>
      <c r="D20" s="7">
        <v>263341</v>
      </c>
      <c r="E20" s="7">
        <v>255279</v>
      </c>
      <c r="F20" s="7">
        <v>279724</v>
      </c>
      <c r="G20" s="7">
        <v>262195</v>
      </c>
      <c r="H20" s="7">
        <v>260257</v>
      </c>
      <c r="I20" s="7">
        <v>272741</v>
      </c>
      <c r="J20" s="7">
        <v>268954</v>
      </c>
      <c r="K20" s="7">
        <v>254716</v>
      </c>
      <c r="L20" s="7">
        <v>281025</v>
      </c>
      <c r="M20" s="7">
        <v>284629</v>
      </c>
      <c r="N20" s="7">
        <v>298772</v>
      </c>
      <c r="O20" s="7">
        <f>SUM(C20:N20)</f>
        <v>3255693</v>
      </c>
    </row>
    <row r="21" spans="2:15" ht="30" customHeight="1" x14ac:dyDescent="0.15">
      <c r="B21" s="5">
        <v>2017</v>
      </c>
      <c r="C21" s="8">
        <v>104772</v>
      </c>
      <c r="D21" s="8">
        <v>107705</v>
      </c>
      <c r="E21" s="8">
        <v>105009</v>
      </c>
      <c r="F21" s="8">
        <v>119352</v>
      </c>
      <c r="G21" s="8">
        <v>117197</v>
      </c>
      <c r="H21" s="8">
        <v>166046</v>
      </c>
      <c r="I21" s="8">
        <v>172536</v>
      </c>
      <c r="J21" s="8">
        <v>206018</v>
      </c>
      <c r="K21" s="8">
        <v>159921</v>
      </c>
      <c r="L21" s="8">
        <v>170860</v>
      </c>
      <c r="M21" s="8">
        <v>131947</v>
      </c>
      <c r="N21" s="8">
        <v>124412</v>
      </c>
      <c r="O21" s="8">
        <f>SUM(C21:N21)</f>
        <v>1685775</v>
      </c>
    </row>
    <row r="22" spans="2:15" ht="30" customHeight="1" x14ac:dyDescent="0.15">
      <c r="B22" s="6"/>
      <c r="C22" s="9">
        <f t="shared" ref="C22:O22" si="1">SUM(C20:C21)</f>
        <v>378832</v>
      </c>
      <c r="D22" s="9">
        <f t="shared" si="1"/>
        <v>371046</v>
      </c>
      <c r="E22" s="9">
        <f t="shared" si="1"/>
        <v>360288</v>
      </c>
      <c r="F22" s="9">
        <f t="shared" si="1"/>
        <v>399076</v>
      </c>
      <c r="G22" s="9">
        <f t="shared" si="1"/>
        <v>379392</v>
      </c>
      <c r="H22" s="9">
        <f t="shared" si="1"/>
        <v>426303</v>
      </c>
      <c r="I22" s="9">
        <f t="shared" si="1"/>
        <v>445277</v>
      </c>
      <c r="J22" s="9">
        <f t="shared" si="1"/>
        <v>474972</v>
      </c>
      <c r="K22" s="9">
        <f t="shared" si="1"/>
        <v>414637</v>
      </c>
      <c r="L22" s="9">
        <f t="shared" si="1"/>
        <v>451885</v>
      </c>
      <c r="M22" s="9">
        <f t="shared" si="1"/>
        <v>416576</v>
      </c>
      <c r="N22" s="9">
        <f t="shared" si="1"/>
        <v>423184</v>
      </c>
      <c r="O22" s="9">
        <f t="shared" si="1"/>
        <v>4941468</v>
      </c>
    </row>
    <row r="23" spans="2:15" ht="30" customHeight="1" x14ac:dyDescent="0.15">
      <c r="B23" s="4"/>
      <c r="C23" s="7">
        <v>319792</v>
      </c>
      <c r="D23" s="7">
        <v>312460</v>
      </c>
      <c r="E23" s="7">
        <v>311880</v>
      </c>
      <c r="F23" s="7">
        <v>318714</v>
      </c>
      <c r="G23" s="7">
        <v>293279</v>
      </c>
      <c r="H23" s="7">
        <v>293141</v>
      </c>
      <c r="I23" s="7">
        <v>283422</v>
      </c>
      <c r="J23" s="7">
        <v>279592</v>
      </c>
      <c r="K23" s="7">
        <v>286518</v>
      </c>
      <c r="L23" s="7">
        <v>299191</v>
      </c>
      <c r="M23" s="7">
        <v>299150</v>
      </c>
      <c r="N23" s="7">
        <v>326533</v>
      </c>
      <c r="O23" s="7">
        <f>SUM(C23:N23)</f>
        <v>3623672</v>
      </c>
    </row>
    <row r="24" spans="2:15" ht="30" customHeight="1" x14ac:dyDescent="0.15">
      <c r="B24" s="5">
        <v>2018</v>
      </c>
      <c r="C24" s="8">
        <v>128712</v>
      </c>
      <c r="D24" s="8">
        <v>124862</v>
      </c>
      <c r="E24" s="8">
        <v>88744</v>
      </c>
      <c r="F24" s="8">
        <v>106016</v>
      </c>
      <c r="G24" s="8">
        <v>110792</v>
      </c>
      <c r="H24" s="8">
        <v>134855</v>
      </c>
      <c r="I24" s="8">
        <v>171550</v>
      </c>
      <c r="J24" s="8">
        <v>162445</v>
      </c>
      <c r="K24" s="8">
        <v>135012</v>
      </c>
      <c r="L24" s="8">
        <v>127085</v>
      </c>
      <c r="M24" s="8">
        <v>104752</v>
      </c>
      <c r="N24" s="8">
        <v>97792</v>
      </c>
      <c r="O24" s="8">
        <f>SUM(C24:N24)</f>
        <v>1492617</v>
      </c>
    </row>
    <row r="25" spans="2:15" ht="30" customHeight="1" x14ac:dyDescent="0.15">
      <c r="B25" s="6"/>
      <c r="C25" s="9">
        <f t="shared" ref="C25:O25" si="2">SUM(C23:C24)</f>
        <v>448504</v>
      </c>
      <c r="D25" s="9">
        <f t="shared" si="2"/>
        <v>437322</v>
      </c>
      <c r="E25" s="9">
        <f t="shared" si="2"/>
        <v>400624</v>
      </c>
      <c r="F25" s="9">
        <f t="shared" si="2"/>
        <v>424730</v>
      </c>
      <c r="G25" s="9">
        <f t="shared" si="2"/>
        <v>404071</v>
      </c>
      <c r="H25" s="9">
        <f t="shared" si="2"/>
        <v>427996</v>
      </c>
      <c r="I25" s="9">
        <f t="shared" si="2"/>
        <v>454972</v>
      </c>
      <c r="J25" s="9">
        <f t="shared" si="2"/>
        <v>442037</v>
      </c>
      <c r="K25" s="9">
        <f t="shared" si="2"/>
        <v>421530</v>
      </c>
      <c r="L25" s="9">
        <f t="shared" si="2"/>
        <v>426276</v>
      </c>
      <c r="M25" s="9">
        <f t="shared" si="2"/>
        <v>403902</v>
      </c>
      <c r="N25" s="9">
        <f t="shared" si="2"/>
        <v>424325</v>
      </c>
      <c r="O25" s="9">
        <f t="shared" si="2"/>
        <v>5116289</v>
      </c>
    </row>
    <row r="26" spans="2:15" ht="30" customHeight="1" x14ac:dyDescent="0.15">
      <c r="B26" s="4"/>
      <c r="C26" s="11">
        <v>343560</v>
      </c>
      <c r="D26" s="11">
        <v>332586</v>
      </c>
      <c r="E26" s="11">
        <v>332421</v>
      </c>
      <c r="F26" s="11">
        <v>313208</v>
      </c>
      <c r="G26" s="11">
        <v>298443</v>
      </c>
      <c r="H26" s="11">
        <v>299689</v>
      </c>
      <c r="I26" s="11">
        <v>266205</v>
      </c>
      <c r="J26" s="11">
        <v>192670</v>
      </c>
      <c r="K26" s="11">
        <v>161164</v>
      </c>
      <c r="L26" s="11">
        <v>183043</v>
      </c>
      <c r="M26" s="11">
        <v>187171</v>
      </c>
      <c r="N26" s="14">
        <v>197110</v>
      </c>
      <c r="O26" s="11">
        <f>SUM(C26:N26)</f>
        <v>3107270</v>
      </c>
    </row>
    <row r="27" spans="2:15" ht="30" customHeight="1" x14ac:dyDescent="0.15">
      <c r="B27" s="5">
        <v>2019</v>
      </c>
      <c r="C27" s="12">
        <v>85708</v>
      </c>
      <c r="D27" s="12">
        <v>56824</v>
      </c>
      <c r="E27" s="12">
        <v>66890</v>
      </c>
      <c r="F27" s="12">
        <v>67562</v>
      </c>
      <c r="G27" s="12">
        <v>71490</v>
      </c>
      <c r="H27" s="12">
        <v>123672</v>
      </c>
      <c r="I27" s="12">
        <v>152673</v>
      </c>
      <c r="J27" s="12">
        <v>137570</v>
      </c>
      <c r="K27" s="12">
        <v>108608</v>
      </c>
      <c r="L27" s="12">
        <v>73590</v>
      </c>
      <c r="M27" s="12">
        <v>88916</v>
      </c>
      <c r="N27" s="15">
        <v>81253</v>
      </c>
      <c r="O27" s="15">
        <f>SUM(C27:N27)</f>
        <v>1114756</v>
      </c>
    </row>
    <row r="28" spans="2:15" ht="30" customHeight="1" x14ac:dyDescent="0.15">
      <c r="B28" s="6"/>
      <c r="C28" s="13">
        <f t="shared" ref="C28:M28" si="3">SUM(C26:C27)</f>
        <v>429268</v>
      </c>
      <c r="D28" s="13">
        <f t="shared" si="3"/>
        <v>389410</v>
      </c>
      <c r="E28" s="13">
        <f t="shared" si="3"/>
        <v>399311</v>
      </c>
      <c r="F28" s="13">
        <f t="shared" si="3"/>
        <v>380770</v>
      </c>
      <c r="G28" s="13">
        <f t="shared" si="3"/>
        <v>369933</v>
      </c>
      <c r="H28" s="13">
        <f t="shared" si="3"/>
        <v>423361</v>
      </c>
      <c r="I28" s="13">
        <f t="shared" si="3"/>
        <v>418878</v>
      </c>
      <c r="J28" s="13">
        <f t="shared" si="3"/>
        <v>330240</v>
      </c>
      <c r="K28" s="13">
        <f t="shared" si="3"/>
        <v>269772</v>
      </c>
      <c r="L28" s="13">
        <f t="shared" si="3"/>
        <v>256633</v>
      </c>
      <c r="M28" s="13">
        <f t="shared" si="3"/>
        <v>276087</v>
      </c>
      <c r="N28" s="16">
        <f>SUM(N26:N27)</f>
        <v>278363</v>
      </c>
      <c r="O28" s="13">
        <f>SUM(O26:O27)</f>
        <v>4222026</v>
      </c>
    </row>
    <row r="29" spans="2:15" ht="30" customHeight="1" x14ac:dyDescent="0.15">
      <c r="B29" s="4"/>
      <c r="C29" s="11">
        <v>220429</v>
      </c>
      <c r="D29" s="11">
        <v>100192</v>
      </c>
      <c r="E29" s="11">
        <v>11102</v>
      </c>
      <c r="F29" s="11">
        <v>37</v>
      </c>
      <c r="G29" s="11">
        <v>273</v>
      </c>
      <c r="H29" s="11">
        <v>11</v>
      </c>
      <c r="I29" s="11">
        <v>81</v>
      </c>
      <c r="J29" s="11">
        <v>89</v>
      </c>
      <c r="K29" s="11">
        <v>84</v>
      </c>
      <c r="L29" s="11">
        <v>223</v>
      </c>
      <c r="M29" s="11">
        <v>820</v>
      </c>
      <c r="N29" s="11">
        <v>2414</v>
      </c>
      <c r="O29" s="11">
        <f>SUM(C29:N29)</f>
        <v>335755</v>
      </c>
    </row>
    <row r="30" spans="2:15" ht="30" customHeight="1" x14ac:dyDescent="0.15">
      <c r="B30" s="5">
        <v>2020</v>
      </c>
      <c r="C30" s="12">
        <v>69058</v>
      </c>
      <c r="D30" s="12">
        <v>0</v>
      </c>
      <c r="E30" s="12">
        <v>0</v>
      </c>
      <c r="F30" s="12">
        <v>0</v>
      </c>
      <c r="G30" s="12">
        <v>0</v>
      </c>
      <c r="H30" s="12">
        <v>0</v>
      </c>
      <c r="I30" s="12">
        <v>0</v>
      </c>
      <c r="J30" s="12">
        <v>0</v>
      </c>
      <c r="K30" s="12">
        <v>0</v>
      </c>
      <c r="L30" s="12">
        <v>0</v>
      </c>
      <c r="M30" s="12">
        <v>0</v>
      </c>
      <c r="N30" s="12">
        <v>0</v>
      </c>
      <c r="O30" s="12">
        <f>SUM(C30:N30)</f>
        <v>69058</v>
      </c>
    </row>
    <row r="31" spans="2:15" ht="30" customHeight="1" x14ac:dyDescent="0.15">
      <c r="B31" s="6"/>
      <c r="C31" s="13">
        <f t="shared" ref="C31:N31" si="4">SUM(C29:C30)</f>
        <v>289487</v>
      </c>
      <c r="D31" s="13">
        <f t="shared" si="4"/>
        <v>100192</v>
      </c>
      <c r="E31" s="13">
        <f t="shared" si="4"/>
        <v>11102</v>
      </c>
      <c r="F31" s="13">
        <f t="shared" si="4"/>
        <v>37</v>
      </c>
      <c r="G31" s="13">
        <f t="shared" si="4"/>
        <v>273</v>
      </c>
      <c r="H31" s="13">
        <f t="shared" si="4"/>
        <v>11</v>
      </c>
      <c r="I31" s="13">
        <f t="shared" si="4"/>
        <v>81</v>
      </c>
      <c r="J31" s="13">
        <f t="shared" si="4"/>
        <v>89</v>
      </c>
      <c r="K31" s="13">
        <f t="shared" si="4"/>
        <v>84</v>
      </c>
      <c r="L31" s="13">
        <f t="shared" si="4"/>
        <v>223</v>
      </c>
      <c r="M31" s="13">
        <f t="shared" si="4"/>
        <v>820</v>
      </c>
      <c r="N31" s="13">
        <f t="shared" si="4"/>
        <v>2414</v>
      </c>
      <c r="O31" s="13">
        <f>SUM(O29:O30)</f>
        <v>404813</v>
      </c>
    </row>
    <row r="32" spans="2:15" ht="5.0999999999999996" customHeight="1" x14ac:dyDescent="0.15"/>
    <row r="33" spans="2:15" ht="13.5" customHeight="1" x14ac:dyDescent="0.15">
      <c r="B33" s="24"/>
      <c r="C33" s="24"/>
      <c r="D33" s="24"/>
      <c r="E33" s="24"/>
      <c r="F33" s="24"/>
      <c r="G33" s="24"/>
      <c r="H33" s="24"/>
      <c r="I33" s="24"/>
      <c r="J33" s="24"/>
      <c r="K33" s="24"/>
      <c r="L33" s="24"/>
      <c r="M33" s="24"/>
      <c r="N33" s="24"/>
      <c r="O33" s="24"/>
    </row>
    <row r="34" spans="2:15" ht="13.5" customHeight="1" x14ac:dyDescent="0.15">
      <c r="B34" s="24"/>
      <c r="C34" s="24"/>
      <c r="D34" s="24"/>
      <c r="E34" s="24"/>
      <c r="F34" s="24"/>
      <c r="G34" s="24"/>
      <c r="H34" s="24"/>
      <c r="I34" s="24"/>
      <c r="J34" s="24"/>
      <c r="K34" s="24"/>
      <c r="L34" s="24"/>
      <c r="M34" s="24"/>
      <c r="N34" s="24"/>
      <c r="O34" s="24"/>
    </row>
    <row r="35" spans="2:15" ht="13.5" customHeight="1" x14ac:dyDescent="0.15">
      <c r="B35" s="24"/>
      <c r="C35" s="24"/>
      <c r="D35" s="24"/>
      <c r="E35" s="24"/>
      <c r="F35" s="24"/>
      <c r="G35" s="24"/>
      <c r="H35" s="24"/>
      <c r="I35" s="24"/>
      <c r="J35" s="24"/>
      <c r="K35" s="24"/>
      <c r="L35" s="24"/>
      <c r="M35" s="24"/>
      <c r="N35" s="24"/>
      <c r="O35" s="24"/>
    </row>
    <row r="36" spans="2:15" ht="13.5" customHeight="1" x14ac:dyDescent="0.15">
      <c r="B36" s="24"/>
      <c r="C36" s="24"/>
      <c r="D36" s="24"/>
      <c r="E36" s="24"/>
      <c r="F36" s="24"/>
      <c r="G36" s="24"/>
      <c r="H36" s="24"/>
      <c r="I36" s="24"/>
      <c r="J36" s="24"/>
      <c r="K36" s="24"/>
      <c r="L36" s="24"/>
      <c r="M36" s="24"/>
      <c r="N36" s="24"/>
      <c r="O36" s="24"/>
    </row>
    <row r="37" spans="2:15" ht="13.5" customHeight="1" x14ac:dyDescent="0.15">
      <c r="B37" s="24"/>
      <c r="C37" s="24"/>
      <c r="D37" s="24"/>
      <c r="E37" s="24"/>
      <c r="F37" s="24"/>
      <c r="G37" s="24"/>
      <c r="H37" s="24"/>
      <c r="I37" s="24"/>
      <c r="J37" s="24"/>
      <c r="K37" s="24"/>
      <c r="L37" s="24"/>
      <c r="M37" s="24"/>
      <c r="N37" s="24"/>
      <c r="O37" s="24"/>
    </row>
    <row r="38" spans="2:15" ht="13.5" customHeight="1" x14ac:dyDescent="0.15">
      <c r="B38" s="24"/>
      <c r="C38" s="24"/>
      <c r="D38" s="24"/>
      <c r="E38" s="24"/>
      <c r="F38" s="24"/>
      <c r="G38" s="24"/>
      <c r="H38" s="24"/>
      <c r="I38" s="24"/>
      <c r="J38" s="24"/>
      <c r="K38" s="24"/>
      <c r="L38" s="24"/>
      <c r="M38" s="24"/>
      <c r="N38" s="24"/>
      <c r="O38" s="24"/>
    </row>
    <row r="39" spans="2:15" ht="13.5" customHeight="1" x14ac:dyDescent="0.15">
      <c r="B39" s="24"/>
      <c r="C39" s="24"/>
      <c r="D39" s="24"/>
      <c r="E39" s="24"/>
      <c r="F39" s="24"/>
      <c r="G39" s="24"/>
      <c r="H39" s="24"/>
      <c r="I39" s="24"/>
      <c r="J39" s="24"/>
      <c r="K39" s="24"/>
      <c r="L39" s="24"/>
      <c r="M39" s="24"/>
      <c r="N39" s="24"/>
      <c r="O39" s="24"/>
    </row>
    <row r="40" spans="2:15" ht="13.5" customHeight="1" x14ac:dyDescent="0.15">
      <c r="B40" s="24"/>
      <c r="C40" s="24"/>
      <c r="D40" s="24"/>
      <c r="E40" s="24"/>
      <c r="F40" s="24"/>
      <c r="G40" s="24"/>
      <c r="H40" s="24"/>
      <c r="I40" s="24"/>
      <c r="J40" s="24"/>
      <c r="K40" s="24"/>
      <c r="L40" s="24"/>
      <c r="M40" s="24"/>
      <c r="N40" s="24"/>
      <c r="O40" s="24"/>
    </row>
    <row r="41" spans="2:15" ht="13.5" customHeight="1" x14ac:dyDescent="0.15">
      <c r="B41" s="24"/>
      <c r="C41" s="24"/>
      <c r="D41" s="24"/>
      <c r="E41" s="24"/>
      <c r="F41" s="24"/>
      <c r="G41" s="24"/>
      <c r="H41" s="24"/>
      <c r="I41" s="24"/>
      <c r="J41" s="24"/>
      <c r="K41" s="24"/>
      <c r="L41" s="24"/>
      <c r="M41" s="24"/>
      <c r="N41" s="24"/>
      <c r="O41" s="24"/>
    </row>
    <row r="42" spans="2:15" ht="13.5" customHeight="1" x14ac:dyDescent="0.15">
      <c r="B42" s="24"/>
      <c r="C42" s="24"/>
      <c r="D42" s="24"/>
      <c r="E42" s="24"/>
      <c r="F42" s="24"/>
      <c r="G42" s="24"/>
      <c r="H42" s="24"/>
      <c r="I42" s="24"/>
      <c r="J42" s="24"/>
      <c r="K42" s="24"/>
      <c r="L42" s="24"/>
      <c r="M42" s="24"/>
      <c r="N42" s="24"/>
      <c r="O42" s="24"/>
    </row>
    <row r="43" spans="2:15" ht="14.25" customHeight="1" x14ac:dyDescent="0.15">
      <c r="B43" s="24"/>
      <c r="C43" s="24"/>
      <c r="D43" s="24"/>
      <c r="E43" s="24"/>
      <c r="F43" s="24"/>
      <c r="G43" s="24"/>
      <c r="H43" s="24"/>
      <c r="I43" s="24"/>
      <c r="J43" s="24"/>
      <c r="K43" s="24"/>
      <c r="L43" s="24"/>
      <c r="M43" s="24"/>
      <c r="N43" s="24"/>
      <c r="O43" s="24"/>
    </row>
    <row r="44" spans="2:15" ht="5.0999999999999996" customHeight="1" x14ac:dyDescent="0.15">
      <c r="B44" s="24"/>
      <c r="C44" s="24"/>
      <c r="D44" s="24"/>
      <c r="E44" s="24"/>
      <c r="F44" s="24"/>
      <c r="G44" s="24"/>
      <c r="H44" s="24"/>
      <c r="I44" s="24"/>
      <c r="J44" s="24"/>
      <c r="K44" s="24"/>
      <c r="L44" s="24"/>
      <c r="M44" s="24"/>
      <c r="N44" s="24"/>
      <c r="O44" s="24"/>
    </row>
    <row r="45" spans="2:15" x14ac:dyDescent="0.15">
      <c r="B45" s="24"/>
      <c r="C45" s="24"/>
      <c r="D45" s="24"/>
      <c r="E45" s="24"/>
      <c r="F45" s="24"/>
      <c r="G45" s="24"/>
      <c r="H45" s="24"/>
      <c r="I45" s="24"/>
      <c r="J45" s="24"/>
      <c r="K45" s="24"/>
      <c r="L45" s="24"/>
      <c r="M45" s="24"/>
      <c r="N45" s="24"/>
      <c r="O45" s="24"/>
    </row>
    <row r="46" spans="2:15" x14ac:dyDescent="0.15">
      <c r="B46" s="24"/>
      <c r="C46" s="24"/>
      <c r="D46" s="24"/>
      <c r="E46" s="24"/>
      <c r="F46" s="24"/>
      <c r="G46" s="24"/>
      <c r="H46" s="24"/>
      <c r="I46" s="24"/>
      <c r="J46" s="24"/>
      <c r="K46" s="24"/>
      <c r="L46" s="24"/>
      <c r="M46" s="24"/>
      <c r="N46" s="24"/>
      <c r="O46" s="24"/>
    </row>
    <row r="47" spans="2:15" x14ac:dyDescent="0.15">
      <c r="B47" s="24"/>
      <c r="C47" s="24"/>
      <c r="D47" s="24"/>
      <c r="E47" s="24"/>
      <c r="F47" s="24"/>
      <c r="G47" s="24"/>
      <c r="H47" s="24"/>
      <c r="I47" s="24"/>
      <c r="J47" s="24"/>
      <c r="K47" s="24"/>
      <c r="L47" s="24"/>
      <c r="M47" s="24"/>
      <c r="N47" s="24"/>
      <c r="O47" s="24"/>
    </row>
    <row r="48" spans="2:15" x14ac:dyDescent="0.15">
      <c r="B48" s="24"/>
      <c r="C48" s="24"/>
      <c r="D48" s="24"/>
      <c r="E48" s="24"/>
      <c r="F48" s="24"/>
      <c r="G48" s="24"/>
      <c r="H48" s="24"/>
      <c r="I48" s="24"/>
      <c r="J48" s="24"/>
      <c r="K48" s="24"/>
      <c r="L48" s="24"/>
      <c r="M48" s="24"/>
      <c r="N48" s="24"/>
      <c r="O48" s="24"/>
    </row>
    <row r="49" spans="2:15" x14ac:dyDescent="0.15">
      <c r="B49" s="24"/>
      <c r="C49" s="24"/>
      <c r="D49" s="24"/>
      <c r="E49" s="24"/>
      <c r="F49" s="24"/>
      <c r="G49" s="24"/>
      <c r="H49" s="24"/>
      <c r="I49" s="24"/>
      <c r="J49" s="24"/>
      <c r="K49" s="24"/>
      <c r="L49" s="24"/>
      <c r="M49" s="24"/>
      <c r="N49" s="24"/>
      <c r="O49" s="24"/>
    </row>
    <row r="50" spans="2:15" x14ac:dyDescent="0.15">
      <c r="B50" s="24"/>
      <c r="C50" s="24"/>
      <c r="D50" s="24"/>
      <c r="E50" s="24"/>
      <c r="F50" s="24"/>
      <c r="G50" s="24"/>
      <c r="H50" s="24"/>
      <c r="I50" s="24"/>
      <c r="J50" s="24"/>
      <c r="K50" s="24"/>
      <c r="L50" s="24"/>
      <c r="M50" s="24"/>
      <c r="N50" s="24"/>
      <c r="O50" s="24"/>
    </row>
    <row r="51" spans="2:15" x14ac:dyDescent="0.15">
      <c r="B51" s="24"/>
      <c r="C51" s="24"/>
      <c r="D51" s="24"/>
      <c r="E51" s="24"/>
      <c r="F51" s="24"/>
      <c r="G51" s="24"/>
      <c r="H51" s="24"/>
      <c r="I51" s="24"/>
      <c r="J51" s="24"/>
      <c r="K51" s="24"/>
      <c r="L51" s="24"/>
      <c r="M51" s="24"/>
      <c r="N51" s="24"/>
      <c r="O51" s="24"/>
    </row>
    <row r="52" spans="2:15" x14ac:dyDescent="0.15">
      <c r="B52" s="24"/>
      <c r="C52" s="24"/>
      <c r="D52" s="24"/>
      <c r="E52" s="24"/>
      <c r="F52" s="24"/>
      <c r="G52" s="24"/>
      <c r="H52" s="24"/>
      <c r="I52" s="24"/>
      <c r="J52" s="24"/>
      <c r="K52" s="24"/>
      <c r="L52" s="24"/>
      <c r="M52" s="24"/>
      <c r="N52" s="24"/>
      <c r="O52" s="24"/>
    </row>
    <row r="53" spans="2:15" x14ac:dyDescent="0.15">
      <c r="B53" s="24"/>
      <c r="C53" s="24"/>
      <c r="D53" s="24"/>
      <c r="E53" s="24"/>
      <c r="F53" s="24"/>
      <c r="G53" s="24"/>
      <c r="H53" s="24"/>
      <c r="I53" s="24"/>
      <c r="J53" s="24"/>
      <c r="K53" s="24"/>
      <c r="L53" s="24"/>
      <c r="M53" s="24"/>
      <c r="N53" s="24"/>
      <c r="O53" s="24"/>
    </row>
    <row r="54" spans="2:15" x14ac:dyDescent="0.15">
      <c r="B54" s="24"/>
      <c r="C54" s="24"/>
      <c r="D54" s="24"/>
      <c r="E54" s="24"/>
      <c r="F54" s="24"/>
      <c r="G54" s="24"/>
      <c r="H54" s="24"/>
      <c r="I54" s="24"/>
      <c r="J54" s="24"/>
      <c r="K54" s="24"/>
      <c r="L54" s="24"/>
      <c r="M54" s="24"/>
      <c r="N54" s="24"/>
      <c r="O54" s="24"/>
    </row>
    <row r="55" spans="2:15" x14ac:dyDescent="0.15">
      <c r="B55" s="24"/>
      <c r="C55" s="24"/>
      <c r="D55" s="24"/>
      <c r="E55" s="24"/>
      <c r="F55" s="24"/>
      <c r="G55" s="24"/>
      <c r="H55" s="24"/>
      <c r="I55" s="24"/>
      <c r="J55" s="24"/>
      <c r="K55" s="24"/>
      <c r="L55" s="24"/>
      <c r="M55" s="24"/>
      <c r="N55" s="24"/>
      <c r="O55" s="24"/>
    </row>
    <row r="56" spans="2:15" ht="5.0999999999999996" customHeight="1" x14ac:dyDescent="0.15"/>
    <row r="57" spans="2:15" x14ac:dyDescent="0.15">
      <c r="B57" s="22" t="s">
        <v>14</v>
      </c>
      <c r="C57" s="23"/>
      <c r="D57" s="23"/>
      <c r="E57" s="23"/>
      <c r="F57" s="23"/>
      <c r="G57" s="23"/>
      <c r="H57" s="23"/>
      <c r="I57" s="23"/>
      <c r="J57" s="23"/>
      <c r="K57" s="23"/>
      <c r="L57" s="23"/>
      <c r="M57" s="23"/>
      <c r="N57" s="23"/>
      <c r="O57" s="23"/>
    </row>
    <row r="58" spans="2:15" x14ac:dyDescent="0.15">
      <c r="B58" s="23"/>
      <c r="C58" s="23"/>
      <c r="D58" s="23"/>
      <c r="E58" s="23"/>
      <c r="F58" s="23"/>
      <c r="G58" s="23"/>
      <c r="H58" s="23"/>
      <c r="I58" s="23"/>
      <c r="J58" s="23"/>
      <c r="K58" s="23"/>
      <c r="L58" s="23"/>
      <c r="M58" s="23"/>
      <c r="N58" s="23"/>
      <c r="O58" s="23"/>
    </row>
  </sheetData>
  <mergeCells count="5">
    <mergeCell ref="B57:O58"/>
    <mergeCell ref="B33:O55"/>
    <mergeCell ref="F15:O15"/>
    <mergeCell ref="B11:O13"/>
    <mergeCell ref="B3:O6"/>
  </mergeCells>
  <phoneticPr fontId="1"/>
  <pageMargins left="0.7" right="0.55000000000000004" top="0.5" bottom="0.16" header="0.3" footer="0.16"/>
  <pageSetup paperSize="9" scale="75" orientation="portrait" r:id="rId1"/>
  <ignoredErrors>
    <ignoredError sqref="O18" formulaRange="1"/>
    <ignoredError sqref="O19:O20 O22:O23 O25:O26 O28:O29 O31" formula="1"/>
    <ignoredError sqref="O21 O24 O27 O30" formula="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３．九州における観光の現況</vt:lpstr>
      <vt:lpstr>'３．九州における観光の現況'!Print_Area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2021-03-24T07:58:35Z</dcterms:modified>
</cp:coreProperties>
</file>