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3．観光の現況　○\"/>
    </mc:Choice>
  </mc:AlternateContent>
  <bookViews>
    <workbookView xWindow="600" yWindow="30" windowWidth="19395" windowHeight="8055"/>
  </bookViews>
  <sheets>
    <sheet name="県別旅行業者の推移（R2）" sheetId="2" r:id="rId1"/>
  </sheets>
  <calcPr calcId="152511"/>
</workbook>
</file>

<file path=xl/calcChain.xml><?xml version="1.0" encoding="utf-8"?>
<calcChain xmlns="http://schemas.openxmlformats.org/spreadsheetml/2006/main">
  <c r="Y13" i="2" l="1"/>
  <c r="X12" i="2"/>
  <c r="W12" i="2"/>
  <c r="T12" i="2"/>
  <c r="Y11" i="2"/>
  <c r="Y10" i="2"/>
  <c r="Y9" i="2"/>
  <c r="Y8" i="2"/>
  <c r="Y7" i="2"/>
  <c r="Y6" i="2"/>
  <c r="Y5" i="2"/>
  <c r="Y12" i="2" l="1"/>
  <c r="M13" i="2"/>
  <c r="S5" i="2"/>
  <c r="O12" i="2"/>
  <c r="P12" i="2"/>
  <c r="Q12" i="2"/>
  <c r="R12" i="2"/>
  <c r="N12" i="2"/>
  <c r="S6" i="2"/>
  <c r="S7" i="2"/>
  <c r="S8" i="2"/>
  <c r="S12" i="2" s="1"/>
  <c r="S9" i="2"/>
  <c r="S10" i="2"/>
  <c r="S11" i="2"/>
  <c r="S13" i="2"/>
  <c r="G13" i="2"/>
  <c r="L12" i="2"/>
  <c r="K12" i="2"/>
  <c r="J12" i="2"/>
  <c r="I12" i="2"/>
  <c r="H12" i="2"/>
  <c r="F12" i="2"/>
  <c r="E12" i="2"/>
  <c r="D12" i="2"/>
  <c r="C12" i="2"/>
  <c r="M11" i="2"/>
  <c r="G11" i="2"/>
  <c r="M10" i="2"/>
  <c r="G10" i="2"/>
  <c r="M9" i="2"/>
  <c r="G9" i="2"/>
  <c r="M8" i="2"/>
  <c r="G8" i="2"/>
  <c r="M7" i="2"/>
  <c r="G7" i="2"/>
  <c r="M6" i="2"/>
  <c r="M12" i="2" s="1"/>
  <c r="G6" i="2"/>
  <c r="M5" i="2"/>
  <c r="G5" i="2"/>
  <c r="G12" i="2" l="1"/>
</calcChain>
</file>

<file path=xl/sharedStrings.xml><?xml version="1.0" encoding="utf-8"?>
<sst xmlns="http://schemas.openxmlformats.org/spreadsheetml/2006/main" count="42" uniqueCount="24">
  <si>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</si>
  <si>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</si>
  <si>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第3種</t>
    <rPh sb="0" eb="1">
      <t>ダイ</t>
    </rPh>
    <rPh sb="2" eb="3">
      <t>シュ</t>
    </rPh>
    <phoneticPr fontId="1"/>
  </si>
  <si>
    <t>旅行業者
代理業</t>
    <rPh sb="0" eb="3">
      <t>リョコウギョウ</t>
    </rPh>
    <rPh sb="3" eb="4">
      <t>シャ</t>
    </rPh>
    <rPh sb="5" eb="8">
      <t>ダイリギョウ</t>
    </rPh>
    <phoneticPr fontId="1"/>
  </si>
  <si>
    <t>計</t>
    <rPh sb="0" eb="1">
      <t>ケイ</t>
    </rPh>
    <phoneticPr fontId="1"/>
  </si>
  <si>
    <t>鹿児島</t>
    <rPh sb="0" eb="3">
      <t>カゴシマ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</si>
  <si>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</si>
  <si>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タスク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</si>
  <si>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</si>
  <si>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</si>
  <si>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</si>
  <si>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</si>
  <si>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全国</t>
    <rPh sb="0" eb="2">
      <t>ゼンコク</t>
    </rPh>
    <phoneticPr fontId="1"/>
  </si>
  <si>
    <t>種別</t>
    <rPh sb="0" eb="2">
      <t>シュベツ</t>
    </rPh>
    <phoneticPr fontId="1"/>
  </si>
  <si>
    <t>県別</t>
    <rPh sb="0" eb="2">
      <t>ケンベツ</t>
    </rPh>
    <phoneticPr fontId="1"/>
  </si>
  <si>
    <t>年度</t>
    <rPh sb="0" eb="2">
      <t>ネンド</t>
    </rPh>
    <phoneticPr fontId="1"/>
  </si>
  <si>
    <t>資料：観光庁旅行振興担当参事官室</t>
    <rPh sb="0" eb="2">
      <t>シリョウ</t>
    </rPh>
    <rPh sb="3" eb="6">
      <t>カンコウチョウ</t>
    </rPh>
    <rPh sb="6" eb="16">
      <t>リョコウシンコウタントウサンジカンシツ</t>
    </rPh>
    <phoneticPr fontId="1"/>
  </si>
  <si>
    <t>旅行サービス手配業</t>
    <rPh sb="0" eb="2">
      <t>リョコウ</t>
    </rPh>
    <rPh sb="6" eb="8">
      <t>テハイ</t>
    </rPh>
    <rPh sb="8" eb="9">
      <t>ギョウ</t>
    </rPh>
    <phoneticPr fontId="1"/>
  </si>
  <si>
    <t>H29</t>
    <phoneticPr fontId="1"/>
  </si>
  <si>
    <t>H30</t>
    <phoneticPr fontId="1"/>
  </si>
  <si>
    <t>R1</t>
    <phoneticPr fontId="1"/>
  </si>
  <si>
    <t>R2</t>
    <phoneticPr fontId="1"/>
  </si>
  <si>
    <t>（注１）平成29年・令和2年は4月1日現在、平成30年～令和元年は5月1日現在。
（注2）第1種旅行業者は管内に本社を有する事業者のみ。
　　　　①　第1種旅行業　国内・国外あらゆる旅行業務を取り扱うことができる。
　　　　②　第2種旅行業　海外の募集型企画旅行以外の旅行業務を取り扱うことができる。
　　　　③　第3種旅行業　募集型企画旅行以外（営業所が所在する市町村及びそれに隣接する市町村内を除く）の旅行業務を取り扱うことができる。
　　　　④　旅行業代理業　報酬を得て所属旅行業者のために、一定の行為（旅行業法第2条第1項第1号から第8号までの行為）を代理して旅行者と契約を締結する業務を行うことができる。
　　　　⑤　旅行サービス手配業　報酬を得て旅行業者のために旅行者に対する運送等サービス又は運送等関連サービスの提供について、これらのサービスを提供するものとの間で、
             代理して契約し、媒介をし,又は取次ぎをする行為を行うことができる。</t>
    <rPh sb="1" eb="2">
      <t>チュウ</t>
    </rPh>
    <rPh sb="4" eb="6">
      <t>ヘイセイ</t>
    </rPh>
    <rPh sb="8" eb="9">
      <t>ネン</t>
    </rPh>
    <rPh sb="16" eb="17">
      <t>ガツ</t>
    </rPh>
    <rPh sb="18" eb="19">
      <t>ニチ</t>
    </rPh>
    <rPh sb="19" eb="21">
      <t>ゲンザイ</t>
    </rPh>
    <rPh sb="22" eb="24">
      <t>ヘイセイ</t>
    </rPh>
    <rPh sb="26" eb="27">
      <t>ネン</t>
    </rPh>
    <rPh sb="28" eb="30">
      <t>レイワ</t>
    </rPh>
    <rPh sb="30" eb="32">
      <t>ガンネン</t>
    </rPh>
    <rPh sb="34" eb="35">
      <t>ガツ</t>
    </rPh>
    <rPh sb="36" eb="37">
      <t>ニチ</t>
    </rPh>
    <rPh sb="37" eb="39">
      <t>ゲンザイ</t>
    </rPh>
    <rPh sb="42" eb="43">
      <t>チュウ</t>
    </rPh>
    <rPh sb="45" eb="46">
      <t>ダイ</t>
    </rPh>
    <rPh sb="47" eb="48">
      <t>シュ</t>
    </rPh>
    <rPh sb="48" eb="50">
      <t>リョコウ</t>
    </rPh>
    <rPh sb="50" eb="52">
      <t>ギョウシャ</t>
    </rPh>
    <rPh sb="53" eb="55">
      <t>カンナイ</t>
    </rPh>
    <rPh sb="56" eb="58">
      <t>ホンシャ</t>
    </rPh>
    <rPh sb="59" eb="60">
      <t>ユウ</t>
    </rPh>
    <rPh sb="62" eb="65">
      <t>ジギョウシャ</t>
    </rPh>
    <rPh sb="75" eb="76">
      <t>ダイ</t>
    </rPh>
    <rPh sb="77" eb="78">
      <t>シュ</t>
    </rPh>
    <rPh sb="78" eb="81">
      <t>リョコウギョウ</t>
    </rPh>
    <rPh sb="82" eb="84">
      <t>コクナイ</t>
    </rPh>
    <rPh sb="85" eb="87">
      <t>コクガイ</t>
    </rPh>
    <rPh sb="91" eb="93">
      <t>リョコウ</t>
    </rPh>
    <rPh sb="93" eb="95">
      <t>ギョウム</t>
    </rPh>
    <rPh sb="96" eb="97">
      <t>ト</t>
    </rPh>
    <rPh sb="98" eb="99">
      <t>アツカ</t>
    </rPh>
    <rPh sb="114" eb="115">
      <t>ダイ</t>
    </rPh>
    <rPh sb="116" eb="117">
      <t>シュ</t>
    </rPh>
    <rPh sb="117" eb="120">
      <t>リョコウギョウ</t>
    </rPh>
    <rPh sb="121" eb="123">
      <t>カイガイ</t>
    </rPh>
    <rPh sb="124" eb="126">
      <t>ボシュウ</t>
    </rPh>
    <rPh sb="126" eb="127">
      <t>ガタ</t>
    </rPh>
    <rPh sb="127" eb="129">
      <t>キカク</t>
    </rPh>
    <rPh sb="129" eb="131">
      <t>リョコウ</t>
    </rPh>
    <rPh sb="131" eb="133">
      <t>イガイ</t>
    </rPh>
    <rPh sb="134" eb="136">
      <t>リョコウ</t>
    </rPh>
    <rPh sb="136" eb="138">
      <t>ギョウム</t>
    </rPh>
    <rPh sb="139" eb="140">
      <t>ト</t>
    </rPh>
    <rPh sb="141" eb="142">
      <t>アツカ</t>
    </rPh>
    <rPh sb="157" eb="158">
      <t>ダイ</t>
    </rPh>
    <rPh sb="159" eb="160">
      <t>シュ</t>
    </rPh>
    <rPh sb="160" eb="163">
      <t>リョコウギョウ</t>
    </rPh>
    <rPh sb="164" eb="166">
      <t>ボシュウ</t>
    </rPh>
    <rPh sb="166" eb="167">
      <t>ガタ</t>
    </rPh>
    <rPh sb="167" eb="169">
      <t>キカク</t>
    </rPh>
    <rPh sb="169" eb="171">
      <t>リョコウ</t>
    </rPh>
    <rPh sb="171" eb="173">
      <t>イガイ</t>
    </rPh>
    <rPh sb="174" eb="177">
      <t>エイギョウショ</t>
    </rPh>
    <rPh sb="178" eb="180">
      <t>ショザイ</t>
    </rPh>
    <rPh sb="182" eb="185">
      <t>シチョウソン</t>
    </rPh>
    <rPh sb="185" eb="186">
      <t>オヨ</t>
    </rPh>
    <rPh sb="190" eb="192">
      <t>リンセツ</t>
    </rPh>
    <rPh sb="194" eb="197">
      <t>シチョウソン</t>
    </rPh>
    <rPh sb="197" eb="198">
      <t>ナイ</t>
    </rPh>
    <rPh sb="199" eb="200">
      <t>ノゾ</t>
    </rPh>
    <rPh sb="203" eb="205">
      <t>リョコウ</t>
    </rPh>
    <rPh sb="205" eb="207">
      <t>ギョウム</t>
    </rPh>
    <rPh sb="208" eb="209">
      <t>ト</t>
    </rPh>
    <rPh sb="210" eb="211">
      <t>アツカ</t>
    </rPh>
    <rPh sb="226" eb="229">
      <t>リョコウギョウ</t>
    </rPh>
    <rPh sb="229" eb="232">
      <t>ダイリギョウ</t>
    </rPh>
    <rPh sb="233" eb="235">
      <t>ホウシュウ</t>
    </rPh>
    <rPh sb="236" eb="237">
      <t>エ</t>
    </rPh>
    <rPh sb="238" eb="240">
      <t>ショゾク</t>
    </rPh>
    <rPh sb="240" eb="242">
      <t>リョコウ</t>
    </rPh>
    <rPh sb="242" eb="244">
      <t>ギョウシャ</t>
    </rPh>
    <rPh sb="249" eb="251">
      <t>イッテイ</t>
    </rPh>
    <rPh sb="252" eb="254">
      <t>コウイ</t>
    </rPh>
    <rPh sb="255" eb="259">
      <t>リョコウギョウホウ</t>
    </rPh>
    <rPh sb="259" eb="260">
      <t>ダイ</t>
    </rPh>
    <rPh sb="261" eb="262">
      <t>ジョウ</t>
    </rPh>
    <rPh sb="262" eb="263">
      <t>ダイ</t>
    </rPh>
    <rPh sb="264" eb="265">
      <t>コウ</t>
    </rPh>
    <rPh sb="265" eb="266">
      <t>ダイ</t>
    </rPh>
    <rPh sb="267" eb="268">
      <t>ゴウ</t>
    </rPh>
    <rPh sb="270" eb="271">
      <t>ダイ</t>
    </rPh>
    <rPh sb="272" eb="273">
      <t>ゴウ</t>
    </rPh>
    <rPh sb="276" eb="278">
      <t>コウイ</t>
    </rPh>
    <rPh sb="280" eb="282">
      <t>ダイリ</t>
    </rPh>
    <rPh sb="284" eb="287">
      <t>リョコウシャ</t>
    </rPh>
    <rPh sb="288" eb="290">
      <t>ケイヤク</t>
    </rPh>
    <rPh sb="291" eb="293">
      <t>テイケツ</t>
    </rPh>
    <rPh sb="295" eb="297">
      <t>ギョウム</t>
    </rPh>
    <rPh sb="298" eb="299">
      <t>オコナ</t>
    </rPh>
    <rPh sb="314" eb="316">
      <t>リョコウ</t>
    </rPh>
    <rPh sb="320" eb="322">
      <t>テハイ</t>
    </rPh>
    <rPh sb="322" eb="323">
      <t>ギョウ</t>
    </rPh>
    <rPh sb="324" eb="326">
      <t>ホウシュウ</t>
    </rPh>
    <rPh sb="327" eb="328">
      <t>エ</t>
    </rPh>
    <rPh sb="329" eb="331">
      <t>リョコウ</t>
    </rPh>
    <rPh sb="331" eb="333">
      <t>ギョウシャ</t>
    </rPh>
    <rPh sb="337" eb="340">
      <t>リョコウシャ</t>
    </rPh>
    <rPh sb="341" eb="342">
      <t>タイ</t>
    </rPh>
    <rPh sb="344" eb="346">
      <t>ウンソウ</t>
    </rPh>
    <rPh sb="346" eb="347">
      <t>トウ</t>
    </rPh>
    <rPh sb="351" eb="352">
      <t>マタ</t>
    </rPh>
    <rPh sb="353" eb="355">
      <t>ウンソウ</t>
    </rPh>
    <rPh sb="355" eb="356">
      <t>トウ</t>
    </rPh>
    <rPh sb="356" eb="358">
      <t>カンレン</t>
    </rPh>
    <phoneticPr fontId="1"/>
  </si>
  <si>
    <t>（５）県別旅行業者数の推移</t>
    <rPh sb="3" eb="5">
      <t>ケンベツ</t>
    </rPh>
    <rPh sb="5" eb="7">
      <t>リョコウ</t>
    </rPh>
    <rPh sb="7" eb="10">
      <t>ギョウシャスウ</t>
    </rPh>
    <rPh sb="11" eb="13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</si>
</sst>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4" fillId="0" borderId="0" xfId="3" applyFont="1">
      <alignment vertical="center"/>
    </xf>
    <xf numFmtId="38" fontId="4" fillId="0" borderId="10" xfId="3" applyFont="1" applyBorder="1">
      <alignment vertical="center"/>
    </xf>
    <xf numFmtId="38" fontId="4" fillId="0" borderId="9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8" xfId="3" applyFont="1" applyBorder="1">
      <alignment vertical="center"/>
    </xf>
    <xf numFmtId="38" fontId="4" fillId="0" borderId="2" xfId="3" applyFont="1" applyBorder="1" applyAlignment="1">
      <alignment horizontal="center" vertical="center"/>
    </xf>
    <xf numFmtId="38" fontId="4" fillId="0" borderId="2" xfId="3" applyFont="1" applyFill="1" applyBorder="1" applyAlignment="1">
      <alignment horizontal="center" vertical="center" shrinkToFit="1"/>
    </xf>
    <xf numFmtId="38" fontId="4" fillId="0" borderId="2" xfId="3" applyFont="1" applyBorder="1" applyAlignment="1">
      <alignment horizontal="center" vertical="center"/>
    </xf>
    <xf numFmtId="38" fontId="6" fillId="0" borderId="0" xfId="3" applyFont="1">
      <alignment vertical="center"/>
    </xf>
    <xf numFmtId="38" fontId="4" fillId="0" borderId="0" xfId="3" applyFont="1" applyAlignment="1">
      <alignment vertical="top"/>
    </xf>
    <xf numFmtId="38" fontId="5" fillId="0" borderId="11" xfId="3" applyFont="1" applyBorder="1" applyAlignment="1">
      <alignment vertical="center"/>
    </xf>
    <xf numFmtId="38" fontId="4" fillId="0" borderId="2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8" fillId="0" borderId="11" xfId="3" applyFont="1" applyBorder="1" applyAlignment="1">
      <alignment vertical="center"/>
    </xf>
    <xf numFmtId="38" fontId="4" fillId="0" borderId="3" xfId="3" applyFont="1" applyBorder="1" applyAlignment="1">
      <alignment horizontal="center" vertical="center"/>
    </xf>
    <xf numFmtId="38" fontId="4" fillId="0" borderId="4" xfId="3" applyFont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38" fontId="4" fillId="0" borderId="13" xfId="3" applyFont="1" applyBorder="1" applyAlignment="1">
      <alignment horizontal="center" vertical="center"/>
    </xf>
    <xf numFmtId="38" fontId="4" fillId="0" borderId="14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 wrapText="1"/>
    </xf>
    <xf numFmtId="38" fontId="7" fillId="0" borderId="13" xfId="3" applyFont="1" applyBorder="1" applyAlignment="1">
      <alignment horizontal="center" vertical="center" wrapText="1"/>
    </xf>
    <xf numFmtId="38" fontId="7" fillId="0" borderId="14" xfId="3" applyFont="1" applyBorder="1" applyAlignment="1">
      <alignment horizontal="center" vertical="center" wrapText="1"/>
    </xf>
    <xf numFmtId="38" fontId="6" fillId="0" borderId="0" xfId="3" applyFont="1" applyAlignment="1">
      <alignment vertical="top" wrapText="1"/>
    </xf>
    <xf numFmtId="38" fontId="6" fillId="0" borderId="0" xfId="3" applyFont="1" applyAlignment="1">
      <alignment vertical="top"/>
    </xf>
    <xf numFmtId="38" fontId="4" fillId="0" borderId="13" xfId="3" applyFont="1" applyBorder="1" applyAlignment="1">
      <alignment horizontal="center" vertical="center" wrapText="1"/>
    </xf>
    <xf numFmtId="38" fontId="4" fillId="0" borderId="14" xfId="3" applyFont="1" applyBorder="1" applyAlignment="1">
      <alignment horizontal="center" vertical="center" wrapText="1"/>
    </xf>
    <xf numFmtId="38" fontId="6" fillId="0" borderId="0" xfId="3" applyFont="1" applyAlignment="1">
      <alignment vertical="center"/>
    </xf>
    <xf numFmtId="38" fontId="6" fillId="0" borderId="12" xfId="3" applyFont="1" applyBorder="1" applyAlignment="1">
      <alignment vertical="center"/>
    </xf>
    <xf numFmtId="38" fontId="4" fillId="0" borderId="5" xfId="3" applyFont="1" applyBorder="1" applyAlignment="1">
      <alignment horizontal="right" vertical="top"/>
    </xf>
    <xf numFmtId="38" fontId="4" fillId="0" borderId="7" xfId="3" applyFont="1" applyBorder="1" applyAlignment="1">
      <alignment horizontal="right" vertical="top"/>
    </xf>
    <xf numFmtId="38" fontId="4" fillId="0" borderId="0" xfId="3" applyFont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9525" y="781050"/>
          <a:ext cx="447675" cy="752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9525</xdr:rowOff>
    </xdr:to>
    <xdr:cxnSp macro="">
      <xdr:nvCxnSpPr>
        <xdr:cNvPr id="5" name="直線コネクタ 4"/>
        <xdr:cNvCxnSpPr/>
      </xdr:nvCxnSpPr>
      <xdr:spPr>
        <a:xfrm>
          <a:off x="457200" y="1533525"/>
          <a:ext cx="466725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9525</xdr:rowOff>
    </xdr:to>
    <xdr:cxnSp macro="">
      <xdr:nvCxnSpPr>
        <xdr:cNvPr id="9" name="直線コネクタ 8"/>
        <xdr:cNvCxnSpPr/>
      </xdr:nvCxnSpPr>
      <xdr:spPr>
        <a:xfrm>
          <a:off x="9525" y="781050"/>
          <a:ext cx="914400" cy="381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90" zoomScaleNormal="90" workbookViewId="0">
      <selection activeCell="A2" sqref="A2:B2"/>
    </sheetView>
  </sheetViews>
  <sheetFormatPr defaultRowHeight="13.5"/>
  <cols>
    <col min="1" max="2" width="6" style="1" customWidth="1"/>
    <col min="3" max="5" width="7.25" style="1" customWidth="1"/>
    <col min="6" max="6" width="9" style="1" customWidth="1"/>
    <col min="7" max="8" width="7.25" style="1" customWidth="1"/>
    <col min="9" max="9" width="7.125" style="1" customWidth="1"/>
    <col min="10" max="10" width="7.5" style="1" customWidth="1"/>
    <col min="11" max="12" width="9" style="1"/>
    <col min="13" max="14" width="7.25" style="1" customWidth="1"/>
    <col min="15" max="15" width="7.125" style="1" customWidth="1"/>
    <col min="16" max="16" width="7.5" style="1" customWidth="1"/>
    <col min="17" max="19" width="9" style="1"/>
    <col min="20" max="20" width="7.25" style="1" customWidth="1"/>
    <col min="21" max="21" width="7.125" style="1" customWidth="1"/>
    <col min="22" max="22" width="7.5" style="1" customWidth="1"/>
    <col min="23" max="16384" width="9" style="1"/>
  </cols>
  <sheetData>
    <row r="1" spans="1:25" ht="30" customHeight="1">
      <c r="A1" s="14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5" ht="30" customHeight="1">
      <c r="A2" s="30" t="s">
        <v>15</v>
      </c>
      <c r="B2" s="31"/>
      <c r="C2" s="15" t="s">
        <v>18</v>
      </c>
      <c r="D2" s="16"/>
      <c r="E2" s="16"/>
      <c r="F2" s="16"/>
      <c r="G2" s="17"/>
      <c r="H2" s="15" t="s">
        <v>19</v>
      </c>
      <c r="I2" s="16"/>
      <c r="J2" s="16"/>
      <c r="K2" s="16"/>
      <c r="L2" s="16"/>
      <c r="M2" s="17"/>
      <c r="N2" s="15" t="s">
        <v>20</v>
      </c>
      <c r="O2" s="16"/>
      <c r="P2" s="16"/>
      <c r="Q2" s="16"/>
      <c r="R2" s="16"/>
      <c r="S2" s="17"/>
      <c r="T2" s="15" t="s">
        <v>21</v>
      </c>
      <c r="U2" s="16"/>
      <c r="V2" s="16"/>
      <c r="W2" s="16"/>
      <c r="X2" s="16"/>
      <c r="Y2" s="17"/>
    </row>
    <row r="3" spans="1:25" ht="18.75" customHeight="1">
      <c r="A3" s="2"/>
      <c r="B3" s="3" t="s">
        <v>13</v>
      </c>
      <c r="C3" s="18" t="s">
        <v>0</v>
      </c>
      <c r="D3" s="18" t="s">
        <v>1</v>
      </c>
      <c r="E3" s="18" t="s">
        <v>2</v>
      </c>
      <c r="F3" s="26" t="s">
        <v>3</v>
      </c>
      <c r="G3" s="18" t="s">
        <v>4</v>
      </c>
      <c r="H3" s="18" t="s">
        <v>0</v>
      </c>
      <c r="I3" s="20" t="s">
        <v>1</v>
      </c>
      <c r="J3" s="20" t="s">
        <v>2</v>
      </c>
      <c r="K3" s="21" t="s">
        <v>3</v>
      </c>
      <c r="L3" s="22" t="s">
        <v>17</v>
      </c>
      <c r="M3" s="20" t="s">
        <v>4</v>
      </c>
      <c r="N3" s="18" t="s">
        <v>0</v>
      </c>
      <c r="O3" s="20" t="s">
        <v>1</v>
      </c>
      <c r="P3" s="20" t="s">
        <v>2</v>
      </c>
      <c r="Q3" s="21" t="s">
        <v>3</v>
      </c>
      <c r="R3" s="22" t="s">
        <v>17</v>
      </c>
      <c r="S3" s="20" t="s">
        <v>4</v>
      </c>
      <c r="T3" s="18" t="s">
        <v>0</v>
      </c>
      <c r="U3" s="20" t="s">
        <v>1</v>
      </c>
      <c r="V3" s="20" t="s">
        <v>2</v>
      </c>
      <c r="W3" s="21" t="s">
        <v>3</v>
      </c>
      <c r="X3" s="22" t="s">
        <v>17</v>
      </c>
      <c r="Y3" s="20" t="s">
        <v>4</v>
      </c>
    </row>
    <row r="4" spans="1:25" ht="18.75" customHeight="1">
      <c r="A4" s="4" t="s">
        <v>14</v>
      </c>
      <c r="B4" s="5"/>
      <c r="C4" s="19"/>
      <c r="D4" s="19"/>
      <c r="E4" s="19"/>
      <c r="F4" s="27"/>
      <c r="G4" s="19"/>
      <c r="H4" s="19"/>
      <c r="I4" s="20"/>
      <c r="J4" s="20"/>
      <c r="K4" s="21"/>
      <c r="L4" s="23"/>
      <c r="M4" s="20"/>
      <c r="N4" s="19"/>
      <c r="O4" s="20"/>
      <c r="P4" s="20"/>
      <c r="Q4" s="21"/>
      <c r="R4" s="23"/>
      <c r="S4" s="20"/>
      <c r="T4" s="19"/>
      <c r="U4" s="20"/>
      <c r="V4" s="20"/>
      <c r="W4" s="21"/>
      <c r="X4" s="23"/>
      <c r="Y4" s="20"/>
    </row>
    <row r="5" spans="1:25" ht="30" customHeight="1">
      <c r="A5" s="20" t="s">
        <v>6</v>
      </c>
      <c r="B5" s="20"/>
      <c r="C5" s="13">
        <v>21</v>
      </c>
      <c r="D5" s="13">
        <v>63</v>
      </c>
      <c r="E5" s="13">
        <v>220</v>
      </c>
      <c r="F5" s="13">
        <v>47</v>
      </c>
      <c r="G5" s="12">
        <f>SUM(C5:F5)</f>
        <v>351</v>
      </c>
      <c r="H5" s="12">
        <v>21</v>
      </c>
      <c r="I5" s="12">
        <v>69</v>
      </c>
      <c r="J5" s="12">
        <v>227</v>
      </c>
      <c r="K5" s="12">
        <v>42</v>
      </c>
      <c r="L5" s="12">
        <v>53</v>
      </c>
      <c r="M5" s="12">
        <f t="shared" ref="M5:M11" si="0">SUM(H5:L5)</f>
        <v>412</v>
      </c>
      <c r="N5" s="12">
        <v>21</v>
      </c>
      <c r="O5" s="6">
        <v>65</v>
      </c>
      <c r="P5" s="6">
        <v>247</v>
      </c>
      <c r="Q5" s="6">
        <v>36</v>
      </c>
      <c r="R5" s="8">
        <v>87</v>
      </c>
      <c r="S5" s="6">
        <f>SUM(N5:R5)</f>
        <v>456</v>
      </c>
      <c r="T5" s="13">
        <v>23</v>
      </c>
      <c r="U5" s="13">
        <v>66</v>
      </c>
      <c r="V5" s="13">
        <v>245</v>
      </c>
      <c r="W5" s="13">
        <v>33</v>
      </c>
      <c r="X5" s="13">
        <v>124</v>
      </c>
      <c r="Y5" s="13">
        <f>SUM(T5:X5)</f>
        <v>491</v>
      </c>
    </row>
    <row r="6" spans="1:25" ht="30" customHeight="1">
      <c r="A6" s="20" t="s">
        <v>7</v>
      </c>
      <c r="B6" s="20"/>
      <c r="C6" s="13">
        <v>0</v>
      </c>
      <c r="D6" s="13">
        <v>11</v>
      </c>
      <c r="E6" s="13">
        <v>16</v>
      </c>
      <c r="F6" s="13">
        <v>3</v>
      </c>
      <c r="G6" s="12">
        <f t="shared" ref="G6:G13" si="1">SUM(C6:F6)</f>
        <v>30</v>
      </c>
      <c r="H6" s="12">
        <v>0</v>
      </c>
      <c r="I6" s="12">
        <v>11</v>
      </c>
      <c r="J6" s="12">
        <v>18</v>
      </c>
      <c r="K6" s="12">
        <v>3</v>
      </c>
      <c r="L6" s="12">
        <v>2</v>
      </c>
      <c r="M6" s="12">
        <f t="shared" si="0"/>
        <v>34</v>
      </c>
      <c r="N6" s="12">
        <v>0</v>
      </c>
      <c r="O6" s="6">
        <v>11</v>
      </c>
      <c r="P6" s="6">
        <v>22</v>
      </c>
      <c r="Q6" s="6">
        <v>3</v>
      </c>
      <c r="R6" s="8">
        <v>1</v>
      </c>
      <c r="S6" s="12">
        <f t="shared" ref="S6:S13" si="2">SUM(N6:R6)</f>
        <v>37</v>
      </c>
      <c r="T6" s="13">
        <v>0</v>
      </c>
      <c r="U6" s="13">
        <v>12</v>
      </c>
      <c r="V6" s="13">
        <v>20</v>
      </c>
      <c r="W6" s="13">
        <v>3</v>
      </c>
      <c r="X6" s="13">
        <v>2</v>
      </c>
      <c r="Y6" s="13">
        <f t="shared" ref="Y6:Y11" si="3">SUM(T6:X6)</f>
        <v>37</v>
      </c>
    </row>
    <row r="7" spans="1:25" ht="30" customHeight="1">
      <c r="A7" s="20" t="s">
        <v>8</v>
      </c>
      <c r="B7" s="20"/>
      <c r="C7" s="13">
        <v>4</v>
      </c>
      <c r="D7" s="13">
        <v>23</v>
      </c>
      <c r="E7" s="13">
        <v>35</v>
      </c>
      <c r="F7" s="13">
        <v>9</v>
      </c>
      <c r="G7" s="12">
        <f t="shared" si="1"/>
        <v>71</v>
      </c>
      <c r="H7" s="12">
        <v>4</v>
      </c>
      <c r="I7" s="12">
        <v>25</v>
      </c>
      <c r="J7" s="12">
        <v>36</v>
      </c>
      <c r="K7" s="12">
        <v>10</v>
      </c>
      <c r="L7" s="12">
        <v>4</v>
      </c>
      <c r="M7" s="12">
        <f t="shared" si="0"/>
        <v>79</v>
      </c>
      <c r="N7" s="12">
        <v>4</v>
      </c>
      <c r="O7" s="6">
        <v>25</v>
      </c>
      <c r="P7" s="6">
        <v>35</v>
      </c>
      <c r="Q7" s="6">
        <v>10</v>
      </c>
      <c r="R7" s="8">
        <v>11</v>
      </c>
      <c r="S7" s="12">
        <f t="shared" si="2"/>
        <v>85</v>
      </c>
      <c r="T7" s="13">
        <v>4</v>
      </c>
      <c r="U7" s="13">
        <v>26</v>
      </c>
      <c r="V7" s="13">
        <v>34</v>
      </c>
      <c r="W7" s="13">
        <v>9</v>
      </c>
      <c r="X7" s="13">
        <v>17</v>
      </c>
      <c r="Y7" s="13">
        <f t="shared" si="3"/>
        <v>90</v>
      </c>
    </row>
    <row r="8" spans="1:25" ht="30" customHeight="1">
      <c r="A8" s="20" t="s">
        <v>9</v>
      </c>
      <c r="B8" s="20"/>
      <c r="C8" s="13">
        <v>3</v>
      </c>
      <c r="D8" s="13">
        <v>46</v>
      </c>
      <c r="E8" s="13">
        <v>50</v>
      </c>
      <c r="F8" s="13">
        <v>7</v>
      </c>
      <c r="G8" s="12">
        <f t="shared" si="1"/>
        <v>106</v>
      </c>
      <c r="H8" s="12">
        <v>4</v>
      </c>
      <c r="I8" s="12">
        <v>45</v>
      </c>
      <c r="J8" s="12">
        <v>49</v>
      </c>
      <c r="K8" s="12">
        <v>9</v>
      </c>
      <c r="L8" s="12">
        <v>6</v>
      </c>
      <c r="M8" s="12">
        <f t="shared" si="0"/>
        <v>113</v>
      </c>
      <c r="N8" s="12">
        <v>4</v>
      </c>
      <c r="O8" s="6">
        <v>44</v>
      </c>
      <c r="P8" s="6">
        <v>47</v>
      </c>
      <c r="Q8" s="6">
        <v>8</v>
      </c>
      <c r="R8" s="8">
        <v>15</v>
      </c>
      <c r="S8" s="12">
        <f t="shared" si="2"/>
        <v>118</v>
      </c>
      <c r="T8" s="13">
        <v>4</v>
      </c>
      <c r="U8" s="13">
        <v>45</v>
      </c>
      <c r="V8" s="13">
        <v>45</v>
      </c>
      <c r="W8" s="13">
        <v>9</v>
      </c>
      <c r="X8" s="13">
        <v>23</v>
      </c>
      <c r="Y8" s="13">
        <f t="shared" si="3"/>
        <v>126</v>
      </c>
    </row>
    <row r="9" spans="1:25" ht="30" customHeight="1">
      <c r="A9" s="20" t="s">
        <v>10</v>
      </c>
      <c r="B9" s="20"/>
      <c r="C9" s="13">
        <v>2</v>
      </c>
      <c r="D9" s="13">
        <v>29</v>
      </c>
      <c r="E9" s="13">
        <v>19</v>
      </c>
      <c r="F9" s="13">
        <v>10</v>
      </c>
      <c r="G9" s="12">
        <f t="shared" si="1"/>
        <v>60</v>
      </c>
      <c r="H9" s="12">
        <v>2</v>
      </c>
      <c r="I9" s="12">
        <v>29</v>
      </c>
      <c r="J9" s="12">
        <v>19</v>
      </c>
      <c r="K9" s="12">
        <v>8</v>
      </c>
      <c r="L9" s="12">
        <v>0</v>
      </c>
      <c r="M9" s="12">
        <f t="shared" si="0"/>
        <v>58</v>
      </c>
      <c r="N9" s="12">
        <v>2</v>
      </c>
      <c r="O9" s="6">
        <v>26</v>
      </c>
      <c r="P9" s="6">
        <v>24</v>
      </c>
      <c r="Q9" s="6">
        <v>9</v>
      </c>
      <c r="R9" s="8">
        <v>6</v>
      </c>
      <c r="S9" s="12">
        <f t="shared" si="2"/>
        <v>67</v>
      </c>
      <c r="T9" s="13">
        <v>2</v>
      </c>
      <c r="U9" s="13">
        <v>28</v>
      </c>
      <c r="V9" s="13">
        <v>21</v>
      </c>
      <c r="W9" s="13">
        <v>9</v>
      </c>
      <c r="X9" s="13">
        <v>8</v>
      </c>
      <c r="Y9" s="13">
        <f t="shared" si="3"/>
        <v>68</v>
      </c>
    </row>
    <row r="10" spans="1:25" ht="30" customHeight="1">
      <c r="A10" s="20" t="s">
        <v>11</v>
      </c>
      <c r="B10" s="20"/>
      <c r="C10" s="13">
        <v>2</v>
      </c>
      <c r="D10" s="13">
        <v>23</v>
      </c>
      <c r="E10" s="13">
        <v>24</v>
      </c>
      <c r="F10" s="13">
        <v>13</v>
      </c>
      <c r="G10" s="12">
        <f t="shared" si="1"/>
        <v>62</v>
      </c>
      <c r="H10" s="12">
        <v>2</v>
      </c>
      <c r="I10" s="12">
        <v>26</v>
      </c>
      <c r="J10" s="12">
        <v>22</v>
      </c>
      <c r="K10" s="12">
        <v>14</v>
      </c>
      <c r="L10" s="12">
        <v>0</v>
      </c>
      <c r="M10" s="12">
        <f t="shared" si="0"/>
        <v>64</v>
      </c>
      <c r="N10" s="12">
        <v>2</v>
      </c>
      <c r="O10" s="6">
        <v>27</v>
      </c>
      <c r="P10" s="6">
        <v>23</v>
      </c>
      <c r="Q10" s="6">
        <v>9</v>
      </c>
      <c r="R10" s="8">
        <v>2</v>
      </c>
      <c r="S10" s="12">
        <f t="shared" si="2"/>
        <v>63</v>
      </c>
      <c r="T10" s="13">
        <v>2</v>
      </c>
      <c r="U10" s="13">
        <v>27</v>
      </c>
      <c r="V10" s="13">
        <v>22</v>
      </c>
      <c r="W10" s="13">
        <v>7</v>
      </c>
      <c r="X10" s="13">
        <v>3</v>
      </c>
      <c r="Y10" s="13">
        <f t="shared" si="3"/>
        <v>61</v>
      </c>
    </row>
    <row r="11" spans="1:25" ht="30" customHeight="1">
      <c r="A11" s="20" t="s">
        <v>5</v>
      </c>
      <c r="B11" s="20"/>
      <c r="C11" s="13">
        <v>6</v>
      </c>
      <c r="D11" s="13">
        <v>40</v>
      </c>
      <c r="E11" s="13">
        <v>44</v>
      </c>
      <c r="F11" s="13">
        <v>11</v>
      </c>
      <c r="G11" s="12">
        <f t="shared" si="1"/>
        <v>101</v>
      </c>
      <c r="H11" s="12">
        <v>5</v>
      </c>
      <c r="I11" s="12">
        <v>42</v>
      </c>
      <c r="J11" s="12">
        <v>45</v>
      </c>
      <c r="K11" s="12">
        <v>11</v>
      </c>
      <c r="L11" s="12">
        <v>7</v>
      </c>
      <c r="M11" s="12">
        <f t="shared" si="0"/>
        <v>110</v>
      </c>
      <c r="N11" s="12">
        <v>5</v>
      </c>
      <c r="O11" s="6">
        <v>42</v>
      </c>
      <c r="P11" s="6">
        <v>46</v>
      </c>
      <c r="Q11" s="6">
        <v>11</v>
      </c>
      <c r="R11" s="8">
        <v>14</v>
      </c>
      <c r="S11" s="12">
        <f t="shared" si="2"/>
        <v>118</v>
      </c>
      <c r="T11" s="13">
        <v>5</v>
      </c>
      <c r="U11" s="13">
        <v>43</v>
      </c>
      <c r="V11" s="13">
        <v>46</v>
      </c>
      <c r="W11" s="13">
        <v>11</v>
      </c>
      <c r="X11" s="13">
        <v>16</v>
      </c>
      <c r="Y11" s="13">
        <f t="shared" si="3"/>
        <v>121</v>
      </c>
    </row>
    <row r="12" spans="1:25" ht="30" customHeight="1">
      <c r="A12" s="20" t="s">
        <v>4</v>
      </c>
      <c r="B12" s="20"/>
      <c r="C12" s="12">
        <f>SUM(C5:C11)</f>
        <v>38</v>
      </c>
      <c r="D12" s="12">
        <f t="shared" ref="D12:F12" si="4">SUM(D5:D11)</f>
        <v>235</v>
      </c>
      <c r="E12" s="12">
        <f t="shared" si="4"/>
        <v>408</v>
      </c>
      <c r="F12" s="12">
        <f t="shared" si="4"/>
        <v>100</v>
      </c>
      <c r="G12" s="12">
        <f t="shared" si="1"/>
        <v>781</v>
      </c>
      <c r="H12" s="12">
        <f t="shared" ref="H12:L12" si="5">SUM(H5:H11)</f>
        <v>38</v>
      </c>
      <c r="I12" s="12">
        <f t="shared" si="5"/>
        <v>247</v>
      </c>
      <c r="J12" s="12">
        <f t="shared" si="5"/>
        <v>416</v>
      </c>
      <c r="K12" s="12">
        <f t="shared" si="5"/>
        <v>97</v>
      </c>
      <c r="L12" s="12">
        <f t="shared" si="5"/>
        <v>72</v>
      </c>
      <c r="M12" s="12">
        <f>SUM(M5:M11)</f>
        <v>870</v>
      </c>
      <c r="N12" s="12">
        <f>SUM(N5:N11)</f>
        <v>38</v>
      </c>
      <c r="O12" s="12">
        <f t="shared" ref="O12:R12" si="6">SUM(O5:O11)</f>
        <v>240</v>
      </c>
      <c r="P12" s="12">
        <f t="shared" si="6"/>
        <v>444</v>
      </c>
      <c r="Q12" s="12">
        <f t="shared" si="6"/>
        <v>86</v>
      </c>
      <c r="R12" s="12">
        <f t="shared" si="6"/>
        <v>136</v>
      </c>
      <c r="S12" s="12">
        <f>SUM(S5:S11)</f>
        <v>944</v>
      </c>
      <c r="T12" s="13">
        <f>SUM(T5:T11)</f>
        <v>40</v>
      </c>
      <c r="U12" s="13">
        <v>56</v>
      </c>
      <c r="V12" s="13">
        <v>88</v>
      </c>
      <c r="W12" s="13">
        <f t="shared" ref="W12:X12" si="7">SUM(W5:W11)</f>
        <v>81</v>
      </c>
      <c r="X12" s="13">
        <f t="shared" si="7"/>
        <v>193</v>
      </c>
      <c r="Y12" s="13">
        <f>SUM(Y5:Y11)</f>
        <v>994</v>
      </c>
    </row>
    <row r="13" spans="1:25" ht="30" customHeight="1">
      <c r="A13" s="20" t="s">
        <v>12</v>
      </c>
      <c r="B13" s="20"/>
      <c r="C13" s="12">
        <v>708</v>
      </c>
      <c r="D13" s="12">
        <v>2827</v>
      </c>
      <c r="E13" s="12">
        <v>5668</v>
      </c>
      <c r="F13" s="12">
        <v>779</v>
      </c>
      <c r="G13" s="12">
        <f t="shared" si="1"/>
        <v>9982</v>
      </c>
      <c r="H13" s="7">
        <v>688</v>
      </c>
      <c r="I13" s="7">
        <v>2980</v>
      </c>
      <c r="J13" s="7">
        <v>5816</v>
      </c>
      <c r="K13" s="7">
        <v>706</v>
      </c>
      <c r="L13" s="7">
        <v>717</v>
      </c>
      <c r="M13" s="12">
        <f>SUM(H13:L13)</f>
        <v>10907</v>
      </c>
      <c r="N13" s="12">
        <v>691</v>
      </c>
      <c r="O13" s="7">
        <v>2980</v>
      </c>
      <c r="P13" s="7">
        <v>5803</v>
      </c>
      <c r="Q13" s="7">
        <v>675</v>
      </c>
      <c r="R13" s="7">
        <v>1102</v>
      </c>
      <c r="S13" s="12">
        <f t="shared" si="2"/>
        <v>11251</v>
      </c>
      <c r="T13" s="13">
        <v>686</v>
      </c>
      <c r="U13" s="7">
        <v>3043</v>
      </c>
      <c r="V13" s="7">
        <v>5692</v>
      </c>
      <c r="W13" s="7">
        <v>620</v>
      </c>
      <c r="X13" s="7">
        <v>1538</v>
      </c>
      <c r="Y13" s="13">
        <f t="shared" ref="Y13" si="8">SUM(T13:X13)</f>
        <v>11579</v>
      </c>
    </row>
    <row r="14" spans="1:25" s="9" customFormat="1" ht="19.5" customHeight="1">
      <c r="A14" s="29" t="s">
        <v>16</v>
      </c>
      <c r="B14" s="29"/>
      <c r="C14" s="29"/>
      <c r="D14" s="29"/>
      <c r="E14" s="29"/>
      <c r="F14" s="29"/>
      <c r="G14" s="29"/>
    </row>
    <row r="15" spans="1:25" s="9" customFormat="1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25" s="9" customFormat="1" ht="111" customHeight="1">
      <c r="A16" s="24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30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30" customHeight="1">
      <c r="F18" s="10"/>
    </row>
  </sheetData>
  <mergeCells count="41">
    <mergeCell ref="A17:S17"/>
    <mergeCell ref="R3:R4"/>
    <mergeCell ref="M3:M4"/>
    <mergeCell ref="O3:O4"/>
    <mergeCell ref="P3:P4"/>
    <mergeCell ref="Q3:Q4"/>
    <mergeCell ref="S3:S4"/>
    <mergeCell ref="A11:B11"/>
    <mergeCell ref="A12:B12"/>
    <mergeCell ref="A13:B13"/>
    <mergeCell ref="A5:B5"/>
    <mergeCell ref="A6:B6"/>
    <mergeCell ref="N2:S2"/>
    <mergeCell ref="A15:S15"/>
    <mergeCell ref="A14:G14"/>
    <mergeCell ref="H2:M2"/>
    <mergeCell ref="C2:G2"/>
    <mergeCell ref="A8:B8"/>
    <mergeCell ref="A9:B9"/>
    <mergeCell ref="A2:B2"/>
    <mergeCell ref="A16:S16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A7:B7"/>
    <mergeCell ref="A10:B10"/>
    <mergeCell ref="N3:N4"/>
    <mergeCell ref="T2:Y2"/>
    <mergeCell ref="T3:T4"/>
    <mergeCell ref="U3:U4"/>
    <mergeCell ref="V3:V4"/>
    <mergeCell ref="W3:W4"/>
    <mergeCell ref="X3:X4"/>
    <mergeCell ref="Y3:Y4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県別旅行業者の推移（R2）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2021-03-02T05:40:21Z</cp:lastPrinted>
  <dcterms:created xsi:type="dcterms:W3CDTF">2016-01-14T11:50:03Z</dcterms:created>
  <dcterms:modified xsi:type="dcterms:W3CDTF">2021-03-02T05:47:28Z</dcterms:modified>
</cp:coreProperties>
</file>