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ハイヤー･タクシー" sheetId="1" r:id="rId1"/>
  </sheets>
  <definedNames>
    <definedName name="_xlnm.Print_Area" localSheetId="0">'ハイヤー･タクシー'!$A$1:$K$34</definedName>
  </definedNames>
  <calcPr fullCalcOnLoad="1"/>
</workbook>
</file>

<file path=xl/sharedStrings.xml><?xml version="1.0" encoding="utf-8"?>
<sst xmlns="http://schemas.openxmlformats.org/spreadsheetml/2006/main" count="15" uniqueCount="15">
  <si>
    <t>単位：台</t>
  </si>
  <si>
    <t>年度</t>
  </si>
  <si>
    <t>青森県</t>
  </si>
  <si>
    <t>岩手県</t>
  </si>
  <si>
    <t>宮城県</t>
  </si>
  <si>
    <t>秋田県</t>
  </si>
  <si>
    <t>山形県</t>
  </si>
  <si>
    <t>福島県</t>
  </si>
  <si>
    <t>合計</t>
  </si>
  <si>
    <t>60</t>
  </si>
  <si>
    <t>個人タクシー含む</t>
  </si>
  <si>
    <t>各年度末現在</t>
  </si>
  <si>
    <t>ハイヤー・タクシー車両数の推移</t>
  </si>
  <si>
    <t>（注）　</t>
  </si>
  <si>
    <t>資料：東北運輸局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</si>
</sst>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"/>
    <numFmt numFmtId="179" formatCode="0.0"/>
    <numFmt numFmtId="180" formatCode="0.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 quotePrefix="1">
      <alignment horizontal="center" vertical="center"/>
    </xf>
    <xf numFmtId="38" fontId="4" fillId="33" borderId="14" xfId="49" applyFont="1" applyFill="1" applyBorder="1" applyAlignment="1">
      <alignment/>
    </xf>
    <xf numFmtId="38" fontId="4" fillId="33" borderId="15" xfId="49" applyFont="1" applyFill="1" applyBorder="1" applyAlignment="1">
      <alignment/>
    </xf>
    <xf numFmtId="38" fontId="4" fillId="33" borderId="16" xfId="49" applyFont="1" applyFill="1" applyBorder="1" applyAlignment="1">
      <alignment/>
    </xf>
    <xf numFmtId="38" fontId="4" fillId="33" borderId="17" xfId="49" applyFont="1" applyFill="1" applyBorder="1" applyAlignment="1">
      <alignment/>
    </xf>
    <xf numFmtId="0" fontId="4" fillId="33" borderId="18" xfId="0" applyFont="1" applyFill="1" applyBorder="1" applyAlignment="1" quotePrefix="1">
      <alignment horizontal="center" vertical="center"/>
    </xf>
    <xf numFmtId="0" fontId="4" fillId="33" borderId="19" xfId="0" applyFont="1" applyFill="1" applyBorder="1" applyAlignment="1" quotePrefix="1">
      <alignment horizontal="center" vertical="center"/>
    </xf>
    <xf numFmtId="0" fontId="4" fillId="33" borderId="20" xfId="0" applyFont="1" applyFill="1" applyBorder="1" applyAlignment="1">
      <alignment/>
    </xf>
    <xf numFmtId="38" fontId="4" fillId="33" borderId="21" xfId="49" applyFont="1" applyFill="1" applyBorder="1" applyAlignment="1">
      <alignment/>
    </xf>
    <xf numFmtId="38" fontId="4" fillId="33" borderId="22" xfId="49" applyFont="1" applyFill="1" applyBorder="1" applyAlignment="1">
      <alignment/>
    </xf>
    <xf numFmtId="38" fontId="4" fillId="33" borderId="23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0" fontId="4" fillId="33" borderId="0" xfId="0" applyFont="1" applyFill="1" applyBorder="1" applyAlignment="1">
      <alignment/>
    </xf>
    <xf numFmtId="38" fontId="4" fillId="33" borderId="0" xfId="49" applyFont="1" applyFill="1" applyBorder="1" applyAlignment="1">
      <alignment/>
    </xf>
    <xf numFmtId="38" fontId="4" fillId="33" borderId="25" xfId="49" applyFont="1" applyFill="1" applyBorder="1" applyAlignment="1">
      <alignment/>
    </xf>
    <xf numFmtId="38" fontId="4" fillId="33" borderId="26" xfId="49" applyFont="1" applyFill="1" applyBorder="1" applyAlignment="1">
      <alignment/>
    </xf>
    <xf numFmtId="38" fontId="4" fillId="33" borderId="27" xfId="49" applyFont="1" applyFill="1" applyBorder="1" applyAlignment="1">
      <alignment/>
    </xf>
    <xf numFmtId="38" fontId="4" fillId="33" borderId="28" xfId="49" applyFont="1" applyFill="1" applyBorder="1" applyAlignment="1">
      <alignment/>
    </xf>
    <xf numFmtId="0" fontId="4" fillId="0" borderId="13" xfId="0" applyFont="1" applyFill="1" applyBorder="1" applyAlignment="1" quotePrefix="1">
      <alignment horizontal="center" vertical="center"/>
    </xf>
    <xf numFmtId="38" fontId="4" fillId="0" borderId="29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38" fontId="4" fillId="0" borderId="30" xfId="49" applyFont="1" applyFill="1" applyBorder="1" applyAlignment="1">
      <alignment/>
    </xf>
    <xf numFmtId="38" fontId="4" fillId="0" borderId="17" xfId="49" applyFont="1" applyFill="1" applyBorder="1" applyAlignment="1">
      <alignment/>
    </xf>
    <xf numFmtId="0" fontId="4" fillId="0" borderId="19" xfId="0" applyFont="1" applyFill="1" applyBorder="1" applyAlignment="1" quotePrefix="1">
      <alignment horizontal="center" vertical="center"/>
    </xf>
    <xf numFmtId="38" fontId="4" fillId="0" borderId="21" xfId="49" applyFont="1" applyFill="1" applyBorder="1" applyAlignment="1">
      <alignment/>
    </xf>
    <xf numFmtId="38" fontId="4" fillId="0" borderId="22" xfId="49" applyFont="1" applyFill="1" applyBorder="1" applyAlignment="1">
      <alignment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0" fontId="4" fillId="33" borderId="31" xfId="0" applyFont="1" applyFill="1" applyBorder="1" applyAlignment="1" quotePrefix="1">
      <alignment horizontal="center" vertical="center"/>
    </xf>
    <xf numFmtId="0" fontId="4" fillId="35" borderId="18" xfId="0" applyFont="1" applyFill="1" applyBorder="1" applyAlignment="1" quotePrefix="1">
      <alignment horizontal="center" vertical="center"/>
    </xf>
    <xf numFmtId="38" fontId="4" fillId="35" borderId="25" xfId="49" applyFont="1" applyFill="1" applyBorder="1" applyAlignment="1">
      <alignment/>
    </xf>
    <xf numFmtId="38" fontId="4" fillId="35" borderId="26" xfId="49" applyFont="1" applyFill="1" applyBorder="1" applyAlignment="1">
      <alignment/>
    </xf>
    <xf numFmtId="38" fontId="4" fillId="35" borderId="27" xfId="49" applyFont="1" applyFill="1" applyBorder="1" applyAlignment="1">
      <alignment/>
    </xf>
    <xf numFmtId="38" fontId="4" fillId="35" borderId="28" xfId="49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4" fillId="0" borderId="32" xfId="0" applyFont="1" applyFill="1" applyBorder="1" applyAlignment="1" quotePrefix="1">
      <alignment horizontal="center" vertical="center"/>
    </xf>
    <xf numFmtId="38" fontId="4" fillId="0" borderId="33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35" xfId="49" applyFont="1" applyFill="1" applyBorder="1" applyAlignment="1">
      <alignment/>
    </xf>
    <xf numFmtId="38" fontId="4" fillId="0" borderId="36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4</xdr:col>
      <xdr:colOff>333375</xdr:colOff>
      <xdr:row>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2514600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ハイヤー・タクシー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5">
      <selection activeCell="C31" sqref="C31"/>
    </sheetView>
  </sheetViews>
  <sheetFormatPr defaultColWidth="9.00390625" defaultRowHeight="13.5"/>
  <cols>
    <col min="1" max="1" width="2.50390625" style="2" customWidth="1"/>
    <col min="2" max="16384" width="9.00390625" style="2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42"/>
    </row>
    <row r="2" spans="1:11" ht="14.25">
      <c r="A2" s="1"/>
      <c r="B2" s="1"/>
      <c r="C2" s="1"/>
      <c r="D2" s="1"/>
      <c r="E2" s="1"/>
      <c r="F2" s="41"/>
      <c r="G2" s="42"/>
      <c r="H2" s="42"/>
      <c r="I2" s="42"/>
      <c r="J2" s="1"/>
      <c r="K2" s="42"/>
    </row>
    <row r="3" spans="1:11" ht="15" thickBot="1">
      <c r="A3" s="1"/>
      <c r="B3" s="3" t="s">
        <v>12</v>
      </c>
      <c r="C3" s="3"/>
      <c r="D3" s="3"/>
      <c r="E3" s="3"/>
      <c r="F3" s="3"/>
      <c r="G3" s="3"/>
      <c r="H3" s="3"/>
      <c r="I3" s="3" t="s">
        <v>0</v>
      </c>
      <c r="J3" s="1"/>
      <c r="K3" s="42"/>
    </row>
    <row r="4" spans="1:11" ht="15" thickBot="1">
      <c r="A4" s="1"/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1"/>
      <c r="K4" s="42"/>
    </row>
    <row r="5" spans="1:11" ht="14.25">
      <c r="A5" s="1"/>
      <c r="B5" s="7" t="s">
        <v>9</v>
      </c>
      <c r="C5" s="8">
        <v>3550</v>
      </c>
      <c r="D5" s="9">
        <v>2766</v>
      </c>
      <c r="E5" s="9">
        <v>4685</v>
      </c>
      <c r="F5" s="9">
        <v>2364</v>
      </c>
      <c r="G5" s="9">
        <v>1566</v>
      </c>
      <c r="H5" s="10">
        <v>3296</v>
      </c>
      <c r="I5" s="11">
        <v>18227</v>
      </c>
      <c r="J5" s="1"/>
      <c r="K5" s="42"/>
    </row>
    <row r="6" spans="1:11" ht="14.25">
      <c r="A6" s="1"/>
      <c r="B6" s="12">
        <v>2</v>
      </c>
      <c r="C6" s="8">
        <v>3566</v>
      </c>
      <c r="D6" s="9">
        <v>2738</v>
      </c>
      <c r="E6" s="9">
        <v>4740</v>
      </c>
      <c r="F6" s="9">
        <v>2279</v>
      </c>
      <c r="G6" s="9">
        <v>1606</v>
      </c>
      <c r="H6" s="10">
        <v>3274</v>
      </c>
      <c r="I6" s="11">
        <f>SUM(C6:H6)</f>
        <v>18203</v>
      </c>
      <c r="J6" s="1"/>
      <c r="K6" s="42"/>
    </row>
    <row r="7" spans="1:11" ht="14.25">
      <c r="A7" s="1"/>
      <c r="B7" s="7">
        <v>7</v>
      </c>
      <c r="C7" s="8">
        <v>3532</v>
      </c>
      <c r="D7" s="9">
        <v>2689</v>
      </c>
      <c r="E7" s="9">
        <v>4694</v>
      </c>
      <c r="F7" s="9">
        <v>2126</v>
      </c>
      <c r="G7" s="9">
        <v>1516</v>
      </c>
      <c r="H7" s="10">
        <v>3133</v>
      </c>
      <c r="I7" s="11">
        <f aca="true" t="shared" si="0" ref="I7:I12">SUM(C7:H7)</f>
        <v>17690</v>
      </c>
      <c r="J7" s="1"/>
      <c r="K7" s="42"/>
    </row>
    <row r="8" spans="1:11" ht="14.25">
      <c r="A8" s="1"/>
      <c r="B8" s="13">
        <v>8</v>
      </c>
      <c r="C8" s="8">
        <v>3523</v>
      </c>
      <c r="D8" s="9">
        <v>2678</v>
      </c>
      <c r="E8" s="9">
        <v>4690</v>
      </c>
      <c r="F8" s="9">
        <v>2104</v>
      </c>
      <c r="G8" s="9">
        <v>1512</v>
      </c>
      <c r="H8" s="10">
        <v>3114</v>
      </c>
      <c r="I8" s="11">
        <f t="shared" si="0"/>
        <v>17621</v>
      </c>
      <c r="J8" s="1"/>
      <c r="K8" s="42"/>
    </row>
    <row r="9" spans="1:11" ht="14.25">
      <c r="A9" s="1"/>
      <c r="B9" s="7">
        <v>9</v>
      </c>
      <c r="C9" s="8">
        <v>3510</v>
      </c>
      <c r="D9" s="9">
        <v>2644</v>
      </c>
      <c r="E9" s="9">
        <v>4683</v>
      </c>
      <c r="F9" s="9">
        <v>2104</v>
      </c>
      <c r="G9" s="9">
        <v>1512</v>
      </c>
      <c r="H9" s="10">
        <v>3084</v>
      </c>
      <c r="I9" s="11">
        <f t="shared" si="0"/>
        <v>17537</v>
      </c>
      <c r="J9" s="1"/>
      <c r="K9" s="42"/>
    </row>
    <row r="10" spans="1:11" ht="14.25">
      <c r="A10" s="1"/>
      <c r="B10" s="13">
        <v>10</v>
      </c>
      <c r="C10" s="8">
        <v>3492</v>
      </c>
      <c r="D10" s="9">
        <v>2607</v>
      </c>
      <c r="E10" s="9">
        <v>4684</v>
      </c>
      <c r="F10" s="9">
        <v>2013</v>
      </c>
      <c r="G10" s="9">
        <v>1480</v>
      </c>
      <c r="H10" s="10">
        <v>3017</v>
      </c>
      <c r="I10" s="11">
        <f t="shared" si="0"/>
        <v>17293</v>
      </c>
      <c r="J10" s="1"/>
      <c r="K10" s="42"/>
    </row>
    <row r="11" spans="1:11" ht="14.25">
      <c r="A11" s="1"/>
      <c r="B11" s="7">
        <v>11</v>
      </c>
      <c r="C11" s="8">
        <v>3483</v>
      </c>
      <c r="D11" s="9">
        <v>2599</v>
      </c>
      <c r="E11" s="9">
        <v>4649</v>
      </c>
      <c r="F11" s="9">
        <v>1971</v>
      </c>
      <c r="G11" s="9">
        <v>1488</v>
      </c>
      <c r="H11" s="10">
        <v>2965</v>
      </c>
      <c r="I11" s="11">
        <f t="shared" si="0"/>
        <v>17155</v>
      </c>
      <c r="J11" s="1"/>
      <c r="K11" s="42"/>
    </row>
    <row r="12" spans="1:11" ht="14.25">
      <c r="A12" s="1"/>
      <c r="B12" s="35">
        <v>12</v>
      </c>
      <c r="C12" s="8">
        <v>3469</v>
      </c>
      <c r="D12" s="9">
        <v>2584</v>
      </c>
      <c r="E12" s="9">
        <v>4647</v>
      </c>
      <c r="F12" s="9">
        <v>1961</v>
      </c>
      <c r="G12" s="9">
        <v>1470</v>
      </c>
      <c r="H12" s="10">
        <v>2928</v>
      </c>
      <c r="I12" s="11">
        <f t="shared" si="0"/>
        <v>17059</v>
      </c>
      <c r="J12" s="1"/>
      <c r="K12" s="42"/>
    </row>
    <row r="13" spans="1:11" ht="14.25">
      <c r="A13" s="1"/>
      <c r="B13" s="13">
        <v>13</v>
      </c>
      <c r="C13" s="8">
        <v>3533</v>
      </c>
      <c r="D13" s="9">
        <v>2623</v>
      </c>
      <c r="E13" s="9">
        <v>4732</v>
      </c>
      <c r="F13" s="9">
        <v>1953</v>
      </c>
      <c r="G13" s="9">
        <v>1479</v>
      </c>
      <c r="H13" s="10">
        <v>2917</v>
      </c>
      <c r="I13" s="11">
        <v>17237</v>
      </c>
      <c r="J13" s="1"/>
      <c r="K13" s="42"/>
    </row>
    <row r="14" spans="1:11" ht="14.25">
      <c r="A14" s="1"/>
      <c r="B14" s="12">
        <v>14</v>
      </c>
      <c r="C14" s="8">
        <v>3620</v>
      </c>
      <c r="D14" s="9">
        <v>2672</v>
      </c>
      <c r="E14" s="9">
        <v>4957</v>
      </c>
      <c r="F14" s="9">
        <v>1920</v>
      </c>
      <c r="G14" s="9">
        <v>1519</v>
      </c>
      <c r="H14" s="10">
        <v>2967</v>
      </c>
      <c r="I14" s="11">
        <v>17655</v>
      </c>
      <c r="J14" s="1"/>
      <c r="K14" s="42"/>
    </row>
    <row r="15" spans="1:11" ht="14.25">
      <c r="A15" s="1"/>
      <c r="B15" s="7">
        <v>15</v>
      </c>
      <c r="C15" s="8">
        <v>3575</v>
      </c>
      <c r="D15" s="9">
        <v>2702</v>
      </c>
      <c r="E15" s="9">
        <v>5236</v>
      </c>
      <c r="F15" s="9">
        <v>1903</v>
      </c>
      <c r="G15" s="9">
        <v>1559</v>
      </c>
      <c r="H15" s="10">
        <v>2976</v>
      </c>
      <c r="I15" s="11">
        <v>17951</v>
      </c>
      <c r="J15" s="1"/>
      <c r="K15" s="42"/>
    </row>
    <row r="16" spans="1:11" ht="14.25">
      <c r="A16" s="14"/>
      <c r="B16" s="13">
        <v>16</v>
      </c>
      <c r="C16" s="15">
        <v>3517</v>
      </c>
      <c r="D16" s="16">
        <v>2728</v>
      </c>
      <c r="E16" s="16">
        <v>5431</v>
      </c>
      <c r="F16" s="16">
        <v>1874</v>
      </c>
      <c r="G16" s="16">
        <v>1582</v>
      </c>
      <c r="H16" s="17">
        <v>3045</v>
      </c>
      <c r="I16" s="18">
        <v>18177</v>
      </c>
      <c r="J16" s="1"/>
      <c r="K16" s="42"/>
    </row>
    <row r="17" spans="1:11" ht="14.25">
      <c r="A17" s="14"/>
      <c r="B17" s="12">
        <v>17</v>
      </c>
      <c r="C17" s="21">
        <v>3575</v>
      </c>
      <c r="D17" s="22">
        <v>2740</v>
      </c>
      <c r="E17" s="22">
        <v>5562</v>
      </c>
      <c r="F17" s="22">
        <v>1877</v>
      </c>
      <c r="G17" s="22">
        <v>1602</v>
      </c>
      <c r="H17" s="23">
        <v>3074</v>
      </c>
      <c r="I17" s="24">
        <v>18430</v>
      </c>
      <c r="J17" s="1"/>
      <c r="K17" s="42"/>
    </row>
    <row r="18" spans="1:11" ht="14.25">
      <c r="A18" s="14"/>
      <c r="B18" s="12">
        <v>18</v>
      </c>
      <c r="C18" s="21">
        <v>3685</v>
      </c>
      <c r="D18" s="22">
        <v>2754</v>
      </c>
      <c r="E18" s="22">
        <v>5808</v>
      </c>
      <c r="F18" s="22">
        <v>1859</v>
      </c>
      <c r="G18" s="22">
        <v>1596</v>
      </c>
      <c r="H18" s="23">
        <v>3220</v>
      </c>
      <c r="I18" s="24">
        <v>18922</v>
      </c>
      <c r="J18" s="1"/>
      <c r="K18" s="42"/>
    </row>
    <row r="19" spans="1:11" ht="14.25">
      <c r="A19" s="14"/>
      <c r="B19" s="12">
        <v>19</v>
      </c>
      <c r="C19" s="21">
        <v>3487</v>
      </c>
      <c r="D19" s="22">
        <v>2770</v>
      </c>
      <c r="E19" s="22">
        <v>5712</v>
      </c>
      <c r="F19" s="22">
        <v>1818</v>
      </c>
      <c r="G19" s="22">
        <v>1603</v>
      </c>
      <c r="H19" s="23">
        <v>3198</v>
      </c>
      <c r="I19" s="24">
        <v>18588</v>
      </c>
      <c r="J19" s="1"/>
      <c r="K19" s="42"/>
    </row>
    <row r="20" spans="1:11" ht="14.25">
      <c r="A20" s="14"/>
      <c r="B20" s="12">
        <v>20</v>
      </c>
      <c r="C20" s="21">
        <v>3429</v>
      </c>
      <c r="D20" s="22">
        <v>2706</v>
      </c>
      <c r="E20" s="22">
        <v>5591</v>
      </c>
      <c r="F20" s="22">
        <v>1757</v>
      </c>
      <c r="G20" s="22">
        <v>1612</v>
      </c>
      <c r="H20" s="23">
        <v>3230</v>
      </c>
      <c r="I20" s="24">
        <v>18325</v>
      </c>
      <c r="J20" s="1"/>
      <c r="K20" s="42"/>
    </row>
    <row r="21" spans="1:11" ht="14.25">
      <c r="A21" s="14"/>
      <c r="B21" s="25">
        <v>21</v>
      </c>
      <c r="C21" s="26">
        <v>3435</v>
      </c>
      <c r="D21" s="27">
        <v>2628</v>
      </c>
      <c r="E21" s="27">
        <v>5517</v>
      </c>
      <c r="F21" s="27">
        <v>1722</v>
      </c>
      <c r="G21" s="27">
        <v>1588</v>
      </c>
      <c r="H21" s="28">
        <v>3210</v>
      </c>
      <c r="I21" s="29">
        <f>SUM(C21:H21)</f>
        <v>18100</v>
      </c>
      <c r="J21" s="1"/>
      <c r="K21" s="42"/>
    </row>
    <row r="22" spans="1:11" ht="14.25">
      <c r="A22" s="14"/>
      <c r="B22" s="30">
        <v>22</v>
      </c>
      <c r="C22" s="31">
        <v>3394</v>
      </c>
      <c r="D22" s="32">
        <v>2573</v>
      </c>
      <c r="E22" s="32">
        <v>5308</v>
      </c>
      <c r="F22" s="32">
        <v>1660</v>
      </c>
      <c r="G22" s="32">
        <v>1552</v>
      </c>
      <c r="H22" s="33">
        <v>3033</v>
      </c>
      <c r="I22" s="34">
        <v>17520</v>
      </c>
      <c r="J22" s="1"/>
      <c r="K22" s="42"/>
    </row>
    <row r="23" spans="1:11" ht="14.25">
      <c r="A23" s="14"/>
      <c r="B23" s="36">
        <v>23</v>
      </c>
      <c r="C23" s="37">
        <v>3322</v>
      </c>
      <c r="D23" s="38">
        <v>2523</v>
      </c>
      <c r="E23" s="38">
        <v>5142</v>
      </c>
      <c r="F23" s="38">
        <v>1593</v>
      </c>
      <c r="G23" s="38">
        <v>1539</v>
      </c>
      <c r="H23" s="39">
        <v>3010</v>
      </c>
      <c r="I23" s="40">
        <f aca="true" t="shared" si="1" ref="I23:I28">SUM(C23:H23)</f>
        <v>17129</v>
      </c>
      <c r="J23" s="1"/>
      <c r="K23" s="42"/>
    </row>
    <row r="24" spans="1:11" ht="14.25">
      <c r="A24" s="14"/>
      <c r="B24" s="36">
        <v>24</v>
      </c>
      <c r="C24" s="37">
        <v>3270</v>
      </c>
      <c r="D24" s="38">
        <v>2523</v>
      </c>
      <c r="E24" s="38">
        <v>5114</v>
      </c>
      <c r="F24" s="38">
        <v>1570</v>
      </c>
      <c r="G24" s="38">
        <v>1511</v>
      </c>
      <c r="H24" s="39">
        <v>2995</v>
      </c>
      <c r="I24" s="40">
        <f t="shared" si="1"/>
        <v>16983</v>
      </c>
      <c r="J24" s="1"/>
      <c r="K24" s="42"/>
    </row>
    <row r="25" spans="1:11" ht="14.25">
      <c r="A25" s="14"/>
      <c r="B25" s="36">
        <v>25</v>
      </c>
      <c r="C25" s="37">
        <v>3169</v>
      </c>
      <c r="D25" s="38">
        <v>2495</v>
      </c>
      <c r="E25" s="38">
        <v>5098</v>
      </c>
      <c r="F25" s="38">
        <v>1539</v>
      </c>
      <c r="G25" s="38">
        <v>1491</v>
      </c>
      <c r="H25" s="39">
        <v>2952</v>
      </c>
      <c r="I25" s="40">
        <f t="shared" si="1"/>
        <v>16744</v>
      </c>
      <c r="J25" s="1"/>
      <c r="K25" s="42"/>
    </row>
    <row r="26" spans="1:11" ht="14.25">
      <c r="A26" s="14"/>
      <c r="B26" s="25">
        <v>26</v>
      </c>
      <c r="C26" s="26">
        <v>3077</v>
      </c>
      <c r="D26" s="27">
        <v>2475</v>
      </c>
      <c r="E26" s="27">
        <v>5052</v>
      </c>
      <c r="F26" s="27">
        <v>1511</v>
      </c>
      <c r="G26" s="27">
        <v>1482</v>
      </c>
      <c r="H26" s="28">
        <v>2951</v>
      </c>
      <c r="I26" s="29">
        <f t="shared" si="1"/>
        <v>16548</v>
      </c>
      <c r="J26" s="1"/>
      <c r="K26" s="42"/>
    </row>
    <row r="27" spans="1:11" ht="14.25">
      <c r="A27" s="19"/>
      <c r="B27" s="30">
        <v>27</v>
      </c>
      <c r="C27" s="31">
        <v>3030</v>
      </c>
      <c r="D27" s="32">
        <v>2460</v>
      </c>
      <c r="E27" s="32">
        <v>4989</v>
      </c>
      <c r="F27" s="32">
        <v>1466</v>
      </c>
      <c r="G27" s="32">
        <v>1457</v>
      </c>
      <c r="H27" s="33">
        <v>2944</v>
      </c>
      <c r="I27" s="34">
        <f t="shared" si="1"/>
        <v>16346</v>
      </c>
      <c r="J27" s="1"/>
      <c r="K27" s="42"/>
    </row>
    <row r="28" spans="1:11" ht="15" thickBot="1">
      <c r="A28" s="19"/>
      <c r="B28" s="47">
        <v>28</v>
      </c>
      <c r="C28" s="48">
        <v>3012</v>
      </c>
      <c r="D28" s="49">
        <v>2397</v>
      </c>
      <c r="E28" s="49">
        <v>4859</v>
      </c>
      <c r="F28" s="49">
        <v>1416</v>
      </c>
      <c r="G28" s="49">
        <v>1453</v>
      </c>
      <c r="H28" s="50">
        <v>2909</v>
      </c>
      <c r="I28" s="51">
        <f t="shared" si="1"/>
        <v>16046</v>
      </c>
      <c r="J28" s="1"/>
      <c r="K28" s="42"/>
    </row>
    <row r="29" spans="1:11" ht="15" thickBot="1">
      <c r="A29" s="19"/>
      <c r="B29" s="47">
        <v>29</v>
      </c>
      <c r="C29" s="48">
        <v>2841</v>
      </c>
      <c r="D29" s="49">
        <v>2366</v>
      </c>
      <c r="E29" s="49">
        <v>4801</v>
      </c>
      <c r="F29" s="49">
        <v>1351</v>
      </c>
      <c r="G29" s="49">
        <v>1450</v>
      </c>
      <c r="H29" s="50">
        <v>2752</v>
      </c>
      <c r="I29" s="51">
        <f>SUM(C29:H29)</f>
        <v>15561</v>
      </c>
      <c r="J29" s="1"/>
      <c r="K29" s="42"/>
    </row>
    <row r="30" spans="1:11" ht="15" thickBot="1">
      <c r="A30" s="19"/>
      <c r="B30" s="47">
        <v>30</v>
      </c>
      <c r="C30" s="48">
        <v>2875</v>
      </c>
      <c r="D30" s="49">
        <v>2383</v>
      </c>
      <c r="E30" s="49">
        <v>4628</v>
      </c>
      <c r="F30" s="49">
        <v>1332</v>
      </c>
      <c r="G30" s="49">
        <v>1454</v>
      </c>
      <c r="H30" s="50">
        <v>2717</v>
      </c>
      <c r="I30" s="51">
        <f>SUM(C30:H30)</f>
        <v>15389</v>
      </c>
      <c r="J30" s="1"/>
      <c r="K30" s="42"/>
    </row>
    <row r="31" spans="1:11" ht="14.25">
      <c r="A31" s="19"/>
      <c r="B31" s="20" t="s">
        <v>14</v>
      </c>
      <c r="C31" s="20"/>
      <c r="D31" s="20"/>
      <c r="E31" s="20"/>
      <c r="F31" s="20"/>
      <c r="G31" s="20"/>
      <c r="H31" s="20"/>
      <c r="I31" s="20"/>
      <c r="J31" s="1"/>
      <c r="K31" s="42"/>
    </row>
    <row r="32" spans="1:11" ht="14.25">
      <c r="A32" s="1"/>
      <c r="B32" s="44" t="s">
        <v>13</v>
      </c>
      <c r="C32" s="45" t="s">
        <v>10</v>
      </c>
      <c r="D32" s="3"/>
      <c r="E32" s="3"/>
      <c r="F32" s="3"/>
      <c r="G32" s="3"/>
      <c r="H32" s="3"/>
      <c r="I32" s="3"/>
      <c r="J32" s="1"/>
      <c r="K32" s="42"/>
    </row>
    <row r="33" spans="1:11" ht="14.25">
      <c r="A33" s="1"/>
      <c r="B33" s="1"/>
      <c r="C33" s="41" t="s">
        <v>11</v>
      </c>
      <c r="D33" s="1"/>
      <c r="E33" s="1"/>
      <c r="F33" s="1"/>
      <c r="G33" s="1"/>
      <c r="H33" s="1"/>
      <c r="I33" s="1"/>
      <c r="J33" s="1"/>
      <c r="K33" s="42"/>
    </row>
    <row r="34" spans="1:11" ht="14.25">
      <c r="A34" s="1"/>
      <c r="B34" s="1"/>
      <c r="C34" s="43"/>
      <c r="D34" s="43"/>
      <c r="E34" s="1"/>
      <c r="F34" s="1"/>
      <c r="G34" s="1"/>
      <c r="H34" s="1"/>
      <c r="I34" s="1"/>
      <c r="J34" s="1"/>
      <c r="K34" s="42"/>
    </row>
    <row r="35" spans="1:10" ht="14.25">
      <c r="A35" s="46"/>
      <c r="B35" s="46"/>
      <c r="C35" s="46"/>
      <c r="D35" s="46"/>
      <c r="E35" s="46"/>
      <c r="F35" s="46"/>
      <c r="G35" s="46"/>
      <c r="H35" s="46"/>
      <c r="I35" s="46"/>
      <c r="J35" s="46"/>
    </row>
  </sheetData>
  <sheetProtection/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2"/>
  <headerFooter alignWithMargins="0">
    <oddFooter>&amp;C&amp;F</oddFooter>
  </headerFooter>
  <ignoredErrors>
    <ignoredError sqref="I26" formulaRange="1"/>
    <ignoredError sqref="B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2017-03-06T13:16:35Z</cp:lastPrinted>
  <dcterms:created xsi:type="dcterms:W3CDTF">2004-11-19T02:41:12Z</dcterms:created>
  <dcterms:modified xsi:type="dcterms:W3CDTF">2020-03-25T05:07:01Z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