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0"/>
  </bookViews>
  <sheets>
    <sheet name="索道輸送人員の推移" sheetId="1" r:id="rId1"/>
  </sheets>
  <definedNames>
    <definedName name="_xlnm.Print_Area" localSheetId="0">'索道輸送人員の推移'!$A$1:$O$40</definedName>
  </definedNames>
  <calcPr fullCalcOnLoad="1"/>
</workbook>
</file>

<file path=xl/sharedStrings.xml><?xml version="1.0" encoding="utf-8"?>
<sst xmlns="http://schemas.openxmlformats.org/spreadsheetml/2006/main" count="81" uniqueCount="13">
  <si>
    <t>普通</t>
  </si>
  <si>
    <t>甲</t>
  </si>
  <si>
    <t>乙</t>
  </si>
  <si>
    <t>丙</t>
  </si>
  <si>
    <t>特殊</t>
  </si>
  <si>
    <t>資料：東北運輸局　　(注）各年度末現在</t>
  </si>
  <si>
    <t>合　計</t>
  </si>
  <si>
    <t>索道輸送人員の推移</t>
  </si>
  <si>
    <t>（単位：千人）</t>
  </si>
  <si>
    <t>-</t>
  </si>
  <si>
    <t>丁</t>
  </si>
  <si>
    <t>戊</t>
  </si>
  <si>
    <t>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</si>
</sst>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double"/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38" fontId="4" fillId="33" borderId="12" xfId="49" applyFont="1" applyFill="1" applyBorder="1" applyAlignment="1">
      <alignment horizontal="right" vertical="center"/>
    </xf>
    <xf numFmtId="38" fontId="4" fillId="33" borderId="13" xfId="49" applyFont="1" applyFill="1" applyBorder="1" applyAlignment="1">
      <alignment horizontal="right" vertic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38" fontId="4" fillId="33" borderId="14" xfId="49" applyFont="1" applyFill="1" applyBorder="1" applyAlignment="1">
      <alignment horizontal="right" vertical="center"/>
    </xf>
    <xf numFmtId="38" fontId="4" fillId="33" borderId="15" xfId="49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left" vertical="center"/>
    </xf>
    <xf numFmtId="38" fontId="4" fillId="33" borderId="16" xfId="0" applyNumberFormat="1" applyFont="1" applyFill="1" applyBorder="1" applyAlignment="1">
      <alignment horizontal="right" vertical="center"/>
    </xf>
    <xf numFmtId="38" fontId="4" fillId="33" borderId="17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/>
    </xf>
    <xf numFmtId="38" fontId="4" fillId="33" borderId="18" xfId="49" applyFont="1" applyFill="1" applyBorder="1" applyAlignment="1">
      <alignment/>
    </xf>
    <xf numFmtId="38" fontId="4" fillId="33" borderId="13" xfId="49" applyFont="1" applyFill="1" applyBorder="1" applyAlignment="1">
      <alignment/>
    </xf>
    <xf numFmtId="38" fontId="4" fillId="33" borderId="19" xfId="49" applyFont="1" applyFill="1" applyBorder="1" applyAlignment="1">
      <alignment/>
    </xf>
    <xf numFmtId="38" fontId="6" fillId="33" borderId="19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38" fontId="6" fillId="33" borderId="20" xfId="49" applyFont="1" applyFill="1" applyBorder="1" applyAlignment="1">
      <alignment horizontal="right" vertical="center"/>
    </xf>
    <xf numFmtId="38" fontId="6" fillId="33" borderId="13" xfId="49" applyFont="1" applyFill="1" applyBorder="1" applyAlignment="1">
      <alignment horizontal="right" vertical="center"/>
    </xf>
    <xf numFmtId="38" fontId="6" fillId="33" borderId="21" xfId="49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right" vertical="center"/>
    </xf>
    <xf numFmtId="38" fontId="4" fillId="0" borderId="17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11" xfId="0" applyFont="1" applyFill="1" applyBorder="1" applyAlignment="1">
      <alignment horizontal="center" vertical="center"/>
    </xf>
    <xf numFmtId="38" fontId="4" fillId="35" borderId="13" xfId="49" applyFont="1" applyFill="1" applyBorder="1" applyAlignment="1">
      <alignment horizontal="right" vertical="center"/>
    </xf>
    <xf numFmtId="38" fontId="4" fillId="35" borderId="17" xfId="0" applyNumberFormat="1" applyFont="1" applyFill="1" applyBorder="1" applyAlignment="1">
      <alignment horizontal="right" vertical="center"/>
    </xf>
    <xf numFmtId="38" fontId="6" fillId="33" borderId="15" xfId="49" applyFont="1" applyFill="1" applyBorder="1" applyAlignment="1">
      <alignment horizontal="right" vertical="center"/>
    </xf>
    <xf numFmtId="38" fontId="6" fillId="33" borderId="22" xfId="49" applyFont="1" applyFill="1" applyBorder="1" applyAlignment="1">
      <alignment horizontal="right" vertical="center"/>
    </xf>
    <xf numFmtId="38" fontId="6" fillId="0" borderId="20" xfId="49" applyFont="1" applyFill="1" applyBorder="1" applyAlignment="1">
      <alignment horizontal="right"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22" xfId="49" applyFont="1" applyFill="1" applyBorder="1" applyAlignment="1">
      <alignment horizontal="right" vertical="center"/>
    </xf>
    <xf numFmtId="38" fontId="4" fillId="35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57150</xdr:rowOff>
    </xdr:from>
    <xdr:to>
      <xdr:col>2</xdr:col>
      <xdr:colOff>495300</xdr:colOff>
      <xdr:row>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9575" y="57150"/>
          <a:ext cx="1076325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索　　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4">
      <selection activeCell="C25" sqref="C25"/>
    </sheetView>
  </sheetViews>
  <sheetFormatPr defaultColWidth="9.00390625" defaultRowHeight="13.5"/>
  <cols>
    <col min="1" max="1" width="4.00390625" style="2" customWidth="1"/>
    <col min="2" max="16384" width="9.00390625" style="2" customWidth="1"/>
  </cols>
  <sheetData>
    <row r="1" spans="1:15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1"/>
      <c r="B2" s="1"/>
      <c r="C2" s="1"/>
      <c r="D2" s="1"/>
      <c r="E2" s="29"/>
      <c r="F2" s="30"/>
      <c r="G2" s="30"/>
      <c r="H2" s="30"/>
      <c r="I2" s="30"/>
      <c r="J2" s="30"/>
      <c r="K2" s="30"/>
      <c r="L2" s="1"/>
      <c r="M2" s="1"/>
      <c r="N2" s="1"/>
      <c r="O2" s="1"/>
    </row>
    <row r="3" spans="1:15" ht="14.25">
      <c r="A3" s="1"/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</row>
    <row r="4" spans="1:15" ht="17.25">
      <c r="A4" s="1"/>
      <c r="B4" s="16" t="s">
        <v>7</v>
      </c>
      <c r="C4" s="3"/>
      <c r="D4" s="3"/>
      <c r="E4" s="3" t="s">
        <v>8</v>
      </c>
      <c r="F4" s="3"/>
      <c r="G4" s="3"/>
      <c r="H4" s="1"/>
      <c r="I4" s="1"/>
      <c r="J4" s="1"/>
      <c r="K4" s="1"/>
      <c r="L4" s="1"/>
      <c r="M4" s="1"/>
      <c r="N4" s="1"/>
      <c r="O4" s="1"/>
    </row>
    <row r="5" spans="1:15" ht="15" thickBot="1">
      <c r="A5" s="1"/>
      <c r="B5" s="3"/>
      <c r="C5" s="3"/>
      <c r="D5" s="3"/>
      <c r="E5" s="3"/>
      <c r="F5" s="3"/>
      <c r="G5" s="3"/>
      <c r="H5" s="1"/>
      <c r="I5" s="1"/>
      <c r="J5" s="1"/>
      <c r="K5" s="1"/>
      <c r="L5" s="1"/>
      <c r="M5" s="1"/>
      <c r="N5" s="1"/>
      <c r="O5" s="1"/>
    </row>
    <row r="6" spans="1:15" ht="14.25">
      <c r="A6" s="1"/>
      <c r="B6" s="4"/>
      <c r="C6" s="4">
        <v>55</v>
      </c>
      <c r="D6" s="5">
        <v>60</v>
      </c>
      <c r="E6" s="4">
        <v>2</v>
      </c>
      <c r="F6" s="5">
        <v>7</v>
      </c>
      <c r="G6" s="4">
        <v>8</v>
      </c>
      <c r="H6" s="5">
        <v>9</v>
      </c>
      <c r="I6" s="5">
        <v>10</v>
      </c>
      <c r="J6" s="4">
        <v>11</v>
      </c>
      <c r="K6" s="5">
        <v>12</v>
      </c>
      <c r="L6" s="5">
        <v>13</v>
      </c>
      <c r="M6" s="5">
        <v>14</v>
      </c>
      <c r="N6" s="5">
        <v>15</v>
      </c>
      <c r="O6" s="17">
        <v>16</v>
      </c>
    </row>
    <row r="7" spans="1:15" ht="14.25">
      <c r="A7" s="1"/>
      <c r="B7" s="6" t="s">
        <v>0</v>
      </c>
      <c r="C7" s="7">
        <v>2002</v>
      </c>
      <c r="D7" s="8">
        <v>3563</v>
      </c>
      <c r="E7" s="7">
        <v>7513</v>
      </c>
      <c r="F7" s="8">
        <v>10476</v>
      </c>
      <c r="G7" s="7">
        <v>9526</v>
      </c>
      <c r="H7" s="8">
        <v>8534</v>
      </c>
      <c r="I7" s="8">
        <v>7817</v>
      </c>
      <c r="J7" s="7">
        <v>7904</v>
      </c>
      <c r="K7" s="8">
        <v>6789</v>
      </c>
      <c r="L7" s="8">
        <v>6766</v>
      </c>
      <c r="M7" s="8">
        <v>6713</v>
      </c>
      <c r="N7" s="8">
        <v>5939</v>
      </c>
      <c r="O7" s="18">
        <v>5804</v>
      </c>
    </row>
    <row r="8" spans="1:15" ht="14.25">
      <c r="A8" s="1"/>
      <c r="B8" s="9" t="s">
        <v>4</v>
      </c>
      <c r="C8" s="7">
        <v>0</v>
      </c>
      <c r="D8" s="8">
        <v>0</v>
      </c>
      <c r="E8" s="7">
        <v>0</v>
      </c>
      <c r="F8" s="8">
        <v>0</v>
      </c>
      <c r="G8" s="7">
        <v>0</v>
      </c>
      <c r="H8" s="8">
        <v>81779</v>
      </c>
      <c r="I8" s="8">
        <v>78144</v>
      </c>
      <c r="J8" s="7">
        <v>75499</v>
      </c>
      <c r="K8" s="8">
        <v>66567</v>
      </c>
      <c r="L8" s="8">
        <v>63775</v>
      </c>
      <c r="M8" s="8">
        <v>59314</v>
      </c>
      <c r="N8" s="8">
        <v>51548</v>
      </c>
      <c r="O8" s="19">
        <v>49054</v>
      </c>
    </row>
    <row r="9" spans="1:15" ht="14.25">
      <c r="A9" s="1"/>
      <c r="B9" s="6" t="s">
        <v>1</v>
      </c>
      <c r="C9" s="7">
        <v>837</v>
      </c>
      <c r="D9" s="8">
        <v>870</v>
      </c>
      <c r="E9" s="7">
        <v>1002</v>
      </c>
      <c r="F9" s="8">
        <v>906</v>
      </c>
      <c r="G9" s="7">
        <v>1004</v>
      </c>
      <c r="H9" s="24" t="s">
        <v>9</v>
      </c>
      <c r="I9" s="24" t="s">
        <v>9</v>
      </c>
      <c r="J9" s="24" t="s">
        <v>9</v>
      </c>
      <c r="K9" s="24" t="s">
        <v>9</v>
      </c>
      <c r="L9" s="24" t="s">
        <v>9</v>
      </c>
      <c r="M9" s="24" t="s">
        <v>9</v>
      </c>
      <c r="N9" s="24" t="s">
        <v>9</v>
      </c>
      <c r="O9" s="24" t="s">
        <v>9</v>
      </c>
    </row>
    <row r="10" spans="1:15" ht="14.25">
      <c r="A10" s="1"/>
      <c r="B10" s="6" t="s">
        <v>2</v>
      </c>
      <c r="C10" s="7">
        <v>32919</v>
      </c>
      <c r="D10" s="8">
        <v>61658</v>
      </c>
      <c r="E10" s="7">
        <v>107730</v>
      </c>
      <c r="F10" s="8">
        <v>111148</v>
      </c>
      <c r="G10" s="7">
        <v>100516</v>
      </c>
      <c r="H10" s="24" t="s">
        <v>9</v>
      </c>
      <c r="I10" s="24" t="s">
        <v>9</v>
      </c>
      <c r="J10" s="24" t="s">
        <v>9</v>
      </c>
      <c r="K10" s="24" t="s">
        <v>9</v>
      </c>
      <c r="L10" s="24" t="s">
        <v>9</v>
      </c>
      <c r="M10" s="24" t="s">
        <v>9</v>
      </c>
      <c r="N10" s="24" t="s">
        <v>9</v>
      </c>
      <c r="O10" s="24" t="s">
        <v>9</v>
      </c>
    </row>
    <row r="11" spans="1:15" ht="15" thickBot="1">
      <c r="A11" s="1"/>
      <c r="B11" s="10" t="s">
        <v>3</v>
      </c>
      <c r="C11" s="11">
        <v>863</v>
      </c>
      <c r="D11" s="12">
        <v>2872</v>
      </c>
      <c r="E11" s="11">
        <v>2592</v>
      </c>
      <c r="F11" s="12">
        <v>1320</v>
      </c>
      <c r="G11" s="11">
        <v>808</v>
      </c>
      <c r="H11" s="34" t="s">
        <v>9</v>
      </c>
      <c r="I11" s="34" t="s">
        <v>9</v>
      </c>
      <c r="J11" s="34" t="s">
        <v>9</v>
      </c>
      <c r="K11" s="34" t="s">
        <v>9</v>
      </c>
      <c r="L11" s="34" t="s">
        <v>9</v>
      </c>
      <c r="M11" s="34" t="s">
        <v>9</v>
      </c>
      <c r="N11" s="34" t="s">
        <v>9</v>
      </c>
      <c r="O11" s="25" t="s">
        <v>9</v>
      </c>
    </row>
    <row r="12" spans="1:15" ht="15.75" thickBot="1" thickTop="1">
      <c r="A12" s="1"/>
      <c r="B12" s="13" t="s">
        <v>6</v>
      </c>
      <c r="C12" s="14">
        <v>36621</v>
      </c>
      <c r="D12" s="14">
        <v>68963</v>
      </c>
      <c r="E12" s="14">
        <v>118837</v>
      </c>
      <c r="F12" s="14">
        <v>123850</v>
      </c>
      <c r="G12" s="14">
        <v>111854</v>
      </c>
      <c r="H12" s="14">
        <v>90313</v>
      </c>
      <c r="I12" s="14">
        <v>85961</v>
      </c>
      <c r="J12" s="14">
        <v>83403</v>
      </c>
      <c r="K12" s="14">
        <v>73356</v>
      </c>
      <c r="L12" s="14">
        <v>70541</v>
      </c>
      <c r="M12" s="14">
        <v>66027</v>
      </c>
      <c r="N12" s="15">
        <v>57487</v>
      </c>
      <c r="O12" s="20">
        <v>54858</v>
      </c>
    </row>
    <row r="13" spans="1:15" ht="1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4.25">
      <c r="A14" s="1"/>
      <c r="B14" s="4"/>
      <c r="C14" s="22">
        <v>17</v>
      </c>
      <c r="D14" s="5">
        <v>18</v>
      </c>
      <c r="E14" s="5">
        <v>19</v>
      </c>
      <c r="F14" s="5">
        <v>20</v>
      </c>
      <c r="G14" s="26">
        <v>21</v>
      </c>
      <c r="H14" s="26">
        <v>22</v>
      </c>
      <c r="I14" s="31">
        <v>23</v>
      </c>
      <c r="J14" s="31">
        <v>24</v>
      </c>
      <c r="K14" s="26">
        <v>25</v>
      </c>
      <c r="L14" s="26">
        <v>26</v>
      </c>
      <c r="M14" s="26">
        <v>27</v>
      </c>
      <c r="N14" s="26">
        <v>28</v>
      </c>
      <c r="O14" s="26">
        <v>29</v>
      </c>
    </row>
    <row r="15" spans="1:15" ht="14.25">
      <c r="A15" s="1"/>
      <c r="B15" s="6" t="s">
        <v>0</v>
      </c>
      <c r="C15" s="23">
        <v>5763</v>
      </c>
      <c r="D15" s="8">
        <v>5648</v>
      </c>
      <c r="E15" s="8">
        <v>5830</v>
      </c>
      <c r="F15" s="8">
        <v>5157</v>
      </c>
      <c r="G15" s="27">
        <v>5063</v>
      </c>
      <c r="H15" s="27">
        <v>4482</v>
      </c>
      <c r="I15" s="32">
        <v>4141</v>
      </c>
      <c r="J15" s="32">
        <v>3941</v>
      </c>
      <c r="K15" s="27">
        <v>4044</v>
      </c>
      <c r="L15" s="27">
        <v>4070</v>
      </c>
      <c r="M15" s="27">
        <v>3754</v>
      </c>
      <c r="N15" s="27">
        <v>3916</v>
      </c>
      <c r="O15" s="27">
        <v>3973</v>
      </c>
    </row>
    <row r="16" spans="1:15" ht="14.25">
      <c r="A16" s="1"/>
      <c r="B16" s="9" t="s">
        <v>4</v>
      </c>
      <c r="C16" s="24">
        <v>47842</v>
      </c>
      <c r="D16" s="8">
        <v>42197</v>
      </c>
      <c r="E16" s="8">
        <v>44896</v>
      </c>
      <c r="F16" s="8">
        <v>43023</v>
      </c>
      <c r="G16" s="27">
        <v>40655</v>
      </c>
      <c r="H16" s="27">
        <v>35968</v>
      </c>
      <c r="I16" s="32">
        <v>35569</v>
      </c>
      <c r="J16" s="32">
        <v>35755</v>
      </c>
      <c r="K16" s="27">
        <v>35870</v>
      </c>
      <c r="L16" s="27">
        <v>36151</v>
      </c>
      <c r="M16" s="27">
        <v>29594</v>
      </c>
      <c r="N16" s="27">
        <v>30170</v>
      </c>
      <c r="O16" s="27">
        <v>31230</v>
      </c>
    </row>
    <row r="17" spans="1:15" ht="14.25">
      <c r="A17" s="1"/>
      <c r="B17" s="6" t="s">
        <v>1</v>
      </c>
      <c r="C17" s="23" t="s">
        <v>9</v>
      </c>
      <c r="D17" s="23" t="s">
        <v>9</v>
      </c>
      <c r="E17" s="23" t="s">
        <v>9</v>
      </c>
      <c r="F17" s="23" t="s">
        <v>9</v>
      </c>
      <c r="G17" s="23" t="s">
        <v>9</v>
      </c>
      <c r="H17" s="23" t="s">
        <v>9</v>
      </c>
      <c r="I17" s="23" t="s">
        <v>9</v>
      </c>
      <c r="J17" s="23" t="s">
        <v>9</v>
      </c>
      <c r="K17" s="23" t="s">
        <v>9</v>
      </c>
      <c r="L17" s="23" t="s">
        <v>9</v>
      </c>
      <c r="M17" s="36" t="s">
        <v>9</v>
      </c>
      <c r="N17" s="36"/>
      <c r="O17" s="36"/>
    </row>
    <row r="18" spans="1:15" ht="14.25">
      <c r="A18" s="1"/>
      <c r="B18" s="6" t="s">
        <v>2</v>
      </c>
      <c r="C18" s="24" t="s">
        <v>9</v>
      </c>
      <c r="D18" s="24" t="s">
        <v>9</v>
      </c>
      <c r="E18" s="24" t="s">
        <v>9</v>
      </c>
      <c r="F18" s="24" t="s">
        <v>9</v>
      </c>
      <c r="G18" s="24" t="s">
        <v>9</v>
      </c>
      <c r="H18" s="24" t="s">
        <v>9</v>
      </c>
      <c r="I18" s="24" t="s">
        <v>9</v>
      </c>
      <c r="J18" s="24" t="s">
        <v>9</v>
      </c>
      <c r="K18" s="24" t="s">
        <v>9</v>
      </c>
      <c r="L18" s="24" t="s">
        <v>9</v>
      </c>
      <c r="M18" s="37" t="s">
        <v>9</v>
      </c>
      <c r="N18" s="37"/>
      <c r="O18" s="37"/>
    </row>
    <row r="19" spans="1:15" ht="15" thickBot="1">
      <c r="A19" s="1"/>
      <c r="B19" s="10" t="s">
        <v>3</v>
      </c>
      <c r="C19" s="35" t="s">
        <v>9</v>
      </c>
      <c r="D19" s="35" t="s">
        <v>9</v>
      </c>
      <c r="E19" s="35" t="s">
        <v>9</v>
      </c>
      <c r="F19" s="35" t="s">
        <v>9</v>
      </c>
      <c r="G19" s="35" t="s">
        <v>9</v>
      </c>
      <c r="H19" s="35" t="s">
        <v>9</v>
      </c>
      <c r="I19" s="35" t="s">
        <v>9</v>
      </c>
      <c r="J19" s="35" t="s">
        <v>9</v>
      </c>
      <c r="K19" s="35" t="s">
        <v>9</v>
      </c>
      <c r="L19" s="35" t="s">
        <v>9</v>
      </c>
      <c r="M19" s="38" t="s">
        <v>9</v>
      </c>
      <c r="N19" s="38"/>
      <c r="O19" s="38"/>
    </row>
    <row r="20" spans="1:15" ht="15.75" thickBot="1" thickTop="1">
      <c r="A20" s="1"/>
      <c r="B20" s="13" t="s">
        <v>6</v>
      </c>
      <c r="C20" s="21">
        <v>53605</v>
      </c>
      <c r="D20" s="14">
        <v>47845</v>
      </c>
      <c r="E20" s="15">
        <v>50726</v>
      </c>
      <c r="F20" s="15">
        <v>48180</v>
      </c>
      <c r="G20" s="28">
        <v>45718</v>
      </c>
      <c r="H20" s="28">
        <v>40450</v>
      </c>
      <c r="I20" s="33">
        <f aca="true" t="shared" si="0" ref="I20:N20">SUM(I15:I19)</f>
        <v>39710</v>
      </c>
      <c r="J20" s="33">
        <f t="shared" si="0"/>
        <v>39696</v>
      </c>
      <c r="K20" s="28">
        <f t="shared" si="0"/>
        <v>39914</v>
      </c>
      <c r="L20" s="28">
        <f t="shared" si="0"/>
        <v>40221</v>
      </c>
      <c r="M20" s="28">
        <f t="shared" si="0"/>
        <v>33348</v>
      </c>
      <c r="N20" s="28">
        <f t="shared" si="0"/>
        <v>34086</v>
      </c>
      <c r="O20" s="28">
        <f>SUM(O15:O19)</f>
        <v>35203</v>
      </c>
    </row>
    <row r="21" spans="1:15" ht="15" thickBot="1">
      <c r="A21" s="1"/>
      <c r="B21" s="1"/>
      <c r="C21" s="1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4.25">
      <c r="A22" s="1"/>
      <c r="B22" s="4"/>
      <c r="C22" s="22">
        <v>30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4.25">
      <c r="A23" s="1"/>
      <c r="B23" s="6" t="s">
        <v>0</v>
      </c>
      <c r="C23" s="23">
        <v>3884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4.25">
      <c r="A24" s="1"/>
      <c r="B24" s="9" t="s">
        <v>4</v>
      </c>
      <c r="C24" s="24">
        <v>29835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4.25">
      <c r="A25" s="1"/>
      <c r="B25" s="6" t="s">
        <v>10</v>
      </c>
      <c r="C25" s="23" t="s">
        <v>9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14.25">
      <c r="A26" s="1"/>
      <c r="B26" s="6" t="s">
        <v>11</v>
      </c>
      <c r="C26" s="24" t="s">
        <v>9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ht="15" thickBot="1">
      <c r="A27" s="1"/>
      <c r="B27" s="10" t="s">
        <v>12</v>
      </c>
      <c r="C27" s="35" t="s">
        <v>9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5" ht="15.75" thickBot="1" thickTop="1">
      <c r="A28" s="1"/>
      <c r="B28" s="13" t="s">
        <v>6</v>
      </c>
      <c r="C28" s="21">
        <f>SUM(C23:C27)</f>
        <v>33719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4.25">
      <c r="A29" s="1"/>
      <c r="B29" s="1" t="s">
        <v>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2017-03-06T13:14:52Z</cp:lastPrinted>
  <dcterms:created xsi:type="dcterms:W3CDTF">2004-11-16T06:16:19Z</dcterms:created>
  <dcterms:modified xsi:type="dcterms:W3CDTF">2020-03-25T05:05:13Z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