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ハイヤー･タクシー" sheetId="1" r:id="rId1"/>
  </sheets>
  <definedNames>
    <definedName name="_xlnm.Print_Area" localSheetId="0">'ハイヤー･タクシー'!$A$1:$J$37</definedName>
  </definedNames>
  <calcPr fullCalcOnLoad="1"/>
</workbook>
</file>

<file path=xl/sharedStrings.xml><?xml version="1.0" encoding="utf-8"?>
<sst xmlns="http://schemas.openxmlformats.org/spreadsheetml/2006/main" count="12" uniqueCount="12">
  <si>
    <t>年度</t>
  </si>
  <si>
    <t>青森県</t>
  </si>
  <si>
    <t>岩手県</t>
  </si>
  <si>
    <t>宮城県</t>
  </si>
  <si>
    <t>秋田県</t>
  </si>
  <si>
    <t>山形県</t>
  </si>
  <si>
    <t>福島県</t>
  </si>
  <si>
    <t>合計</t>
  </si>
  <si>
    <t>資料：東北運輸局</t>
  </si>
  <si>
    <t>（注）　各年度末現在</t>
  </si>
  <si>
    <t>ハイヤー・タクシー事業者数の推移</t>
  </si>
  <si>
    <t>　　　　事業者数に個人タクシー事業者数は含まない。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</si>
</sst>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"/>
    <numFmt numFmtId="179" formatCode="0.0"/>
    <numFmt numFmtId="180" formatCode="0.000"/>
    <numFmt numFmtId="181" formatCode="#,##0_ ;[Red]\-#,##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double"/>
      <right style="medium"/>
      <top style="medium"/>
      <bottom style="hair"/>
    </border>
    <border>
      <left style="thin"/>
      <right style="thin"/>
      <top style="hair"/>
      <bottom style="hair"/>
    </border>
    <border>
      <left style="double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 quotePrefix="1">
      <alignment horizontal="center" vertical="center"/>
    </xf>
    <xf numFmtId="0" fontId="4" fillId="33" borderId="15" xfId="0" applyFont="1" applyFill="1" applyBorder="1" applyAlignment="1" quotePrefix="1">
      <alignment horizontal="center" vertical="center"/>
    </xf>
    <xf numFmtId="0" fontId="4" fillId="33" borderId="16" xfId="0" applyFont="1" applyFill="1" applyBorder="1" applyAlignment="1" quotePrefix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 quotePrefix="1">
      <alignment horizontal="center" vertical="center"/>
    </xf>
    <xf numFmtId="38" fontId="4" fillId="33" borderId="19" xfId="49" applyFont="1" applyFill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38" fontId="4" fillId="33" borderId="21" xfId="49" applyFont="1" applyFill="1" applyBorder="1" applyAlignment="1">
      <alignment vertical="center"/>
    </xf>
    <xf numFmtId="38" fontId="4" fillId="33" borderId="22" xfId="49" applyFont="1" applyFill="1" applyBorder="1" applyAlignment="1">
      <alignment vertical="center"/>
    </xf>
    <xf numFmtId="38" fontId="4" fillId="33" borderId="23" xfId="49" applyFont="1" applyFill="1" applyBorder="1" applyAlignment="1">
      <alignment vertical="center"/>
    </xf>
    <xf numFmtId="38" fontId="4" fillId="33" borderId="24" xfId="49" applyFont="1" applyFill="1" applyBorder="1" applyAlignment="1">
      <alignment vertical="center"/>
    </xf>
    <xf numFmtId="38" fontId="4" fillId="33" borderId="25" xfId="49" applyFont="1" applyFill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4" fillId="33" borderId="27" xfId="49" applyFont="1" applyFill="1" applyBorder="1" applyAlignment="1">
      <alignment vertical="center"/>
    </xf>
    <xf numFmtId="38" fontId="4" fillId="33" borderId="28" xfId="49" applyFont="1" applyFill="1" applyBorder="1" applyAlignment="1">
      <alignment vertical="center"/>
    </xf>
    <xf numFmtId="38" fontId="4" fillId="33" borderId="29" xfId="49" applyFont="1" applyFill="1" applyBorder="1" applyAlignment="1">
      <alignment vertical="center"/>
    </xf>
    <xf numFmtId="38" fontId="4" fillId="33" borderId="30" xfId="49" applyFont="1" applyFill="1" applyBorder="1" applyAlignment="1">
      <alignment vertical="center"/>
    </xf>
    <xf numFmtId="38" fontId="4" fillId="33" borderId="31" xfId="49" applyFont="1" applyFill="1" applyBorder="1" applyAlignment="1">
      <alignment vertical="center"/>
    </xf>
    <xf numFmtId="0" fontId="4" fillId="0" borderId="14" xfId="0" applyFont="1" applyFill="1" applyBorder="1" applyAlignment="1" quotePrefix="1">
      <alignment horizontal="center" vertical="center"/>
    </xf>
    <xf numFmtId="38" fontId="4" fillId="0" borderId="26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0" fontId="4" fillId="0" borderId="16" xfId="0" applyFont="1" applyFill="1" applyBorder="1" applyAlignment="1" quotePrefix="1">
      <alignment horizontal="center" vertical="center"/>
    </xf>
    <xf numFmtId="38" fontId="4" fillId="0" borderId="33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4" fillId="33" borderId="36" xfId="0" applyFont="1" applyFill="1" applyBorder="1" applyAlignment="1" quotePrefix="1">
      <alignment horizontal="center" vertical="center"/>
    </xf>
    <xf numFmtId="38" fontId="4" fillId="33" borderId="37" xfId="49" applyFont="1" applyFill="1" applyBorder="1" applyAlignment="1">
      <alignment vertical="center"/>
    </xf>
    <xf numFmtId="38" fontId="4" fillId="33" borderId="38" xfId="49" applyFont="1" applyFill="1" applyBorder="1" applyAlignment="1">
      <alignment vertical="center"/>
    </xf>
    <xf numFmtId="38" fontId="4" fillId="33" borderId="39" xfId="49" applyFont="1" applyFill="1" applyBorder="1" applyAlignment="1">
      <alignment vertical="center"/>
    </xf>
    <xf numFmtId="38" fontId="4" fillId="33" borderId="40" xfId="49" applyFont="1" applyFill="1" applyBorder="1" applyAlignment="1">
      <alignment vertical="center"/>
    </xf>
    <xf numFmtId="0" fontId="4" fillId="35" borderId="15" xfId="0" applyFont="1" applyFill="1" applyBorder="1" applyAlignment="1" quotePrefix="1">
      <alignment horizontal="center" vertical="center"/>
    </xf>
    <xf numFmtId="38" fontId="4" fillId="35" borderId="30" xfId="49" applyFont="1" applyFill="1" applyBorder="1" applyAlignment="1">
      <alignment vertical="center"/>
    </xf>
    <xf numFmtId="38" fontId="4" fillId="35" borderId="24" xfId="49" applyFont="1" applyFill="1" applyBorder="1" applyAlignment="1">
      <alignment vertical="center"/>
    </xf>
    <xf numFmtId="38" fontId="4" fillId="35" borderId="31" xfId="49" applyFont="1" applyFill="1" applyBorder="1" applyAlignment="1">
      <alignment vertical="center"/>
    </xf>
    <xf numFmtId="38" fontId="4" fillId="35" borderId="29" xfId="49" applyFont="1" applyFill="1" applyBorder="1" applyAlignment="1">
      <alignment vertical="center"/>
    </xf>
    <xf numFmtId="0" fontId="4" fillId="35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0" borderId="41" xfId="0" applyFont="1" applyFill="1" applyBorder="1" applyAlignment="1" quotePrefix="1">
      <alignment horizontal="center" vertical="center"/>
    </xf>
    <xf numFmtId="38" fontId="4" fillId="0" borderId="42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57150</xdr:rowOff>
    </xdr:from>
    <xdr:to>
      <xdr:col>3</xdr:col>
      <xdr:colOff>619125</xdr:colOff>
      <xdr:row>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57150"/>
          <a:ext cx="2124075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ハイヤー・タクシー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25">
      <selection activeCell="C33" sqref="C33"/>
    </sheetView>
  </sheetViews>
  <sheetFormatPr defaultColWidth="9.00390625" defaultRowHeight="13.5"/>
  <cols>
    <col min="1" max="1" width="2.25390625" style="2" customWidth="1"/>
    <col min="2" max="2" width="9.00390625" style="2" customWidth="1"/>
    <col min="3" max="3" width="11.625" style="2" bestFit="1" customWidth="1"/>
    <col min="4" max="4" width="9.50390625" style="2" bestFit="1" customWidth="1"/>
    <col min="5" max="9" width="9.00390625" style="2" customWidth="1"/>
    <col min="10" max="10" width="3.625" style="2" customWidth="1"/>
    <col min="11" max="11" width="20.625" style="2" customWidth="1"/>
    <col min="12" max="16384" width="9.00390625" style="2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40"/>
      <c r="F2" s="40"/>
      <c r="G2" s="51"/>
      <c r="H2" s="51"/>
      <c r="I2" s="51"/>
      <c r="J2" s="1"/>
    </row>
    <row r="3" spans="1:10" ht="14.25">
      <c r="A3" s="1"/>
      <c r="B3" s="3"/>
      <c r="C3" s="3"/>
      <c r="D3" s="4"/>
      <c r="E3" s="4"/>
      <c r="F3" s="4"/>
      <c r="G3" s="4"/>
      <c r="H3" s="4"/>
      <c r="I3" s="4"/>
      <c r="J3" s="4"/>
    </row>
    <row r="4" spans="1:10" ht="14.25">
      <c r="A4" s="1"/>
      <c r="B4" s="4" t="s">
        <v>10</v>
      </c>
      <c r="C4" s="4"/>
      <c r="D4" s="4"/>
      <c r="E4" s="4"/>
      <c r="F4" s="4"/>
      <c r="G4" s="4"/>
      <c r="H4" s="4"/>
      <c r="I4" s="4"/>
      <c r="J4" s="4"/>
    </row>
    <row r="5" spans="1:10" ht="15" thickBot="1">
      <c r="A5" s="1"/>
      <c r="B5" s="4"/>
      <c r="C5" s="4"/>
      <c r="D5" s="4"/>
      <c r="E5" s="4"/>
      <c r="F5" s="4"/>
      <c r="G5" s="4"/>
      <c r="H5" s="4"/>
      <c r="I5" s="4"/>
      <c r="J5" s="4"/>
    </row>
    <row r="6" spans="1:10" ht="15" thickBot="1">
      <c r="A6" s="1"/>
      <c r="B6" s="5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7" t="s">
        <v>7</v>
      </c>
      <c r="J6" s="8"/>
    </row>
    <row r="7" spans="1:10" ht="14.25">
      <c r="A7" s="1"/>
      <c r="B7" s="9">
        <v>60</v>
      </c>
      <c r="C7" s="17">
        <v>156</v>
      </c>
      <c r="D7" s="18">
        <v>160</v>
      </c>
      <c r="E7" s="18">
        <v>222</v>
      </c>
      <c r="F7" s="18">
        <v>119</v>
      </c>
      <c r="G7" s="18">
        <v>78</v>
      </c>
      <c r="H7" s="18">
        <v>183</v>
      </c>
      <c r="I7" s="19">
        <v>918</v>
      </c>
      <c r="J7" s="10"/>
    </row>
    <row r="8" spans="1:10" ht="14.25">
      <c r="A8" s="1"/>
      <c r="B8" s="41">
        <v>2</v>
      </c>
      <c r="C8" s="42">
        <v>152</v>
      </c>
      <c r="D8" s="43">
        <v>159</v>
      </c>
      <c r="E8" s="43">
        <v>221</v>
      </c>
      <c r="F8" s="43">
        <v>118</v>
      </c>
      <c r="G8" s="43">
        <v>78</v>
      </c>
      <c r="H8" s="44">
        <v>178</v>
      </c>
      <c r="I8" s="45">
        <f>SUM(C8:H8)</f>
        <v>906</v>
      </c>
      <c r="J8" s="10"/>
    </row>
    <row r="9" spans="1:10" ht="14.25">
      <c r="A9" s="1"/>
      <c r="B9" s="41">
        <v>7</v>
      </c>
      <c r="C9" s="42">
        <v>149</v>
      </c>
      <c r="D9" s="43">
        <v>158</v>
      </c>
      <c r="E9" s="43">
        <v>216</v>
      </c>
      <c r="F9" s="43">
        <v>116</v>
      </c>
      <c r="G9" s="43">
        <v>80</v>
      </c>
      <c r="H9" s="44">
        <v>176</v>
      </c>
      <c r="I9" s="45">
        <f aca="true" t="shared" si="0" ref="I9:I14">SUM(C9:H9)</f>
        <v>895</v>
      </c>
      <c r="J9" s="10"/>
    </row>
    <row r="10" spans="1:10" ht="14.25">
      <c r="A10" s="1"/>
      <c r="B10" s="41">
        <v>8</v>
      </c>
      <c r="C10" s="42">
        <v>147</v>
      </c>
      <c r="D10" s="43">
        <v>157</v>
      </c>
      <c r="E10" s="43">
        <v>216</v>
      </c>
      <c r="F10" s="43">
        <v>115</v>
      </c>
      <c r="G10" s="43">
        <v>80</v>
      </c>
      <c r="H10" s="44">
        <v>176</v>
      </c>
      <c r="I10" s="45">
        <f t="shared" si="0"/>
        <v>891</v>
      </c>
      <c r="J10" s="10"/>
    </row>
    <row r="11" spans="1:10" ht="14.25">
      <c r="A11" s="1"/>
      <c r="B11" s="41">
        <v>9</v>
      </c>
      <c r="C11" s="42">
        <v>147</v>
      </c>
      <c r="D11" s="43">
        <v>157</v>
      </c>
      <c r="E11" s="43">
        <v>216</v>
      </c>
      <c r="F11" s="43">
        <v>115</v>
      </c>
      <c r="G11" s="43">
        <v>80</v>
      </c>
      <c r="H11" s="44">
        <v>176</v>
      </c>
      <c r="I11" s="45">
        <f t="shared" si="0"/>
        <v>891</v>
      </c>
      <c r="J11" s="10"/>
    </row>
    <row r="12" spans="1:10" ht="14.25">
      <c r="A12" s="1"/>
      <c r="B12" s="41">
        <v>10</v>
      </c>
      <c r="C12" s="42">
        <v>147</v>
      </c>
      <c r="D12" s="43">
        <v>158</v>
      </c>
      <c r="E12" s="43">
        <v>218</v>
      </c>
      <c r="F12" s="43">
        <v>114</v>
      </c>
      <c r="G12" s="43">
        <v>80</v>
      </c>
      <c r="H12" s="44">
        <v>173</v>
      </c>
      <c r="I12" s="45">
        <f t="shared" si="0"/>
        <v>890</v>
      </c>
      <c r="J12" s="10"/>
    </row>
    <row r="13" spans="1:10" ht="14.25">
      <c r="A13" s="1"/>
      <c r="B13" s="41">
        <v>11</v>
      </c>
      <c r="C13" s="42">
        <v>145</v>
      </c>
      <c r="D13" s="43">
        <v>157</v>
      </c>
      <c r="E13" s="43">
        <v>217</v>
      </c>
      <c r="F13" s="43">
        <v>113</v>
      </c>
      <c r="G13" s="43">
        <v>83</v>
      </c>
      <c r="H13" s="44">
        <v>171</v>
      </c>
      <c r="I13" s="45">
        <f t="shared" si="0"/>
        <v>886</v>
      </c>
      <c r="J13" s="10"/>
    </row>
    <row r="14" spans="1:10" ht="14.25">
      <c r="A14" s="1"/>
      <c r="B14" s="41">
        <v>12</v>
      </c>
      <c r="C14" s="42">
        <v>145</v>
      </c>
      <c r="D14" s="43">
        <v>157</v>
      </c>
      <c r="E14" s="43">
        <v>217</v>
      </c>
      <c r="F14" s="43">
        <v>112</v>
      </c>
      <c r="G14" s="43">
        <v>83</v>
      </c>
      <c r="H14" s="44">
        <v>172</v>
      </c>
      <c r="I14" s="45">
        <f t="shared" si="0"/>
        <v>886</v>
      </c>
      <c r="J14" s="10"/>
    </row>
    <row r="15" spans="1:10" ht="14.25">
      <c r="A15" s="1"/>
      <c r="B15" s="11">
        <v>13</v>
      </c>
      <c r="C15" s="24">
        <v>141</v>
      </c>
      <c r="D15" s="20">
        <v>157</v>
      </c>
      <c r="E15" s="20">
        <v>216</v>
      </c>
      <c r="F15" s="20">
        <v>112</v>
      </c>
      <c r="G15" s="20">
        <v>79</v>
      </c>
      <c r="H15" s="23">
        <v>169</v>
      </c>
      <c r="I15" s="21">
        <v>874</v>
      </c>
      <c r="J15" s="10"/>
    </row>
    <row r="16" spans="1:10" ht="14.25">
      <c r="A16" s="1"/>
      <c r="B16" s="13">
        <v>14</v>
      </c>
      <c r="C16" s="25">
        <v>144</v>
      </c>
      <c r="D16" s="25">
        <v>160</v>
      </c>
      <c r="E16" s="25">
        <v>228</v>
      </c>
      <c r="F16" s="25">
        <v>114</v>
      </c>
      <c r="G16" s="25">
        <v>93</v>
      </c>
      <c r="H16" s="26">
        <v>172</v>
      </c>
      <c r="I16" s="27">
        <v>911</v>
      </c>
      <c r="J16" s="10"/>
    </row>
    <row r="17" spans="1:10" ht="14.25">
      <c r="A17" s="1"/>
      <c r="B17" s="11">
        <v>15</v>
      </c>
      <c r="C17" s="24">
        <v>142</v>
      </c>
      <c r="D17" s="20">
        <v>161</v>
      </c>
      <c r="E17" s="20">
        <v>251</v>
      </c>
      <c r="F17" s="20">
        <v>112</v>
      </c>
      <c r="G17" s="20">
        <v>98</v>
      </c>
      <c r="H17" s="23">
        <v>174</v>
      </c>
      <c r="I17" s="21">
        <v>938</v>
      </c>
      <c r="J17" s="10"/>
    </row>
    <row r="18" spans="1:10" ht="14.25">
      <c r="A18" s="15"/>
      <c r="B18" s="16">
        <v>16</v>
      </c>
      <c r="C18" s="28">
        <v>153</v>
      </c>
      <c r="D18" s="22">
        <v>165</v>
      </c>
      <c r="E18" s="22">
        <v>289</v>
      </c>
      <c r="F18" s="22">
        <v>119</v>
      </c>
      <c r="G18" s="22">
        <v>101</v>
      </c>
      <c r="H18" s="29">
        <v>215</v>
      </c>
      <c r="I18" s="27">
        <v>1042</v>
      </c>
      <c r="J18" s="10"/>
    </row>
    <row r="19" spans="1:10" ht="14.25">
      <c r="A19" s="15"/>
      <c r="B19" s="12">
        <v>17</v>
      </c>
      <c r="C19" s="28">
        <v>227</v>
      </c>
      <c r="D19" s="22">
        <v>189</v>
      </c>
      <c r="E19" s="22">
        <v>297</v>
      </c>
      <c r="F19" s="22">
        <v>129</v>
      </c>
      <c r="G19" s="22">
        <v>112</v>
      </c>
      <c r="H19" s="29">
        <v>230</v>
      </c>
      <c r="I19" s="27">
        <v>1184</v>
      </c>
      <c r="J19" s="10"/>
    </row>
    <row r="20" spans="1:10" ht="14.25">
      <c r="A20" s="15"/>
      <c r="B20" s="12">
        <v>18</v>
      </c>
      <c r="C20" s="28">
        <v>252</v>
      </c>
      <c r="D20" s="22">
        <v>197</v>
      </c>
      <c r="E20" s="22">
        <v>301</v>
      </c>
      <c r="F20" s="22">
        <v>134</v>
      </c>
      <c r="G20" s="22">
        <v>114</v>
      </c>
      <c r="H20" s="29">
        <v>302</v>
      </c>
      <c r="I20" s="27">
        <v>1300</v>
      </c>
      <c r="J20" s="10"/>
    </row>
    <row r="21" spans="1:10" ht="14.25">
      <c r="A21" s="15"/>
      <c r="B21" s="12">
        <v>19</v>
      </c>
      <c r="C21" s="28">
        <v>269</v>
      </c>
      <c r="D21" s="22">
        <v>202</v>
      </c>
      <c r="E21" s="22">
        <v>296</v>
      </c>
      <c r="F21" s="22">
        <v>134</v>
      </c>
      <c r="G21" s="22">
        <v>116</v>
      </c>
      <c r="H21" s="29">
        <v>311</v>
      </c>
      <c r="I21" s="27">
        <v>1328</v>
      </c>
      <c r="J21" s="10"/>
    </row>
    <row r="22" spans="1:10" ht="14.25">
      <c r="A22" s="15"/>
      <c r="B22" s="12">
        <v>20</v>
      </c>
      <c r="C22" s="28">
        <v>279</v>
      </c>
      <c r="D22" s="22">
        <v>198</v>
      </c>
      <c r="E22" s="22">
        <v>291</v>
      </c>
      <c r="F22" s="22">
        <v>135</v>
      </c>
      <c r="G22" s="22">
        <v>121</v>
      </c>
      <c r="H22" s="29">
        <v>328</v>
      </c>
      <c r="I22" s="27">
        <v>1352</v>
      </c>
      <c r="J22" s="10"/>
    </row>
    <row r="23" spans="1:10" ht="14.25">
      <c r="A23" s="15"/>
      <c r="B23" s="30">
        <v>21</v>
      </c>
      <c r="C23" s="31">
        <v>289</v>
      </c>
      <c r="D23" s="32">
        <v>197</v>
      </c>
      <c r="E23" s="32">
        <v>283</v>
      </c>
      <c r="F23" s="32">
        <v>141</v>
      </c>
      <c r="G23" s="32">
        <v>120</v>
      </c>
      <c r="H23" s="33">
        <v>332</v>
      </c>
      <c r="I23" s="34">
        <f>SUM(C23:H23)</f>
        <v>1362</v>
      </c>
      <c r="J23" s="10"/>
    </row>
    <row r="24" spans="1:10" ht="14.25">
      <c r="A24" s="15"/>
      <c r="B24" s="35">
        <v>22</v>
      </c>
      <c r="C24" s="36">
        <v>309</v>
      </c>
      <c r="D24" s="37">
        <v>197</v>
      </c>
      <c r="E24" s="37">
        <v>306</v>
      </c>
      <c r="F24" s="37">
        <v>140</v>
      </c>
      <c r="G24" s="37">
        <v>122</v>
      </c>
      <c r="H24" s="38">
        <v>337</v>
      </c>
      <c r="I24" s="39">
        <v>1411</v>
      </c>
      <c r="J24" s="10"/>
    </row>
    <row r="25" spans="1:10" ht="14.25">
      <c r="A25" s="15"/>
      <c r="B25" s="46">
        <v>23</v>
      </c>
      <c r="C25" s="47">
        <v>321</v>
      </c>
      <c r="D25" s="48">
        <v>198</v>
      </c>
      <c r="E25" s="48">
        <v>310</v>
      </c>
      <c r="F25" s="48">
        <v>136</v>
      </c>
      <c r="G25" s="48">
        <v>124</v>
      </c>
      <c r="H25" s="49">
        <v>342</v>
      </c>
      <c r="I25" s="50">
        <f aca="true" t="shared" si="1" ref="I25:I30">SUM(C25:H25)</f>
        <v>1431</v>
      </c>
      <c r="J25" s="10"/>
    </row>
    <row r="26" spans="1:10" ht="14.25">
      <c r="A26" s="15"/>
      <c r="B26" s="46">
        <v>24</v>
      </c>
      <c r="C26" s="47">
        <v>331</v>
      </c>
      <c r="D26" s="48">
        <v>199</v>
      </c>
      <c r="E26" s="48">
        <v>318</v>
      </c>
      <c r="F26" s="48">
        <v>136</v>
      </c>
      <c r="G26" s="48">
        <v>125</v>
      </c>
      <c r="H26" s="49">
        <v>352</v>
      </c>
      <c r="I26" s="50">
        <f t="shared" si="1"/>
        <v>1461</v>
      </c>
      <c r="J26" s="10"/>
    </row>
    <row r="27" spans="1:10" ht="14.25">
      <c r="A27" s="15"/>
      <c r="B27" s="46">
        <v>25</v>
      </c>
      <c r="C27" s="47">
        <v>339</v>
      </c>
      <c r="D27" s="48">
        <v>199</v>
      </c>
      <c r="E27" s="48">
        <v>324</v>
      </c>
      <c r="F27" s="48">
        <v>138</v>
      </c>
      <c r="G27" s="48">
        <v>126</v>
      </c>
      <c r="H27" s="49">
        <v>355</v>
      </c>
      <c r="I27" s="50">
        <f t="shared" si="1"/>
        <v>1481</v>
      </c>
      <c r="J27" s="10"/>
    </row>
    <row r="28" spans="1:10" ht="14.25">
      <c r="A28" s="15"/>
      <c r="B28" s="30">
        <v>26</v>
      </c>
      <c r="C28" s="31">
        <v>350</v>
      </c>
      <c r="D28" s="32">
        <v>204</v>
      </c>
      <c r="E28" s="32">
        <v>337</v>
      </c>
      <c r="F28" s="32">
        <v>140</v>
      </c>
      <c r="G28" s="32">
        <v>129</v>
      </c>
      <c r="H28" s="33">
        <v>361</v>
      </c>
      <c r="I28" s="34">
        <f t="shared" si="1"/>
        <v>1521</v>
      </c>
      <c r="J28" s="10"/>
    </row>
    <row r="29" spans="1:10" ht="14.25">
      <c r="A29" s="52"/>
      <c r="B29" s="35">
        <v>27</v>
      </c>
      <c r="C29" s="36">
        <v>348</v>
      </c>
      <c r="D29" s="37">
        <v>202</v>
      </c>
      <c r="E29" s="37">
        <v>333</v>
      </c>
      <c r="F29" s="37">
        <v>141</v>
      </c>
      <c r="G29" s="37">
        <v>125</v>
      </c>
      <c r="H29" s="38">
        <v>361</v>
      </c>
      <c r="I29" s="39">
        <f t="shared" si="1"/>
        <v>1510</v>
      </c>
      <c r="J29" s="10"/>
    </row>
    <row r="30" spans="1:10" ht="15" thickBot="1">
      <c r="A30" s="52"/>
      <c r="B30" s="53">
        <v>28</v>
      </c>
      <c r="C30" s="54">
        <v>354</v>
      </c>
      <c r="D30" s="55">
        <v>198</v>
      </c>
      <c r="E30" s="55">
        <v>335</v>
      </c>
      <c r="F30" s="55">
        <v>136</v>
      </c>
      <c r="G30" s="55">
        <v>123</v>
      </c>
      <c r="H30" s="56">
        <v>356</v>
      </c>
      <c r="I30" s="57">
        <f t="shared" si="1"/>
        <v>1502</v>
      </c>
      <c r="J30" s="10"/>
    </row>
    <row r="31" spans="1:10" ht="15" thickBot="1">
      <c r="A31" s="1"/>
      <c r="B31" s="53">
        <v>29</v>
      </c>
      <c r="C31" s="54">
        <v>344</v>
      </c>
      <c r="D31" s="55">
        <v>202</v>
      </c>
      <c r="E31" s="55">
        <v>329</v>
      </c>
      <c r="F31" s="55">
        <v>128</v>
      </c>
      <c r="G31" s="55">
        <v>126</v>
      </c>
      <c r="H31" s="56">
        <v>363</v>
      </c>
      <c r="I31" s="57">
        <f>SUM(C31:H31)</f>
        <v>1492</v>
      </c>
      <c r="J31" s="4"/>
    </row>
    <row r="32" spans="1:10" ht="15" thickBot="1">
      <c r="A32" s="1"/>
      <c r="B32" s="53">
        <v>30</v>
      </c>
      <c r="C32" s="54">
        <v>336</v>
      </c>
      <c r="D32" s="55">
        <v>204</v>
      </c>
      <c r="E32" s="55">
        <v>302</v>
      </c>
      <c r="F32" s="55">
        <v>127</v>
      </c>
      <c r="G32" s="55">
        <v>126</v>
      </c>
      <c r="H32" s="56">
        <v>361</v>
      </c>
      <c r="I32" s="57">
        <f>SUM(C32:H32)</f>
        <v>1456</v>
      </c>
      <c r="J32" s="4"/>
    </row>
    <row r="33" spans="1:10" ht="6" customHeight="1">
      <c r="A33" s="1"/>
      <c r="B33" s="14"/>
      <c r="C33" s="4"/>
      <c r="D33" s="4"/>
      <c r="E33" s="4"/>
      <c r="F33" s="4"/>
      <c r="G33" s="4"/>
      <c r="H33" s="4"/>
      <c r="I33" s="4"/>
      <c r="J33" s="4"/>
    </row>
    <row r="34" spans="1:10" ht="14.25">
      <c r="A34" s="1"/>
      <c r="B34" s="1"/>
      <c r="C34" s="1" t="s">
        <v>8</v>
      </c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 t="s">
        <v>9</v>
      </c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 t="s">
        <v>11</v>
      </c>
      <c r="D36" s="1"/>
      <c r="E36" s="1"/>
      <c r="F36" s="1"/>
      <c r="G36" s="1"/>
      <c r="H36" s="1"/>
      <c r="I36" s="1"/>
      <c r="J36" s="1"/>
    </row>
    <row r="37" spans="1:10" ht="14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4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sheetProtection/>
  <printOptions horizontalCentered="1"/>
  <pageMargins left="0.8267716535433072" right="0.8267716535433072" top="0.7874015748031497" bottom="0.35433070866141736" header="0.2755905511811024" footer="0.15748031496062992"/>
  <pageSetup horizontalDpi="600" verticalDpi="600" orientation="landscape" paperSize="9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2017-03-06T13:16:09Z</cp:lastPrinted>
  <dcterms:created xsi:type="dcterms:W3CDTF">2004-11-16T06:43:53Z</dcterms:created>
  <dcterms:modified xsi:type="dcterms:W3CDTF">2020-03-25T05:06:30Z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