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乗降客数の推移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<sst xmlns="http://schemas.openxmlformats.org/spreadsheetml/2006/main" count="25" uniqueCount="21">
  <si>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全　国　空　港　合　計</t>
  </si>
  <si>
    <t>年度</t>
  </si>
  <si>
    <t>国内線</t>
  </si>
  <si>
    <t>乗客</t>
  </si>
  <si>
    <t>降客</t>
  </si>
  <si>
    <t>58</t>
  </si>
  <si>
    <t>59</t>
  </si>
  <si>
    <t>60</t>
  </si>
  <si>
    <t>61</t>
  </si>
  <si>
    <t>62</t>
  </si>
  <si>
    <t>63</t>
  </si>
  <si>
    <t>元</t>
  </si>
  <si>
    <t>合計</t>
  </si>
  <si>
    <t>年度</t>
  </si>
  <si>
    <t>国際線</t>
  </si>
  <si>
    <t>国内線</t>
  </si>
  <si>
    <t xml:space="preserve">   資料：空港管理状況調書</t>
  </si>
  <si>
    <t>　</t>
  </si>
  <si>
    <t>国際線</t>
  </si>
  <si>
    <t>単位：百万人</t>
  </si>
  <si>
    <t>全国の国際・国内線乗降客数の推移　　（単位：人）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</si>
</sst>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#,##0.000;[Red]\-#,##0.000"/>
    <numFmt numFmtId="180" formatCode="0.0_ "/>
    <numFmt numFmtId="181" formatCode="#,##0.0_ ;[Red]\-#,##0.0\ "/>
    <numFmt numFmtId="182" formatCode="0.000"/>
    <numFmt numFmtId="183" formatCode="#"/>
    <numFmt numFmtId="184" formatCode="#/1000"/>
    <numFmt numFmtId="185" formatCode="\1000"/>
    <numFmt numFmtId="186" formatCode="#,##0_ "/>
    <numFmt numFmtId="187" formatCode="#,##0_);[Red]\(#,##0\)"/>
    <numFmt numFmtId="188" formatCode="#,"/>
    <numFmt numFmtId="189" formatCode="0.0000"/>
    <numFmt numFmtId="190" formatCode="&quot;¥&quot;#,##0_);[Red]\(&quot;¥&quot;#,##0\)"/>
  </numFmts>
  <fonts count="52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明朝"/>
      <family val="1"/>
    </font>
    <font>
      <u val="single"/>
      <sz val="11"/>
      <color indexed="36"/>
      <name val="ＭＳ 明朝"/>
      <family val="1"/>
    </font>
    <font>
      <sz val="6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33" borderId="0" xfId="61" applyFont="1" applyFill="1">
      <alignment/>
      <protection/>
    </xf>
    <xf numFmtId="0" fontId="6" fillId="33" borderId="0" xfId="61" applyFont="1" applyFill="1">
      <alignment/>
      <protection/>
    </xf>
    <xf numFmtId="0" fontId="5" fillId="34" borderId="0" xfId="61" applyFont="1" applyFill="1">
      <alignment/>
      <protection/>
    </xf>
    <xf numFmtId="0" fontId="6" fillId="33" borderId="0" xfId="61" applyFont="1" applyFill="1" applyBorder="1" applyAlignment="1">
      <alignment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horizontal="center" vertical="center"/>
      <protection/>
    </xf>
    <xf numFmtId="0" fontId="6" fillId="33" borderId="15" xfId="61" applyFont="1" applyFill="1" applyBorder="1" applyAlignment="1">
      <alignment horizontal="center" vertical="center"/>
      <protection/>
    </xf>
    <xf numFmtId="0" fontId="6" fillId="33" borderId="16" xfId="61" applyFont="1" applyFill="1" applyBorder="1" applyAlignment="1" quotePrefix="1">
      <alignment horizontal="center" vertical="center"/>
      <protection/>
    </xf>
    <xf numFmtId="38" fontId="5" fillId="33" borderId="17" xfId="49" applyFont="1" applyFill="1" applyBorder="1" applyAlignment="1">
      <alignment/>
    </xf>
    <xf numFmtId="38" fontId="5" fillId="33" borderId="18" xfId="49" applyFont="1" applyFill="1" applyBorder="1" applyAlignment="1">
      <alignment/>
    </xf>
    <xf numFmtId="38" fontId="5" fillId="33" borderId="19" xfId="49" applyFont="1" applyFill="1" applyBorder="1" applyAlignment="1">
      <alignment/>
    </xf>
    <xf numFmtId="38" fontId="5" fillId="33" borderId="20" xfId="49" applyFont="1" applyFill="1" applyBorder="1" applyAlignment="1">
      <alignment/>
    </xf>
    <xf numFmtId="38" fontId="5" fillId="33" borderId="0" xfId="61" applyNumberFormat="1" applyFont="1" applyFill="1">
      <alignment/>
      <protection/>
    </xf>
    <xf numFmtId="0" fontId="6" fillId="33" borderId="21" xfId="61" applyFont="1" applyFill="1" applyBorder="1" applyAlignment="1" quotePrefix="1">
      <alignment horizontal="center" vertical="center"/>
      <protection/>
    </xf>
    <xf numFmtId="38" fontId="5" fillId="33" borderId="22" xfId="49" applyFont="1" applyFill="1" applyBorder="1" applyAlignment="1">
      <alignment/>
    </xf>
    <xf numFmtId="38" fontId="5" fillId="33" borderId="23" xfId="49" applyFont="1" applyFill="1" applyBorder="1" applyAlignment="1">
      <alignment/>
    </xf>
    <xf numFmtId="38" fontId="5" fillId="33" borderId="24" xfId="49" applyFont="1" applyFill="1" applyBorder="1" applyAlignment="1">
      <alignment/>
    </xf>
    <xf numFmtId="38" fontId="5" fillId="33" borderId="25" xfId="49" applyFont="1" applyFill="1" applyBorder="1" applyAlignment="1">
      <alignment/>
    </xf>
    <xf numFmtId="187" fontId="6" fillId="33" borderId="0" xfId="61" applyNumberFormat="1" applyFont="1" applyFill="1">
      <alignment/>
      <protection/>
    </xf>
    <xf numFmtId="187" fontId="6" fillId="33" borderId="21" xfId="61" applyNumberFormat="1" applyFont="1" applyFill="1" applyBorder="1" applyAlignment="1" quotePrefix="1">
      <alignment horizontal="center" vertical="center"/>
      <protection/>
    </xf>
    <xf numFmtId="187" fontId="6" fillId="34" borderId="0" xfId="61" applyNumberFormat="1" applyFont="1" applyFill="1">
      <alignment/>
      <protection/>
    </xf>
    <xf numFmtId="187" fontId="6" fillId="33" borderId="21" xfId="61" applyNumberFormat="1" applyFont="1" applyFill="1" applyBorder="1" applyAlignment="1">
      <alignment horizontal="center" vertical="center"/>
      <protection/>
    </xf>
    <xf numFmtId="186" fontId="6" fillId="33" borderId="0" xfId="61" applyNumberFormat="1" applyFont="1" applyFill="1">
      <alignment/>
      <protection/>
    </xf>
    <xf numFmtId="186" fontId="6" fillId="34" borderId="0" xfId="61" applyNumberFormat="1" applyFont="1" applyFill="1">
      <alignment/>
      <protection/>
    </xf>
    <xf numFmtId="0" fontId="5" fillId="33" borderId="0" xfId="61" applyFont="1" applyFill="1" applyAlignment="1">
      <alignment/>
      <protection/>
    </xf>
    <xf numFmtId="0" fontId="5" fillId="33" borderId="26" xfId="61" applyFont="1" applyFill="1" applyBorder="1" applyAlignment="1">
      <alignment horizontal="center"/>
      <protection/>
    </xf>
    <xf numFmtId="0" fontId="5" fillId="33" borderId="12" xfId="61" applyFont="1" applyFill="1" applyBorder="1" applyAlignment="1">
      <alignment horizontal="center"/>
      <protection/>
    </xf>
    <xf numFmtId="0" fontId="5" fillId="33" borderId="14" xfId="61" applyFont="1" applyFill="1" applyBorder="1" applyAlignment="1">
      <alignment horizontal="center"/>
      <protection/>
    </xf>
    <xf numFmtId="0" fontId="6" fillId="33" borderId="27" xfId="61" applyFont="1" applyFill="1" applyBorder="1" applyAlignment="1" quotePrefix="1">
      <alignment horizontal="center" vertical="center"/>
      <protection/>
    </xf>
    <xf numFmtId="1" fontId="5" fillId="33" borderId="28" xfId="61" applyNumberFormat="1" applyFont="1" applyFill="1" applyBorder="1">
      <alignment/>
      <protection/>
    </xf>
    <xf numFmtId="1" fontId="5" fillId="33" borderId="29" xfId="61" applyNumberFormat="1" applyFont="1" applyFill="1" applyBorder="1">
      <alignment/>
      <protection/>
    </xf>
    <xf numFmtId="0" fontId="6" fillId="33" borderId="30" xfId="61" applyFont="1" applyFill="1" applyBorder="1" applyAlignment="1" quotePrefix="1">
      <alignment horizontal="center" vertical="center"/>
      <protection/>
    </xf>
    <xf numFmtId="1" fontId="5" fillId="33" borderId="31" xfId="61" applyNumberFormat="1" applyFont="1" applyFill="1" applyBorder="1">
      <alignment/>
      <protection/>
    </xf>
    <xf numFmtId="1" fontId="5" fillId="33" borderId="32" xfId="61" applyNumberFormat="1" applyFont="1" applyFill="1" applyBorder="1">
      <alignment/>
      <protection/>
    </xf>
    <xf numFmtId="0" fontId="6" fillId="33" borderId="33" xfId="61" applyFont="1" applyFill="1" applyBorder="1" applyAlignment="1" quotePrefix="1">
      <alignment horizontal="center" vertical="center"/>
      <protection/>
    </xf>
    <xf numFmtId="187" fontId="6" fillId="33" borderId="30" xfId="61" applyNumberFormat="1" applyFont="1" applyFill="1" applyBorder="1" applyAlignment="1" quotePrefix="1">
      <alignment horizontal="center" vertical="center"/>
      <protection/>
    </xf>
    <xf numFmtId="187" fontId="6" fillId="33" borderId="33" xfId="61" applyNumberFormat="1" applyFont="1" applyFill="1" applyBorder="1" applyAlignment="1">
      <alignment horizontal="center" vertical="center"/>
      <protection/>
    </xf>
    <xf numFmtId="187" fontId="6" fillId="33" borderId="30" xfId="61" applyNumberFormat="1" applyFont="1" applyFill="1" applyBorder="1" applyAlignment="1">
      <alignment horizontal="center" vertical="center"/>
      <protection/>
    </xf>
    <xf numFmtId="0" fontId="6" fillId="34" borderId="0" xfId="61" applyFont="1" applyFill="1">
      <alignment/>
      <protection/>
    </xf>
    <xf numFmtId="0" fontId="5" fillId="33" borderId="0" xfId="61" applyFont="1" applyFill="1" applyAlignment="1">
      <alignment horizontal="right"/>
      <protection/>
    </xf>
    <xf numFmtId="187" fontId="6" fillId="33" borderId="34" xfId="61" applyNumberFormat="1" applyFont="1" applyFill="1" applyBorder="1" applyAlignment="1">
      <alignment horizontal="center" vertical="center"/>
      <protection/>
    </xf>
    <xf numFmtId="38" fontId="5" fillId="33" borderId="35" xfId="49" applyFont="1" applyFill="1" applyBorder="1" applyAlignment="1">
      <alignment/>
    </xf>
    <xf numFmtId="38" fontId="5" fillId="33" borderId="36" xfId="49" applyFont="1" applyFill="1" applyBorder="1" applyAlignment="1">
      <alignment/>
    </xf>
    <xf numFmtId="38" fontId="5" fillId="33" borderId="37" xfId="49" applyFont="1" applyFill="1" applyBorder="1" applyAlignment="1">
      <alignment/>
    </xf>
    <xf numFmtId="38" fontId="5" fillId="33" borderId="38" xfId="49" applyFont="1" applyFill="1" applyBorder="1" applyAlignment="1">
      <alignment/>
    </xf>
    <xf numFmtId="0" fontId="5" fillId="33" borderId="39" xfId="61" applyFont="1" applyFill="1" applyBorder="1">
      <alignment/>
      <protection/>
    </xf>
    <xf numFmtId="187" fontId="6" fillId="33" borderId="40" xfId="61" applyNumberFormat="1" applyFont="1" applyFill="1" applyBorder="1" applyAlignment="1">
      <alignment horizontal="center" vertical="center"/>
      <protection/>
    </xf>
    <xf numFmtId="0" fontId="6" fillId="33" borderId="34" xfId="61" applyFont="1" applyFill="1" applyBorder="1" applyAlignment="1">
      <alignment horizontal="center"/>
      <protection/>
    </xf>
    <xf numFmtId="38" fontId="5" fillId="33" borderId="41" xfId="49" applyFont="1" applyFill="1" applyBorder="1" applyAlignment="1">
      <alignment/>
    </xf>
    <xf numFmtId="0" fontId="6" fillId="33" borderId="39" xfId="61" applyFont="1" applyFill="1" applyBorder="1" applyAlignment="1">
      <alignment horizontal="center"/>
      <protection/>
    </xf>
    <xf numFmtId="0" fontId="5" fillId="33" borderId="42" xfId="61" applyFont="1" applyFill="1" applyBorder="1">
      <alignment/>
      <protection/>
    </xf>
    <xf numFmtId="0" fontId="5" fillId="33" borderId="43" xfId="61" applyFont="1" applyFill="1" applyBorder="1">
      <alignment/>
      <protection/>
    </xf>
    <xf numFmtId="0" fontId="6" fillId="33" borderId="33" xfId="61" applyFont="1" applyFill="1" applyBorder="1" applyAlignment="1">
      <alignment horizontal="center"/>
      <protection/>
    </xf>
    <xf numFmtId="0" fontId="5" fillId="33" borderId="44" xfId="61" applyFont="1" applyFill="1" applyBorder="1">
      <alignment/>
      <protection/>
    </xf>
    <xf numFmtId="0" fontId="5" fillId="33" borderId="45" xfId="61" applyFont="1" applyFill="1" applyBorder="1">
      <alignment/>
      <protection/>
    </xf>
    <xf numFmtId="0" fontId="5" fillId="0" borderId="0" xfId="61" applyFont="1" applyFill="1">
      <alignment/>
      <protection/>
    </xf>
    <xf numFmtId="0" fontId="5" fillId="0" borderId="39" xfId="61" applyFont="1" applyFill="1" applyBorder="1">
      <alignment/>
      <protection/>
    </xf>
    <xf numFmtId="0" fontId="48" fillId="35" borderId="0" xfId="61" applyFont="1" applyFill="1">
      <alignment/>
      <protection/>
    </xf>
    <xf numFmtId="0" fontId="48" fillId="36" borderId="0" xfId="61" applyFont="1" applyFill="1">
      <alignment/>
      <protection/>
    </xf>
    <xf numFmtId="0" fontId="49" fillId="36" borderId="0" xfId="61" applyFont="1" applyFill="1">
      <alignment/>
      <protection/>
    </xf>
    <xf numFmtId="0" fontId="50" fillId="36" borderId="30" xfId="61" applyFont="1" applyFill="1" applyBorder="1" applyAlignment="1">
      <alignment horizontal="center"/>
      <protection/>
    </xf>
    <xf numFmtId="0" fontId="51" fillId="36" borderId="31" xfId="61" applyFont="1" applyFill="1" applyBorder="1">
      <alignment/>
      <protection/>
    </xf>
    <xf numFmtId="0" fontId="51" fillId="36" borderId="32" xfId="61" applyFont="1" applyFill="1" applyBorder="1">
      <alignment/>
      <protection/>
    </xf>
    <xf numFmtId="0" fontId="50" fillId="36" borderId="39" xfId="61" applyFont="1" applyFill="1" applyBorder="1" applyAlignment="1">
      <alignment horizontal="center"/>
      <protection/>
    </xf>
    <xf numFmtId="0" fontId="51" fillId="36" borderId="42" xfId="61" applyFont="1" applyFill="1" applyBorder="1">
      <alignment/>
      <protection/>
    </xf>
    <xf numFmtId="0" fontId="51" fillId="36" borderId="43" xfId="61" applyFont="1" applyFill="1" applyBorder="1">
      <alignment/>
      <protection/>
    </xf>
    <xf numFmtId="0" fontId="6" fillId="0" borderId="34" xfId="61" applyFont="1" applyFill="1" applyBorder="1" applyAlignment="1">
      <alignment horizontal="center"/>
      <protection/>
    </xf>
    <xf numFmtId="38" fontId="5" fillId="0" borderId="35" xfId="49" applyFont="1" applyFill="1" applyBorder="1" applyAlignment="1">
      <alignment/>
    </xf>
    <xf numFmtId="38" fontId="5" fillId="0" borderId="36" xfId="49" applyFont="1" applyFill="1" applyBorder="1" applyAlignment="1">
      <alignment/>
    </xf>
    <xf numFmtId="38" fontId="5" fillId="0" borderId="41" xfId="49" applyFont="1" applyFill="1" applyBorder="1" applyAlignment="1">
      <alignment/>
    </xf>
    <xf numFmtId="38" fontId="5" fillId="0" borderId="37" xfId="49" applyFont="1" applyFill="1" applyBorder="1" applyAlignment="1">
      <alignment/>
    </xf>
    <xf numFmtId="0" fontId="6" fillId="0" borderId="21" xfId="61" applyFont="1" applyFill="1" applyBorder="1" applyAlignment="1">
      <alignment horizontal="center"/>
      <protection/>
    </xf>
    <xf numFmtId="38" fontId="5" fillId="0" borderId="22" xfId="49" applyFont="1" applyFill="1" applyBorder="1" applyAlignment="1">
      <alignment/>
    </xf>
    <xf numFmtId="38" fontId="5" fillId="0" borderId="23" xfId="49" applyFont="1" applyFill="1" applyBorder="1" applyAlignment="1">
      <alignment/>
    </xf>
    <xf numFmtId="38" fontId="5" fillId="0" borderId="46" xfId="49" applyFont="1" applyFill="1" applyBorder="1" applyAlignment="1">
      <alignment/>
    </xf>
    <xf numFmtId="38" fontId="5" fillId="0" borderId="24" xfId="49" applyFont="1" applyFill="1" applyBorder="1" applyAlignment="1">
      <alignment/>
    </xf>
    <xf numFmtId="0" fontId="6" fillId="0" borderId="39" xfId="61" applyFont="1" applyFill="1" applyBorder="1" applyAlignment="1">
      <alignment horizontal="center"/>
      <protection/>
    </xf>
    <xf numFmtId="38" fontId="5" fillId="0" borderId="42" xfId="49" applyFont="1" applyFill="1" applyBorder="1" applyAlignment="1">
      <alignment/>
    </xf>
    <xf numFmtId="38" fontId="5" fillId="0" borderId="47" xfId="49" applyFont="1" applyFill="1" applyBorder="1" applyAlignment="1">
      <alignment/>
    </xf>
    <xf numFmtId="38" fontId="5" fillId="0" borderId="48" xfId="49" applyFont="1" applyFill="1" applyBorder="1" applyAlignment="1">
      <alignment/>
    </xf>
    <xf numFmtId="38" fontId="5" fillId="0" borderId="43" xfId="49" applyFont="1" applyFill="1" applyBorder="1" applyAlignment="1">
      <alignment/>
    </xf>
    <xf numFmtId="0" fontId="50" fillId="0" borderId="33" xfId="61" applyFont="1" applyFill="1" applyBorder="1" applyAlignment="1">
      <alignment horizontal="center"/>
      <protection/>
    </xf>
    <xf numFmtId="0" fontId="51" fillId="0" borderId="44" xfId="61" applyFont="1" applyFill="1" applyBorder="1">
      <alignment/>
      <protection/>
    </xf>
    <xf numFmtId="0" fontId="51" fillId="0" borderId="45" xfId="61" applyFont="1" applyFill="1" applyBorder="1">
      <alignment/>
      <protection/>
    </xf>
    <xf numFmtId="0" fontId="8" fillId="36" borderId="0" xfId="61" applyFont="1" applyFill="1">
      <alignment/>
      <protection/>
    </xf>
    <xf numFmtId="0" fontId="5" fillId="36" borderId="0" xfId="61" applyFont="1" applyFill="1">
      <alignment/>
      <protection/>
    </xf>
    <xf numFmtId="0" fontId="5" fillId="36" borderId="39" xfId="61" applyFont="1" applyFill="1" applyBorder="1">
      <alignment/>
      <protection/>
    </xf>
    <xf numFmtId="38" fontId="5" fillId="36" borderId="35" xfId="49" applyFont="1" applyFill="1" applyBorder="1" applyAlignment="1">
      <alignment/>
    </xf>
    <xf numFmtId="38" fontId="5" fillId="36" borderId="36" xfId="49" applyFont="1" applyFill="1" applyBorder="1" applyAlignment="1">
      <alignment/>
    </xf>
    <xf numFmtId="0" fontId="51" fillId="36" borderId="44" xfId="61" applyFont="1" applyFill="1" applyBorder="1">
      <alignment/>
      <protection/>
    </xf>
    <xf numFmtId="0" fontId="51" fillId="36" borderId="45" xfId="61" applyFont="1" applyFill="1" applyBorder="1">
      <alignment/>
      <protection/>
    </xf>
    <xf numFmtId="0" fontId="5" fillId="36" borderId="0" xfId="61" applyFont="1" applyFill="1" applyBorder="1">
      <alignment/>
      <protection/>
    </xf>
    <xf numFmtId="0" fontId="50" fillId="0" borderId="30" xfId="61" applyFont="1" applyFill="1" applyBorder="1" applyAlignment="1">
      <alignment horizontal="center"/>
      <protection/>
    </xf>
    <xf numFmtId="0" fontId="51" fillId="0" borderId="31" xfId="61" applyFont="1" applyFill="1" applyBorder="1">
      <alignment/>
      <protection/>
    </xf>
    <xf numFmtId="0" fontId="51" fillId="0" borderId="32" xfId="61" applyFont="1" applyFill="1" applyBorder="1">
      <alignment/>
      <protection/>
    </xf>
    <xf numFmtId="38" fontId="5" fillId="0" borderId="44" xfId="61" applyNumberFormat="1" applyFont="1" applyFill="1" applyBorder="1">
      <alignment/>
      <protection/>
    </xf>
    <xf numFmtId="38" fontId="5" fillId="0" borderId="49" xfId="61" applyNumberFormat="1" applyFont="1" applyFill="1" applyBorder="1">
      <alignment/>
      <protection/>
    </xf>
    <xf numFmtId="0" fontId="6" fillId="0" borderId="50" xfId="61" applyFont="1" applyFill="1" applyBorder="1" applyAlignment="1">
      <alignment horizontal="center"/>
      <protection/>
    </xf>
    <xf numFmtId="38" fontId="5" fillId="0" borderId="51" xfId="61" applyNumberFormat="1" applyFont="1" applyFill="1" applyBorder="1">
      <alignment/>
      <protection/>
    </xf>
    <xf numFmtId="38" fontId="5" fillId="0" borderId="52" xfId="61" applyNumberFormat="1" applyFont="1" applyFill="1" applyBorder="1">
      <alignment/>
      <protection/>
    </xf>
    <xf numFmtId="38" fontId="5" fillId="0" borderId="52" xfId="49" applyFont="1" applyFill="1" applyBorder="1" applyAlignment="1">
      <alignment/>
    </xf>
    <xf numFmtId="38" fontId="5" fillId="0" borderId="51" xfId="49" applyFont="1" applyFill="1" applyBorder="1" applyAlignment="1">
      <alignment/>
    </xf>
    <xf numFmtId="38" fontId="5" fillId="0" borderId="53" xfId="49" applyFont="1" applyFill="1" applyBorder="1" applyAlignment="1">
      <alignment/>
    </xf>
    <xf numFmtId="38" fontId="5" fillId="0" borderId="54" xfId="49" applyFont="1" applyFill="1" applyBorder="1" applyAlignment="1">
      <alignment/>
    </xf>
    <xf numFmtId="0" fontId="50" fillId="0" borderId="39" xfId="61" applyFont="1" applyFill="1" applyBorder="1" applyAlignment="1">
      <alignment horizontal="center"/>
      <protection/>
    </xf>
    <xf numFmtId="0" fontId="51" fillId="0" borderId="42" xfId="61" applyFont="1" applyFill="1" applyBorder="1">
      <alignment/>
      <protection/>
    </xf>
    <xf numFmtId="0" fontId="51" fillId="0" borderId="43" xfId="61" applyFont="1" applyFill="1" applyBorder="1">
      <alignment/>
      <protection/>
    </xf>
    <xf numFmtId="0" fontId="50" fillId="0" borderId="55" xfId="61" applyFont="1" applyFill="1" applyBorder="1" applyAlignment="1">
      <alignment horizontal="center"/>
      <protection/>
    </xf>
    <xf numFmtId="0" fontId="51" fillId="0" borderId="56" xfId="61" applyFont="1" applyFill="1" applyBorder="1">
      <alignment/>
      <protection/>
    </xf>
    <xf numFmtId="0" fontId="51" fillId="0" borderId="57" xfId="61" applyFont="1" applyFill="1" applyBorder="1">
      <alignment/>
      <protection/>
    </xf>
    <xf numFmtId="0" fontId="5" fillId="33" borderId="0" xfId="61" applyFont="1" applyFill="1" applyAlignment="1">
      <alignment/>
      <protection/>
    </xf>
    <xf numFmtId="0" fontId="7" fillId="33" borderId="0" xfId="61" applyFont="1" applyFill="1" applyAlignment="1">
      <alignment/>
      <protection/>
    </xf>
    <xf numFmtId="0" fontId="6" fillId="33" borderId="26" xfId="61" applyFont="1" applyFill="1" applyBorder="1" applyAlignment="1">
      <alignment horizontal="center" vertical="center"/>
      <protection/>
    </xf>
    <xf numFmtId="0" fontId="5" fillId="33" borderId="58" xfId="61" applyFont="1" applyFill="1" applyBorder="1" applyAlignment="1">
      <alignment vertical="center"/>
      <protection/>
    </xf>
    <xf numFmtId="0" fontId="5" fillId="33" borderId="59" xfId="61" applyFont="1" applyFill="1" applyBorder="1" applyAlignment="1">
      <alignment vertical="center"/>
      <protection/>
    </xf>
    <xf numFmtId="0" fontId="6" fillId="33" borderId="58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.（１）航空旅客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47625</xdr:rowOff>
    </xdr:from>
    <xdr:to>
      <xdr:col>3</xdr:col>
      <xdr:colOff>428625</xdr:colOff>
      <xdr:row>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7625"/>
          <a:ext cx="194310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航空旅客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16">
      <selection activeCell="D77" sqref="D77"/>
    </sheetView>
  </sheetViews>
  <sheetFormatPr defaultColWidth="8.796875" defaultRowHeight="14.25"/>
  <cols>
    <col min="1" max="1" width="2.19921875" style="3" customWidth="1"/>
    <col min="2" max="2" width="4.5" style="3" bestFit="1" customWidth="1"/>
    <col min="3" max="4" width="15.09765625" style="3" customWidth="1"/>
    <col min="5" max="5" width="15.09765625" style="42" customWidth="1"/>
    <col min="6" max="7" width="15.09765625" style="3" customWidth="1"/>
    <col min="8" max="8" width="15.09765625" style="42" customWidth="1"/>
    <col min="9" max="9" width="11.8984375" style="3" bestFit="1" customWidth="1"/>
    <col min="10" max="16384" width="9" style="3" customWidth="1"/>
  </cols>
  <sheetData>
    <row r="1" spans="1:9" ht="13.5">
      <c r="A1" s="1"/>
      <c r="B1" s="1"/>
      <c r="C1" s="1"/>
      <c r="D1" s="1"/>
      <c r="E1" s="2"/>
      <c r="F1" s="1"/>
      <c r="G1" s="1"/>
      <c r="H1" s="2"/>
      <c r="I1" s="1"/>
    </row>
    <row r="2" spans="1:9" ht="13.5">
      <c r="A2" s="1"/>
      <c r="B2" s="1"/>
      <c r="C2" s="1"/>
      <c r="D2" s="1"/>
      <c r="E2" s="88"/>
      <c r="F2" s="89"/>
      <c r="G2" s="59"/>
      <c r="H2" s="2"/>
      <c r="I2" s="1"/>
    </row>
    <row r="3" spans="1:9" ht="13.5">
      <c r="A3" s="1"/>
      <c r="B3" s="1"/>
      <c r="C3" s="1"/>
      <c r="D3" s="1"/>
      <c r="E3" s="2"/>
      <c r="F3" s="1"/>
      <c r="G3" s="1"/>
      <c r="H3" s="2"/>
      <c r="I3" s="1"/>
    </row>
    <row r="4" spans="1:9" ht="14.25">
      <c r="A4" s="1"/>
      <c r="B4" s="115" t="s">
        <v>20</v>
      </c>
      <c r="C4" s="115"/>
      <c r="D4" s="115"/>
      <c r="E4" s="115"/>
      <c r="F4" s="115"/>
      <c r="G4" s="115"/>
      <c r="H4" s="115"/>
      <c r="I4" s="115"/>
    </row>
    <row r="5" spans="1:9" ht="14.25" thickBot="1">
      <c r="A5" s="1"/>
      <c r="B5" s="4" t="s">
        <v>17</v>
      </c>
      <c r="C5" s="120" t="s">
        <v>0</v>
      </c>
      <c r="D5" s="121"/>
      <c r="E5" s="121"/>
      <c r="F5" s="121"/>
      <c r="G5" s="121"/>
      <c r="H5" s="121"/>
      <c r="I5" s="1"/>
    </row>
    <row r="6" spans="1:9" ht="15.75" customHeight="1" thickBot="1">
      <c r="A6" s="1"/>
      <c r="B6" s="5" t="s">
        <v>1</v>
      </c>
      <c r="C6" s="116" t="s">
        <v>18</v>
      </c>
      <c r="D6" s="117"/>
      <c r="E6" s="118"/>
      <c r="F6" s="119" t="s">
        <v>2</v>
      </c>
      <c r="G6" s="117"/>
      <c r="H6" s="118"/>
      <c r="I6" s="1"/>
    </row>
    <row r="7" spans="1:9" ht="15.75" customHeight="1" thickBot="1">
      <c r="A7" s="1"/>
      <c r="B7" s="6"/>
      <c r="C7" s="7" t="s">
        <v>3</v>
      </c>
      <c r="D7" s="8" t="s">
        <v>4</v>
      </c>
      <c r="E7" s="9" t="s">
        <v>12</v>
      </c>
      <c r="F7" s="10" t="s">
        <v>3</v>
      </c>
      <c r="G7" s="8" t="s">
        <v>4</v>
      </c>
      <c r="H7" s="9" t="s">
        <v>12</v>
      </c>
      <c r="I7" s="1"/>
    </row>
    <row r="8" spans="1:9" ht="15.75" customHeight="1">
      <c r="A8" s="1"/>
      <c r="B8" s="11" t="s">
        <v>5</v>
      </c>
      <c r="C8" s="12">
        <v>6654324</v>
      </c>
      <c r="D8" s="13">
        <v>6813215</v>
      </c>
      <c r="E8" s="14">
        <v>13467539</v>
      </c>
      <c r="F8" s="15">
        <v>46321452</v>
      </c>
      <c r="G8" s="13">
        <v>46302341</v>
      </c>
      <c r="H8" s="14">
        <v>92623793</v>
      </c>
      <c r="I8" s="16"/>
    </row>
    <row r="9" spans="1:9" ht="15.75" customHeight="1">
      <c r="A9" s="1"/>
      <c r="B9" s="17" t="s">
        <v>6</v>
      </c>
      <c r="C9" s="18">
        <v>6985275</v>
      </c>
      <c r="D9" s="19">
        <v>7046316</v>
      </c>
      <c r="E9" s="20">
        <v>14031591</v>
      </c>
      <c r="F9" s="21">
        <v>47738972</v>
      </c>
      <c r="G9" s="19">
        <v>47660163</v>
      </c>
      <c r="H9" s="20">
        <v>95399135</v>
      </c>
      <c r="I9" s="16"/>
    </row>
    <row r="10" spans="1:9" ht="15.75" customHeight="1">
      <c r="A10" s="1"/>
      <c r="B10" s="17" t="s">
        <v>7</v>
      </c>
      <c r="C10" s="18">
        <v>7379066</v>
      </c>
      <c r="D10" s="19">
        <v>7447065</v>
      </c>
      <c r="E10" s="20">
        <v>14826131</v>
      </c>
      <c r="F10" s="21">
        <v>46883098</v>
      </c>
      <c r="G10" s="19">
        <v>46925648</v>
      </c>
      <c r="H10" s="20">
        <v>93808746</v>
      </c>
      <c r="I10" s="16"/>
    </row>
    <row r="11" spans="1:9" ht="15.75" customHeight="1">
      <c r="A11" s="1"/>
      <c r="B11" s="17" t="s">
        <v>8</v>
      </c>
      <c r="C11" s="18">
        <v>7979742</v>
      </c>
      <c r="D11" s="19">
        <v>8008158</v>
      </c>
      <c r="E11" s="20">
        <v>15987900</v>
      </c>
      <c r="F11" s="21">
        <v>49097616</v>
      </c>
      <c r="G11" s="19">
        <v>49048338</v>
      </c>
      <c r="H11" s="20">
        <v>98145954</v>
      </c>
      <c r="I11" s="16"/>
    </row>
    <row r="12" spans="1:9" ht="15.75" customHeight="1">
      <c r="A12" s="1"/>
      <c r="B12" s="17" t="s">
        <v>9</v>
      </c>
      <c r="C12" s="18">
        <v>9539702</v>
      </c>
      <c r="D12" s="19">
        <v>9611315</v>
      </c>
      <c r="E12" s="20">
        <v>19151017</v>
      </c>
      <c r="F12" s="21">
        <v>53254898</v>
      </c>
      <c r="G12" s="19">
        <v>53279845</v>
      </c>
      <c r="H12" s="20">
        <v>106534743</v>
      </c>
      <c r="I12" s="16"/>
    </row>
    <row r="13" spans="1:9" ht="15.75" customHeight="1">
      <c r="A13" s="1"/>
      <c r="B13" s="17" t="s">
        <v>10</v>
      </c>
      <c r="C13" s="18">
        <v>11294728</v>
      </c>
      <c r="D13" s="19">
        <v>11579993</v>
      </c>
      <c r="E13" s="20">
        <v>22874721</v>
      </c>
      <c r="F13" s="21">
        <v>56098784</v>
      </c>
      <c r="G13" s="19">
        <v>56131246</v>
      </c>
      <c r="H13" s="20">
        <v>112230030</v>
      </c>
      <c r="I13" s="16"/>
    </row>
    <row r="14" spans="1:9" ht="15.75" customHeight="1">
      <c r="A14" s="1"/>
      <c r="B14" s="17" t="s">
        <v>11</v>
      </c>
      <c r="C14" s="18">
        <v>13052648</v>
      </c>
      <c r="D14" s="19">
        <v>13142041</v>
      </c>
      <c r="E14" s="20">
        <v>26194689</v>
      </c>
      <c r="F14" s="21">
        <v>63419418</v>
      </c>
      <c r="G14" s="19">
        <v>63485432</v>
      </c>
      <c r="H14" s="20">
        <v>126904850</v>
      </c>
      <c r="I14" s="16"/>
    </row>
    <row r="15" spans="1:9" ht="15.75" customHeight="1">
      <c r="A15" s="1"/>
      <c r="B15" s="17">
        <v>2</v>
      </c>
      <c r="C15" s="18">
        <v>13751051</v>
      </c>
      <c r="D15" s="19">
        <v>14149278</v>
      </c>
      <c r="E15" s="20">
        <v>27900329</v>
      </c>
      <c r="F15" s="21">
        <v>68296371</v>
      </c>
      <c r="G15" s="19">
        <v>68409597</v>
      </c>
      <c r="H15" s="20">
        <v>136705968</v>
      </c>
      <c r="I15" s="16"/>
    </row>
    <row r="16" spans="1:9" ht="15.75" customHeight="1">
      <c r="A16" s="1"/>
      <c r="B16" s="17">
        <v>3</v>
      </c>
      <c r="C16" s="18">
        <v>15323576</v>
      </c>
      <c r="D16" s="19">
        <v>15502952</v>
      </c>
      <c r="E16" s="20">
        <v>30826528</v>
      </c>
      <c r="F16" s="21">
        <v>71614048</v>
      </c>
      <c r="G16" s="19">
        <v>71580295</v>
      </c>
      <c r="H16" s="20">
        <v>143194343</v>
      </c>
      <c r="I16" s="16"/>
    </row>
    <row r="17" spans="1:9" ht="15.75" customHeight="1">
      <c r="A17" s="1"/>
      <c r="B17" s="17">
        <v>4</v>
      </c>
      <c r="C17" s="18">
        <v>15424640</v>
      </c>
      <c r="D17" s="19">
        <v>15523686</v>
      </c>
      <c r="E17" s="20">
        <v>30948326</v>
      </c>
      <c r="F17" s="21">
        <v>72848119</v>
      </c>
      <c r="G17" s="19">
        <v>72861502</v>
      </c>
      <c r="H17" s="20">
        <v>145709621</v>
      </c>
      <c r="I17" s="16"/>
    </row>
    <row r="18" spans="1:9" ht="15.75" customHeight="1">
      <c r="A18" s="1"/>
      <c r="B18" s="17">
        <v>5</v>
      </c>
      <c r="C18" s="18">
        <v>16132760</v>
      </c>
      <c r="D18" s="19">
        <v>16151499</v>
      </c>
      <c r="E18" s="20">
        <v>32284259</v>
      </c>
      <c r="F18" s="21">
        <v>72968887</v>
      </c>
      <c r="G18" s="19">
        <v>72978580</v>
      </c>
      <c r="H18" s="20">
        <v>145947467</v>
      </c>
      <c r="I18" s="16"/>
    </row>
    <row r="19" spans="1:9" ht="15.75" customHeight="1">
      <c r="A19" s="1"/>
      <c r="B19" s="17">
        <v>6</v>
      </c>
      <c r="C19" s="18">
        <v>17585336</v>
      </c>
      <c r="D19" s="19">
        <v>17624784</v>
      </c>
      <c r="E19" s="20">
        <v>35210120</v>
      </c>
      <c r="F19" s="21">
        <v>77595411</v>
      </c>
      <c r="G19" s="19">
        <v>77573387</v>
      </c>
      <c r="H19" s="20">
        <v>155168798</v>
      </c>
      <c r="I19" s="16"/>
    </row>
    <row r="20" spans="1:9" ht="15.75" customHeight="1">
      <c r="A20" s="1"/>
      <c r="B20" s="17">
        <v>7</v>
      </c>
      <c r="C20" s="18">
        <v>19815075</v>
      </c>
      <c r="D20" s="19">
        <v>19827627</v>
      </c>
      <c r="E20" s="20">
        <v>39642702</v>
      </c>
      <c r="F20" s="21">
        <v>80849323</v>
      </c>
      <c r="G20" s="19">
        <v>80711378</v>
      </c>
      <c r="H20" s="20">
        <v>161560701</v>
      </c>
      <c r="I20" s="16"/>
    </row>
    <row r="21" spans="1:9" ht="15.75" customHeight="1">
      <c r="A21" s="1"/>
      <c r="B21" s="17">
        <v>8</v>
      </c>
      <c r="C21" s="18">
        <v>21156229</v>
      </c>
      <c r="D21" s="19">
        <v>21228403</v>
      </c>
      <c r="E21" s="20">
        <v>42384632</v>
      </c>
      <c r="F21" s="21">
        <v>84230465</v>
      </c>
      <c r="G21" s="19">
        <v>84191047</v>
      </c>
      <c r="H21" s="20">
        <v>168421512</v>
      </c>
      <c r="I21" s="16"/>
    </row>
    <row r="22" spans="1:9" ht="15.75" customHeight="1">
      <c r="A22" s="1"/>
      <c r="B22" s="17">
        <v>9</v>
      </c>
      <c r="C22" s="18">
        <v>20957144</v>
      </c>
      <c r="D22" s="19">
        <v>21034758</v>
      </c>
      <c r="E22" s="20">
        <v>41991902</v>
      </c>
      <c r="F22" s="21">
        <v>87681600</v>
      </c>
      <c r="G22" s="19">
        <v>87734531</v>
      </c>
      <c r="H22" s="20">
        <v>175416131</v>
      </c>
      <c r="I22" s="16"/>
    </row>
    <row r="23" spans="1:9" s="24" customFormat="1" ht="15.75" customHeight="1">
      <c r="A23" s="22"/>
      <c r="B23" s="23">
        <v>10</v>
      </c>
      <c r="C23" s="18">
        <v>20519063</v>
      </c>
      <c r="D23" s="19">
        <v>20578669</v>
      </c>
      <c r="E23" s="20">
        <v>41097732</v>
      </c>
      <c r="F23" s="21">
        <v>90622949</v>
      </c>
      <c r="G23" s="19">
        <v>90600081</v>
      </c>
      <c r="H23" s="20">
        <v>181223030</v>
      </c>
      <c r="I23" s="16"/>
    </row>
    <row r="24" spans="1:9" s="24" customFormat="1" ht="15.75" customHeight="1">
      <c r="A24" s="22"/>
      <c r="B24" s="23">
        <v>11</v>
      </c>
      <c r="C24" s="18">
        <v>21465491</v>
      </c>
      <c r="D24" s="19">
        <v>21453321</v>
      </c>
      <c r="E24" s="20">
        <v>42918812</v>
      </c>
      <c r="F24" s="21">
        <v>94812843</v>
      </c>
      <c r="G24" s="19">
        <v>94800360</v>
      </c>
      <c r="H24" s="20">
        <v>189613203</v>
      </c>
      <c r="I24" s="16"/>
    </row>
    <row r="25" spans="1:9" s="24" customFormat="1" ht="15.75" customHeight="1">
      <c r="A25" s="22"/>
      <c r="B25" s="25">
        <v>12</v>
      </c>
      <c r="C25" s="18">
        <v>23172602</v>
      </c>
      <c r="D25" s="19">
        <v>23239090</v>
      </c>
      <c r="E25" s="20">
        <v>46411692</v>
      </c>
      <c r="F25" s="21">
        <v>93993552</v>
      </c>
      <c r="G25" s="19">
        <v>93989795</v>
      </c>
      <c r="H25" s="20">
        <v>187983347</v>
      </c>
      <c r="I25" s="16"/>
    </row>
    <row r="26" spans="1:9" s="27" customFormat="1" ht="15.75" customHeight="1">
      <c r="A26" s="26"/>
      <c r="B26" s="25">
        <v>13</v>
      </c>
      <c r="C26" s="18">
        <v>20595047</v>
      </c>
      <c r="D26" s="19">
        <v>20717641</v>
      </c>
      <c r="E26" s="20">
        <v>41312688</v>
      </c>
      <c r="F26" s="21">
        <v>96464891</v>
      </c>
      <c r="G26" s="19">
        <v>96468658</v>
      </c>
      <c r="H26" s="20">
        <v>192933549</v>
      </c>
      <c r="I26" s="16"/>
    </row>
    <row r="27" spans="1:9" s="27" customFormat="1" ht="15.75" customHeight="1">
      <c r="A27" s="26"/>
      <c r="B27" s="44">
        <v>14</v>
      </c>
      <c r="C27" s="45">
        <v>21977265</v>
      </c>
      <c r="D27" s="46">
        <v>22089087</v>
      </c>
      <c r="E27" s="47">
        <v>44066352</v>
      </c>
      <c r="F27" s="48">
        <v>99590720</v>
      </c>
      <c r="G27" s="46">
        <v>99559546</v>
      </c>
      <c r="H27" s="47">
        <v>199150266</v>
      </c>
      <c r="I27" s="16"/>
    </row>
    <row r="28" spans="1:9" ht="15.75" customHeight="1">
      <c r="A28" s="1"/>
      <c r="B28" s="51">
        <v>15</v>
      </c>
      <c r="C28" s="45">
        <v>18636444</v>
      </c>
      <c r="D28" s="46">
        <v>18777187</v>
      </c>
      <c r="E28" s="52">
        <v>37413631</v>
      </c>
      <c r="F28" s="45">
        <v>98864389</v>
      </c>
      <c r="G28" s="46">
        <v>98831268</v>
      </c>
      <c r="H28" s="52">
        <v>197695657</v>
      </c>
      <c r="I28" s="49"/>
    </row>
    <row r="29" spans="1:9" ht="15.75" customHeight="1">
      <c r="A29" s="1"/>
      <c r="B29" s="51">
        <v>16</v>
      </c>
      <c r="C29" s="45">
        <v>23754996</v>
      </c>
      <c r="D29" s="46">
        <v>23819089</v>
      </c>
      <c r="E29" s="52">
        <v>47574085</v>
      </c>
      <c r="F29" s="45">
        <v>97282071</v>
      </c>
      <c r="G29" s="46">
        <v>97264675</v>
      </c>
      <c r="H29" s="47">
        <v>194546746</v>
      </c>
      <c r="I29" s="49"/>
    </row>
    <row r="30" spans="1:9" ht="15.75" customHeight="1">
      <c r="A30" s="1"/>
      <c r="B30" s="51">
        <v>17</v>
      </c>
      <c r="C30" s="45">
        <v>24391049</v>
      </c>
      <c r="D30" s="46">
        <v>24364003</v>
      </c>
      <c r="E30" s="52">
        <f>SUM(C30:D30)</f>
        <v>48755052</v>
      </c>
      <c r="F30" s="45">
        <v>98405156</v>
      </c>
      <c r="G30" s="46">
        <v>98535326</v>
      </c>
      <c r="H30" s="47">
        <f>SUM(F30:G30)</f>
        <v>196940482</v>
      </c>
      <c r="I30" s="49"/>
    </row>
    <row r="31" spans="1:9" ht="15.75" customHeight="1">
      <c r="A31" s="1"/>
      <c r="B31" s="51">
        <v>18</v>
      </c>
      <c r="C31" s="45">
        <v>25250568</v>
      </c>
      <c r="D31" s="46">
        <v>25323397</v>
      </c>
      <c r="E31" s="52">
        <f>SUM(C31:D31)</f>
        <v>50573965</v>
      </c>
      <c r="F31" s="45">
        <v>101248968</v>
      </c>
      <c r="G31" s="46">
        <v>101231273</v>
      </c>
      <c r="H31" s="47">
        <f>SUM(F31:G31)</f>
        <v>202480241</v>
      </c>
      <c r="I31" s="49"/>
    </row>
    <row r="32" spans="1:9" ht="15.75" customHeight="1">
      <c r="A32" s="1"/>
      <c r="B32" s="51">
        <v>19</v>
      </c>
      <c r="C32" s="45">
        <v>25647672</v>
      </c>
      <c r="D32" s="46">
        <v>25671026</v>
      </c>
      <c r="E32" s="52">
        <f>SUM(C32:D32)</f>
        <v>51318698</v>
      </c>
      <c r="F32" s="45">
        <v>99766527</v>
      </c>
      <c r="G32" s="46">
        <v>99766243</v>
      </c>
      <c r="H32" s="47">
        <f>SUM(F32:G32)</f>
        <v>199532770</v>
      </c>
      <c r="I32" s="49"/>
    </row>
    <row r="33" spans="1:9" ht="15.75" customHeight="1">
      <c r="A33" s="1"/>
      <c r="B33" s="51">
        <v>20</v>
      </c>
      <c r="C33" s="45">
        <v>23619287</v>
      </c>
      <c r="D33" s="46">
        <v>23581618</v>
      </c>
      <c r="E33" s="52">
        <v>47200905</v>
      </c>
      <c r="F33" s="45">
        <v>95770135</v>
      </c>
      <c r="G33" s="46">
        <v>95717019</v>
      </c>
      <c r="H33" s="47">
        <v>191487154</v>
      </c>
      <c r="I33" s="49"/>
    </row>
    <row r="34" spans="1:9" ht="15.75" customHeight="1">
      <c r="A34" s="59"/>
      <c r="B34" s="70">
        <v>21</v>
      </c>
      <c r="C34" s="71">
        <v>23102211</v>
      </c>
      <c r="D34" s="72">
        <v>23085311</v>
      </c>
      <c r="E34" s="73">
        <f>SUM(C34:D34)</f>
        <v>46187522</v>
      </c>
      <c r="F34" s="71">
        <v>89260726</v>
      </c>
      <c r="G34" s="72">
        <v>89252706</v>
      </c>
      <c r="H34" s="74">
        <f>SUM(F34:G34)</f>
        <v>178513432</v>
      </c>
      <c r="I34" s="60"/>
    </row>
    <row r="35" spans="1:9" ht="15.75" customHeight="1">
      <c r="A35" s="59"/>
      <c r="B35" s="75">
        <v>22</v>
      </c>
      <c r="C35" s="76">
        <v>25385432</v>
      </c>
      <c r="D35" s="77">
        <v>24968143</v>
      </c>
      <c r="E35" s="78">
        <v>50353575</v>
      </c>
      <c r="F35" s="76">
        <v>87704196</v>
      </c>
      <c r="G35" s="77">
        <v>87686135</v>
      </c>
      <c r="H35" s="79">
        <v>175390331</v>
      </c>
      <c r="I35" s="90"/>
    </row>
    <row r="36" spans="1:9" ht="15.75" customHeight="1">
      <c r="A36" s="59"/>
      <c r="B36" s="80">
        <v>23</v>
      </c>
      <c r="C36" s="81">
        <v>24024652</v>
      </c>
      <c r="D36" s="82">
        <v>24312568</v>
      </c>
      <c r="E36" s="83">
        <f>SUM(C36:D36)</f>
        <v>48337220</v>
      </c>
      <c r="F36" s="81">
        <v>84492855</v>
      </c>
      <c r="G36" s="82">
        <v>84472193</v>
      </c>
      <c r="H36" s="84">
        <f>SUM(F36:G36)</f>
        <v>168965048</v>
      </c>
      <c r="I36" s="90"/>
    </row>
    <row r="37" spans="1:9" ht="15.75" customHeight="1">
      <c r="A37" s="59"/>
      <c r="B37" s="70">
        <v>24</v>
      </c>
      <c r="C37" s="91">
        <v>27042768</v>
      </c>
      <c r="D37" s="92">
        <v>27143520</v>
      </c>
      <c r="E37" s="73">
        <f>SUM(C37:D37)</f>
        <v>54186288</v>
      </c>
      <c r="F37" s="91">
        <v>91454676</v>
      </c>
      <c r="G37" s="92">
        <v>91437026</v>
      </c>
      <c r="H37" s="74">
        <f>SUM(F37:G37)</f>
        <v>182891702</v>
      </c>
      <c r="I37" s="90"/>
    </row>
    <row r="38" spans="1:9" ht="15.75" customHeight="1">
      <c r="A38" s="59"/>
      <c r="B38" s="70">
        <v>25</v>
      </c>
      <c r="C38" s="91">
        <v>28415326</v>
      </c>
      <c r="D38" s="92">
        <v>28500219</v>
      </c>
      <c r="E38" s="73">
        <v>56915545</v>
      </c>
      <c r="F38" s="91">
        <v>98131943</v>
      </c>
      <c r="G38" s="92">
        <v>98116847</v>
      </c>
      <c r="H38" s="74">
        <v>196248790</v>
      </c>
      <c r="I38" s="90"/>
    </row>
    <row r="39" spans="1:9" ht="15.75" customHeight="1">
      <c r="A39" s="59"/>
      <c r="B39" s="75">
        <v>26</v>
      </c>
      <c r="C39" s="76">
        <v>31216326</v>
      </c>
      <c r="D39" s="77">
        <v>31431904</v>
      </c>
      <c r="E39" s="78">
        <f>SUM(C39:D39)</f>
        <v>62648230</v>
      </c>
      <c r="F39" s="76">
        <v>101256159</v>
      </c>
      <c r="G39" s="77">
        <v>101261898</v>
      </c>
      <c r="H39" s="79">
        <f>SUM(F39:G39)</f>
        <v>202518057</v>
      </c>
      <c r="I39" s="90"/>
    </row>
    <row r="40" spans="1:9" ht="15.75" customHeight="1">
      <c r="A40" s="59"/>
      <c r="B40" s="80">
        <v>27</v>
      </c>
      <c r="C40" s="99">
        <v>36628770</v>
      </c>
      <c r="D40" s="100">
        <v>36883818</v>
      </c>
      <c r="E40" s="83">
        <f>SUM(C40:D40)</f>
        <v>73512588</v>
      </c>
      <c r="F40" s="81">
        <v>102536928</v>
      </c>
      <c r="G40" s="82">
        <v>102503455</v>
      </c>
      <c r="H40" s="84">
        <f>SUM(F40:G40)</f>
        <v>205040383</v>
      </c>
      <c r="I40" s="95"/>
    </row>
    <row r="41" spans="1:9" ht="15.75" customHeight="1" thickBot="1">
      <c r="A41" s="59"/>
      <c r="B41" s="101">
        <v>28</v>
      </c>
      <c r="C41" s="102">
        <v>40547863</v>
      </c>
      <c r="D41" s="103">
        <v>40804699</v>
      </c>
      <c r="E41" s="104">
        <f>SUM(C41:D41)</f>
        <v>81352562</v>
      </c>
      <c r="F41" s="105">
        <v>106192584</v>
      </c>
      <c r="G41" s="106">
        <v>106227068</v>
      </c>
      <c r="H41" s="107">
        <f>SUM(F41:G41)</f>
        <v>212419652</v>
      </c>
      <c r="I41" s="95"/>
    </row>
    <row r="42" spans="1:9" ht="15.75" customHeight="1" thickBot="1">
      <c r="A42" s="59"/>
      <c r="B42" s="101">
        <v>29</v>
      </c>
      <c r="C42" s="102">
        <v>45419768</v>
      </c>
      <c r="D42" s="103">
        <v>45694422</v>
      </c>
      <c r="E42" s="104">
        <f>SUM(C42:D42)</f>
        <v>91114190</v>
      </c>
      <c r="F42" s="105">
        <v>109439246</v>
      </c>
      <c r="G42" s="106">
        <v>109467545</v>
      </c>
      <c r="H42" s="107">
        <f>SUM(F42:G42)</f>
        <v>218906791</v>
      </c>
      <c r="I42" s="95"/>
    </row>
    <row r="43" spans="1:9" ht="15.75" customHeight="1" thickBot="1">
      <c r="A43" s="59"/>
      <c r="B43" s="101">
        <v>30</v>
      </c>
      <c r="C43" s="102">
        <v>48879367</v>
      </c>
      <c r="D43" s="103">
        <v>49112842</v>
      </c>
      <c r="E43" s="104">
        <f>SUM(C43:D43)</f>
        <v>97992209</v>
      </c>
      <c r="F43" s="105">
        <v>111643083</v>
      </c>
      <c r="G43" s="106">
        <v>111663974</v>
      </c>
      <c r="H43" s="107">
        <f>SUM(F43:G43)</f>
        <v>223307057</v>
      </c>
      <c r="I43" s="95"/>
    </row>
    <row r="44" spans="1:9" ht="13.5">
      <c r="A44" s="1"/>
      <c r="B44" s="114"/>
      <c r="C44" s="114"/>
      <c r="D44" s="114"/>
      <c r="E44" s="114"/>
      <c r="F44" s="114"/>
      <c r="G44" s="114"/>
      <c r="H44" s="114"/>
      <c r="I44" s="1"/>
    </row>
    <row r="45" spans="1:9" ht="14.25" thickBot="1">
      <c r="A45" s="1"/>
      <c r="B45" s="28"/>
      <c r="C45" s="28"/>
      <c r="D45" s="43" t="s">
        <v>19</v>
      </c>
      <c r="E45" s="28"/>
      <c r="F45" s="28"/>
      <c r="G45" s="28"/>
      <c r="H45" s="28"/>
      <c r="I45" s="1"/>
    </row>
    <row r="46" spans="1:9" ht="15.75" customHeight="1" thickBot="1">
      <c r="A46" s="1"/>
      <c r="B46" s="29" t="s">
        <v>13</v>
      </c>
      <c r="C46" s="30" t="s">
        <v>14</v>
      </c>
      <c r="D46" s="31" t="s">
        <v>15</v>
      </c>
      <c r="E46" s="1"/>
      <c r="F46" s="1"/>
      <c r="G46" s="1"/>
      <c r="H46" s="2"/>
      <c r="I46" s="1"/>
    </row>
    <row r="47" spans="1:9" ht="15.75" customHeight="1">
      <c r="A47" s="1"/>
      <c r="B47" s="32" t="s">
        <v>11</v>
      </c>
      <c r="C47" s="33">
        <v>26.194689</v>
      </c>
      <c r="D47" s="34">
        <v>126.90485</v>
      </c>
      <c r="E47" s="1"/>
      <c r="F47" s="1"/>
      <c r="G47" s="1"/>
      <c r="H47" s="1"/>
      <c r="I47" s="1"/>
    </row>
    <row r="48" spans="1:9" ht="15.75" customHeight="1">
      <c r="A48" s="1"/>
      <c r="B48" s="35">
        <v>2</v>
      </c>
      <c r="C48" s="36">
        <v>27.900329</v>
      </c>
      <c r="D48" s="37">
        <v>136.705968</v>
      </c>
      <c r="E48" s="1"/>
      <c r="F48" s="1"/>
      <c r="G48" s="1"/>
      <c r="H48" s="1"/>
      <c r="I48" s="1"/>
    </row>
    <row r="49" spans="1:9" ht="15.75" customHeight="1">
      <c r="A49" s="1"/>
      <c r="B49" s="35">
        <v>3</v>
      </c>
      <c r="C49" s="36">
        <v>30.826528</v>
      </c>
      <c r="D49" s="37">
        <v>143.194343</v>
      </c>
      <c r="E49" s="1"/>
      <c r="F49" s="1"/>
      <c r="G49" s="1"/>
      <c r="H49" s="1"/>
      <c r="I49" s="1"/>
    </row>
    <row r="50" spans="1:9" ht="15.75" customHeight="1">
      <c r="A50" s="1"/>
      <c r="B50" s="35">
        <v>4</v>
      </c>
      <c r="C50" s="36">
        <v>30.948326</v>
      </c>
      <c r="D50" s="37">
        <v>145.709621</v>
      </c>
      <c r="E50" s="1"/>
      <c r="F50" s="1"/>
      <c r="G50" s="1"/>
      <c r="H50" s="1"/>
      <c r="I50" s="1"/>
    </row>
    <row r="51" spans="1:9" ht="15.75" customHeight="1">
      <c r="A51" s="1"/>
      <c r="B51" s="35">
        <v>5</v>
      </c>
      <c r="C51" s="36">
        <v>32.284259</v>
      </c>
      <c r="D51" s="37">
        <v>145.947467</v>
      </c>
      <c r="E51" s="1"/>
      <c r="F51" s="1"/>
      <c r="G51" s="1"/>
      <c r="H51" s="1"/>
      <c r="I51" s="1"/>
    </row>
    <row r="52" spans="1:9" ht="15.75" customHeight="1">
      <c r="A52" s="1"/>
      <c r="B52" s="35">
        <v>6</v>
      </c>
      <c r="C52" s="36">
        <v>35.21012</v>
      </c>
      <c r="D52" s="37">
        <v>155.168798</v>
      </c>
      <c r="E52" s="1"/>
      <c r="F52" s="1"/>
      <c r="G52" s="1"/>
      <c r="H52" s="1"/>
      <c r="I52" s="1"/>
    </row>
    <row r="53" spans="1:9" ht="15.75" customHeight="1">
      <c r="A53" s="1"/>
      <c r="B53" s="38">
        <v>7</v>
      </c>
      <c r="C53" s="36">
        <v>39.642702</v>
      </c>
      <c r="D53" s="37">
        <v>161.560701</v>
      </c>
      <c r="E53" s="1"/>
      <c r="F53" s="1"/>
      <c r="G53" s="1"/>
      <c r="H53" s="1"/>
      <c r="I53" s="1"/>
    </row>
    <row r="54" spans="1:9" ht="15.75" customHeight="1">
      <c r="A54" s="1"/>
      <c r="B54" s="35">
        <v>8</v>
      </c>
      <c r="C54" s="36">
        <v>42.384632</v>
      </c>
      <c r="D54" s="37">
        <v>168.421512</v>
      </c>
      <c r="E54" s="1"/>
      <c r="F54" s="1"/>
      <c r="G54" s="1"/>
      <c r="H54" s="1"/>
      <c r="I54" s="1"/>
    </row>
    <row r="55" spans="1:9" ht="15.75" customHeight="1">
      <c r="A55" s="1"/>
      <c r="B55" s="35">
        <v>9</v>
      </c>
      <c r="C55" s="36">
        <v>41.991902</v>
      </c>
      <c r="D55" s="37">
        <v>175.416131</v>
      </c>
      <c r="E55" s="1"/>
      <c r="F55" s="1"/>
      <c r="G55" s="1"/>
      <c r="H55" s="1"/>
      <c r="I55" s="1"/>
    </row>
    <row r="56" spans="1:9" ht="15.75" customHeight="1">
      <c r="A56" s="1"/>
      <c r="B56" s="39">
        <v>10</v>
      </c>
      <c r="C56" s="36">
        <v>41.097732</v>
      </c>
      <c r="D56" s="37">
        <v>181.22303</v>
      </c>
      <c r="E56" s="1"/>
      <c r="F56" s="1"/>
      <c r="G56" s="1"/>
      <c r="H56" s="1"/>
      <c r="I56" s="1"/>
    </row>
    <row r="57" spans="1:9" ht="15.75" customHeight="1">
      <c r="A57" s="1"/>
      <c r="B57" s="39">
        <v>11</v>
      </c>
      <c r="C57" s="36">
        <v>42.918812</v>
      </c>
      <c r="D57" s="37">
        <v>189.613203</v>
      </c>
      <c r="E57" s="1"/>
      <c r="F57" s="1"/>
      <c r="G57" s="1"/>
      <c r="H57" s="1"/>
      <c r="I57" s="1"/>
    </row>
    <row r="58" spans="1:9" ht="15.75" customHeight="1">
      <c r="A58" s="1"/>
      <c r="B58" s="40">
        <v>12</v>
      </c>
      <c r="C58" s="36">
        <v>46.411692</v>
      </c>
      <c r="D58" s="37">
        <v>187.983347</v>
      </c>
      <c r="E58" s="1"/>
      <c r="F58" s="1"/>
      <c r="G58" s="1"/>
      <c r="H58" s="1"/>
      <c r="I58" s="1"/>
    </row>
    <row r="59" spans="1:9" ht="15.75" customHeight="1">
      <c r="A59" s="1"/>
      <c r="B59" s="41">
        <v>13</v>
      </c>
      <c r="C59" s="36">
        <v>41.312688</v>
      </c>
      <c r="D59" s="37">
        <v>192.933549</v>
      </c>
      <c r="E59" s="1"/>
      <c r="F59" s="1"/>
      <c r="G59" s="1"/>
      <c r="H59" s="1"/>
      <c r="I59" s="1"/>
    </row>
    <row r="60" spans="1:9" ht="15.75" customHeight="1">
      <c r="A60" s="1"/>
      <c r="B60" s="50">
        <v>14</v>
      </c>
      <c r="C60" s="36">
        <v>44.066352</v>
      </c>
      <c r="D60" s="37">
        <v>199.150266</v>
      </c>
      <c r="E60" s="1"/>
      <c r="F60" s="1"/>
      <c r="G60" s="1"/>
      <c r="H60" s="1"/>
      <c r="I60" s="1"/>
    </row>
    <row r="61" spans="1:9" ht="15.75" customHeight="1">
      <c r="A61" s="1"/>
      <c r="B61" s="53">
        <v>15</v>
      </c>
      <c r="C61" s="54">
        <v>37</v>
      </c>
      <c r="D61" s="55">
        <v>198</v>
      </c>
      <c r="E61" s="2"/>
      <c r="F61" s="1"/>
      <c r="G61" s="1"/>
      <c r="H61" s="1"/>
      <c r="I61" s="1"/>
    </row>
    <row r="62" spans="1:9" ht="15.75" customHeight="1">
      <c r="A62" s="1"/>
      <c r="B62" s="56">
        <v>16</v>
      </c>
      <c r="C62" s="57">
        <v>48</v>
      </c>
      <c r="D62" s="58">
        <v>195</v>
      </c>
      <c r="E62" s="2"/>
      <c r="F62" s="1"/>
      <c r="G62" s="1"/>
      <c r="H62" s="1"/>
      <c r="I62" s="1"/>
    </row>
    <row r="63" spans="1:9" ht="15.75" customHeight="1">
      <c r="A63" s="1"/>
      <c r="B63" s="56">
        <v>17</v>
      </c>
      <c r="C63" s="57">
        <v>49</v>
      </c>
      <c r="D63" s="58">
        <v>197</v>
      </c>
      <c r="E63" s="2"/>
      <c r="F63" s="1"/>
      <c r="G63" s="1"/>
      <c r="H63" s="1"/>
      <c r="I63" s="1"/>
    </row>
    <row r="64" spans="1:9" ht="15.75" customHeight="1">
      <c r="A64" s="1"/>
      <c r="B64" s="56">
        <v>18</v>
      </c>
      <c r="C64" s="57">
        <v>51</v>
      </c>
      <c r="D64" s="58">
        <v>202</v>
      </c>
      <c r="E64" s="2"/>
      <c r="F64" s="1"/>
      <c r="G64" s="1"/>
      <c r="H64" s="1"/>
      <c r="I64" s="1"/>
    </row>
    <row r="65" spans="1:9" ht="15.75" customHeight="1">
      <c r="A65" s="1"/>
      <c r="B65" s="56">
        <v>19</v>
      </c>
      <c r="C65" s="57">
        <v>51</v>
      </c>
      <c r="D65" s="58">
        <v>200</v>
      </c>
      <c r="E65" s="2"/>
      <c r="F65" s="1"/>
      <c r="G65" s="1"/>
      <c r="H65" s="1"/>
      <c r="I65" s="1"/>
    </row>
    <row r="66" spans="1:9" ht="15.75" customHeight="1">
      <c r="A66" s="1"/>
      <c r="B66" s="56">
        <v>20</v>
      </c>
      <c r="C66" s="57">
        <v>47</v>
      </c>
      <c r="D66" s="58">
        <v>191</v>
      </c>
      <c r="E66" s="2"/>
      <c r="F66" s="1"/>
      <c r="G66" s="1"/>
      <c r="H66" s="1"/>
      <c r="I66" s="1"/>
    </row>
    <row r="67" spans="1:9" s="61" customFormat="1" ht="15.75" customHeight="1">
      <c r="A67" s="62"/>
      <c r="B67" s="64">
        <v>21</v>
      </c>
      <c r="C67" s="65">
        <v>46</v>
      </c>
      <c r="D67" s="66">
        <v>179</v>
      </c>
      <c r="E67" s="63"/>
      <c r="F67" s="62"/>
      <c r="G67" s="62"/>
      <c r="H67" s="62"/>
      <c r="I67" s="62"/>
    </row>
    <row r="68" spans="1:9" s="61" customFormat="1" ht="15.75" customHeight="1">
      <c r="A68" s="62"/>
      <c r="B68" s="67">
        <v>22</v>
      </c>
      <c r="C68" s="68">
        <v>50</v>
      </c>
      <c r="D68" s="69">
        <v>175</v>
      </c>
      <c r="E68" s="63"/>
      <c r="F68" s="62"/>
      <c r="G68" s="62"/>
      <c r="H68" s="62"/>
      <c r="I68" s="62"/>
    </row>
    <row r="69" spans="1:9" s="61" customFormat="1" ht="15.75" customHeight="1">
      <c r="A69" s="62"/>
      <c r="B69" s="85">
        <v>23</v>
      </c>
      <c r="C69" s="86">
        <v>48</v>
      </c>
      <c r="D69" s="87">
        <v>169</v>
      </c>
      <c r="E69" s="63"/>
      <c r="F69" s="62"/>
      <c r="G69" s="62"/>
      <c r="H69" s="62"/>
      <c r="I69" s="62"/>
    </row>
    <row r="70" spans="1:9" s="61" customFormat="1" ht="15.75" customHeight="1">
      <c r="A70" s="62"/>
      <c r="B70" s="85">
        <v>24</v>
      </c>
      <c r="C70" s="93">
        <v>54</v>
      </c>
      <c r="D70" s="94">
        <v>183</v>
      </c>
      <c r="E70" s="63"/>
      <c r="F70" s="62"/>
      <c r="G70" s="62"/>
      <c r="H70" s="62"/>
      <c r="I70" s="62"/>
    </row>
    <row r="71" spans="1:9" s="61" customFormat="1" ht="15.75" customHeight="1">
      <c r="A71" s="62"/>
      <c r="B71" s="85">
        <v>25</v>
      </c>
      <c r="C71" s="93">
        <v>57</v>
      </c>
      <c r="D71" s="94">
        <v>196</v>
      </c>
      <c r="E71" s="63"/>
      <c r="F71" s="62"/>
      <c r="G71" s="62"/>
      <c r="H71" s="62"/>
      <c r="I71" s="62"/>
    </row>
    <row r="72" spans="1:9" s="61" customFormat="1" ht="15.75" customHeight="1">
      <c r="A72" s="62"/>
      <c r="B72" s="96">
        <v>26</v>
      </c>
      <c r="C72" s="97">
        <v>63</v>
      </c>
      <c r="D72" s="98">
        <v>203</v>
      </c>
      <c r="E72" s="63"/>
      <c r="F72" s="62"/>
      <c r="G72" s="62"/>
      <c r="H72" s="62"/>
      <c r="I72" s="62"/>
    </row>
    <row r="73" spans="1:9" s="61" customFormat="1" ht="15.75" customHeight="1">
      <c r="A73" s="62"/>
      <c r="B73" s="108">
        <v>27</v>
      </c>
      <c r="C73" s="109">
        <v>74</v>
      </c>
      <c r="D73" s="110">
        <v>205</v>
      </c>
      <c r="E73" s="63"/>
      <c r="F73" s="62"/>
      <c r="G73" s="62"/>
      <c r="H73" s="62"/>
      <c r="I73" s="62"/>
    </row>
    <row r="74" spans="1:9" ht="14.25" thickBot="1">
      <c r="A74" s="1"/>
      <c r="B74" s="111">
        <v>28</v>
      </c>
      <c r="C74" s="112">
        <v>81</v>
      </c>
      <c r="D74" s="113">
        <v>212</v>
      </c>
      <c r="E74" s="1"/>
      <c r="F74" s="1"/>
      <c r="G74" s="1"/>
      <c r="H74" s="1"/>
      <c r="I74" s="1"/>
    </row>
    <row r="75" spans="1:9" ht="14.25" thickBot="1">
      <c r="A75" s="1"/>
      <c r="B75" s="111">
        <v>29</v>
      </c>
      <c r="C75" s="112">
        <v>91</v>
      </c>
      <c r="D75" s="113">
        <v>219</v>
      </c>
      <c r="E75" s="1"/>
      <c r="F75" s="1"/>
      <c r="G75" s="1"/>
      <c r="H75" s="1"/>
      <c r="I75" s="1"/>
    </row>
    <row r="76" spans="1:9" ht="14.25" thickBot="1">
      <c r="A76" s="1"/>
      <c r="B76" s="111">
        <v>30</v>
      </c>
      <c r="C76" s="112">
        <v>98</v>
      </c>
      <c r="D76" s="113">
        <v>223</v>
      </c>
      <c r="E76" s="1"/>
      <c r="F76" s="1"/>
      <c r="G76" s="1"/>
      <c r="H76" s="1"/>
      <c r="I76" s="1"/>
    </row>
    <row r="77" spans="1:9" ht="13.5">
      <c r="A77" s="1"/>
      <c r="B77" s="1"/>
      <c r="C77" s="1" t="s">
        <v>16</v>
      </c>
      <c r="D77" s="1"/>
      <c r="E77" s="1"/>
      <c r="F77" s="2"/>
      <c r="G77" s="1"/>
      <c r="H77" s="1"/>
      <c r="I77" s="1"/>
    </row>
    <row r="78" spans="1:9" ht="13.5">
      <c r="A78" s="1"/>
      <c r="B78" s="1"/>
      <c r="C78" s="1"/>
      <c r="D78" s="1"/>
      <c r="E78" s="1"/>
      <c r="F78" s="2"/>
      <c r="G78" s="1"/>
      <c r="H78" s="1"/>
      <c r="I78" s="1"/>
    </row>
    <row r="79" spans="1:9" ht="13.5">
      <c r="A79" s="1"/>
      <c r="B79" s="1"/>
      <c r="C79" s="1"/>
      <c r="D79" s="1"/>
      <c r="E79" s="1"/>
      <c r="F79" s="2"/>
      <c r="G79" s="1"/>
      <c r="H79" s="1"/>
      <c r="I79" s="1"/>
    </row>
    <row r="80" spans="1:9" ht="13.5">
      <c r="A80" s="1"/>
      <c r="B80" s="1"/>
      <c r="C80" s="1"/>
      <c r="D80" s="1"/>
      <c r="E80" s="1"/>
      <c r="F80" s="2"/>
      <c r="G80" s="1"/>
      <c r="H80" s="1"/>
      <c r="I80" s="1"/>
    </row>
    <row r="81" spans="1:9" ht="13.5">
      <c r="A81" s="1"/>
      <c r="B81" s="1"/>
      <c r="C81" s="1"/>
      <c r="D81" s="1"/>
      <c r="E81" s="1"/>
      <c r="F81" s="2"/>
      <c r="G81" s="1"/>
      <c r="H81" s="1"/>
      <c r="I81" s="1"/>
    </row>
    <row r="82" spans="1:9" ht="13.5">
      <c r="A82" s="1"/>
      <c r="B82" s="1"/>
      <c r="C82" s="1"/>
      <c r="D82" s="1"/>
      <c r="E82" s="1"/>
      <c r="F82" s="2"/>
      <c r="G82" s="1"/>
      <c r="H82" s="1"/>
      <c r="I82" s="1"/>
    </row>
    <row r="83" spans="1:9" ht="13.5">
      <c r="A83" s="1"/>
      <c r="B83" s="1"/>
      <c r="C83" s="1"/>
      <c r="D83" s="1"/>
      <c r="E83" s="2"/>
      <c r="F83" s="1"/>
      <c r="G83" s="1"/>
      <c r="H83" s="2"/>
      <c r="I83" s="1"/>
    </row>
    <row r="84" spans="1:9" ht="13.5">
      <c r="A84" s="1"/>
      <c r="B84" s="1"/>
      <c r="C84" s="1"/>
      <c r="D84" s="1"/>
      <c r="E84" s="2"/>
      <c r="F84" s="1"/>
      <c r="G84" s="1"/>
      <c r="H84" s="2"/>
      <c r="I84" s="1"/>
    </row>
    <row r="85" spans="1:9" ht="13.5">
      <c r="A85" s="1"/>
      <c r="B85" s="1"/>
      <c r="C85" s="1"/>
      <c r="D85" s="1"/>
      <c r="E85" s="2"/>
      <c r="F85" s="1"/>
      <c r="G85" s="1"/>
      <c r="H85" s="2"/>
      <c r="I85" s="1"/>
    </row>
  </sheetData>
  <sheetProtection/>
  <mergeCells count="5">
    <mergeCell ref="B44:H44"/>
    <mergeCell ref="B4:I4"/>
    <mergeCell ref="C6:E6"/>
    <mergeCell ref="F6:H6"/>
    <mergeCell ref="C5:H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Footer>&amp;C&amp;F</oddFooter>
  </headerFooter>
  <ignoredErrors>
    <ignoredError sqref="E30:E32" formulaRange="1"/>
    <ignoredError sqref="B8:B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2017-03-09T07:07:40Z</cp:lastPrinted>
  <dcterms:created xsi:type="dcterms:W3CDTF">2004-11-16T07:57:41Z</dcterms:created>
  <dcterms:modified xsi:type="dcterms:W3CDTF">2020-03-25T05:09:40Z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