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tanabe-k537i\Desktop\"/>
    </mc:Choice>
  </mc:AlternateContent>
  <bookViews>
    <workbookView xWindow="0" yWindow="0" windowWidth="20490" windowHeight="5970"/>
  </bookViews>
  <sheets>
    <sheet name="HP掲載用2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3" i="1" l="1"/>
  <c r="AD33" i="1"/>
  <c r="AC33" i="1"/>
  <c r="AB33" i="1"/>
  <c r="AA33" i="1"/>
  <c r="F33" i="1" l="1"/>
  <c r="K33" i="1"/>
  <c r="P33" i="1"/>
  <c r="U33" i="1"/>
  <c r="Z33" i="1"/>
  <c r="AE18" i="1"/>
  <c r="Z18" i="1"/>
  <c r="U18" i="1"/>
  <c r="P18" i="1"/>
  <c r="K18" i="1"/>
  <c r="F18" i="1"/>
  <c r="X33" i="1" l="1"/>
  <c r="W33" i="1"/>
  <c r="V33" i="1"/>
  <c r="I33" i="1"/>
  <c r="H33" i="1"/>
  <c r="AD18" i="1"/>
  <c r="T33" i="1"/>
  <c r="O33" i="1"/>
  <c r="E33" i="1"/>
  <c r="Y33" i="1" l="1"/>
  <c r="J33" i="1"/>
  <c r="Y18" i="1"/>
  <c r="T18" i="1"/>
  <c r="O18" i="1"/>
  <c r="J18" i="1"/>
  <c r="E18" i="1"/>
</calcChain>
</file>

<file path=xl/sharedStrings.xml><?xml version="1.0" encoding="utf-8"?>
<sst xmlns="http://schemas.openxmlformats.org/spreadsheetml/2006/main" count="103" uniqueCount="35">
  <si>
    <t>東北地方の海外市場別外国人延べ宿泊者数（単位：人泊）</t>
    <rPh sb="0" eb="2">
      <t>トウホク</t>
    </rPh>
    <rPh sb="2" eb="4">
      <t>チホウ</t>
    </rPh>
    <rPh sb="5" eb="7">
      <t>カイガイ</t>
    </rPh>
    <rPh sb="7" eb="10">
      <t>シジョウベツ</t>
    </rPh>
    <rPh sb="10" eb="14">
      <t>ガイコクジンノ</t>
    </rPh>
    <rPh sb="15" eb="19">
      <t>シュクハクシャスウ</t>
    </rPh>
    <rPh sb="20" eb="22">
      <t>タンイ</t>
    </rPh>
    <rPh sb="23" eb="24">
      <t>ニン</t>
    </rPh>
    <rPh sb="24" eb="25">
      <t>ハク</t>
    </rPh>
    <phoneticPr fontId="2"/>
  </si>
  <si>
    <t>総数</t>
    <rPh sb="0" eb="2">
      <t>ソウスウ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</si>
  <si>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</si>
  <si>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</si>
  <si>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</si>
  <si>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</si>
  <si>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アメリカ</t>
    <phoneticPr fontId="2"/>
  </si>
  <si>
    <t>2010年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</si>
  <si>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</si>
  <si>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</si>
  <si>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</si>
  <si>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</si>
  <si>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</si>
  <si>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</si>
  <si>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</si>
  <si>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</si>
  <si>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</si>
  <si>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</si>
  <si>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</si>
  <si>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</si>
  <si>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</si>
  <si>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</si>
  <si>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</si>
  <si>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合計</t>
    <rPh sb="0" eb="2">
      <t>ゴウケイ</t>
    </rPh>
    <phoneticPr fontId="2"/>
  </si>
  <si>
    <t>シンガポール</t>
    <phoneticPr fontId="2"/>
  </si>
  <si>
    <t>タイ</t>
    <phoneticPr fontId="2"/>
  </si>
  <si>
    <t>オーストラリア</t>
    <phoneticPr fontId="2"/>
  </si>
  <si>
    <t>※従業員数10人以上の施設における延べ宿泊者数</t>
    <rPh sb="1" eb="4">
      <t>ジュウギョウイン</t>
    </rPh>
    <rPh sb="4" eb="5">
      <t>スウ</t>
    </rPh>
    <rPh sb="7" eb="8">
      <t>ニン</t>
    </rPh>
    <rPh sb="8" eb="10">
      <t>イジョウ</t>
    </rPh>
    <rPh sb="11" eb="13">
      <t>シセツ</t>
    </rPh>
    <rPh sb="17" eb="18">
      <t>ノ</t>
    </rPh>
    <rPh sb="19" eb="22">
      <t>シュクハクシャ</t>
    </rPh>
    <rPh sb="22" eb="23">
      <t>スウ</t>
    </rPh>
    <phoneticPr fontId="2"/>
  </si>
  <si>
    <t>※出展：観光庁宿泊旅行統計</t>
    <rPh sb="1" eb="3">
      <t>シュッテン</t>
    </rPh>
    <rPh sb="4" eb="7">
      <t>カンコウチョウ</t>
    </rPh>
    <rPh sb="7" eb="9">
      <t>シュクハク</t>
    </rPh>
    <rPh sb="9" eb="11">
      <t>リョコウ</t>
    </rPh>
    <rPh sb="11" eb="13">
      <t>トウケイ</t>
    </rPh>
    <phoneticPr fontId="2"/>
  </si>
  <si>
    <t>イギリス</t>
    <phoneticPr fontId="2"/>
  </si>
  <si>
    <t>ベトナム</t>
    <phoneticPr fontId="2"/>
  </si>
  <si>
    <t>※ベトナムは2013年より計測開始。</t>
    <rPh sb="10" eb="11">
      <t>ネン</t>
    </rPh>
    <rPh sb="13" eb="15">
      <t>ケイソク</t>
    </rPh>
    <rPh sb="15" eb="17">
      <t>カイシ</t>
    </rPh>
    <phoneticPr fontId="2"/>
  </si>
  <si>
    <t>2019年</t>
    <rPh sb="4" eb="5">
      <t>ネン</t>
    </rPh>
    <phoneticPr fontId="2"/>
  </si>
  <si>
    <t>ロシア</t>
    <phoneticPr fontId="2"/>
  </si>
  <si>
    <t>※2019年1月以降は月ごとの第2次速報値</t>
    <rPh sb="5" eb="6">
      <t>ネン</t>
    </rPh>
    <rPh sb="7" eb="8">
      <t>ガツ</t>
    </rPh>
    <rPh sb="8" eb="10">
      <t>イコウ</t>
    </rPh>
    <rPh sb="11" eb="12">
      <t>ツキ</t>
    </rPh>
    <rPh sb="15" eb="16">
      <t>ダイ</t>
    </rPh>
    <rPh sb="17" eb="18">
      <t>ジ</t>
    </rPh>
    <rPh sb="18" eb="21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</si>
</sst>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;\-#.##0\ ;0\ ;@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38" fontId="6" fillId="0" borderId="6" xfId="1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center" vertical="center" wrapText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8" fillId="0" borderId="14" xfId="1" applyFont="1" applyFill="1" applyBorder="1">
      <alignment vertical="center"/>
    </xf>
    <xf numFmtId="176" fontId="8" fillId="0" borderId="16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7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38" fontId="8" fillId="0" borderId="20" xfId="1" applyFont="1" applyFill="1" applyBorder="1">
      <alignment vertical="center"/>
    </xf>
    <xf numFmtId="38" fontId="8" fillId="0" borderId="21" xfId="1" applyFont="1" applyFill="1" applyBorder="1">
      <alignment vertical="center"/>
    </xf>
    <xf numFmtId="38" fontId="8" fillId="0" borderId="22" xfId="1" applyFont="1" applyFill="1" applyBorder="1">
      <alignment vertical="center"/>
    </xf>
    <xf numFmtId="38" fontId="8" fillId="0" borderId="23" xfId="1" applyFont="1" applyFill="1" applyBorder="1">
      <alignment vertical="center"/>
    </xf>
    <xf numFmtId="176" fontId="8" fillId="0" borderId="24" xfId="0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horizontal="right" vertical="center"/>
    </xf>
    <xf numFmtId="176" fontId="8" fillId="0" borderId="26" xfId="0" applyNumberFormat="1" applyFont="1" applyFill="1" applyBorder="1" applyAlignment="1">
      <alignment horizontal="right" vertical="center"/>
    </xf>
    <xf numFmtId="176" fontId="9" fillId="0" borderId="26" xfId="0" applyNumberFormat="1" applyFont="1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176" fontId="9" fillId="0" borderId="25" xfId="0" applyNumberFormat="1" applyFont="1" applyFill="1" applyBorder="1" applyAlignment="1">
      <alignment horizontal="right" vertical="center"/>
    </xf>
    <xf numFmtId="176" fontId="8" fillId="3" borderId="21" xfId="0" applyNumberFormat="1" applyFont="1" applyFill="1" applyBorder="1" applyAlignment="1">
      <alignment horizontal="right" vertical="center"/>
    </xf>
    <xf numFmtId="176" fontId="8" fillId="3" borderId="25" xfId="0" applyNumberFormat="1" applyFont="1" applyFill="1" applyBorder="1" applyAlignment="1">
      <alignment horizontal="right" vertical="center"/>
    </xf>
    <xf numFmtId="176" fontId="8" fillId="3" borderId="27" xfId="0" applyNumberFormat="1" applyFont="1" applyFill="1" applyBorder="1" applyAlignment="1">
      <alignment horizontal="right" vertical="center"/>
    </xf>
    <xf numFmtId="176" fontId="9" fillId="3" borderId="21" xfId="0" applyNumberFormat="1" applyFont="1" applyFill="1" applyBorder="1" applyAlignment="1">
      <alignment horizontal="right" vertical="center"/>
    </xf>
    <xf numFmtId="3" fontId="9" fillId="3" borderId="24" xfId="0" applyNumberFormat="1" applyFont="1" applyFill="1" applyBorder="1" applyAlignment="1">
      <alignment horizontal="right" vertical="center"/>
    </xf>
    <xf numFmtId="3" fontId="9" fillId="3" borderId="26" xfId="0" applyNumberFormat="1" applyFont="1" applyFill="1" applyBorder="1" applyAlignment="1">
      <alignment horizontal="right" vertical="center"/>
    </xf>
    <xf numFmtId="3" fontId="9" fillId="3" borderId="21" xfId="0" applyNumberFormat="1" applyFont="1" applyFill="1" applyBorder="1" applyAlignment="1">
      <alignment horizontal="right" vertical="center"/>
    </xf>
    <xf numFmtId="38" fontId="8" fillId="0" borderId="28" xfId="1" applyFont="1" applyFill="1" applyBorder="1">
      <alignment vertical="center"/>
    </xf>
    <xf numFmtId="3" fontId="9" fillId="3" borderId="29" xfId="0" applyNumberFormat="1" applyFont="1" applyFill="1" applyBorder="1" applyAlignment="1">
      <alignment horizontal="right" vertical="center"/>
    </xf>
    <xf numFmtId="176" fontId="9" fillId="3" borderId="26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38" fontId="8" fillId="0" borderId="30" xfId="1" applyFont="1" applyFill="1" applyBorder="1">
      <alignment vertical="center"/>
    </xf>
    <xf numFmtId="38" fontId="8" fillId="0" borderId="31" xfId="1" applyFont="1" applyFill="1" applyBorder="1">
      <alignment vertical="center"/>
    </xf>
    <xf numFmtId="38" fontId="8" fillId="0" borderId="8" xfId="1" applyFont="1" applyFill="1" applyBorder="1">
      <alignment vertical="center"/>
    </xf>
    <xf numFmtId="38" fontId="8" fillId="0" borderId="10" xfId="1" applyFont="1" applyFill="1" applyBorder="1">
      <alignment vertical="center"/>
    </xf>
    <xf numFmtId="3" fontId="9" fillId="3" borderId="32" xfId="0" applyNumberFormat="1" applyFont="1" applyFill="1" applyBorder="1" applyAlignment="1">
      <alignment horizontal="right" vertical="center"/>
    </xf>
    <xf numFmtId="38" fontId="8" fillId="0" borderId="33" xfId="1" applyFont="1" applyFill="1" applyBorder="1">
      <alignment vertical="center"/>
    </xf>
    <xf numFmtId="38" fontId="8" fillId="0" borderId="34" xfId="1" applyFont="1" applyFill="1" applyBorder="1">
      <alignment vertical="center"/>
    </xf>
    <xf numFmtId="3" fontId="9" fillId="3" borderId="31" xfId="0" applyNumberFormat="1" applyFont="1" applyFill="1" applyBorder="1" applyAlignment="1">
      <alignment horizontal="right" vertical="center"/>
    </xf>
    <xf numFmtId="38" fontId="9" fillId="0" borderId="30" xfId="1" applyFont="1" applyBorder="1">
      <alignment vertical="center"/>
    </xf>
    <xf numFmtId="38" fontId="9" fillId="0" borderId="31" xfId="1" applyFont="1" applyBorder="1">
      <alignment vertical="center"/>
    </xf>
    <xf numFmtId="176" fontId="9" fillId="0" borderId="13" xfId="0" applyNumberFormat="1" applyFont="1" applyFill="1" applyBorder="1" applyAlignment="1">
      <alignment horizontal="right" vertical="center"/>
    </xf>
    <xf numFmtId="176" fontId="9" fillId="0" borderId="16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/>
    </xf>
    <xf numFmtId="176" fontId="9" fillId="0" borderId="29" xfId="0" applyNumberFormat="1" applyFont="1" applyFill="1" applyBorder="1" applyAlignment="1">
      <alignment horizontal="right" vertical="center"/>
    </xf>
    <xf numFmtId="176" fontId="9" fillId="3" borderId="24" xfId="1" applyNumberFormat="1" applyFont="1" applyFill="1" applyBorder="1" applyAlignment="1">
      <alignment horizontal="right"/>
    </xf>
    <xf numFmtId="3" fontId="9" fillId="3" borderId="21" xfId="1" applyNumberFormat="1" applyFont="1" applyFill="1" applyBorder="1" applyAlignment="1">
      <alignment horizontal="right"/>
    </xf>
    <xf numFmtId="3" fontId="9" fillId="3" borderId="24" xfId="1" applyNumberFormat="1" applyFont="1" applyFill="1" applyBorder="1" applyAlignment="1">
      <alignment horizontal="right"/>
    </xf>
    <xf numFmtId="3" fontId="9" fillId="3" borderId="26" xfId="1" applyNumberFormat="1" applyFont="1" applyFill="1" applyBorder="1" applyAlignment="1">
      <alignment horizontal="right"/>
    </xf>
    <xf numFmtId="38" fontId="10" fillId="0" borderId="0" xfId="1" applyFont="1">
      <alignment vertical="center"/>
    </xf>
    <xf numFmtId="38" fontId="11" fillId="0" borderId="0" xfId="1" applyFont="1">
      <alignment vertical="center"/>
    </xf>
    <xf numFmtId="176" fontId="9" fillId="3" borderId="0" xfId="0" applyNumberFormat="1" applyFont="1" applyFill="1" applyBorder="1" applyAlignment="1">
      <alignment horizontal="right" vertical="center"/>
    </xf>
    <xf numFmtId="3" fontId="9" fillId="3" borderId="32" xfId="1" applyNumberFormat="1" applyFont="1" applyFill="1" applyBorder="1" applyAlignment="1">
      <alignment horizontal="right"/>
    </xf>
    <xf numFmtId="0" fontId="8" fillId="0" borderId="35" xfId="0" applyFont="1" applyBorder="1" applyAlignment="1">
      <alignment vertical="center"/>
    </xf>
    <xf numFmtId="38" fontId="9" fillId="0" borderId="6" xfId="1" applyFont="1" applyBorder="1">
      <alignment vertical="center"/>
    </xf>
    <xf numFmtId="38" fontId="9" fillId="0" borderId="7" xfId="1" applyFont="1" applyBorder="1">
      <alignment vertical="center"/>
    </xf>
    <xf numFmtId="38" fontId="8" fillId="0" borderId="36" xfId="1" applyFont="1" applyFill="1" applyBorder="1">
      <alignment vertical="center"/>
    </xf>
    <xf numFmtId="38" fontId="8" fillId="0" borderId="39" xfId="1" applyFont="1" applyFill="1" applyBorder="1">
      <alignment vertical="center"/>
    </xf>
    <xf numFmtId="38" fontId="8" fillId="0" borderId="40" xfId="1" applyFont="1" applyFill="1" applyBorder="1">
      <alignment vertical="center"/>
    </xf>
    <xf numFmtId="38" fontId="8" fillId="0" borderId="41" xfId="1" applyFont="1" applyFill="1" applyBorder="1">
      <alignment vertical="center"/>
    </xf>
    <xf numFmtId="38" fontId="9" fillId="0" borderId="38" xfId="1" applyFont="1" applyBorder="1">
      <alignment vertical="center"/>
    </xf>
    <xf numFmtId="38" fontId="6" fillId="0" borderId="36" xfId="1" applyFont="1" applyFill="1" applyBorder="1" applyAlignment="1">
      <alignment horizontal="center" vertical="center" wrapText="1"/>
    </xf>
    <xf numFmtId="38" fontId="6" fillId="0" borderId="34" xfId="1" applyFont="1" applyFill="1" applyBorder="1" applyAlignment="1">
      <alignment horizontal="center" vertical="center" wrapText="1"/>
    </xf>
    <xf numFmtId="38" fontId="8" fillId="0" borderId="43" xfId="1" applyFont="1" applyFill="1" applyBorder="1">
      <alignment vertical="center"/>
    </xf>
    <xf numFmtId="38" fontId="8" fillId="0" borderId="44" xfId="1" applyFont="1" applyFill="1" applyBorder="1">
      <alignment vertical="center"/>
    </xf>
    <xf numFmtId="176" fontId="8" fillId="0" borderId="43" xfId="0" applyNumberFormat="1" applyFont="1" applyFill="1" applyBorder="1" applyAlignment="1">
      <alignment horizontal="right" vertical="center"/>
    </xf>
    <xf numFmtId="176" fontId="8" fillId="0" borderId="45" xfId="0" applyNumberFormat="1" applyFont="1" applyFill="1" applyBorder="1" applyAlignment="1">
      <alignment horizontal="right" vertical="center"/>
    </xf>
    <xf numFmtId="176" fontId="8" fillId="3" borderId="45" xfId="0" applyNumberFormat="1" applyFont="1" applyFill="1" applyBorder="1" applyAlignment="1">
      <alignment horizontal="right" vertical="center"/>
    </xf>
    <xf numFmtId="176" fontId="8" fillId="0" borderId="46" xfId="0" applyNumberFormat="1" applyFont="1" applyFill="1" applyBorder="1" applyAlignment="1">
      <alignment horizontal="right" vertical="center"/>
    </xf>
    <xf numFmtId="176" fontId="8" fillId="0" borderId="44" xfId="0" applyNumberFormat="1" applyFont="1" applyFill="1" applyBorder="1" applyAlignment="1">
      <alignment horizontal="right" vertical="center"/>
    </xf>
    <xf numFmtId="176" fontId="8" fillId="3" borderId="46" xfId="0" applyNumberFormat="1" applyFont="1" applyFill="1" applyBorder="1" applyAlignment="1">
      <alignment horizontal="right" vertical="center"/>
    </xf>
    <xf numFmtId="176" fontId="9" fillId="0" borderId="46" xfId="0" applyNumberFormat="1" applyFont="1" applyFill="1" applyBorder="1" applyAlignment="1">
      <alignment horizontal="right" vertical="center"/>
    </xf>
    <xf numFmtId="38" fontId="8" fillId="0" borderId="46" xfId="1" applyFont="1" applyFill="1" applyBorder="1">
      <alignment vertical="center"/>
    </xf>
    <xf numFmtId="38" fontId="6" fillId="0" borderId="30" xfId="1" applyFont="1" applyFill="1" applyBorder="1" applyAlignment="1">
      <alignment horizontal="center" vertical="center" wrapText="1"/>
    </xf>
    <xf numFmtId="38" fontId="6" fillId="0" borderId="31" xfId="1" applyFont="1" applyFill="1" applyBorder="1" applyAlignment="1">
      <alignment horizontal="center" vertical="center" wrapText="1"/>
    </xf>
    <xf numFmtId="176" fontId="9" fillId="0" borderId="43" xfId="0" applyNumberFormat="1" applyFont="1" applyFill="1" applyBorder="1" applyAlignment="1">
      <alignment horizontal="right" vertical="center"/>
    </xf>
    <xf numFmtId="176" fontId="9" fillId="0" borderId="44" xfId="0" applyNumberFormat="1" applyFont="1" applyFill="1" applyBorder="1" applyAlignment="1">
      <alignment horizontal="right" vertical="center"/>
    </xf>
    <xf numFmtId="176" fontId="9" fillId="3" borderId="44" xfId="0" applyNumberFormat="1" applyFont="1" applyFill="1" applyBorder="1" applyAlignment="1">
      <alignment horizontal="right" vertical="center"/>
    </xf>
    <xf numFmtId="38" fontId="8" fillId="0" borderId="47" xfId="1" applyFont="1" applyFill="1" applyBorder="1">
      <alignment vertical="center"/>
    </xf>
    <xf numFmtId="176" fontId="9" fillId="0" borderId="45" xfId="0" applyNumberFormat="1" applyFont="1" applyFill="1" applyBorder="1" applyAlignment="1">
      <alignment horizontal="right" vertical="center"/>
    </xf>
    <xf numFmtId="176" fontId="9" fillId="3" borderId="46" xfId="1" applyNumberFormat="1" applyFont="1" applyFill="1" applyBorder="1" applyAlignment="1">
      <alignment horizontal="right"/>
    </xf>
    <xf numFmtId="38" fontId="6" fillId="0" borderId="37" xfId="1" applyFont="1" applyFill="1" applyBorder="1" applyAlignment="1">
      <alignment horizontal="center" vertical="center" wrapText="1"/>
    </xf>
    <xf numFmtId="176" fontId="8" fillId="3" borderId="26" xfId="0" applyNumberFormat="1" applyFont="1" applyFill="1" applyBorder="1" applyAlignment="1">
      <alignment horizontal="right" vertical="center"/>
    </xf>
    <xf numFmtId="176" fontId="8" fillId="0" borderId="29" xfId="0" applyNumberFormat="1" applyFont="1" applyFill="1" applyBorder="1" applyAlignment="1">
      <alignment horizontal="right" vertical="center"/>
    </xf>
    <xf numFmtId="176" fontId="8" fillId="3" borderId="29" xfId="0" applyNumberFormat="1" applyFont="1" applyFill="1" applyBorder="1" applyAlignment="1">
      <alignment horizontal="right" vertical="center"/>
    </xf>
    <xf numFmtId="176" fontId="8" fillId="0" borderId="42" xfId="0" applyNumberFormat="1" applyFont="1" applyFill="1" applyBorder="1" applyAlignment="1">
      <alignment horizontal="right" vertical="center"/>
    </xf>
    <xf numFmtId="176" fontId="8" fillId="3" borderId="42" xfId="0" applyNumberFormat="1" applyFont="1" applyFill="1" applyBorder="1" applyAlignment="1">
      <alignment horizontal="right" vertical="center"/>
    </xf>
    <xf numFmtId="38" fontId="8" fillId="0" borderId="48" xfId="1" applyFont="1" applyFill="1" applyBorder="1">
      <alignment vertical="center"/>
    </xf>
    <xf numFmtId="38" fontId="8" fillId="0" borderId="7" xfId="1" applyFont="1" applyFill="1" applyBorder="1">
      <alignment vertical="center"/>
    </xf>
    <xf numFmtId="176" fontId="9" fillId="3" borderId="29" xfId="1" applyNumberFormat="1" applyFont="1" applyFill="1" applyBorder="1" applyAlignment="1">
      <alignment horizontal="right"/>
    </xf>
    <xf numFmtId="38" fontId="8" fillId="0" borderId="24" xfId="1" applyFont="1" applyFill="1" applyBorder="1">
      <alignment vertical="center"/>
    </xf>
    <xf numFmtId="38" fontId="8" fillId="0" borderId="29" xfId="1" applyFont="1" applyFill="1" applyBorder="1">
      <alignment vertical="center"/>
    </xf>
    <xf numFmtId="38" fontId="8" fillId="0" borderId="49" xfId="1" applyFont="1" applyFill="1" applyBorder="1">
      <alignment vertical="center"/>
    </xf>
    <xf numFmtId="176" fontId="9" fillId="0" borderId="48" xfId="0" applyNumberFormat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center" vertical="center" wrapText="1"/>
    </xf>
    <xf numFmtId="176" fontId="9" fillId="3" borderId="25" xfId="0" applyNumberFormat="1" applyFont="1" applyFill="1" applyBorder="1" applyAlignment="1">
      <alignment horizontal="right" vertical="center"/>
    </xf>
    <xf numFmtId="38" fontId="8" fillId="0" borderId="25" xfId="1" applyFont="1" applyFill="1" applyBorder="1">
      <alignment vertical="center"/>
    </xf>
    <xf numFmtId="176" fontId="9" fillId="3" borderId="23" xfId="1" applyNumberFormat="1" applyFont="1" applyFill="1" applyBorder="1" applyAlignment="1">
      <alignment horizontal="right"/>
    </xf>
    <xf numFmtId="38" fontId="8" fillId="0" borderId="50" xfId="1" applyFont="1" applyFill="1" applyBorder="1">
      <alignment vertical="center"/>
    </xf>
    <xf numFmtId="38" fontId="8" fillId="0" borderId="51" xfId="1" applyFont="1" applyFill="1" applyBorder="1">
      <alignment vertical="center"/>
    </xf>
    <xf numFmtId="38" fontId="8" fillId="0" borderId="37" xfId="1" applyFont="1" applyFill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37"/>
  <sheetViews>
    <sheetView showGridLines="0" tabSelected="1" view="pageBreakPreview" topLeftCell="D19" zoomScale="60" zoomScaleNormal="90" workbookViewId="0">
      <selection activeCell="I36" sqref="I36"/>
    </sheetView>
  </sheetViews>
  <sheetFormatPr defaultRowHeight="13.5" x14ac:dyDescent="0.15"/>
  <cols>
    <col min="1" max="1" width="9.875" style="1" customWidth="1"/>
    <col min="2" max="4" width="9.625" style="2" customWidth="1"/>
    <col min="5" max="6" width="13.125" style="2" customWidth="1"/>
    <col min="7" max="13" width="9.625" style="2" customWidth="1"/>
    <col min="14" max="14" width="10.125" style="3" bestFit="1" customWidth="1"/>
    <col min="15" max="15" width="9.625" style="3" bestFit="1" customWidth="1"/>
    <col min="16" max="16" width="9.625" style="3" customWidth="1"/>
    <col min="17" max="18" width="9.625" style="2" customWidth="1"/>
    <col min="19" max="19" width="9.625" style="3" bestFit="1" customWidth="1"/>
    <col min="20" max="20" width="9.125" style="3" bestFit="1" customWidth="1"/>
    <col min="21" max="21" width="9.125" style="3" customWidth="1"/>
    <col min="22" max="23" width="9.625" style="2" customWidth="1"/>
    <col min="24" max="24" width="10.125" style="3" bestFit="1" customWidth="1"/>
    <col min="25" max="25" width="9.625" style="3" bestFit="1" customWidth="1"/>
    <col min="26" max="26" width="9.625" style="3" customWidth="1"/>
    <col min="27" max="28" width="9.625" style="2" customWidth="1"/>
    <col min="29" max="30" width="9.125" style="3" bestFit="1" customWidth="1"/>
    <col min="31" max="31" width="9.125" style="3" customWidth="1"/>
    <col min="32" max="16384" width="9" style="3"/>
  </cols>
  <sheetData>
    <row r="1" spans="1:31" ht="14.25" thickBot="1" x14ac:dyDescent="0.2"/>
    <row r="2" spans="1:31" ht="33" customHeight="1" thickBot="1" x14ac:dyDescent="0.2">
      <c r="B2" s="113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5"/>
    </row>
    <row r="3" spans="1:31" ht="14.25" thickBot="1" x14ac:dyDescent="0.2"/>
    <row r="4" spans="1:31" ht="37.5" customHeight="1" thickBot="1" x14ac:dyDescent="0.2">
      <c r="A4" s="116"/>
      <c r="B4" s="118" t="s">
        <v>1</v>
      </c>
      <c r="C4" s="119"/>
      <c r="D4" s="119"/>
      <c r="E4" s="119"/>
      <c r="F4" s="120"/>
      <c r="G4" s="118" t="s">
        <v>2</v>
      </c>
      <c r="H4" s="119"/>
      <c r="I4" s="119"/>
      <c r="J4" s="119"/>
      <c r="K4" s="120"/>
      <c r="L4" s="118" t="s">
        <v>3</v>
      </c>
      <c r="M4" s="119"/>
      <c r="N4" s="119"/>
      <c r="O4" s="119"/>
      <c r="P4" s="120"/>
      <c r="Q4" s="118" t="s">
        <v>4</v>
      </c>
      <c r="R4" s="119"/>
      <c r="S4" s="119"/>
      <c r="T4" s="119"/>
      <c r="U4" s="120"/>
      <c r="V4" s="118" t="s">
        <v>5</v>
      </c>
      <c r="W4" s="119"/>
      <c r="X4" s="119"/>
      <c r="Y4" s="119"/>
      <c r="Z4" s="120"/>
      <c r="AA4" s="119" t="s">
        <v>24</v>
      </c>
      <c r="AB4" s="119"/>
      <c r="AC4" s="119"/>
      <c r="AD4" s="119"/>
      <c r="AE4" s="120"/>
    </row>
    <row r="5" spans="1:31" ht="33" customHeight="1" thickBot="1" x14ac:dyDescent="0.2">
      <c r="A5" s="117"/>
      <c r="B5" s="4" t="s">
        <v>7</v>
      </c>
      <c r="C5" s="5" t="s">
        <v>8</v>
      </c>
      <c r="D5" s="6" t="s">
        <v>9</v>
      </c>
      <c r="E5" s="7" t="s">
        <v>10</v>
      </c>
      <c r="F5" s="93" t="s">
        <v>32</v>
      </c>
      <c r="G5" s="4" t="s">
        <v>7</v>
      </c>
      <c r="H5" s="5" t="s">
        <v>8</v>
      </c>
      <c r="I5" s="6" t="s">
        <v>9</v>
      </c>
      <c r="J5" s="5" t="s">
        <v>10</v>
      </c>
      <c r="K5" s="74" t="s">
        <v>32</v>
      </c>
      <c r="L5" s="4" t="s">
        <v>7</v>
      </c>
      <c r="M5" s="5" t="s">
        <v>8</v>
      </c>
      <c r="N5" s="6" t="s">
        <v>9</v>
      </c>
      <c r="O5" s="5" t="s">
        <v>10</v>
      </c>
      <c r="P5" s="74" t="s">
        <v>32</v>
      </c>
      <c r="Q5" s="4" t="s">
        <v>7</v>
      </c>
      <c r="R5" s="5" t="s">
        <v>8</v>
      </c>
      <c r="S5" s="6" t="s">
        <v>9</v>
      </c>
      <c r="T5" s="5" t="s">
        <v>10</v>
      </c>
      <c r="U5" s="74" t="s">
        <v>32</v>
      </c>
      <c r="V5" s="85" t="s">
        <v>7</v>
      </c>
      <c r="W5" s="86" t="s">
        <v>8</v>
      </c>
      <c r="X5" s="6" t="s">
        <v>9</v>
      </c>
      <c r="Y5" s="7" t="s">
        <v>10</v>
      </c>
      <c r="Z5" s="8" t="s">
        <v>32</v>
      </c>
      <c r="AA5" s="73" t="s">
        <v>7</v>
      </c>
      <c r="AB5" s="5" t="s">
        <v>8</v>
      </c>
      <c r="AC5" s="73" t="s">
        <v>9</v>
      </c>
      <c r="AD5" s="5" t="s">
        <v>10</v>
      </c>
      <c r="AE5" s="106" t="s">
        <v>32</v>
      </c>
    </row>
    <row r="6" spans="1:31" ht="23.25" customHeight="1" x14ac:dyDescent="0.15">
      <c r="A6" s="9" t="s">
        <v>11</v>
      </c>
      <c r="B6" s="10">
        <v>38720</v>
      </c>
      <c r="C6" s="11">
        <v>43960</v>
      </c>
      <c r="D6" s="12">
        <v>71850</v>
      </c>
      <c r="E6" s="11">
        <v>100800</v>
      </c>
      <c r="F6" s="75">
        <v>113730</v>
      </c>
      <c r="G6" s="10">
        <v>15610</v>
      </c>
      <c r="H6" s="11">
        <v>6630</v>
      </c>
      <c r="I6" s="13">
        <v>9850</v>
      </c>
      <c r="J6" s="14">
        <v>10090</v>
      </c>
      <c r="K6" s="77">
        <v>7880</v>
      </c>
      <c r="L6" s="10">
        <v>2670</v>
      </c>
      <c r="M6" s="11">
        <v>7650</v>
      </c>
      <c r="N6" s="15">
        <v>14150</v>
      </c>
      <c r="O6" s="14">
        <v>17090</v>
      </c>
      <c r="P6" s="77">
        <v>18050</v>
      </c>
      <c r="Q6" s="10">
        <v>3440</v>
      </c>
      <c r="R6" s="11">
        <v>1960</v>
      </c>
      <c r="S6" s="15">
        <v>3340</v>
      </c>
      <c r="T6" s="13">
        <v>4950</v>
      </c>
      <c r="U6" s="17">
        <v>6160</v>
      </c>
      <c r="V6" s="10">
        <v>11060</v>
      </c>
      <c r="W6" s="11">
        <v>11460</v>
      </c>
      <c r="X6" s="15">
        <v>27140</v>
      </c>
      <c r="Y6" s="15">
        <v>43750</v>
      </c>
      <c r="Z6" s="16">
        <v>48520</v>
      </c>
      <c r="AA6" s="102">
        <v>520</v>
      </c>
      <c r="AB6" s="103">
        <v>380</v>
      </c>
      <c r="AC6" s="56">
        <v>550</v>
      </c>
      <c r="AD6" s="56">
        <v>1010</v>
      </c>
      <c r="AE6" s="19">
        <v>980</v>
      </c>
    </row>
    <row r="7" spans="1:31" ht="23.25" customHeight="1" x14ac:dyDescent="0.15">
      <c r="A7" s="20" t="s">
        <v>12</v>
      </c>
      <c r="B7" s="21">
        <v>51670</v>
      </c>
      <c r="C7" s="22">
        <v>51990</v>
      </c>
      <c r="D7" s="23">
        <v>87030</v>
      </c>
      <c r="E7" s="22">
        <v>129830</v>
      </c>
      <c r="F7" s="76">
        <v>163010</v>
      </c>
      <c r="G7" s="21">
        <v>12160</v>
      </c>
      <c r="H7" s="22">
        <v>6640</v>
      </c>
      <c r="I7" s="25">
        <v>9560</v>
      </c>
      <c r="J7" s="27">
        <v>10220</v>
      </c>
      <c r="K7" s="78">
        <v>11000</v>
      </c>
      <c r="L7" s="21">
        <v>4660</v>
      </c>
      <c r="M7" s="22">
        <v>8650</v>
      </c>
      <c r="N7" s="27">
        <v>17370</v>
      </c>
      <c r="O7" s="27">
        <v>19580</v>
      </c>
      <c r="P7" s="78">
        <v>28700</v>
      </c>
      <c r="Q7" s="21">
        <v>8250</v>
      </c>
      <c r="R7" s="22">
        <v>2600</v>
      </c>
      <c r="S7" s="27">
        <v>4620</v>
      </c>
      <c r="T7" s="95">
        <v>8240</v>
      </c>
      <c r="U7" s="80">
        <v>9520</v>
      </c>
      <c r="V7" s="21">
        <v>18620</v>
      </c>
      <c r="W7" s="22">
        <v>15490</v>
      </c>
      <c r="X7" s="27">
        <v>33680</v>
      </c>
      <c r="Y7" s="97">
        <v>60580</v>
      </c>
      <c r="Z7" s="26">
        <v>68580</v>
      </c>
      <c r="AA7" s="23">
        <v>290</v>
      </c>
      <c r="AB7" s="22">
        <v>1060</v>
      </c>
      <c r="AC7" s="28">
        <v>830</v>
      </c>
      <c r="AD7" s="28">
        <v>1270</v>
      </c>
      <c r="AE7" s="83">
        <v>2360</v>
      </c>
    </row>
    <row r="8" spans="1:31" ht="23.25" customHeight="1" x14ac:dyDescent="0.15">
      <c r="A8" s="20" t="s">
        <v>13</v>
      </c>
      <c r="B8" s="21">
        <v>27300</v>
      </c>
      <c r="C8" s="22">
        <v>34660</v>
      </c>
      <c r="D8" s="23">
        <v>53290</v>
      </c>
      <c r="E8" s="22">
        <v>78320</v>
      </c>
      <c r="F8" s="76">
        <v>87750</v>
      </c>
      <c r="G8" s="21">
        <v>8760</v>
      </c>
      <c r="H8" s="22">
        <v>3900</v>
      </c>
      <c r="I8" s="29">
        <v>4810</v>
      </c>
      <c r="J8" s="27">
        <v>6570</v>
      </c>
      <c r="K8" s="78">
        <v>5650</v>
      </c>
      <c r="L8" s="21">
        <v>2350</v>
      </c>
      <c r="M8" s="22">
        <v>5620</v>
      </c>
      <c r="N8" s="29">
        <v>9810</v>
      </c>
      <c r="O8" s="27">
        <v>11110</v>
      </c>
      <c r="P8" s="78">
        <v>12120</v>
      </c>
      <c r="Q8" s="21">
        <v>2710</v>
      </c>
      <c r="R8" s="22">
        <v>1510</v>
      </c>
      <c r="S8" s="27">
        <v>1930</v>
      </c>
      <c r="T8" s="29">
        <v>3790</v>
      </c>
      <c r="U8" s="81">
        <v>5450</v>
      </c>
      <c r="V8" s="21">
        <v>4650</v>
      </c>
      <c r="W8" s="22">
        <v>6610</v>
      </c>
      <c r="X8" s="27">
        <v>17020</v>
      </c>
      <c r="Y8" s="97">
        <v>28320</v>
      </c>
      <c r="Z8" s="26">
        <v>30800</v>
      </c>
      <c r="AA8" s="23">
        <v>340</v>
      </c>
      <c r="AB8" s="22">
        <v>500</v>
      </c>
      <c r="AC8" s="28">
        <v>680</v>
      </c>
      <c r="AD8" s="28">
        <v>780</v>
      </c>
      <c r="AE8" s="30">
        <v>1090</v>
      </c>
    </row>
    <row r="9" spans="1:31" ht="23.25" customHeight="1" x14ac:dyDescent="0.15">
      <c r="A9" s="20" t="s">
        <v>14</v>
      </c>
      <c r="B9" s="21">
        <v>45040</v>
      </c>
      <c r="C9" s="22">
        <v>71870</v>
      </c>
      <c r="D9" s="23">
        <v>101100</v>
      </c>
      <c r="E9" s="22">
        <v>148700</v>
      </c>
      <c r="F9" s="76">
        <v>172520</v>
      </c>
      <c r="G9" s="21">
        <v>8840</v>
      </c>
      <c r="H9" s="22">
        <v>3190</v>
      </c>
      <c r="I9" s="31">
        <v>4500</v>
      </c>
      <c r="J9" s="94">
        <v>5740</v>
      </c>
      <c r="K9" s="79">
        <v>4900</v>
      </c>
      <c r="L9" s="21">
        <v>4450</v>
      </c>
      <c r="M9" s="22">
        <v>8550</v>
      </c>
      <c r="N9" s="33">
        <v>12420</v>
      </c>
      <c r="O9" s="94">
        <v>22630</v>
      </c>
      <c r="P9" s="79">
        <v>26480</v>
      </c>
      <c r="Q9" s="21">
        <v>7310</v>
      </c>
      <c r="R9" s="22">
        <v>3920</v>
      </c>
      <c r="S9" s="31">
        <v>7200</v>
      </c>
      <c r="T9" s="96">
        <v>10020</v>
      </c>
      <c r="U9" s="82">
        <v>11860</v>
      </c>
      <c r="V9" s="21">
        <v>11650</v>
      </c>
      <c r="W9" s="22">
        <v>29960</v>
      </c>
      <c r="X9" s="31">
        <v>42090</v>
      </c>
      <c r="Y9" s="98">
        <v>59070</v>
      </c>
      <c r="Z9" s="32">
        <v>64560</v>
      </c>
      <c r="AA9" s="23">
        <v>1040</v>
      </c>
      <c r="AB9" s="22">
        <v>1430</v>
      </c>
      <c r="AC9" s="40">
        <v>1530</v>
      </c>
      <c r="AD9" s="34">
        <v>2480</v>
      </c>
      <c r="AE9" s="107">
        <v>4100</v>
      </c>
    </row>
    <row r="10" spans="1:31" ht="23.25" customHeight="1" x14ac:dyDescent="0.15">
      <c r="A10" s="20" t="s">
        <v>15</v>
      </c>
      <c r="B10" s="21">
        <v>39750</v>
      </c>
      <c r="C10" s="22">
        <v>39760</v>
      </c>
      <c r="D10" s="23">
        <v>53420</v>
      </c>
      <c r="E10" s="22">
        <v>76240</v>
      </c>
      <c r="F10" s="76"/>
      <c r="G10" s="21">
        <v>11390</v>
      </c>
      <c r="H10" s="22">
        <v>3500</v>
      </c>
      <c r="I10" s="35">
        <v>4230</v>
      </c>
      <c r="J10" s="22">
        <v>5690</v>
      </c>
      <c r="K10" s="76"/>
      <c r="L10" s="21">
        <v>3120</v>
      </c>
      <c r="M10" s="22">
        <v>5870</v>
      </c>
      <c r="N10" s="36">
        <v>10020</v>
      </c>
      <c r="O10" s="22">
        <v>13610</v>
      </c>
      <c r="P10" s="76"/>
      <c r="Q10" s="21">
        <v>3590</v>
      </c>
      <c r="R10" s="22">
        <v>1980</v>
      </c>
      <c r="S10" s="37">
        <v>2910</v>
      </c>
      <c r="T10" s="22">
        <v>3620</v>
      </c>
      <c r="U10" s="76"/>
      <c r="V10" s="21">
        <v>8550</v>
      </c>
      <c r="W10" s="22">
        <v>9450</v>
      </c>
      <c r="X10" s="36">
        <v>15530</v>
      </c>
      <c r="Y10" s="38">
        <v>25570</v>
      </c>
      <c r="Z10" s="24"/>
      <c r="AA10" s="23">
        <v>360</v>
      </c>
      <c r="AB10" s="22">
        <v>410</v>
      </c>
      <c r="AC10" s="36">
        <v>830</v>
      </c>
      <c r="AD10" s="99">
        <v>1040</v>
      </c>
      <c r="AE10" s="24"/>
    </row>
    <row r="11" spans="1:31" ht="23.25" customHeight="1" x14ac:dyDescent="0.15">
      <c r="A11" s="20" t="s">
        <v>16</v>
      </c>
      <c r="B11" s="21">
        <v>30740</v>
      </c>
      <c r="C11" s="22">
        <v>35050</v>
      </c>
      <c r="D11" s="23">
        <v>52760</v>
      </c>
      <c r="E11" s="22">
        <v>74150</v>
      </c>
      <c r="F11" s="76"/>
      <c r="G11" s="21">
        <v>9540</v>
      </c>
      <c r="H11" s="22">
        <v>4040</v>
      </c>
      <c r="I11" s="37">
        <v>4930</v>
      </c>
      <c r="J11" s="22">
        <v>5540</v>
      </c>
      <c r="K11" s="76"/>
      <c r="L11" s="21">
        <v>2760</v>
      </c>
      <c r="M11" s="22">
        <v>5130</v>
      </c>
      <c r="N11" s="37">
        <v>10890</v>
      </c>
      <c r="O11" s="22">
        <v>14000</v>
      </c>
      <c r="P11" s="76"/>
      <c r="Q11" s="21">
        <v>3420</v>
      </c>
      <c r="R11" s="22">
        <v>1300</v>
      </c>
      <c r="S11" s="37">
        <v>4970</v>
      </c>
      <c r="T11" s="22">
        <v>3440</v>
      </c>
      <c r="U11" s="76"/>
      <c r="V11" s="21">
        <v>5190</v>
      </c>
      <c r="W11" s="22">
        <v>8970</v>
      </c>
      <c r="X11" s="36">
        <v>13580</v>
      </c>
      <c r="Y11" s="38">
        <v>27830</v>
      </c>
      <c r="Z11" s="24"/>
      <c r="AA11" s="23">
        <v>350</v>
      </c>
      <c r="AB11" s="22">
        <v>390</v>
      </c>
      <c r="AC11" s="36">
        <v>710</v>
      </c>
      <c r="AD11" s="22">
        <v>840</v>
      </c>
      <c r="AE11" s="84"/>
    </row>
    <row r="12" spans="1:31" ht="23.25" customHeight="1" x14ac:dyDescent="0.15">
      <c r="A12" s="20" t="s">
        <v>17</v>
      </c>
      <c r="B12" s="21">
        <v>41010</v>
      </c>
      <c r="C12" s="22">
        <v>46660</v>
      </c>
      <c r="D12" s="23">
        <v>61870</v>
      </c>
      <c r="E12" s="22">
        <v>92610</v>
      </c>
      <c r="F12" s="76"/>
      <c r="G12" s="21">
        <v>12590</v>
      </c>
      <c r="H12" s="22">
        <v>6070</v>
      </c>
      <c r="I12" s="35">
        <v>7780</v>
      </c>
      <c r="J12" s="22">
        <v>7640</v>
      </c>
      <c r="K12" s="76"/>
      <c r="L12" s="21">
        <v>4810</v>
      </c>
      <c r="M12" s="22">
        <v>7430</v>
      </c>
      <c r="N12" s="39">
        <v>11350</v>
      </c>
      <c r="O12" s="22">
        <v>17270</v>
      </c>
      <c r="P12" s="76"/>
      <c r="Q12" s="21">
        <v>7150</v>
      </c>
      <c r="R12" s="22">
        <v>1730</v>
      </c>
      <c r="S12" s="39">
        <v>4910</v>
      </c>
      <c r="T12" s="22">
        <v>4190</v>
      </c>
      <c r="U12" s="76"/>
      <c r="V12" s="21">
        <v>6120</v>
      </c>
      <c r="W12" s="22">
        <v>12560</v>
      </c>
      <c r="X12" s="36">
        <v>17810</v>
      </c>
      <c r="Y12" s="38">
        <v>35120</v>
      </c>
      <c r="Z12" s="24"/>
      <c r="AA12" s="23">
        <v>420</v>
      </c>
      <c r="AB12" s="22">
        <v>350</v>
      </c>
      <c r="AC12" s="37">
        <v>410</v>
      </c>
      <c r="AD12" s="22">
        <v>700</v>
      </c>
      <c r="AE12" s="24"/>
    </row>
    <row r="13" spans="1:31" ht="23.25" customHeight="1" x14ac:dyDescent="0.15">
      <c r="A13" s="20" t="s">
        <v>18</v>
      </c>
      <c r="B13" s="21">
        <v>44640</v>
      </c>
      <c r="C13" s="22">
        <v>47770</v>
      </c>
      <c r="D13" s="23">
        <v>60220</v>
      </c>
      <c r="E13" s="22">
        <v>94560</v>
      </c>
      <c r="F13" s="76"/>
      <c r="G13" s="21">
        <v>13560</v>
      </c>
      <c r="H13" s="22">
        <v>6430</v>
      </c>
      <c r="I13" s="37">
        <v>5850</v>
      </c>
      <c r="J13" s="22">
        <v>10090</v>
      </c>
      <c r="K13" s="76"/>
      <c r="L13" s="21">
        <v>5310</v>
      </c>
      <c r="M13" s="22">
        <v>7460</v>
      </c>
      <c r="N13" s="37">
        <v>12140</v>
      </c>
      <c r="O13" s="22">
        <v>18500</v>
      </c>
      <c r="P13" s="76"/>
      <c r="Q13" s="21">
        <v>9690</v>
      </c>
      <c r="R13" s="22">
        <v>2240</v>
      </c>
      <c r="S13" s="37">
        <v>3920</v>
      </c>
      <c r="T13" s="22">
        <v>4940</v>
      </c>
      <c r="U13" s="76"/>
      <c r="V13" s="21">
        <v>5820</v>
      </c>
      <c r="W13" s="22">
        <v>14000</v>
      </c>
      <c r="X13" s="37">
        <v>20270</v>
      </c>
      <c r="Y13" s="38">
        <v>32400</v>
      </c>
      <c r="Z13" s="24"/>
      <c r="AA13" s="23">
        <v>510</v>
      </c>
      <c r="AB13" s="22">
        <v>270</v>
      </c>
      <c r="AC13" s="39">
        <v>540</v>
      </c>
      <c r="AD13" s="22">
        <v>1020</v>
      </c>
      <c r="AE13" s="84"/>
    </row>
    <row r="14" spans="1:31" ht="23.25" customHeight="1" x14ac:dyDescent="0.15">
      <c r="A14" s="20" t="s">
        <v>19</v>
      </c>
      <c r="B14" s="21">
        <v>37690</v>
      </c>
      <c r="C14" s="22">
        <v>44690</v>
      </c>
      <c r="D14" s="23">
        <v>62310</v>
      </c>
      <c r="E14" s="22">
        <v>72460</v>
      </c>
      <c r="F14" s="76"/>
      <c r="G14" s="21">
        <v>10500</v>
      </c>
      <c r="H14" s="22">
        <v>5780</v>
      </c>
      <c r="I14" s="35">
        <v>6480</v>
      </c>
      <c r="J14" s="22">
        <v>6690</v>
      </c>
      <c r="K14" s="76"/>
      <c r="L14" s="21">
        <v>3810</v>
      </c>
      <c r="M14" s="22">
        <v>5460</v>
      </c>
      <c r="N14" s="39">
        <v>11520</v>
      </c>
      <c r="O14" s="22">
        <v>14360</v>
      </c>
      <c r="P14" s="76"/>
      <c r="Q14" s="21">
        <v>4260</v>
      </c>
      <c r="R14" s="22">
        <v>2710</v>
      </c>
      <c r="S14" s="39">
        <v>2300</v>
      </c>
      <c r="T14" s="22">
        <v>3540</v>
      </c>
      <c r="U14" s="76"/>
      <c r="V14" s="21">
        <v>5500</v>
      </c>
      <c r="W14" s="22">
        <v>16590</v>
      </c>
      <c r="X14" s="39">
        <v>22470</v>
      </c>
      <c r="Y14" s="38">
        <v>24960</v>
      </c>
      <c r="Z14" s="24"/>
      <c r="AA14" s="23">
        <v>820</v>
      </c>
      <c r="AB14" s="22">
        <v>540</v>
      </c>
      <c r="AC14" s="37">
        <v>350</v>
      </c>
      <c r="AD14" s="22">
        <v>960</v>
      </c>
      <c r="AE14" s="108"/>
    </row>
    <row r="15" spans="1:31" ht="23.25" customHeight="1" x14ac:dyDescent="0.15">
      <c r="A15" s="20" t="s">
        <v>20</v>
      </c>
      <c r="B15" s="21">
        <v>75680</v>
      </c>
      <c r="C15" s="22">
        <v>117700</v>
      </c>
      <c r="D15" s="23">
        <v>171860</v>
      </c>
      <c r="E15" s="22">
        <v>188020</v>
      </c>
      <c r="F15" s="76"/>
      <c r="G15" s="21">
        <v>8560</v>
      </c>
      <c r="H15" s="22">
        <v>5210</v>
      </c>
      <c r="I15" s="34">
        <v>8070</v>
      </c>
      <c r="J15" s="22">
        <v>7170</v>
      </c>
      <c r="K15" s="76"/>
      <c r="L15" s="21">
        <v>4140</v>
      </c>
      <c r="M15" s="22">
        <v>9410</v>
      </c>
      <c r="N15" s="40">
        <v>21090</v>
      </c>
      <c r="O15" s="22">
        <v>19300</v>
      </c>
      <c r="P15" s="76"/>
      <c r="Q15" s="21">
        <v>6890</v>
      </c>
      <c r="R15" s="22">
        <v>5540</v>
      </c>
      <c r="S15" s="34">
        <v>10000</v>
      </c>
      <c r="T15" s="22">
        <v>13520</v>
      </c>
      <c r="U15" s="76"/>
      <c r="V15" s="21">
        <v>34940</v>
      </c>
      <c r="W15" s="22">
        <v>71010</v>
      </c>
      <c r="X15" s="40">
        <v>95990</v>
      </c>
      <c r="Y15" s="38">
        <v>96350</v>
      </c>
      <c r="Z15" s="24"/>
      <c r="AA15" s="23">
        <v>1830</v>
      </c>
      <c r="AB15" s="22">
        <v>1840</v>
      </c>
      <c r="AC15" s="34">
        <v>1710</v>
      </c>
      <c r="AD15" s="22">
        <v>4450</v>
      </c>
      <c r="AE15" s="24"/>
    </row>
    <row r="16" spans="1:31" ht="23.25" customHeight="1" x14ac:dyDescent="0.15">
      <c r="A16" s="20" t="s">
        <v>21</v>
      </c>
      <c r="B16" s="21">
        <v>43620</v>
      </c>
      <c r="C16" s="22">
        <v>69600</v>
      </c>
      <c r="D16" s="23">
        <v>117460</v>
      </c>
      <c r="E16" s="22">
        <v>135290</v>
      </c>
      <c r="F16" s="76"/>
      <c r="G16" s="21">
        <v>7230</v>
      </c>
      <c r="H16" s="22">
        <v>5050</v>
      </c>
      <c r="I16" s="35">
        <v>6420</v>
      </c>
      <c r="J16" s="22">
        <v>5100</v>
      </c>
      <c r="K16" s="76"/>
      <c r="L16" s="21">
        <v>3480</v>
      </c>
      <c r="M16" s="22">
        <v>6620</v>
      </c>
      <c r="N16" s="36">
        <v>14700</v>
      </c>
      <c r="O16" s="22">
        <v>14340</v>
      </c>
      <c r="P16" s="76"/>
      <c r="Q16" s="21">
        <v>3590</v>
      </c>
      <c r="R16" s="22">
        <v>2280</v>
      </c>
      <c r="S16" s="37">
        <v>5310</v>
      </c>
      <c r="T16" s="22">
        <v>7020</v>
      </c>
      <c r="U16" s="76"/>
      <c r="V16" s="21">
        <v>16570</v>
      </c>
      <c r="W16" s="22">
        <v>37370</v>
      </c>
      <c r="X16" s="36">
        <v>63840</v>
      </c>
      <c r="Y16" s="38">
        <v>74540</v>
      </c>
      <c r="Z16" s="24"/>
      <c r="AA16" s="23">
        <v>1280</v>
      </c>
      <c r="AB16" s="22">
        <v>590</v>
      </c>
      <c r="AC16" s="37">
        <v>1040</v>
      </c>
      <c r="AD16" s="22">
        <v>2080</v>
      </c>
      <c r="AE16" s="24"/>
    </row>
    <row r="17" spans="1:31" ht="23.25" customHeight="1" thickBot="1" x14ac:dyDescent="0.2">
      <c r="A17" s="41" t="s">
        <v>22</v>
      </c>
      <c r="B17" s="42">
        <v>29540</v>
      </c>
      <c r="C17" s="43">
        <v>44710</v>
      </c>
      <c r="D17" s="44">
        <v>73660</v>
      </c>
      <c r="E17" s="43">
        <v>96510</v>
      </c>
      <c r="F17" s="48"/>
      <c r="G17" s="42">
        <v>6350</v>
      </c>
      <c r="H17" s="43">
        <v>4440</v>
      </c>
      <c r="I17" s="46">
        <v>6610</v>
      </c>
      <c r="J17" s="43">
        <v>6720</v>
      </c>
      <c r="K17" s="48"/>
      <c r="L17" s="42">
        <v>2220</v>
      </c>
      <c r="M17" s="43">
        <v>7540</v>
      </c>
      <c r="N17" s="46">
        <v>14690</v>
      </c>
      <c r="O17" s="43">
        <v>15920</v>
      </c>
      <c r="P17" s="48"/>
      <c r="Q17" s="42">
        <v>4990</v>
      </c>
      <c r="R17" s="43">
        <v>2630</v>
      </c>
      <c r="S17" s="49">
        <v>4370</v>
      </c>
      <c r="T17" s="43">
        <v>7830</v>
      </c>
      <c r="U17" s="48"/>
      <c r="V17" s="42">
        <v>5880</v>
      </c>
      <c r="W17" s="43">
        <v>14940</v>
      </c>
      <c r="X17" s="46">
        <v>27330</v>
      </c>
      <c r="Y17" s="47">
        <v>37820</v>
      </c>
      <c r="Z17" s="45"/>
      <c r="AA17" s="102">
        <v>1280</v>
      </c>
      <c r="AB17" s="103">
        <v>1070</v>
      </c>
      <c r="AC17" s="39">
        <v>1840</v>
      </c>
      <c r="AD17" s="103">
        <v>2780</v>
      </c>
      <c r="AE17" s="84"/>
    </row>
    <row r="18" spans="1:31" ht="23.25" customHeight="1" thickBot="1" x14ac:dyDescent="0.2">
      <c r="A18" s="41" t="s">
        <v>23</v>
      </c>
      <c r="B18" s="50">
        <v>505400</v>
      </c>
      <c r="C18" s="51">
        <v>648420</v>
      </c>
      <c r="D18" s="44">
        <v>966830</v>
      </c>
      <c r="E18" s="43">
        <f>SUM(E6:E17)</f>
        <v>1287490</v>
      </c>
      <c r="F18" s="43">
        <f>SUM(F6:F17)</f>
        <v>537010</v>
      </c>
      <c r="G18" s="50">
        <v>125090</v>
      </c>
      <c r="H18" s="51">
        <v>60880</v>
      </c>
      <c r="I18" s="44">
        <v>79090</v>
      </c>
      <c r="J18" s="43">
        <f>SUM(J6:J17)</f>
        <v>87260</v>
      </c>
      <c r="K18" s="43">
        <f>SUM(K6:K17)</f>
        <v>29430</v>
      </c>
      <c r="L18" s="50">
        <v>43780</v>
      </c>
      <c r="M18" s="51">
        <v>85390</v>
      </c>
      <c r="N18" s="44">
        <v>160150</v>
      </c>
      <c r="O18" s="43">
        <f>SUM(O6:O17)</f>
        <v>197710</v>
      </c>
      <c r="P18" s="43">
        <f>SUM(P6:P17)</f>
        <v>85350</v>
      </c>
      <c r="Q18" s="50">
        <v>65290</v>
      </c>
      <c r="R18" s="51">
        <v>30400</v>
      </c>
      <c r="S18" s="44">
        <v>55780</v>
      </c>
      <c r="T18" s="43">
        <f>SUM(T6:T17)</f>
        <v>75100</v>
      </c>
      <c r="U18" s="43">
        <f>SUM(U6:U17)</f>
        <v>32990</v>
      </c>
      <c r="V18" s="66">
        <v>134550</v>
      </c>
      <c r="W18" s="67">
        <v>248410</v>
      </c>
      <c r="X18" s="68">
        <v>396750</v>
      </c>
      <c r="Y18" s="111">
        <f>SUM(Y6:Y17)</f>
        <v>546310</v>
      </c>
      <c r="Z18" s="112">
        <f>SUM(Z6:Z17)</f>
        <v>212460</v>
      </c>
      <c r="AA18" s="66">
        <v>9040</v>
      </c>
      <c r="AB18" s="67">
        <v>8830</v>
      </c>
      <c r="AC18" s="68">
        <v>11020</v>
      </c>
      <c r="AD18" s="100">
        <f>SUM(AD6:AD17)</f>
        <v>19410</v>
      </c>
      <c r="AE18" s="112">
        <f>SUM(AE6:AE17)</f>
        <v>8530</v>
      </c>
    </row>
    <row r="19" spans="1:31" ht="37.5" customHeight="1" thickBot="1" x14ac:dyDescent="0.2">
      <c r="A19" s="116"/>
      <c r="B19" s="118" t="s">
        <v>25</v>
      </c>
      <c r="C19" s="119"/>
      <c r="D19" s="119"/>
      <c r="E19" s="119"/>
      <c r="F19" s="120"/>
      <c r="G19" s="118" t="s">
        <v>30</v>
      </c>
      <c r="H19" s="119"/>
      <c r="I19" s="119"/>
      <c r="J19" s="119"/>
      <c r="K19" s="120"/>
      <c r="L19" s="118" t="s">
        <v>6</v>
      </c>
      <c r="M19" s="119"/>
      <c r="N19" s="119"/>
      <c r="O19" s="119"/>
      <c r="P19" s="120"/>
      <c r="Q19" s="118" t="s">
        <v>26</v>
      </c>
      <c r="R19" s="119"/>
      <c r="S19" s="119"/>
      <c r="T19" s="119"/>
      <c r="U19" s="120"/>
      <c r="V19" s="118" t="s">
        <v>29</v>
      </c>
      <c r="W19" s="119"/>
      <c r="X19" s="119"/>
      <c r="Y19" s="119"/>
      <c r="Z19" s="120"/>
      <c r="AA19" s="118" t="s">
        <v>33</v>
      </c>
      <c r="AB19" s="119"/>
      <c r="AC19" s="119"/>
      <c r="AD19" s="119"/>
      <c r="AE19" s="120"/>
    </row>
    <row r="20" spans="1:31" ht="33" customHeight="1" thickBot="1" x14ac:dyDescent="0.2">
      <c r="A20" s="117"/>
      <c r="B20" s="4" t="s">
        <v>7</v>
      </c>
      <c r="C20" s="5" t="s">
        <v>8</v>
      </c>
      <c r="D20" s="6" t="s">
        <v>9</v>
      </c>
      <c r="E20" s="5" t="s">
        <v>10</v>
      </c>
      <c r="F20" s="74" t="s">
        <v>32</v>
      </c>
      <c r="G20" s="4" t="s">
        <v>7</v>
      </c>
      <c r="H20" s="5" t="s">
        <v>8</v>
      </c>
      <c r="I20" s="6" t="s">
        <v>9</v>
      </c>
      <c r="J20" s="5" t="s">
        <v>10</v>
      </c>
      <c r="K20" s="74" t="s">
        <v>32</v>
      </c>
      <c r="L20" s="4" t="s">
        <v>7</v>
      </c>
      <c r="M20" s="5" t="s">
        <v>8</v>
      </c>
      <c r="N20" s="6" t="s">
        <v>9</v>
      </c>
      <c r="O20" s="5" t="s">
        <v>10</v>
      </c>
      <c r="P20" s="74" t="s">
        <v>32</v>
      </c>
      <c r="Q20" s="4" t="s">
        <v>7</v>
      </c>
      <c r="R20" s="5" t="s">
        <v>8</v>
      </c>
      <c r="S20" s="6" t="s">
        <v>9</v>
      </c>
      <c r="T20" s="5" t="s">
        <v>10</v>
      </c>
      <c r="U20" s="74" t="s">
        <v>32</v>
      </c>
      <c r="V20" s="4" t="s">
        <v>7</v>
      </c>
      <c r="W20" s="5" t="s">
        <v>8</v>
      </c>
      <c r="X20" s="73" t="s">
        <v>9</v>
      </c>
      <c r="Y20" s="5" t="s">
        <v>10</v>
      </c>
      <c r="Z20" s="106" t="s">
        <v>32</v>
      </c>
      <c r="AA20" s="4" t="s">
        <v>7</v>
      </c>
      <c r="AB20" s="5" t="s">
        <v>8</v>
      </c>
      <c r="AC20" s="73" t="s">
        <v>9</v>
      </c>
      <c r="AD20" s="5" t="s">
        <v>10</v>
      </c>
      <c r="AE20" s="106" t="s">
        <v>32</v>
      </c>
    </row>
    <row r="21" spans="1:31" ht="23.1" customHeight="1" x14ac:dyDescent="0.15">
      <c r="A21" s="9" t="s">
        <v>11</v>
      </c>
      <c r="B21" s="10">
        <v>290</v>
      </c>
      <c r="C21" s="11">
        <v>2160</v>
      </c>
      <c r="D21" s="53">
        <v>2470</v>
      </c>
      <c r="E21" s="52">
        <v>3710</v>
      </c>
      <c r="F21" s="87">
        <v>5660</v>
      </c>
      <c r="G21" s="69"/>
      <c r="H21" s="11">
        <v>370</v>
      </c>
      <c r="I21" s="52">
        <v>340</v>
      </c>
      <c r="J21" s="52">
        <v>870</v>
      </c>
      <c r="K21" s="87">
        <v>460</v>
      </c>
      <c r="L21" s="10">
        <v>1880</v>
      </c>
      <c r="M21" s="11">
        <v>3840</v>
      </c>
      <c r="N21" s="18">
        <v>3500</v>
      </c>
      <c r="O21" s="53">
        <v>4040</v>
      </c>
      <c r="P21" s="87">
        <v>3820</v>
      </c>
      <c r="Q21" s="10">
        <v>290</v>
      </c>
      <c r="R21" s="11">
        <v>3070</v>
      </c>
      <c r="S21" s="53">
        <v>2950</v>
      </c>
      <c r="T21" s="53">
        <v>5140</v>
      </c>
      <c r="U21" s="87">
        <v>5330</v>
      </c>
      <c r="V21" s="104">
        <v>170</v>
      </c>
      <c r="W21" s="103">
        <v>340</v>
      </c>
      <c r="X21" s="105">
        <v>410</v>
      </c>
      <c r="Y21" s="105">
        <v>580</v>
      </c>
      <c r="Z21" s="83">
        <v>660</v>
      </c>
      <c r="AA21" s="104">
        <v>120</v>
      </c>
      <c r="AB21" s="103">
        <v>200</v>
      </c>
      <c r="AC21" s="105">
        <v>280</v>
      </c>
      <c r="AD21" s="105">
        <v>160</v>
      </c>
      <c r="AE21" s="83">
        <v>930</v>
      </c>
    </row>
    <row r="22" spans="1:31" ht="23.1" customHeight="1" x14ac:dyDescent="0.15">
      <c r="A22" s="20" t="s">
        <v>12</v>
      </c>
      <c r="B22" s="21">
        <v>200</v>
      </c>
      <c r="C22" s="22">
        <v>2950</v>
      </c>
      <c r="D22" s="54">
        <v>5000</v>
      </c>
      <c r="E22" s="54">
        <v>5410</v>
      </c>
      <c r="F22" s="88">
        <v>9180</v>
      </c>
      <c r="G22" s="70"/>
      <c r="H22" s="22">
        <v>210</v>
      </c>
      <c r="I22" s="28">
        <v>490</v>
      </c>
      <c r="J22" s="28">
        <v>1440</v>
      </c>
      <c r="K22" s="91">
        <v>2620</v>
      </c>
      <c r="L22" s="21">
        <v>2850</v>
      </c>
      <c r="M22" s="22">
        <v>3350</v>
      </c>
      <c r="N22" s="28">
        <v>3380</v>
      </c>
      <c r="O22" s="56">
        <v>4420</v>
      </c>
      <c r="P22" s="55">
        <v>5310</v>
      </c>
      <c r="Q22" s="21">
        <v>400</v>
      </c>
      <c r="R22" s="22">
        <v>3170</v>
      </c>
      <c r="S22" s="54">
        <v>4020</v>
      </c>
      <c r="T22" s="54">
        <v>5590</v>
      </c>
      <c r="U22" s="88">
        <v>9380</v>
      </c>
      <c r="V22" s="21">
        <v>180</v>
      </c>
      <c r="W22" s="22">
        <v>460</v>
      </c>
      <c r="X22" s="54">
        <v>470</v>
      </c>
      <c r="Y22" s="54">
        <v>600</v>
      </c>
      <c r="Z22" s="30">
        <v>890</v>
      </c>
      <c r="AA22" s="21">
        <v>120</v>
      </c>
      <c r="AB22" s="22">
        <v>190</v>
      </c>
      <c r="AC22" s="54">
        <v>410</v>
      </c>
      <c r="AD22" s="54">
        <v>180</v>
      </c>
      <c r="AE22" s="30">
        <v>320</v>
      </c>
    </row>
    <row r="23" spans="1:31" ht="23.1" customHeight="1" x14ac:dyDescent="0.15">
      <c r="A23" s="20" t="s">
        <v>13</v>
      </c>
      <c r="B23" s="21">
        <v>460</v>
      </c>
      <c r="C23" s="22">
        <v>1480</v>
      </c>
      <c r="D23" s="56">
        <v>3250</v>
      </c>
      <c r="E23" s="56">
        <v>5930</v>
      </c>
      <c r="F23" s="83">
        <v>4910</v>
      </c>
      <c r="G23" s="70"/>
      <c r="H23" s="22">
        <v>250</v>
      </c>
      <c r="I23" s="28">
        <v>230</v>
      </c>
      <c r="J23" s="28">
        <v>3820</v>
      </c>
      <c r="K23" s="91">
        <v>3410</v>
      </c>
      <c r="L23" s="21">
        <v>2910</v>
      </c>
      <c r="M23" s="22">
        <v>4280</v>
      </c>
      <c r="N23" s="28">
        <v>8030</v>
      </c>
      <c r="O23" s="28">
        <v>3750</v>
      </c>
      <c r="P23" s="91">
        <v>4830</v>
      </c>
      <c r="Q23" s="21">
        <v>230</v>
      </c>
      <c r="R23" s="22">
        <v>620</v>
      </c>
      <c r="S23" s="54">
        <v>760</v>
      </c>
      <c r="T23" s="54">
        <v>2390</v>
      </c>
      <c r="U23" s="88">
        <v>1230</v>
      </c>
      <c r="V23" s="21">
        <v>320</v>
      </c>
      <c r="W23" s="22">
        <v>580</v>
      </c>
      <c r="X23" s="54">
        <v>470</v>
      </c>
      <c r="Y23" s="54">
        <v>1010</v>
      </c>
      <c r="Z23" s="55">
        <v>800</v>
      </c>
      <c r="AA23" s="21">
        <v>260</v>
      </c>
      <c r="AB23" s="22">
        <v>380</v>
      </c>
      <c r="AC23" s="54">
        <v>120</v>
      </c>
      <c r="AD23" s="54">
        <v>140</v>
      </c>
      <c r="AE23" s="55">
        <v>510</v>
      </c>
    </row>
    <row r="24" spans="1:31" ht="23.1" customHeight="1" x14ac:dyDescent="0.2">
      <c r="A24" s="20" t="s">
        <v>14</v>
      </c>
      <c r="B24" s="21">
        <v>1000</v>
      </c>
      <c r="C24" s="22">
        <v>6550</v>
      </c>
      <c r="D24" s="40">
        <v>10200</v>
      </c>
      <c r="E24" s="34">
        <v>16980</v>
      </c>
      <c r="F24" s="89">
        <v>19200</v>
      </c>
      <c r="G24" s="70"/>
      <c r="H24" s="22">
        <v>720</v>
      </c>
      <c r="I24" s="40">
        <v>390</v>
      </c>
      <c r="J24" s="34">
        <v>3080</v>
      </c>
      <c r="K24" s="89">
        <v>2320</v>
      </c>
      <c r="L24" s="21">
        <v>3790</v>
      </c>
      <c r="M24" s="22">
        <v>5550</v>
      </c>
      <c r="N24" s="34">
        <v>7390</v>
      </c>
      <c r="O24" s="34">
        <v>8070</v>
      </c>
      <c r="P24" s="89">
        <v>8650</v>
      </c>
      <c r="Q24" s="21">
        <v>330</v>
      </c>
      <c r="R24" s="22">
        <v>1070</v>
      </c>
      <c r="S24" s="57">
        <v>1800</v>
      </c>
      <c r="T24" s="101">
        <v>2460</v>
      </c>
      <c r="U24" s="92">
        <v>4060</v>
      </c>
      <c r="V24" s="21">
        <v>320</v>
      </c>
      <c r="W24" s="22">
        <v>740</v>
      </c>
      <c r="X24" s="57">
        <v>630</v>
      </c>
      <c r="Y24" s="101">
        <v>1140</v>
      </c>
      <c r="Z24" s="109">
        <v>1800</v>
      </c>
      <c r="AA24" s="21">
        <v>170</v>
      </c>
      <c r="AB24" s="22">
        <v>160</v>
      </c>
      <c r="AC24" s="57">
        <v>280</v>
      </c>
      <c r="AD24" s="101">
        <v>270</v>
      </c>
      <c r="AE24" s="109">
        <v>320</v>
      </c>
    </row>
    <row r="25" spans="1:31" ht="23.1" customHeight="1" x14ac:dyDescent="0.2">
      <c r="A25" s="20" t="s">
        <v>15</v>
      </c>
      <c r="B25" s="21">
        <v>370</v>
      </c>
      <c r="C25" s="22">
        <v>1690</v>
      </c>
      <c r="D25" s="37">
        <v>2480</v>
      </c>
      <c r="E25" s="99">
        <v>3550</v>
      </c>
      <c r="F25" s="90"/>
      <c r="G25" s="70"/>
      <c r="H25" s="22">
        <v>190</v>
      </c>
      <c r="I25" s="36">
        <v>440</v>
      </c>
      <c r="J25" s="99">
        <v>680</v>
      </c>
      <c r="K25" s="90"/>
      <c r="L25" s="21">
        <v>5750</v>
      </c>
      <c r="M25" s="22">
        <v>5180</v>
      </c>
      <c r="N25" s="37">
        <v>5370</v>
      </c>
      <c r="O25" s="99">
        <v>6510</v>
      </c>
      <c r="P25" s="90"/>
      <c r="Q25" s="21">
        <v>170</v>
      </c>
      <c r="R25" s="22">
        <v>660</v>
      </c>
      <c r="S25" s="58">
        <v>1200</v>
      </c>
      <c r="T25" s="22">
        <v>1640</v>
      </c>
      <c r="U25" s="76"/>
      <c r="V25" s="21">
        <v>240</v>
      </c>
      <c r="W25" s="22">
        <v>530</v>
      </c>
      <c r="X25" s="58">
        <v>790</v>
      </c>
      <c r="Y25" s="22">
        <v>840</v>
      </c>
      <c r="Z25" s="24"/>
      <c r="AA25" s="21">
        <v>70</v>
      </c>
      <c r="AB25" s="22">
        <v>140</v>
      </c>
      <c r="AC25" s="58">
        <v>170</v>
      </c>
      <c r="AD25" s="22">
        <v>220</v>
      </c>
      <c r="AE25" s="24"/>
    </row>
    <row r="26" spans="1:31" ht="23.1" customHeight="1" x14ac:dyDescent="0.2">
      <c r="A26" s="20" t="s">
        <v>16</v>
      </c>
      <c r="B26" s="21">
        <v>310</v>
      </c>
      <c r="C26" s="22">
        <v>1090</v>
      </c>
      <c r="D26" s="39">
        <v>1370</v>
      </c>
      <c r="E26" s="22">
        <v>1650</v>
      </c>
      <c r="F26" s="76"/>
      <c r="G26" s="70"/>
      <c r="H26" s="22">
        <v>180</v>
      </c>
      <c r="I26" s="36">
        <v>400</v>
      </c>
      <c r="J26" s="22">
        <v>600</v>
      </c>
      <c r="K26" s="76"/>
      <c r="L26" s="21">
        <v>3100</v>
      </c>
      <c r="M26" s="22">
        <v>5480</v>
      </c>
      <c r="N26" s="37">
        <v>5480</v>
      </c>
      <c r="O26" s="22">
        <v>6410</v>
      </c>
      <c r="P26" s="76"/>
      <c r="Q26" s="21">
        <v>170</v>
      </c>
      <c r="R26" s="22">
        <v>410</v>
      </c>
      <c r="S26" s="59">
        <v>640</v>
      </c>
      <c r="T26" s="22">
        <v>910</v>
      </c>
      <c r="U26" s="76"/>
      <c r="V26" s="21">
        <v>310</v>
      </c>
      <c r="W26" s="22">
        <v>470</v>
      </c>
      <c r="X26" s="59">
        <v>400</v>
      </c>
      <c r="Y26" s="22">
        <v>640</v>
      </c>
      <c r="Z26" s="24"/>
      <c r="AA26" s="21">
        <v>100</v>
      </c>
      <c r="AB26" s="22">
        <v>80</v>
      </c>
      <c r="AC26" s="59">
        <v>400</v>
      </c>
      <c r="AD26" s="22">
        <v>160</v>
      </c>
      <c r="AE26" s="24"/>
    </row>
    <row r="27" spans="1:31" ht="23.1" customHeight="1" x14ac:dyDescent="0.2">
      <c r="A27" s="20" t="s">
        <v>17</v>
      </c>
      <c r="B27" s="21">
        <v>540</v>
      </c>
      <c r="C27" s="22">
        <v>1500</v>
      </c>
      <c r="D27" s="37">
        <v>1690</v>
      </c>
      <c r="E27" s="22">
        <v>1890</v>
      </c>
      <c r="F27" s="76"/>
      <c r="G27" s="70"/>
      <c r="H27" s="22">
        <v>270</v>
      </c>
      <c r="I27" s="37">
        <v>500</v>
      </c>
      <c r="J27" s="22">
        <v>510</v>
      </c>
      <c r="K27" s="76"/>
      <c r="L27" s="21">
        <v>2700</v>
      </c>
      <c r="M27" s="22">
        <v>4840</v>
      </c>
      <c r="N27" s="37">
        <v>6300</v>
      </c>
      <c r="O27" s="22">
        <v>5920</v>
      </c>
      <c r="P27" s="76"/>
      <c r="Q27" s="21">
        <v>230</v>
      </c>
      <c r="R27" s="22">
        <v>680</v>
      </c>
      <c r="S27" s="60">
        <v>700</v>
      </c>
      <c r="T27" s="22">
        <v>1060</v>
      </c>
      <c r="U27" s="76"/>
      <c r="V27" s="21">
        <v>230</v>
      </c>
      <c r="W27" s="22">
        <v>420</v>
      </c>
      <c r="X27" s="60">
        <v>570</v>
      </c>
      <c r="Y27" s="22">
        <v>940</v>
      </c>
      <c r="Z27" s="84"/>
      <c r="AA27" s="21">
        <v>530</v>
      </c>
      <c r="AB27" s="22">
        <v>60</v>
      </c>
      <c r="AC27" s="60">
        <v>150</v>
      </c>
      <c r="AD27" s="22">
        <v>250</v>
      </c>
      <c r="AE27" s="84"/>
    </row>
    <row r="28" spans="1:31" ht="23.1" customHeight="1" x14ac:dyDescent="0.2">
      <c r="A28" s="20" t="s">
        <v>18</v>
      </c>
      <c r="B28" s="21">
        <v>200</v>
      </c>
      <c r="C28" s="22">
        <v>1110</v>
      </c>
      <c r="D28" s="39">
        <v>1290</v>
      </c>
      <c r="E28" s="22">
        <v>1560</v>
      </c>
      <c r="F28" s="76"/>
      <c r="G28" s="70"/>
      <c r="H28" s="22">
        <v>220</v>
      </c>
      <c r="I28" s="39">
        <v>880</v>
      </c>
      <c r="J28" s="22">
        <v>1120</v>
      </c>
      <c r="K28" s="76"/>
      <c r="L28" s="21">
        <v>3040</v>
      </c>
      <c r="M28" s="22">
        <v>4120</v>
      </c>
      <c r="N28" s="39">
        <v>4380</v>
      </c>
      <c r="O28" s="22">
        <v>5030</v>
      </c>
      <c r="P28" s="76"/>
      <c r="Q28" s="21">
        <v>300</v>
      </c>
      <c r="R28" s="22">
        <v>970</v>
      </c>
      <c r="S28" s="58">
        <v>610</v>
      </c>
      <c r="T28" s="22">
        <v>1100</v>
      </c>
      <c r="U28" s="76"/>
      <c r="V28" s="21">
        <v>310</v>
      </c>
      <c r="W28" s="22">
        <v>690</v>
      </c>
      <c r="X28" s="58">
        <v>620</v>
      </c>
      <c r="Y28" s="22">
        <v>1220</v>
      </c>
      <c r="Z28" s="24"/>
      <c r="AA28" s="21">
        <v>130</v>
      </c>
      <c r="AB28" s="22">
        <v>150</v>
      </c>
      <c r="AC28" s="58">
        <v>120</v>
      </c>
      <c r="AD28" s="22">
        <v>810</v>
      </c>
      <c r="AE28" s="24"/>
    </row>
    <row r="29" spans="1:31" ht="23.1" customHeight="1" x14ac:dyDescent="0.2">
      <c r="A29" s="20" t="s">
        <v>19</v>
      </c>
      <c r="B29" s="21">
        <v>340</v>
      </c>
      <c r="C29" s="22">
        <v>790</v>
      </c>
      <c r="D29" s="36">
        <v>1770</v>
      </c>
      <c r="E29" s="22">
        <v>1560</v>
      </c>
      <c r="F29" s="76"/>
      <c r="G29" s="70"/>
      <c r="H29" s="22">
        <v>110</v>
      </c>
      <c r="I29" s="37">
        <v>800</v>
      </c>
      <c r="J29" s="22">
        <v>730</v>
      </c>
      <c r="K29" s="76"/>
      <c r="L29" s="21">
        <v>3340</v>
      </c>
      <c r="M29" s="22">
        <v>3610</v>
      </c>
      <c r="N29" s="36">
        <v>4330</v>
      </c>
      <c r="O29" s="22">
        <v>4640</v>
      </c>
      <c r="P29" s="76"/>
      <c r="Q29" s="21">
        <v>490</v>
      </c>
      <c r="R29" s="22">
        <v>560</v>
      </c>
      <c r="S29" s="58">
        <v>940</v>
      </c>
      <c r="T29" s="22">
        <v>1050</v>
      </c>
      <c r="U29" s="76"/>
      <c r="V29" s="21">
        <v>380</v>
      </c>
      <c r="W29" s="22">
        <v>380</v>
      </c>
      <c r="X29" s="58">
        <v>590</v>
      </c>
      <c r="Y29" s="22">
        <v>790</v>
      </c>
      <c r="Z29" s="84"/>
      <c r="AA29" s="21">
        <v>130</v>
      </c>
      <c r="AB29" s="22">
        <v>150</v>
      </c>
      <c r="AC29" s="58">
        <v>450</v>
      </c>
      <c r="AD29" s="22">
        <v>160</v>
      </c>
      <c r="AE29" s="84"/>
    </row>
    <row r="30" spans="1:31" ht="23.1" customHeight="1" x14ac:dyDescent="0.15">
      <c r="A30" s="20" t="s">
        <v>20</v>
      </c>
      <c r="B30" s="21">
        <v>2360</v>
      </c>
      <c r="C30" s="22">
        <v>5260</v>
      </c>
      <c r="D30" s="40">
        <v>7710</v>
      </c>
      <c r="E30" s="22">
        <v>13640</v>
      </c>
      <c r="F30" s="76"/>
      <c r="G30" s="70"/>
      <c r="H30" s="22">
        <v>270</v>
      </c>
      <c r="I30" s="34">
        <v>1130</v>
      </c>
      <c r="J30" s="22">
        <v>650</v>
      </c>
      <c r="K30" s="76"/>
      <c r="L30" s="21">
        <v>4470</v>
      </c>
      <c r="M30" s="22">
        <v>5950</v>
      </c>
      <c r="N30" s="34">
        <v>7980</v>
      </c>
      <c r="O30" s="22">
        <v>6660</v>
      </c>
      <c r="P30" s="76"/>
      <c r="Q30" s="21">
        <v>480</v>
      </c>
      <c r="R30" s="22">
        <v>1090</v>
      </c>
      <c r="S30" s="63">
        <v>1130</v>
      </c>
      <c r="T30" s="22">
        <v>2420</v>
      </c>
      <c r="U30" s="76"/>
      <c r="V30" s="21">
        <v>410</v>
      </c>
      <c r="W30" s="22">
        <v>690</v>
      </c>
      <c r="X30" s="63">
        <v>880</v>
      </c>
      <c r="Y30" s="22">
        <v>1420</v>
      </c>
      <c r="Z30" s="108"/>
      <c r="AA30" s="21">
        <v>230</v>
      </c>
      <c r="AB30" s="22">
        <v>520</v>
      </c>
      <c r="AC30" s="63">
        <v>400</v>
      </c>
      <c r="AD30" s="22">
        <v>140</v>
      </c>
      <c r="AE30" s="108"/>
    </row>
    <row r="31" spans="1:31" ht="23.1" customHeight="1" x14ac:dyDescent="0.2">
      <c r="A31" s="20" t="s">
        <v>21</v>
      </c>
      <c r="B31" s="21">
        <v>1060</v>
      </c>
      <c r="C31" s="22">
        <v>2940</v>
      </c>
      <c r="D31" s="36">
        <v>4170</v>
      </c>
      <c r="E31" s="22">
        <v>6400</v>
      </c>
      <c r="F31" s="76"/>
      <c r="G31" s="70"/>
      <c r="H31" s="22">
        <v>340</v>
      </c>
      <c r="I31" s="37">
        <v>640</v>
      </c>
      <c r="J31" s="22">
        <v>1400</v>
      </c>
      <c r="K31" s="76"/>
      <c r="L31" s="21">
        <v>2000</v>
      </c>
      <c r="M31" s="22">
        <v>3730</v>
      </c>
      <c r="N31" s="37">
        <v>4140</v>
      </c>
      <c r="O31" s="22">
        <v>5040</v>
      </c>
      <c r="P31" s="76"/>
      <c r="Q31" s="21">
        <v>390</v>
      </c>
      <c r="R31" s="22">
        <v>1170</v>
      </c>
      <c r="S31" s="60">
        <v>1080</v>
      </c>
      <c r="T31" s="22">
        <v>1210</v>
      </c>
      <c r="U31" s="76"/>
      <c r="V31" s="21">
        <v>330</v>
      </c>
      <c r="W31" s="22">
        <v>440</v>
      </c>
      <c r="X31" s="60">
        <v>700</v>
      </c>
      <c r="Y31" s="22">
        <v>1210</v>
      </c>
      <c r="Z31" s="108"/>
      <c r="AA31" s="21">
        <v>250</v>
      </c>
      <c r="AB31" s="22">
        <v>270</v>
      </c>
      <c r="AC31" s="60">
        <v>960</v>
      </c>
      <c r="AD31" s="22">
        <v>280</v>
      </c>
      <c r="AE31" s="108"/>
    </row>
    <row r="32" spans="1:31" ht="23.1" customHeight="1" thickBot="1" x14ac:dyDescent="0.25">
      <c r="A32" s="41" t="s">
        <v>22</v>
      </c>
      <c r="B32" s="42">
        <v>710</v>
      </c>
      <c r="C32" s="43">
        <v>2470</v>
      </c>
      <c r="D32" s="46">
        <v>3110</v>
      </c>
      <c r="E32" s="43">
        <v>5160</v>
      </c>
      <c r="F32" s="48"/>
      <c r="G32" s="71"/>
      <c r="H32" s="43">
        <v>230</v>
      </c>
      <c r="I32" s="49">
        <v>430</v>
      </c>
      <c r="J32" s="43">
        <v>650</v>
      </c>
      <c r="K32" s="48"/>
      <c r="L32" s="42">
        <v>1810</v>
      </c>
      <c r="M32" s="43">
        <v>2730</v>
      </c>
      <c r="N32" s="49">
        <v>3310</v>
      </c>
      <c r="O32" s="43">
        <v>3930</v>
      </c>
      <c r="P32" s="48"/>
      <c r="Q32" s="42">
        <v>640</v>
      </c>
      <c r="R32" s="43">
        <v>950</v>
      </c>
      <c r="S32" s="64">
        <v>1410</v>
      </c>
      <c r="T32" s="43">
        <v>1810</v>
      </c>
      <c r="U32" s="48"/>
      <c r="V32" s="104">
        <v>120</v>
      </c>
      <c r="W32" s="103">
        <v>380</v>
      </c>
      <c r="X32" s="60">
        <v>570</v>
      </c>
      <c r="Y32" s="103">
        <v>870</v>
      </c>
      <c r="Z32" s="110"/>
      <c r="AA32" s="104">
        <v>130</v>
      </c>
      <c r="AB32" s="103">
        <v>90</v>
      </c>
      <c r="AC32" s="60">
        <v>150</v>
      </c>
      <c r="AD32" s="103">
        <v>90</v>
      </c>
      <c r="AE32" s="110"/>
    </row>
    <row r="33" spans="1:31" ht="23.1" customHeight="1" thickBot="1" x14ac:dyDescent="0.2">
      <c r="A33" s="65" t="s">
        <v>23</v>
      </c>
      <c r="B33" s="66">
        <v>7840</v>
      </c>
      <c r="C33" s="67">
        <v>29990</v>
      </c>
      <c r="D33" s="68">
        <v>44510</v>
      </c>
      <c r="E33" s="100">
        <f>SUM(E21:E32)</f>
        <v>67440</v>
      </c>
      <c r="F33" s="100">
        <f>SUM(F21:F32)</f>
        <v>38950</v>
      </c>
      <c r="G33" s="72"/>
      <c r="H33" s="67">
        <f>SUM(H21:H32)</f>
        <v>3360</v>
      </c>
      <c r="I33" s="68">
        <f>SUM(I21:I32)</f>
        <v>6670</v>
      </c>
      <c r="J33" s="100">
        <f>SUM(J21:J32)</f>
        <v>15550</v>
      </c>
      <c r="K33" s="100">
        <f>SUM(K21:K32)</f>
        <v>8810</v>
      </c>
      <c r="L33" s="50">
        <v>37640</v>
      </c>
      <c r="M33" s="51">
        <v>52660</v>
      </c>
      <c r="N33" s="44">
        <v>63590</v>
      </c>
      <c r="O33" s="43">
        <f>SUM(O21:O32)</f>
        <v>64420</v>
      </c>
      <c r="P33" s="43">
        <f>SUM(P21:P32)</f>
        <v>22610</v>
      </c>
      <c r="Q33" s="66">
        <v>4120</v>
      </c>
      <c r="R33" s="67">
        <v>14420</v>
      </c>
      <c r="S33" s="68">
        <v>17240</v>
      </c>
      <c r="T33" s="100">
        <f t="shared" ref="T33:Z33" si="0">SUM(T21:T32)</f>
        <v>26780</v>
      </c>
      <c r="U33" s="100">
        <f t="shared" si="0"/>
        <v>20000</v>
      </c>
      <c r="V33" s="66">
        <f t="shared" si="0"/>
        <v>3320</v>
      </c>
      <c r="W33" s="67">
        <f t="shared" si="0"/>
        <v>6120</v>
      </c>
      <c r="X33" s="68">
        <f t="shared" si="0"/>
        <v>7100</v>
      </c>
      <c r="Y33" s="100">
        <f t="shared" si="0"/>
        <v>11260</v>
      </c>
      <c r="Z33" s="100">
        <f t="shared" si="0"/>
        <v>4150</v>
      </c>
      <c r="AA33" s="66">
        <f t="shared" ref="AA33" si="1">SUM(AA21:AA32)</f>
        <v>2240</v>
      </c>
      <c r="AB33" s="67">
        <f t="shared" ref="AB33" si="2">SUM(AB21:AB32)</f>
        <v>2390</v>
      </c>
      <c r="AC33" s="68">
        <f t="shared" ref="AC33" si="3">SUM(AC21:AC32)</f>
        <v>3890</v>
      </c>
      <c r="AD33" s="100">
        <f t="shared" ref="AD33" si="4">SUM(AD21:AD32)</f>
        <v>2860</v>
      </c>
      <c r="AE33" s="112">
        <f t="shared" ref="AE33" si="5">SUM(AE21:AE32)</f>
        <v>2080</v>
      </c>
    </row>
    <row r="34" spans="1:31" ht="14.25" x14ac:dyDescent="0.15">
      <c r="I34" s="61" t="s">
        <v>27</v>
      </c>
    </row>
    <row r="35" spans="1:31" ht="14.25" x14ac:dyDescent="0.15">
      <c r="I35" s="62" t="s">
        <v>34</v>
      </c>
    </row>
    <row r="36" spans="1:31" ht="14.25" x14ac:dyDescent="0.15">
      <c r="I36" s="61" t="s">
        <v>31</v>
      </c>
    </row>
    <row r="37" spans="1:31" ht="14.25" x14ac:dyDescent="0.15">
      <c r="I37" s="61" t="s">
        <v>28</v>
      </c>
    </row>
  </sheetData>
  <mergeCells count="15">
    <mergeCell ref="B2:AC2"/>
    <mergeCell ref="A4:A5"/>
    <mergeCell ref="A19:A20"/>
    <mergeCell ref="B4:F4"/>
    <mergeCell ref="AA19:AE19"/>
    <mergeCell ref="G4:K4"/>
    <mergeCell ref="L4:P4"/>
    <mergeCell ref="Q4:U4"/>
    <mergeCell ref="V4:Z4"/>
    <mergeCell ref="AA4:AE4"/>
    <mergeCell ref="B19:F19"/>
    <mergeCell ref="G19:K19"/>
    <mergeCell ref="L19:P19"/>
    <mergeCell ref="Q19:U19"/>
    <mergeCell ref="V19:Z19"/>
  </mergeCells>
  <phoneticPr fontId="2"/>
  <printOptions horizontalCentered="1" verticalCentered="1"/>
  <pageMargins left="0.51181102362204722" right="0.39370078740157483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HP掲載用2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2019-04-16T05:09:53Z</cp:lastPrinted>
  <dcterms:created xsi:type="dcterms:W3CDTF">2018-10-18T09:00:18Z</dcterms:created>
  <dcterms:modified xsi:type="dcterms:W3CDTF">2019-07-12T07:04:45Z</dcterms:modified>
</cp:coreProperties>
</file>