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要覧（R1年度）\HPアップ用\Ⅲ\EXCEL\"/>
    </mc:Choice>
  </mc:AlternateContent>
  <bookViews>
    <workbookView xWindow="10245" yWindow="-15" windowWidth="10290" windowHeight="8385"/>
  </bookViews>
  <sheets>
    <sheet name="事業者数・車両数推移" sheetId="5" r:id="rId1"/>
    <sheet name="規模別事業者数" sheetId="7" r:id="rId2"/>
    <sheet name="Sheet1" sheetId="1" state="hidden" r:id="rId3"/>
    <sheet name="Sheet2" sheetId="2" state="hidden" r:id="rId4"/>
    <sheet name="Sheet3" sheetId="3" state="hidden" r:id="rId5"/>
  </sheets>
  <definedNames>
    <definedName name="_xlnm.Print_Area" localSheetId="1">規模別事業者数!$A$1:$H$21</definedName>
    <definedName name="_xlnm.Print_Area" localSheetId="0">事業者数・車両数推移!$A$1:$G$37</definedName>
    <definedName name="_xlnm.Print_Area">#REF!</definedName>
    <definedName name="PRINT_AREA_MI">#REF!</definedName>
  </definedNames>
  <calcPr calcId="152511" iterateCount="1"/>
</workbook>
</file>

<file path=xl/calcChain.xml><?xml version="1.0" encoding="utf-8"?>
<calcChain xmlns="http://schemas.openxmlformats.org/spreadsheetml/2006/main">
  <c r="D18" i="7" l="1"/>
  <c r="C29" i="5" l="1"/>
  <c r="C30" i="5"/>
  <c r="C31" i="5"/>
  <c r="C32" i="5"/>
  <c r="G29" i="5" l="1"/>
  <c r="F29" i="5" l="1"/>
  <c r="F33" i="5" s="1"/>
  <c r="E29" i="5"/>
  <c r="E33" i="5" s="1"/>
  <c r="D29" i="5"/>
  <c r="D33" i="5" s="1"/>
  <c r="G33" i="5"/>
  <c r="D30" i="5" l="1"/>
  <c r="D34" i="5" s="1"/>
  <c r="E30" i="5"/>
  <c r="E34" i="5" s="1"/>
  <c r="F30" i="5"/>
  <c r="F34" i="5" s="1"/>
  <c r="D31" i="5"/>
  <c r="E31" i="5"/>
  <c r="F31" i="5"/>
  <c r="D32" i="5"/>
  <c r="E32" i="5"/>
  <c r="E36" i="5" s="1"/>
  <c r="F32" i="5"/>
  <c r="B17" i="7"/>
  <c r="B15" i="7"/>
  <c r="B13" i="7"/>
  <c r="B11" i="7"/>
  <c r="B9" i="7"/>
  <c r="B7" i="7"/>
  <c r="F36" i="5" l="1"/>
  <c r="D36" i="5"/>
  <c r="F35" i="5"/>
  <c r="D35" i="5" l="1"/>
  <c r="E35" i="5"/>
  <c r="H18" i="7" l="1"/>
  <c r="G18" i="7"/>
  <c r="F18" i="7"/>
  <c r="E18" i="7"/>
  <c r="G32" i="5"/>
  <c r="G36" i="5" s="1"/>
  <c r="G31" i="5" l="1"/>
  <c r="G35" i="5" s="1"/>
  <c r="C17" i="7"/>
  <c r="C15" i="7"/>
  <c r="C13" i="7"/>
  <c r="C11" i="7"/>
  <c r="C9" i="7"/>
  <c r="C7" i="7"/>
  <c r="C12" i="7"/>
  <c r="B12" i="7"/>
  <c r="C10" i="7"/>
  <c r="B10" i="7"/>
  <c r="C8" i="7"/>
  <c r="B8" i="7"/>
  <c r="B6" i="7"/>
  <c r="B14" i="7"/>
  <c r="C14" i="7"/>
  <c r="B16" i="7"/>
  <c r="C16" i="7"/>
  <c r="C6" i="7"/>
  <c r="C18" i="7" l="1"/>
  <c r="B19" i="7"/>
  <c r="B18" i="7"/>
  <c r="C19" i="7"/>
  <c r="G30" i="5" l="1"/>
  <c r="G34" i="5" s="1"/>
</calcChain>
</file>

<file path=xl/sharedStrings.xml><?xml version="1.0" encoding="utf-8"?>
<sst xmlns="http://schemas.openxmlformats.org/spreadsheetml/2006/main" count="49" uniqueCount="27">
  <si>
    <t>（10）一般乗用旅客自動車運送事業者数及び車両数の推移</t>
    <rPh sb="4" eb="6">
      <t>イッパン</t>
    </rPh>
    <rPh sb="6" eb="8">
      <t>ジョウヨウ</t>
    </rPh>
    <rPh sb="8" eb="10">
      <t>リョキャク</t>
    </rPh>
    <rPh sb="10" eb="13">
      <t>ジドウシャ</t>
    </rPh>
    <rPh sb="13" eb="15">
      <t>ウンソウ</t>
    </rPh>
    <rPh sb="15" eb="17">
      <t>ジギョウ</t>
    </rPh>
    <rPh sb="17" eb="18">
      <t>シャ</t>
    </rPh>
    <rPh sb="18" eb="19">
      <t>スウ</t>
    </rPh>
    <rPh sb="19" eb="20">
      <t>オヨ</t>
    </rPh>
    <rPh sb="21" eb="24">
      <t>シャリョウスウ</t>
    </rPh>
    <rPh sb="25" eb="27">
      <t>スイイ</t>
    </rPh>
    <phoneticPr fontId="2"/>
  </si>
  <si>
    <t>事業者数</t>
    <rPh sb="0" eb="3">
      <t>ジギョウシャ</t>
    </rPh>
    <rPh sb="3" eb="4">
      <t>スウ</t>
    </rPh>
    <phoneticPr fontId="2"/>
  </si>
  <si>
    <t>車両数</t>
    <rPh sb="0" eb="3">
      <t>シャリョウスウ</t>
    </rPh>
    <phoneticPr fontId="2"/>
  </si>
  <si>
    <t>総事業者数</t>
    <rPh sb="0" eb="1">
      <t>ソウ</t>
    </rPh>
    <rPh sb="1" eb="4">
      <t>ジギョウシャ</t>
    </rPh>
    <rPh sb="4" eb="5">
      <t>スウ</t>
    </rPh>
    <phoneticPr fontId="2"/>
  </si>
  <si>
    <t>10両まで</t>
    <rPh sb="2" eb="3">
      <t>リョウ</t>
    </rPh>
    <phoneticPr fontId="2"/>
  </si>
  <si>
    <t>11両～30両</t>
    <rPh sb="2" eb="3">
      <t>リョウ</t>
    </rPh>
    <rPh sb="6" eb="7">
      <t>リョウ</t>
    </rPh>
    <phoneticPr fontId="2"/>
  </si>
  <si>
    <t>31両～50両</t>
    <rPh sb="2" eb="3">
      <t>リョウ</t>
    </rPh>
    <rPh sb="6" eb="7">
      <t>リョウ</t>
    </rPh>
    <phoneticPr fontId="2"/>
  </si>
  <si>
    <t>51両～100両</t>
    <rPh sb="2" eb="3">
      <t>リョウ</t>
    </rPh>
    <rPh sb="7" eb="8">
      <t>リョウ</t>
    </rPh>
    <phoneticPr fontId="2"/>
  </si>
  <si>
    <t>101両以上</t>
    <rPh sb="3" eb="4">
      <t>リョウ</t>
    </rPh>
    <rPh sb="4" eb="6">
      <t>イジョウ</t>
    </rPh>
    <phoneticPr fontId="2"/>
  </si>
  <si>
    <t>計</t>
    <rPh sb="0" eb="1">
      <t>ケイ</t>
    </rPh>
    <phoneticPr fontId="2"/>
  </si>
  <si>
    <t>車両数規模別事業者数（個人タクシーを除く）</t>
    <rPh sb="0" eb="3">
      <t>シャリョウスウ</t>
    </rPh>
    <rPh sb="3" eb="6">
      <t>キボベツ</t>
    </rPh>
    <rPh sb="6" eb="9">
      <t>ジギョウシャ</t>
    </rPh>
    <rPh sb="9" eb="10">
      <t>スウ</t>
    </rPh>
    <rPh sb="11" eb="13">
      <t>コジン</t>
    </rPh>
    <rPh sb="18" eb="19">
      <t>ノゾ</t>
    </rPh>
    <phoneticPr fontId="2"/>
  </si>
  <si>
    <t>（11）一般乗用旅客自動車運送事業の規模別事業者数</t>
    <rPh sb="4" eb="6">
      <t>イッパン</t>
    </rPh>
    <rPh sb="6" eb="8">
      <t>ジョウヨウ</t>
    </rPh>
    <rPh sb="8" eb="10">
      <t>リョキャク</t>
    </rPh>
    <rPh sb="10" eb="13">
      <t>ジドウシャ</t>
    </rPh>
    <rPh sb="13" eb="15">
      <t>ウンソウ</t>
    </rPh>
    <rPh sb="15" eb="17">
      <t>ジギョウ</t>
    </rPh>
    <rPh sb="18" eb="20">
      <t>キボ</t>
    </rPh>
    <rPh sb="20" eb="21">
      <t>ベツ</t>
    </rPh>
    <rPh sb="21" eb="22">
      <t>ゴト</t>
    </rPh>
    <rPh sb="22" eb="25">
      <t>ギョウシャスウ</t>
    </rPh>
    <phoneticPr fontId="2"/>
  </si>
  <si>
    <t>（注）（　　　）は個人タクシーの別掲</t>
    <rPh sb="1" eb="2">
      <t>チュウ</t>
    </rPh>
    <rPh sb="9" eb="11">
      <t>コジン</t>
    </rPh>
    <rPh sb="16" eb="18">
      <t>ベッケイ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</si>
  <si>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</si>
  <si>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</si>
  <si>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</si>
  <si>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</si>
  <si>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カタチ</t>
    </rPh>
    <phoneticPr fontId="2"/>
  </si>
  <si>
    <t>福　島</t>
    <rPh sb="0" eb="1">
      <t>フク</t>
    </rPh>
    <rPh sb="2" eb="3">
      <t>シマ</t>
    </rPh>
    <phoneticPr fontId="2"/>
  </si>
  <si>
    <t>局　計</t>
    <rPh sb="0" eb="1">
      <t>キョク</t>
    </rPh>
    <rPh sb="2" eb="3">
      <t>ケイ</t>
    </rPh>
    <phoneticPr fontId="2"/>
  </si>
  <si>
    <t>県 別</t>
    <rPh sb="0" eb="1">
      <t>ケン</t>
    </rPh>
    <rPh sb="2" eb="3">
      <t>ベツ</t>
    </rPh>
    <phoneticPr fontId="2"/>
  </si>
  <si>
    <t>項 目</t>
    <rPh sb="0" eb="1">
      <t>コウ</t>
    </rPh>
    <rPh sb="2" eb="3">
      <t>メ</t>
    </rPh>
    <phoneticPr fontId="2"/>
  </si>
  <si>
    <t>年 度 別</t>
    <rPh sb="0" eb="1">
      <t>トシ</t>
    </rPh>
    <rPh sb="2" eb="3">
      <t>タビ</t>
    </rPh>
    <rPh sb="4" eb="5">
      <t>ベツ</t>
    </rPh>
    <phoneticPr fontId="2"/>
  </si>
  <si>
    <t>車 両 数</t>
    <rPh sb="0" eb="1">
      <t>クルマ</t>
    </rPh>
    <rPh sb="2" eb="3">
      <t>リョウ</t>
    </rPh>
    <rPh sb="4" eb="5">
      <t>カズ</t>
    </rPh>
    <phoneticPr fontId="2"/>
  </si>
  <si>
    <t>（注）（　）は個人タクシーの別掲</t>
    <rPh sb="1" eb="2">
      <t>チュウ</t>
    </rPh>
    <rPh sb="7" eb="9">
      <t>コジン</t>
    </rPh>
    <rPh sb="14" eb="16">
      <t>ベッケイ</t>
    </rPh>
    <phoneticPr fontId="2"/>
  </si>
  <si>
    <t>指　数  （局計）</t>
    <rPh sb="0" eb="1">
      <t>ユビ</t>
    </rPh>
    <rPh sb="2" eb="3">
      <t>カズ</t>
    </rPh>
    <rPh sb="6" eb="7">
      <t>キョク</t>
    </rPh>
    <rPh sb="7" eb="8">
      <t>ケイ</t>
    </rPh>
    <phoneticPr fontId="2"/>
  </si>
  <si>
    <t>　　平成31年3月31日現在</t>
    <rPh sb="2" eb="4">
      <t>ヘイセイ</t>
    </rPh>
    <rPh sb="6" eb="7">
      <t>ネン</t>
    </rPh>
    <rPh sb="8" eb="9">
      <t>ツキ</t>
    </rPh>
    <rPh sb="11" eb="12">
      <t>ニチ</t>
    </rPh>
    <rPh sb="12" eb="1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</si>
</sst>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"/>
    <numFmt numFmtId="177" formatCode="&quot;(&quot;0&quot;)&quot;"/>
    <numFmt numFmtId="178" formatCode="#,##0_);[Red]\(#,##0\)"/>
    <numFmt numFmtId="179" formatCode="#,##0_ "/>
    <numFmt numFmtId="180" formatCode="#,##0_);\(#,##0\)"/>
    <numFmt numFmtId="181" formatCode="#,##0.0_);\(#,##0.0\)"/>
    <numFmt numFmtId="182" formatCode="&quot;(&quot;0.0&quot;)&quot;"/>
    <numFmt numFmtId="183" formatCode="#,###&quot; &quot;"/>
    <numFmt numFmtId="184" formatCode="&quot;(&quot;#,##0&quot;)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178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Protection="1"/>
    <xf numFmtId="0" fontId="0" fillId="2" borderId="0" xfId="0" applyFill="1" applyProtection="1"/>
    <xf numFmtId="0" fontId="0" fillId="2" borderId="0" xfId="0" applyFill="1" applyBorder="1" applyProtection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178" fontId="5" fillId="2" borderId="31" xfId="1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/>
    <xf numFmtId="178" fontId="5" fillId="2" borderId="4" xfId="1" applyNumberFormat="1" applyFont="1" applyFill="1" applyBorder="1" applyAlignment="1">
      <alignment horizontal="right" vertical="center"/>
    </xf>
    <xf numFmtId="178" fontId="5" fillId="2" borderId="6" xfId="1" applyNumberFormat="1" applyFont="1" applyFill="1" applyBorder="1" applyAlignment="1">
      <alignment horizontal="right" vertical="center"/>
    </xf>
    <xf numFmtId="0" fontId="6" fillId="2" borderId="0" xfId="0" applyFont="1" applyFill="1"/>
    <xf numFmtId="0" fontId="2" fillId="2" borderId="26" xfId="0" applyFont="1" applyFill="1" applyBorder="1" applyAlignment="1">
      <alignment horizontal="right" vertical="top"/>
    </xf>
    <xf numFmtId="0" fontId="5" fillId="2" borderId="27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177" fontId="5" fillId="2" borderId="2" xfId="1" applyNumberFormat="1" applyFont="1" applyFill="1" applyBorder="1" applyAlignment="1">
      <alignment horizontal="right" vertical="center" wrapText="1"/>
    </xf>
    <xf numFmtId="177" fontId="5" fillId="2" borderId="11" xfId="1" applyNumberFormat="1" applyFont="1" applyFill="1" applyBorder="1" applyAlignment="1" applyProtection="1">
      <alignment horizontal="right" vertical="center" wrapText="1"/>
      <protection locked="0"/>
    </xf>
    <xf numFmtId="177" fontId="5" fillId="2" borderId="30" xfId="1" applyNumberFormat="1" applyFont="1" applyFill="1" applyBorder="1" applyAlignment="1" applyProtection="1">
      <alignment horizontal="right" vertical="center" wrapText="1"/>
      <protection locked="0"/>
    </xf>
    <xf numFmtId="178" fontId="5" fillId="2" borderId="12" xfId="1" applyNumberFormat="1" applyFont="1" applyFill="1" applyBorder="1" applyAlignment="1">
      <alignment horizontal="right" vertical="center"/>
    </xf>
    <xf numFmtId="177" fontId="5" fillId="2" borderId="6" xfId="1" applyNumberFormat="1" applyFont="1" applyFill="1" applyBorder="1" applyAlignment="1" applyProtection="1">
      <alignment horizontal="right" vertical="center" wrapText="1"/>
      <protection locked="0"/>
    </xf>
    <xf numFmtId="180" fontId="5" fillId="2" borderId="31" xfId="1" applyNumberFormat="1" applyFont="1" applyFill="1" applyBorder="1" applyAlignment="1" applyProtection="1">
      <alignment horizontal="right" vertical="center"/>
      <protection locked="0"/>
    </xf>
    <xf numFmtId="177" fontId="5" fillId="2" borderId="11" xfId="1" applyNumberFormat="1" applyFont="1" applyFill="1" applyBorder="1" applyAlignment="1">
      <alignment horizontal="right" vertical="center" wrapText="1"/>
    </xf>
    <xf numFmtId="38" fontId="5" fillId="2" borderId="10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right" vertical="center"/>
    </xf>
    <xf numFmtId="181" fontId="5" fillId="2" borderId="10" xfId="1" applyNumberFormat="1" applyFont="1" applyFill="1" applyBorder="1" applyAlignment="1">
      <alignment horizontal="right" vertical="center"/>
    </xf>
    <xf numFmtId="181" fontId="5" fillId="2" borderId="12" xfId="1" applyNumberFormat="1" applyFont="1" applyFill="1" applyBorder="1" applyAlignment="1">
      <alignment horizontal="right" vertical="center"/>
    </xf>
    <xf numFmtId="181" fontId="5" fillId="2" borderId="32" xfId="1" applyNumberFormat="1" applyFont="1" applyFill="1" applyBorder="1" applyAlignment="1">
      <alignment horizontal="right" vertical="center"/>
    </xf>
    <xf numFmtId="182" fontId="5" fillId="2" borderId="4" xfId="1" applyNumberFormat="1" applyFont="1" applyFill="1" applyBorder="1" applyAlignment="1">
      <alignment horizontal="right" vertical="center"/>
    </xf>
    <xf numFmtId="182" fontId="5" fillId="2" borderId="6" xfId="1" applyNumberFormat="1" applyFont="1" applyFill="1" applyBorder="1" applyAlignment="1">
      <alignment horizontal="right" vertical="center"/>
    </xf>
    <xf numFmtId="182" fontId="5" fillId="2" borderId="22" xfId="1" applyNumberFormat="1" applyFont="1" applyFill="1" applyBorder="1" applyAlignment="1">
      <alignment horizontal="right" vertical="center"/>
    </xf>
    <xf numFmtId="181" fontId="5" fillId="2" borderId="7" xfId="1" applyNumberFormat="1" applyFont="1" applyFill="1" applyBorder="1" applyAlignment="1">
      <alignment horizontal="right" vertical="center"/>
    </xf>
    <xf numFmtId="181" fontId="5" fillId="2" borderId="36" xfId="1" applyNumberFormat="1" applyFont="1" applyFill="1" applyBorder="1" applyAlignment="1">
      <alignment horizontal="right" vertical="center"/>
    </xf>
    <xf numFmtId="181" fontId="5" fillId="2" borderId="23" xfId="1" applyNumberFormat="1" applyFont="1" applyFill="1" applyBorder="1" applyAlignment="1">
      <alignment horizontal="righ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26" xfId="0" applyFont="1" applyFill="1" applyBorder="1" applyAlignment="1" applyProtection="1">
      <alignment horizontal="right" vertical="top"/>
    </xf>
    <xf numFmtId="0" fontId="5" fillId="2" borderId="28" xfId="0" applyFont="1" applyFill="1" applyBorder="1" applyAlignment="1" applyProtection="1"/>
    <xf numFmtId="0" fontId="5" fillId="2" borderId="17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177" fontId="5" fillId="2" borderId="11" xfId="1" applyNumberFormat="1" applyFont="1" applyFill="1" applyBorder="1" applyAlignment="1" applyProtection="1">
      <alignment horizontal="right" wrapText="1"/>
    </xf>
    <xf numFmtId="177" fontId="5" fillId="2" borderId="2" xfId="1" applyNumberFormat="1" applyFont="1" applyFill="1" applyBorder="1" applyAlignment="1" applyProtection="1">
      <alignment horizontal="right" wrapText="1"/>
    </xf>
    <xf numFmtId="183" fontId="5" fillId="2" borderId="31" xfId="1" applyNumberFormat="1" applyFont="1" applyFill="1" applyBorder="1" applyAlignment="1" applyProtection="1">
      <alignment horizontal="right" vertical="top"/>
    </xf>
    <xf numFmtId="183" fontId="5" fillId="2" borderId="3" xfId="1" applyNumberFormat="1" applyFont="1" applyFill="1" applyBorder="1" applyAlignment="1" applyProtection="1">
      <alignment horizontal="right" vertical="top"/>
    </xf>
    <xf numFmtId="183" fontId="5" fillId="2" borderId="4" xfId="1" applyNumberFormat="1" applyFont="1" applyFill="1" applyBorder="1" applyAlignment="1" applyProtection="1">
      <alignment horizontal="right" vertical="top"/>
    </xf>
    <xf numFmtId="184" fontId="5" fillId="2" borderId="14" xfId="1" applyNumberFormat="1" applyFont="1" applyFill="1" applyBorder="1" applyAlignment="1" applyProtection="1">
      <alignment horizontal="right" wrapText="1"/>
    </xf>
    <xf numFmtId="184" fontId="5" fillId="2" borderId="8" xfId="1" applyNumberFormat="1" applyFont="1" applyFill="1" applyBorder="1" applyAlignment="1" applyProtection="1">
      <alignment horizontal="right" wrapText="1"/>
    </xf>
    <xf numFmtId="183" fontId="5" fillId="2" borderId="36" xfId="1" applyNumberFormat="1" applyFont="1" applyFill="1" applyBorder="1" applyAlignment="1" applyProtection="1">
      <alignment horizontal="right" vertical="top"/>
    </xf>
    <xf numFmtId="183" fontId="5" fillId="2" borderId="7" xfId="1" applyNumberFormat="1" applyFont="1" applyFill="1" applyBorder="1" applyAlignment="1" applyProtection="1">
      <alignment horizontal="right" vertical="top"/>
    </xf>
    <xf numFmtId="180" fontId="5" fillId="2" borderId="0" xfId="1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 applyAlignment="1" applyProtection="1">
      <alignment horizontal="center" vertical="center"/>
    </xf>
    <xf numFmtId="38" fontId="5" fillId="2" borderId="0" xfId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181" fontId="5" fillId="2" borderId="0" xfId="1" applyNumberFormat="1" applyFont="1" applyFill="1" applyBorder="1" applyAlignment="1" applyProtection="1">
      <alignment horizontal="right" vertical="center" wrapText="1"/>
    </xf>
    <xf numFmtId="182" fontId="5" fillId="2" borderId="0" xfId="1" applyNumberFormat="1" applyFont="1" applyFill="1" applyBorder="1" applyAlignment="1" applyProtection="1">
      <alignment horizontal="right" vertical="center" wrapText="1"/>
    </xf>
    <xf numFmtId="181" fontId="5" fillId="2" borderId="0" xfId="1" applyNumberFormat="1" applyFont="1" applyFill="1" applyBorder="1" applyAlignment="1" applyProtection="1">
      <alignment horizontal="right" vertical="center"/>
    </xf>
    <xf numFmtId="176" fontId="5" fillId="2" borderId="0" xfId="1" applyNumberFormat="1" applyFont="1" applyFill="1" applyBorder="1" applyAlignment="1" applyProtection="1">
      <alignment horizontal="right" vertical="center" wrapText="1"/>
    </xf>
    <xf numFmtId="182" fontId="5" fillId="2" borderId="0" xfId="1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Protection="1"/>
    <xf numFmtId="178" fontId="5" fillId="2" borderId="3" xfId="1" applyNumberFormat="1" applyFont="1" applyFill="1" applyBorder="1" applyAlignment="1" applyProtection="1">
      <alignment horizontal="right" vertical="center"/>
      <protection locked="0"/>
    </xf>
    <xf numFmtId="178" fontId="5" fillId="2" borderId="10" xfId="1" applyNumberFormat="1" applyFont="1" applyFill="1" applyBorder="1" applyAlignment="1">
      <alignment horizontal="right" vertical="center"/>
    </xf>
    <xf numFmtId="177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177" fontId="5" fillId="2" borderId="9" xfId="1" applyNumberFormat="1" applyFont="1" applyFill="1" applyBorder="1" applyAlignment="1" applyProtection="1">
      <alignment horizontal="right" vertical="center" wrapText="1"/>
      <protection locked="0"/>
    </xf>
    <xf numFmtId="177" fontId="5" fillId="2" borderId="4" xfId="1" applyNumberFormat="1" applyFont="1" applyFill="1" applyBorder="1" applyAlignment="1" applyProtection="1">
      <alignment horizontal="right" vertical="center" wrapText="1"/>
      <protection locked="0"/>
    </xf>
    <xf numFmtId="180" fontId="5" fillId="2" borderId="3" xfId="1" applyNumberFormat="1" applyFont="1" applyFill="1" applyBorder="1" applyAlignment="1" applyProtection="1">
      <alignment horizontal="right" vertical="center"/>
      <protection locked="0"/>
    </xf>
    <xf numFmtId="177" fontId="5" fillId="2" borderId="21" xfId="1" applyNumberFormat="1" applyFont="1" applyFill="1" applyBorder="1" applyAlignment="1" applyProtection="1">
      <alignment horizontal="right" vertical="center" wrapText="1"/>
      <protection locked="0"/>
    </xf>
    <xf numFmtId="177" fontId="5" fillId="2" borderId="22" xfId="1" applyNumberFormat="1" applyFont="1" applyFill="1" applyBorder="1" applyAlignment="1" applyProtection="1">
      <alignment horizontal="right" vertical="center" wrapText="1"/>
      <protection locked="0"/>
    </xf>
    <xf numFmtId="178" fontId="5" fillId="2" borderId="29" xfId="1" applyNumberFormat="1" applyFont="1" applyFill="1" applyBorder="1" applyAlignment="1" applyProtection="1">
      <alignment horizontal="right" vertical="center"/>
      <protection locked="0"/>
    </xf>
    <xf numFmtId="178" fontId="5" fillId="2" borderId="18" xfId="1" applyNumberFormat="1" applyFont="1" applyFill="1" applyBorder="1" applyAlignment="1" applyProtection="1">
      <alignment horizontal="right" vertical="center"/>
      <protection locked="0"/>
    </xf>
    <xf numFmtId="177" fontId="5" fillId="2" borderId="33" xfId="1" applyNumberFormat="1" applyFont="1" applyFill="1" applyBorder="1" applyAlignment="1" applyProtection="1">
      <alignment horizontal="right" vertical="center" wrapText="1"/>
      <protection locked="0"/>
    </xf>
    <xf numFmtId="177" fontId="5" fillId="2" borderId="34" xfId="1" applyNumberFormat="1" applyFont="1" applyFill="1" applyBorder="1" applyAlignment="1" applyProtection="1">
      <alignment horizontal="right" vertical="center" wrapText="1"/>
      <protection locked="0"/>
    </xf>
    <xf numFmtId="178" fontId="5" fillId="2" borderId="52" xfId="1" applyNumberFormat="1" applyFont="1" applyFill="1" applyBorder="1" applyAlignment="1">
      <alignment horizontal="right" vertical="center"/>
    </xf>
    <xf numFmtId="180" fontId="5" fillId="2" borderId="29" xfId="1" applyNumberFormat="1" applyFont="1" applyFill="1" applyBorder="1" applyAlignment="1" applyProtection="1">
      <alignment horizontal="right" vertical="center"/>
      <protection locked="0"/>
    </xf>
    <xf numFmtId="177" fontId="5" fillId="2" borderId="33" xfId="1" applyNumberFormat="1" applyFont="1" applyFill="1" applyBorder="1" applyAlignment="1">
      <alignment horizontal="right" vertical="center" wrapText="1"/>
    </xf>
    <xf numFmtId="38" fontId="5" fillId="2" borderId="52" xfId="1" applyFont="1" applyFill="1" applyBorder="1" applyAlignment="1">
      <alignment horizontal="right" vertical="center"/>
    </xf>
    <xf numFmtId="178" fontId="5" fillId="2" borderId="22" xfId="1" applyNumberFormat="1" applyFont="1" applyFill="1" applyBorder="1" applyAlignment="1">
      <alignment horizontal="right" vertical="center"/>
    </xf>
    <xf numFmtId="177" fontId="5" fillId="2" borderId="35" xfId="1" applyNumberFormat="1" applyFont="1" applyFill="1" applyBorder="1" applyAlignment="1" applyProtection="1">
      <alignment horizontal="right" vertical="center" wrapText="1"/>
      <protection locked="0"/>
    </xf>
    <xf numFmtId="178" fontId="5" fillId="2" borderId="32" xfId="1" applyNumberFormat="1" applyFont="1" applyFill="1" applyBorder="1" applyAlignment="1">
      <alignment horizontal="right" vertical="center"/>
    </xf>
    <xf numFmtId="180" fontId="5" fillId="2" borderId="18" xfId="1" applyNumberFormat="1" applyFont="1" applyFill="1" applyBorder="1" applyAlignment="1" applyProtection="1">
      <alignment horizontal="right" vertical="center"/>
      <protection locked="0"/>
    </xf>
    <xf numFmtId="177" fontId="5" fillId="2" borderId="21" xfId="1" applyNumberFormat="1" applyFont="1" applyFill="1" applyBorder="1" applyAlignment="1">
      <alignment horizontal="right" vertical="center" wrapText="1"/>
    </xf>
    <xf numFmtId="38" fontId="5" fillId="2" borderId="32" xfId="1" applyFont="1" applyFill="1" applyBorder="1" applyAlignment="1">
      <alignment horizontal="right" vertical="center"/>
    </xf>
    <xf numFmtId="177" fontId="5" fillId="2" borderId="11" xfId="1" quotePrefix="1" applyNumberFormat="1" applyFont="1" applyFill="1" applyBorder="1" applyAlignment="1" applyProtection="1">
      <alignment horizontal="right" vertical="center" wrapText="1"/>
      <protection locked="0"/>
    </xf>
    <xf numFmtId="177" fontId="5" fillId="2" borderId="21" xfId="1" quotePrefix="1" applyNumberFormat="1" applyFont="1" applyFill="1" applyBorder="1" applyAlignment="1" applyProtection="1">
      <alignment horizontal="right" vertical="center" wrapText="1"/>
      <protection locked="0"/>
    </xf>
    <xf numFmtId="177" fontId="5" fillId="2" borderId="6" xfId="1" quotePrefix="1" applyNumberFormat="1" applyFont="1" applyFill="1" applyBorder="1" applyAlignment="1" applyProtection="1">
      <alignment horizontal="right" vertical="center" wrapText="1"/>
      <protection locked="0"/>
    </xf>
    <xf numFmtId="177" fontId="5" fillId="2" borderId="22" xfId="1" quotePrefix="1" applyNumberFormat="1" applyFont="1" applyFill="1" applyBorder="1" applyAlignment="1" applyProtection="1">
      <alignment horizontal="right" vertical="center" wrapText="1"/>
      <protection locked="0"/>
    </xf>
    <xf numFmtId="180" fontId="5" fillId="2" borderId="6" xfId="1" applyNumberFormat="1" applyFont="1" applyFill="1" applyBorder="1" applyAlignment="1" applyProtection="1">
      <alignment horizontal="right" vertical="center"/>
      <protection locked="0"/>
    </xf>
    <xf numFmtId="180" fontId="5" fillId="2" borderId="22" xfId="1" applyNumberFormat="1" applyFont="1" applyFill="1" applyBorder="1" applyAlignment="1" applyProtection="1">
      <alignment horizontal="right" vertical="center"/>
      <protection locked="0"/>
    </xf>
    <xf numFmtId="17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38" fontId="5" fillId="2" borderId="31" xfId="1" applyFont="1" applyFill="1" applyBorder="1" applyAlignment="1" applyProtection="1">
      <alignment horizontal="right" vertical="center"/>
      <protection locked="0"/>
    </xf>
    <xf numFmtId="38" fontId="5" fillId="2" borderId="3" xfId="1" applyFont="1" applyFill="1" applyBorder="1" applyAlignment="1" applyProtection="1">
      <alignment horizontal="right" vertical="center"/>
      <protection locked="0"/>
    </xf>
    <xf numFmtId="38" fontId="5" fillId="2" borderId="29" xfId="1" applyFont="1" applyFill="1" applyBorder="1" applyAlignment="1" applyProtection="1">
      <alignment horizontal="right" vertical="center"/>
      <protection locked="0"/>
    </xf>
    <xf numFmtId="38" fontId="5" fillId="2" borderId="18" xfId="1" applyFont="1" applyFill="1" applyBorder="1" applyAlignment="1" applyProtection="1">
      <alignment horizontal="right" vertical="center"/>
      <protection locked="0"/>
    </xf>
    <xf numFmtId="184" fontId="5" fillId="2" borderId="2" xfId="1" applyNumberFormat="1" applyFont="1" applyFill="1" applyBorder="1" applyAlignment="1">
      <alignment horizontal="right" vertical="center" wrapText="1"/>
    </xf>
    <xf numFmtId="184" fontId="5" fillId="2" borderId="33" xfId="1" applyNumberFormat="1" applyFont="1" applyFill="1" applyBorder="1" applyAlignment="1">
      <alignment horizontal="right" vertical="center" wrapText="1"/>
    </xf>
    <xf numFmtId="184" fontId="5" fillId="2" borderId="21" xfId="1" applyNumberFormat="1" applyFont="1" applyFill="1" applyBorder="1" applyAlignment="1">
      <alignment horizontal="right" vertical="center" wrapText="1"/>
    </xf>
    <xf numFmtId="180" fontId="5" fillId="2" borderId="4" xfId="1" applyNumberFormat="1" applyFont="1" applyFill="1" applyBorder="1" applyAlignment="1">
      <alignment horizontal="right" vertical="center"/>
    </xf>
    <xf numFmtId="180" fontId="5" fillId="2" borderId="0" xfId="1" applyNumberFormat="1" applyFont="1" applyFill="1" applyBorder="1" applyAlignment="1">
      <alignment horizontal="right" vertical="center"/>
    </xf>
    <xf numFmtId="180" fontId="5" fillId="2" borderId="22" xfId="1" applyNumberFormat="1" applyFont="1" applyFill="1" applyBorder="1" applyAlignment="1">
      <alignment horizontal="right" vertical="center"/>
    </xf>
    <xf numFmtId="184" fontId="5" fillId="2" borderId="9" xfId="1" applyNumberFormat="1" applyFont="1" applyFill="1" applyBorder="1" applyAlignment="1">
      <alignment horizontal="right" vertical="center" wrapText="1"/>
    </xf>
    <xf numFmtId="184" fontId="5" fillId="2" borderId="34" xfId="1" applyNumberFormat="1" applyFont="1" applyFill="1" applyBorder="1" applyAlignment="1">
      <alignment horizontal="right" vertical="center" wrapText="1"/>
    </xf>
    <xf numFmtId="184" fontId="5" fillId="2" borderId="35" xfId="1" applyNumberFormat="1" applyFont="1" applyFill="1" applyBorder="1" applyAlignment="1">
      <alignment horizontal="right" vertical="center" wrapText="1"/>
    </xf>
    <xf numFmtId="180" fontId="5" fillId="2" borderId="3" xfId="1" applyNumberFormat="1" applyFont="1" applyFill="1" applyBorder="1" applyAlignment="1">
      <alignment horizontal="right" vertical="center"/>
    </xf>
    <xf numFmtId="180" fontId="5" fillId="2" borderId="29" xfId="1" applyNumberFormat="1" applyFont="1" applyFill="1" applyBorder="1" applyAlignment="1">
      <alignment horizontal="right" vertical="center"/>
    </xf>
    <xf numFmtId="180" fontId="5" fillId="2" borderId="18" xfId="1" applyNumberFormat="1" applyFont="1" applyFill="1" applyBorder="1" applyAlignment="1">
      <alignment horizontal="right" vertical="center"/>
    </xf>
    <xf numFmtId="182" fontId="5" fillId="2" borderId="2" xfId="1" applyNumberFormat="1" applyFont="1" applyFill="1" applyBorder="1" applyAlignment="1">
      <alignment horizontal="right" vertical="center" wrapText="1"/>
    </xf>
    <xf numFmtId="182" fontId="5" fillId="2" borderId="11" xfId="1" applyNumberFormat="1" applyFont="1" applyFill="1" applyBorder="1" applyAlignment="1">
      <alignment horizontal="right" vertical="center" wrapText="1"/>
    </xf>
    <xf numFmtId="182" fontId="5" fillId="2" borderId="21" xfId="1" applyNumberFormat="1" applyFont="1" applyFill="1" applyBorder="1" applyAlignment="1">
      <alignment horizontal="right" vertical="center" wrapText="1"/>
    </xf>
    <xf numFmtId="0" fontId="5" fillId="0" borderId="0" xfId="0" applyFont="1" applyFill="1" applyProtection="1"/>
    <xf numFmtId="0" fontId="0" fillId="0" borderId="0" xfId="0" applyFill="1" applyProtection="1"/>
    <xf numFmtId="0" fontId="5" fillId="2" borderId="2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183" fontId="5" fillId="0" borderId="20" xfId="0" applyNumberFormat="1" applyFont="1" applyFill="1" applyBorder="1" applyAlignment="1" applyProtection="1">
      <alignment vertical="center"/>
      <protection locked="0"/>
    </xf>
    <xf numFmtId="183" fontId="5" fillId="0" borderId="40" xfId="0" applyNumberFormat="1" applyFont="1" applyFill="1" applyBorder="1" applyAlignment="1" applyProtection="1">
      <alignment vertical="center"/>
      <protection locked="0"/>
    </xf>
    <xf numFmtId="179" fontId="5" fillId="2" borderId="48" xfId="0" applyNumberFormat="1" applyFont="1" applyFill="1" applyBorder="1" applyAlignment="1" applyProtection="1">
      <alignment vertical="center"/>
      <protection locked="0"/>
    </xf>
    <xf numFmtId="179" fontId="5" fillId="2" borderId="49" xfId="0" applyNumberFormat="1" applyFont="1" applyFill="1" applyBorder="1" applyAlignment="1" applyProtection="1">
      <alignment vertical="center"/>
      <protection locked="0"/>
    </xf>
    <xf numFmtId="183" fontId="5" fillId="2" borderId="20" xfId="0" applyNumberFormat="1" applyFont="1" applyFill="1" applyBorder="1" applyAlignment="1" applyProtection="1">
      <alignment vertical="center"/>
      <protection locked="0"/>
    </xf>
    <xf numFmtId="183" fontId="5" fillId="2" borderId="40" xfId="0" applyNumberFormat="1" applyFont="1" applyFill="1" applyBorder="1" applyAlignment="1" applyProtection="1">
      <alignment vertical="center"/>
      <protection locked="0"/>
    </xf>
    <xf numFmtId="183" fontId="5" fillId="2" borderId="48" xfId="0" applyNumberFormat="1" applyFont="1" applyFill="1" applyBorder="1" applyAlignment="1" applyProtection="1">
      <alignment vertical="center"/>
      <protection locked="0"/>
    </xf>
    <xf numFmtId="183" fontId="5" fillId="2" borderId="4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183" fontId="5" fillId="0" borderId="38" xfId="0" applyNumberFormat="1" applyFont="1" applyFill="1" applyBorder="1" applyAlignment="1" applyProtection="1">
      <alignment vertical="center"/>
      <protection locked="0"/>
    </xf>
    <xf numFmtId="183" fontId="5" fillId="0" borderId="44" xfId="0" applyNumberFormat="1" applyFont="1" applyFill="1" applyBorder="1" applyAlignment="1" applyProtection="1">
      <alignment vertical="center"/>
      <protection locked="0"/>
    </xf>
    <xf numFmtId="0" fontId="5" fillId="2" borderId="45" xfId="0" applyFont="1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183" fontId="5" fillId="2" borderId="38" xfId="0" applyNumberFormat="1" applyFont="1" applyFill="1" applyBorder="1" applyAlignment="1" applyProtection="1">
      <alignment vertical="center"/>
      <protection locked="0"/>
    </xf>
    <xf numFmtId="183" fontId="5" fillId="2" borderId="44" xfId="0" applyNumberFormat="1" applyFont="1" applyFill="1" applyBorder="1" applyAlignment="1" applyProtection="1">
      <alignment vertical="center"/>
      <protection locked="0"/>
    </xf>
    <xf numFmtId="183" fontId="5" fillId="2" borderId="43" xfId="0" applyNumberFormat="1" applyFont="1" applyFill="1" applyBorder="1" applyAlignment="1" applyProtection="1">
      <alignment vertical="center"/>
    </xf>
    <xf numFmtId="183" fontId="5" fillId="2" borderId="13" xfId="0" applyNumberFormat="1" applyFont="1" applyFill="1" applyBorder="1" applyAlignment="1" applyProtection="1">
      <alignment vertical="center"/>
    </xf>
    <xf numFmtId="183" fontId="5" fillId="2" borderId="19" xfId="0" applyNumberFormat="1" applyFont="1" applyFill="1" applyBorder="1" applyAlignment="1" applyProtection="1">
      <alignment vertical="center"/>
      <protection locked="0"/>
    </xf>
    <xf numFmtId="0" fontId="5" fillId="2" borderId="41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183" fontId="5" fillId="2" borderId="46" xfId="0" applyNumberFormat="1" applyFont="1" applyFill="1" applyBorder="1" applyAlignment="1" applyProtection="1">
      <alignment vertical="center"/>
    </xf>
    <xf numFmtId="183" fontId="5" fillId="2" borderId="47" xfId="0" applyNumberFormat="1" applyFont="1" applyFill="1" applyBorder="1" applyAlignment="1" applyProtection="1">
      <alignment vertical="center"/>
    </xf>
    <xf numFmtId="183" fontId="5" fillId="0" borderId="48" xfId="0" applyNumberFormat="1" applyFont="1" applyFill="1" applyBorder="1" applyAlignment="1" applyProtection="1">
      <alignment vertical="center"/>
      <protection locked="0"/>
    </xf>
    <xf numFmtId="183" fontId="5" fillId="0" borderId="49" xfId="0" applyNumberFormat="1" applyFont="1" applyFill="1" applyBorder="1" applyAlignment="1" applyProtection="1">
      <alignment vertical="center"/>
      <protection locked="0"/>
    </xf>
    <xf numFmtId="183" fontId="5" fillId="2" borderId="50" xfId="0" applyNumberFormat="1" applyFont="1" applyFill="1" applyBorder="1" applyAlignment="1" applyProtection="1">
      <alignment vertical="center"/>
      <protection locked="0"/>
    </xf>
    <xf numFmtId="183" fontId="5" fillId="2" borderId="37" xfId="0" applyNumberFormat="1" applyFont="1" applyFill="1" applyBorder="1" applyAlignment="1" applyProtection="1">
      <alignment vertical="center"/>
      <protection locked="0"/>
    </xf>
    <xf numFmtId="183" fontId="5" fillId="2" borderId="15" xfId="0" applyNumberFormat="1" applyFont="1" applyFill="1" applyBorder="1" applyAlignment="1" applyProtection="1">
      <alignment vertical="center"/>
    </xf>
    <xf numFmtId="183" fontId="5" fillId="2" borderId="39" xfId="0" applyNumberFormat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4</xdr:row>
      <xdr:rowOff>0</xdr:rowOff>
    </xdr:from>
    <xdr:to>
      <xdr:col>1</xdr:col>
      <xdr:colOff>104775</xdr:colOff>
      <xdr:row>4</xdr:row>
      <xdr:rowOff>104775</xdr:rowOff>
    </xdr:to>
    <xdr:sp macro="" textlink="">
      <xdr:nvSpPr>
        <xdr:cNvPr id="88901" name="Text Box 1"/>
        <xdr:cNvSpPr txBox="1">
          <a:spLocks noChangeArrowheads="1"/>
        </xdr:cNvSpPr>
      </xdr:nvSpPr>
      <xdr:spPr bwMode="auto">
        <a:xfrm>
          <a:off x="466725" y="1009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6</xdr:row>
      <xdr:rowOff>0</xdr:rowOff>
    </xdr:from>
    <xdr:to>
      <xdr:col>1</xdr:col>
      <xdr:colOff>104775</xdr:colOff>
      <xdr:row>6</xdr:row>
      <xdr:rowOff>104775</xdr:rowOff>
    </xdr:to>
    <xdr:sp macro="" textlink="">
      <xdr:nvSpPr>
        <xdr:cNvPr id="88902" name="Text Box 2"/>
        <xdr:cNvSpPr txBox="1">
          <a:spLocks noChangeArrowheads="1"/>
        </xdr:cNvSpPr>
      </xdr:nvSpPr>
      <xdr:spPr bwMode="auto">
        <a:xfrm>
          <a:off x="466725" y="1504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03" name="Text Box 3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04" name="Text Box 4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88905" name="Text Box 5"/>
        <xdr:cNvSpPr txBox="1">
          <a:spLocks noChangeArrowheads="1"/>
        </xdr:cNvSpPr>
      </xdr:nvSpPr>
      <xdr:spPr bwMode="auto">
        <a:xfrm>
          <a:off x="466725" y="2990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8906" name="Text Box 6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16</xdr:row>
      <xdr:rowOff>0</xdr:rowOff>
    </xdr:from>
    <xdr:to>
      <xdr:col>1</xdr:col>
      <xdr:colOff>104775</xdr:colOff>
      <xdr:row>16</xdr:row>
      <xdr:rowOff>104775</xdr:rowOff>
    </xdr:to>
    <xdr:sp macro="" textlink="">
      <xdr:nvSpPr>
        <xdr:cNvPr id="88907" name="Text Box 7"/>
        <xdr:cNvSpPr txBox="1">
          <a:spLocks noChangeArrowheads="1"/>
        </xdr:cNvSpPr>
      </xdr:nvSpPr>
      <xdr:spPr bwMode="auto">
        <a:xfrm>
          <a:off x="466725" y="3981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8908" name="Text Box 8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6</xdr:row>
      <xdr:rowOff>0</xdr:rowOff>
    </xdr:from>
    <xdr:to>
      <xdr:col>1</xdr:col>
      <xdr:colOff>104775</xdr:colOff>
      <xdr:row>6</xdr:row>
      <xdr:rowOff>104775</xdr:rowOff>
    </xdr:to>
    <xdr:sp macro="" textlink="">
      <xdr:nvSpPr>
        <xdr:cNvPr id="88909" name="Text Box 9"/>
        <xdr:cNvSpPr txBox="1">
          <a:spLocks noChangeArrowheads="1"/>
        </xdr:cNvSpPr>
      </xdr:nvSpPr>
      <xdr:spPr bwMode="auto">
        <a:xfrm>
          <a:off x="466725" y="1504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10" name="Text Box 10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11" name="Text Box 11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88912" name="Text Box 12"/>
        <xdr:cNvSpPr txBox="1">
          <a:spLocks noChangeArrowheads="1"/>
        </xdr:cNvSpPr>
      </xdr:nvSpPr>
      <xdr:spPr bwMode="auto">
        <a:xfrm>
          <a:off x="466725" y="2990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8913" name="Text Box 13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16</xdr:row>
      <xdr:rowOff>0</xdr:rowOff>
    </xdr:from>
    <xdr:to>
      <xdr:col>1</xdr:col>
      <xdr:colOff>104775</xdr:colOff>
      <xdr:row>16</xdr:row>
      <xdr:rowOff>104775</xdr:rowOff>
    </xdr:to>
    <xdr:sp macro="" textlink="">
      <xdr:nvSpPr>
        <xdr:cNvPr id="88914" name="Text Box 14"/>
        <xdr:cNvSpPr txBox="1">
          <a:spLocks noChangeArrowheads="1"/>
        </xdr:cNvSpPr>
      </xdr:nvSpPr>
      <xdr:spPr bwMode="auto">
        <a:xfrm>
          <a:off x="466725" y="3981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8915" name="Text Box 15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8916" name="Text Box 19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8917" name="Text Box 20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8918" name="Text Box 21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8919" name="Text Box 22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20" name="Text Box 23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21" name="Text Box 24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22" name="Text Box 25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23" name="Text Box 26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24" name="Text Box 27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25" name="Text Box 28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26" name="Text Box 29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27" name="Text Box 30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28" name="Text Box 31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29" name="Text Box 32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30" name="Text Box 33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31" name="Text Box 34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32" name="Text Box 35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33" name="Text Box 36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34" name="Text Box 37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35" name="Text Box 38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36" name="Text Box 39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37" name="Text Box 40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38" name="Text Box 41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39" name="Text Box 42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40" name="Text Box 43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41" name="Text Box 44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42" name="Text Box 45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43" name="Text Box 46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44" name="Text Box 47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45" name="Text Box 48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46" name="Text Box 49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47" name="Text Box 50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48" name="Text Box 51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49" name="Text Box 52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50" name="Text Box 53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51" name="Text Box 54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52" name="Text Box 67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10</xdr:row>
      <xdr:rowOff>0</xdr:rowOff>
    </xdr:from>
    <xdr:to>
      <xdr:col>1</xdr:col>
      <xdr:colOff>104775</xdr:colOff>
      <xdr:row>10</xdr:row>
      <xdr:rowOff>104775</xdr:rowOff>
    </xdr:to>
    <xdr:sp macro="" textlink="">
      <xdr:nvSpPr>
        <xdr:cNvPr id="88953" name="Text Box 68"/>
        <xdr:cNvSpPr txBox="1">
          <a:spLocks noChangeArrowheads="1"/>
        </xdr:cNvSpPr>
      </xdr:nvSpPr>
      <xdr:spPr bwMode="auto">
        <a:xfrm>
          <a:off x="466725" y="2495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10</xdr:row>
      <xdr:rowOff>0</xdr:rowOff>
    </xdr:from>
    <xdr:to>
      <xdr:col>1</xdr:col>
      <xdr:colOff>104775</xdr:colOff>
      <xdr:row>10</xdr:row>
      <xdr:rowOff>104775</xdr:rowOff>
    </xdr:to>
    <xdr:sp macro="" textlink="">
      <xdr:nvSpPr>
        <xdr:cNvPr id="88954" name="Text Box 69"/>
        <xdr:cNvSpPr txBox="1">
          <a:spLocks noChangeArrowheads="1"/>
        </xdr:cNvSpPr>
      </xdr:nvSpPr>
      <xdr:spPr bwMode="auto">
        <a:xfrm>
          <a:off x="466725" y="2495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88955" name="Text Box 70"/>
        <xdr:cNvSpPr txBox="1">
          <a:spLocks noChangeArrowheads="1"/>
        </xdr:cNvSpPr>
      </xdr:nvSpPr>
      <xdr:spPr bwMode="auto">
        <a:xfrm>
          <a:off x="466725" y="2990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8956" name="Text Box 71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8957" name="Text Box 72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16</xdr:row>
      <xdr:rowOff>0</xdr:rowOff>
    </xdr:from>
    <xdr:to>
      <xdr:col>1</xdr:col>
      <xdr:colOff>104775</xdr:colOff>
      <xdr:row>16</xdr:row>
      <xdr:rowOff>104775</xdr:rowOff>
    </xdr:to>
    <xdr:sp macro="" textlink="">
      <xdr:nvSpPr>
        <xdr:cNvPr id="88958" name="Text Box 73"/>
        <xdr:cNvSpPr txBox="1">
          <a:spLocks noChangeArrowheads="1"/>
        </xdr:cNvSpPr>
      </xdr:nvSpPr>
      <xdr:spPr bwMode="auto">
        <a:xfrm>
          <a:off x="466725" y="3981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8959" name="Text Box 74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8960" name="Text Box 75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8961" name="Text Box 76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8962" name="Text Box 77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8963" name="Text Box 78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8964" name="Text Box 79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8965" name="Text Box 80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8966" name="Text Box 81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8967" name="Text Box 82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68" name="Text Box 83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69" name="Text Box 84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70" name="Text Box 85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71" name="Text Box 86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72" name="Text Box 87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73" name="Text Box 88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74" name="Text Box 89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75" name="Text Box 90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76" name="Text Box 91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77" name="Text Box 92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78" name="Text Box 93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79" name="Text Box 94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80" name="Text Box 95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81" name="Text Box 96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82" name="Text Box 97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83" name="Text Box 98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84" name="Text Box 99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85" name="Text Box 100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86" name="Text Box 101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87" name="Text Box 102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88" name="Text Box 103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4</xdr:row>
      <xdr:rowOff>0</xdr:rowOff>
    </xdr:from>
    <xdr:to>
      <xdr:col>1</xdr:col>
      <xdr:colOff>104775</xdr:colOff>
      <xdr:row>4</xdr:row>
      <xdr:rowOff>104775</xdr:rowOff>
    </xdr:to>
    <xdr:sp macro="" textlink="">
      <xdr:nvSpPr>
        <xdr:cNvPr id="88989" name="Text Box 105"/>
        <xdr:cNvSpPr txBox="1">
          <a:spLocks noChangeArrowheads="1"/>
        </xdr:cNvSpPr>
      </xdr:nvSpPr>
      <xdr:spPr bwMode="auto">
        <a:xfrm>
          <a:off x="466725" y="1009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88990" name="Line 106"/>
        <xdr:cNvSpPr>
          <a:spLocks noChangeShapeType="1"/>
        </xdr:cNvSpPr>
      </xdr:nvSpPr>
      <xdr:spPr bwMode="auto">
        <a:xfrm flipH="1" flipV="1">
          <a:off x="0" y="400050"/>
          <a:ext cx="628650" cy="609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88991" name="Line 107"/>
        <xdr:cNvSpPr>
          <a:spLocks noChangeShapeType="1"/>
        </xdr:cNvSpPr>
      </xdr:nvSpPr>
      <xdr:spPr bwMode="auto">
        <a:xfrm>
          <a:off x="9525" y="409575"/>
          <a:ext cx="1609725" cy="600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466725</xdr:colOff>
      <xdr:row>4</xdr:row>
      <xdr:rowOff>0</xdr:rowOff>
    </xdr:from>
    <xdr:to>
      <xdr:col>1</xdr:col>
      <xdr:colOff>104775</xdr:colOff>
      <xdr:row>4</xdr:row>
      <xdr:rowOff>104775</xdr:rowOff>
    </xdr:to>
    <xdr:sp macro="" textlink="">
      <xdr:nvSpPr>
        <xdr:cNvPr id="88992" name="Text Box 108"/>
        <xdr:cNvSpPr txBox="1">
          <a:spLocks noChangeArrowheads="1"/>
        </xdr:cNvSpPr>
      </xdr:nvSpPr>
      <xdr:spPr bwMode="auto">
        <a:xfrm>
          <a:off x="466725" y="1009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6</xdr:row>
      <xdr:rowOff>0</xdr:rowOff>
    </xdr:from>
    <xdr:to>
      <xdr:col>1</xdr:col>
      <xdr:colOff>104775</xdr:colOff>
      <xdr:row>6</xdr:row>
      <xdr:rowOff>104775</xdr:rowOff>
    </xdr:to>
    <xdr:sp macro="" textlink="">
      <xdr:nvSpPr>
        <xdr:cNvPr id="88993" name="Text Box 109"/>
        <xdr:cNvSpPr txBox="1">
          <a:spLocks noChangeArrowheads="1"/>
        </xdr:cNvSpPr>
      </xdr:nvSpPr>
      <xdr:spPr bwMode="auto">
        <a:xfrm>
          <a:off x="466725" y="1504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6</xdr:row>
      <xdr:rowOff>0</xdr:rowOff>
    </xdr:from>
    <xdr:to>
      <xdr:col>1</xdr:col>
      <xdr:colOff>104775</xdr:colOff>
      <xdr:row>6</xdr:row>
      <xdr:rowOff>104775</xdr:rowOff>
    </xdr:to>
    <xdr:sp macro="" textlink="">
      <xdr:nvSpPr>
        <xdr:cNvPr id="88994" name="Text Box 110"/>
        <xdr:cNvSpPr txBox="1">
          <a:spLocks noChangeArrowheads="1"/>
        </xdr:cNvSpPr>
      </xdr:nvSpPr>
      <xdr:spPr bwMode="auto">
        <a:xfrm>
          <a:off x="466725" y="1504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4</xdr:row>
      <xdr:rowOff>0</xdr:rowOff>
    </xdr:from>
    <xdr:to>
      <xdr:col>1</xdr:col>
      <xdr:colOff>104775</xdr:colOff>
      <xdr:row>4</xdr:row>
      <xdr:rowOff>104775</xdr:rowOff>
    </xdr:to>
    <xdr:sp macro="" textlink="">
      <xdr:nvSpPr>
        <xdr:cNvPr id="88995" name="Text Box 111"/>
        <xdr:cNvSpPr txBox="1">
          <a:spLocks noChangeArrowheads="1"/>
        </xdr:cNvSpPr>
      </xdr:nvSpPr>
      <xdr:spPr bwMode="auto">
        <a:xfrm>
          <a:off x="466725" y="1009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6</xdr:row>
      <xdr:rowOff>0</xdr:rowOff>
    </xdr:from>
    <xdr:to>
      <xdr:col>1</xdr:col>
      <xdr:colOff>104775</xdr:colOff>
      <xdr:row>6</xdr:row>
      <xdr:rowOff>104775</xdr:rowOff>
    </xdr:to>
    <xdr:sp macro="" textlink="">
      <xdr:nvSpPr>
        <xdr:cNvPr id="88996" name="Text Box 112"/>
        <xdr:cNvSpPr txBox="1">
          <a:spLocks noChangeArrowheads="1"/>
        </xdr:cNvSpPr>
      </xdr:nvSpPr>
      <xdr:spPr bwMode="auto">
        <a:xfrm>
          <a:off x="466725" y="1504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97" name="Text Box 113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98" name="Text Box 114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88999" name="Text Box 115"/>
        <xdr:cNvSpPr txBox="1">
          <a:spLocks noChangeArrowheads="1"/>
        </xdr:cNvSpPr>
      </xdr:nvSpPr>
      <xdr:spPr bwMode="auto">
        <a:xfrm>
          <a:off x="466725" y="2990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9000" name="Text Box 116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16</xdr:row>
      <xdr:rowOff>0</xdr:rowOff>
    </xdr:from>
    <xdr:to>
      <xdr:col>1</xdr:col>
      <xdr:colOff>104775</xdr:colOff>
      <xdr:row>16</xdr:row>
      <xdr:rowOff>104775</xdr:rowOff>
    </xdr:to>
    <xdr:sp macro="" textlink="">
      <xdr:nvSpPr>
        <xdr:cNvPr id="89001" name="Text Box 117"/>
        <xdr:cNvSpPr txBox="1">
          <a:spLocks noChangeArrowheads="1"/>
        </xdr:cNvSpPr>
      </xdr:nvSpPr>
      <xdr:spPr bwMode="auto">
        <a:xfrm>
          <a:off x="466725" y="3981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9002" name="Text Box 118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6</xdr:row>
      <xdr:rowOff>0</xdr:rowOff>
    </xdr:from>
    <xdr:to>
      <xdr:col>1</xdr:col>
      <xdr:colOff>104775</xdr:colOff>
      <xdr:row>6</xdr:row>
      <xdr:rowOff>104775</xdr:rowOff>
    </xdr:to>
    <xdr:sp macro="" textlink="">
      <xdr:nvSpPr>
        <xdr:cNvPr id="89003" name="Text Box 119"/>
        <xdr:cNvSpPr txBox="1">
          <a:spLocks noChangeArrowheads="1"/>
        </xdr:cNvSpPr>
      </xdr:nvSpPr>
      <xdr:spPr bwMode="auto">
        <a:xfrm>
          <a:off x="466725" y="1504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9004" name="Text Box 120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9005" name="Text Box 121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89006" name="Text Box 122"/>
        <xdr:cNvSpPr txBox="1">
          <a:spLocks noChangeArrowheads="1"/>
        </xdr:cNvSpPr>
      </xdr:nvSpPr>
      <xdr:spPr bwMode="auto">
        <a:xfrm>
          <a:off x="466725" y="2990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9007" name="Text Box 123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16</xdr:row>
      <xdr:rowOff>0</xdr:rowOff>
    </xdr:from>
    <xdr:to>
      <xdr:col>1</xdr:col>
      <xdr:colOff>104775</xdr:colOff>
      <xdr:row>16</xdr:row>
      <xdr:rowOff>104775</xdr:rowOff>
    </xdr:to>
    <xdr:sp macro="" textlink="">
      <xdr:nvSpPr>
        <xdr:cNvPr id="89008" name="Text Box 124"/>
        <xdr:cNvSpPr txBox="1">
          <a:spLocks noChangeArrowheads="1"/>
        </xdr:cNvSpPr>
      </xdr:nvSpPr>
      <xdr:spPr bwMode="auto">
        <a:xfrm>
          <a:off x="466725" y="3981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9009" name="Text Box 125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9010" name="Text Box 126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9011" name="Text Box 127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9012" name="Text Box 128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9013" name="Text Box 129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14" name="Text Box 130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15" name="Text Box 131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16" name="Text Box 132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17" name="Text Box 133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18" name="Text Box 134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19" name="Text Box 135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20" name="Text Box 136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21" name="Text Box 137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22" name="Text Box 138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23" name="Text Box 139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24" name="Text Box 140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25" name="Text Box 141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26" name="Text Box 142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27" name="Text Box 143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28" name="Text Box 144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29" name="Text Box 145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30" name="Text Box 146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31" name="Text Box 147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32" name="Text Box 148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33" name="Text Box 149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34" name="Text Box 150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35" name="Text Box 151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36" name="Text Box 152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37" name="Text Box 153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38" name="Text Box 154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39" name="Text Box 155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40" name="Text Box 156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41" name="Text Box 157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42" name="Text Box 158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43" name="Text Box 159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44" name="Text Box 160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45" name="Text Box 161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9046" name="Text Box 162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10</xdr:row>
      <xdr:rowOff>0</xdr:rowOff>
    </xdr:from>
    <xdr:to>
      <xdr:col>1</xdr:col>
      <xdr:colOff>104775</xdr:colOff>
      <xdr:row>10</xdr:row>
      <xdr:rowOff>104775</xdr:rowOff>
    </xdr:to>
    <xdr:sp macro="" textlink="">
      <xdr:nvSpPr>
        <xdr:cNvPr id="89047" name="Text Box 163"/>
        <xdr:cNvSpPr txBox="1">
          <a:spLocks noChangeArrowheads="1"/>
        </xdr:cNvSpPr>
      </xdr:nvSpPr>
      <xdr:spPr bwMode="auto">
        <a:xfrm>
          <a:off x="466725" y="2495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10</xdr:row>
      <xdr:rowOff>0</xdr:rowOff>
    </xdr:from>
    <xdr:to>
      <xdr:col>1</xdr:col>
      <xdr:colOff>104775</xdr:colOff>
      <xdr:row>10</xdr:row>
      <xdr:rowOff>104775</xdr:rowOff>
    </xdr:to>
    <xdr:sp macro="" textlink="">
      <xdr:nvSpPr>
        <xdr:cNvPr id="89048" name="Text Box 164"/>
        <xdr:cNvSpPr txBox="1">
          <a:spLocks noChangeArrowheads="1"/>
        </xdr:cNvSpPr>
      </xdr:nvSpPr>
      <xdr:spPr bwMode="auto">
        <a:xfrm>
          <a:off x="466725" y="2495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89049" name="Text Box 165"/>
        <xdr:cNvSpPr txBox="1">
          <a:spLocks noChangeArrowheads="1"/>
        </xdr:cNvSpPr>
      </xdr:nvSpPr>
      <xdr:spPr bwMode="auto">
        <a:xfrm>
          <a:off x="466725" y="2990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9050" name="Text Box 166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9051" name="Text Box 167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16</xdr:row>
      <xdr:rowOff>0</xdr:rowOff>
    </xdr:from>
    <xdr:to>
      <xdr:col>1</xdr:col>
      <xdr:colOff>104775</xdr:colOff>
      <xdr:row>16</xdr:row>
      <xdr:rowOff>104775</xdr:rowOff>
    </xdr:to>
    <xdr:sp macro="" textlink="">
      <xdr:nvSpPr>
        <xdr:cNvPr id="89052" name="Text Box 168"/>
        <xdr:cNvSpPr txBox="1">
          <a:spLocks noChangeArrowheads="1"/>
        </xdr:cNvSpPr>
      </xdr:nvSpPr>
      <xdr:spPr bwMode="auto">
        <a:xfrm>
          <a:off x="466725" y="3981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9053" name="Text Box 169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9054" name="Text Box 170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9055" name="Text Box 171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9056" name="Text Box 172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9057" name="Text Box 173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9058" name="Text Box 174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9059" name="Text Box 175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9060" name="Text Box 176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9061" name="Text Box 177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62" name="Text Box 178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63" name="Text Box 179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64" name="Text Box 180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65" name="Text Box 181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66" name="Text Box 182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67" name="Text Box 183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68" name="Text Box 184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69" name="Text Box 185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70" name="Text Box 186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71" name="Text Box 187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72" name="Text Box 188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73" name="Text Box 189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74" name="Text Box 190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75" name="Text Box 191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76" name="Text Box 192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77" name="Text Box 193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78" name="Text Box 194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79" name="Text Box 195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80" name="Text Box 196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81" name="Text Box 197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82" name="Text Box 198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10</xdr:row>
      <xdr:rowOff>0</xdr:rowOff>
    </xdr:from>
    <xdr:to>
      <xdr:col>1</xdr:col>
      <xdr:colOff>104775</xdr:colOff>
      <xdr:row>10</xdr:row>
      <xdr:rowOff>104775</xdr:rowOff>
    </xdr:to>
    <xdr:sp macro="" textlink="">
      <xdr:nvSpPr>
        <xdr:cNvPr id="89083" name="Text Box 199"/>
        <xdr:cNvSpPr txBox="1">
          <a:spLocks noChangeArrowheads="1"/>
        </xdr:cNvSpPr>
      </xdr:nvSpPr>
      <xdr:spPr bwMode="auto">
        <a:xfrm>
          <a:off x="466725" y="2495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10</xdr:row>
      <xdr:rowOff>0</xdr:rowOff>
    </xdr:from>
    <xdr:to>
      <xdr:col>1</xdr:col>
      <xdr:colOff>104775</xdr:colOff>
      <xdr:row>10</xdr:row>
      <xdr:rowOff>104775</xdr:rowOff>
    </xdr:to>
    <xdr:sp macro="" textlink="">
      <xdr:nvSpPr>
        <xdr:cNvPr id="89084" name="Text Box 200"/>
        <xdr:cNvSpPr txBox="1">
          <a:spLocks noChangeArrowheads="1"/>
        </xdr:cNvSpPr>
      </xdr:nvSpPr>
      <xdr:spPr bwMode="auto">
        <a:xfrm>
          <a:off x="466725" y="2495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9085" name="Text Box 201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9086" name="Text Box 202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9087" name="Text Box 203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97280" name="Text Box 204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97281" name="Text Box 205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97282" name="Text Box 206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97283" name="Text Box 207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97284" name="Text Box 208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97285" name="Text Box 209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97286" name="Text Box 210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7090" name="Text Box 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091" name="Text Box 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092" name="Text Box 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093" name="Text Box 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094" name="Text Box 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095" name="Text Box 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17</xdr:row>
      <xdr:rowOff>0</xdr:rowOff>
    </xdr:from>
    <xdr:to>
      <xdr:col>1</xdr:col>
      <xdr:colOff>104775</xdr:colOff>
      <xdr:row>17</xdr:row>
      <xdr:rowOff>104775</xdr:rowOff>
    </xdr:to>
    <xdr:sp macro="" textlink="">
      <xdr:nvSpPr>
        <xdr:cNvPr id="97096" name="Text Box 7"/>
        <xdr:cNvSpPr txBox="1">
          <a:spLocks noChangeArrowheads="1"/>
        </xdr:cNvSpPr>
      </xdr:nvSpPr>
      <xdr:spPr bwMode="auto">
        <a:xfrm>
          <a:off x="466725" y="41529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097" name="Text Box 8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098" name="Text Box 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099" name="Text Box 1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100" name="Text Box 1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01" name="Text Box 1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102" name="Text Box 1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17</xdr:row>
      <xdr:rowOff>0</xdr:rowOff>
    </xdr:from>
    <xdr:to>
      <xdr:col>1</xdr:col>
      <xdr:colOff>104775</xdr:colOff>
      <xdr:row>17</xdr:row>
      <xdr:rowOff>104775</xdr:rowOff>
    </xdr:to>
    <xdr:sp macro="" textlink="">
      <xdr:nvSpPr>
        <xdr:cNvPr id="97103" name="Text Box 14"/>
        <xdr:cNvSpPr txBox="1">
          <a:spLocks noChangeArrowheads="1"/>
        </xdr:cNvSpPr>
      </xdr:nvSpPr>
      <xdr:spPr bwMode="auto">
        <a:xfrm>
          <a:off x="466725" y="41529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104" name="Text Box 15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21</xdr:row>
      <xdr:rowOff>0</xdr:rowOff>
    </xdr:from>
    <xdr:to>
      <xdr:col>1</xdr:col>
      <xdr:colOff>104775</xdr:colOff>
      <xdr:row>21</xdr:row>
      <xdr:rowOff>104775</xdr:rowOff>
    </xdr:to>
    <xdr:sp macro="" textlink="">
      <xdr:nvSpPr>
        <xdr:cNvPr id="97105" name="Text Box 19"/>
        <xdr:cNvSpPr txBox="1">
          <a:spLocks noChangeArrowheads="1"/>
        </xdr:cNvSpPr>
      </xdr:nvSpPr>
      <xdr:spPr bwMode="auto">
        <a:xfrm>
          <a:off x="466725" y="5048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23</xdr:row>
      <xdr:rowOff>0</xdr:rowOff>
    </xdr:from>
    <xdr:to>
      <xdr:col>1</xdr:col>
      <xdr:colOff>104775</xdr:colOff>
      <xdr:row>23</xdr:row>
      <xdr:rowOff>104775</xdr:rowOff>
    </xdr:to>
    <xdr:sp macro="" textlink="">
      <xdr:nvSpPr>
        <xdr:cNvPr id="97106" name="Text Box 20"/>
        <xdr:cNvSpPr txBox="1">
          <a:spLocks noChangeArrowheads="1"/>
        </xdr:cNvSpPr>
      </xdr:nvSpPr>
      <xdr:spPr bwMode="auto">
        <a:xfrm>
          <a:off x="466725" y="5448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21</xdr:row>
      <xdr:rowOff>0</xdr:rowOff>
    </xdr:from>
    <xdr:to>
      <xdr:col>1</xdr:col>
      <xdr:colOff>104775</xdr:colOff>
      <xdr:row>21</xdr:row>
      <xdr:rowOff>104775</xdr:rowOff>
    </xdr:to>
    <xdr:sp macro="" textlink="">
      <xdr:nvSpPr>
        <xdr:cNvPr id="97107" name="Text Box 21"/>
        <xdr:cNvSpPr txBox="1">
          <a:spLocks noChangeArrowheads="1"/>
        </xdr:cNvSpPr>
      </xdr:nvSpPr>
      <xdr:spPr bwMode="auto">
        <a:xfrm>
          <a:off x="466725" y="5048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23</xdr:row>
      <xdr:rowOff>0</xdr:rowOff>
    </xdr:from>
    <xdr:to>
      <xdr:col>1</xdr:col>
      <xdr:colOff>104775</xdr:colOff>
      <xdr:row>23</xdr:row>
      <xdr:rowOff>104775</xdr:rowOff>
    </xdr:to>
    <xdr:sp macro="" textlink="">
      <xdr:nvSpPr>
        <xdr:cNvPr id="97108" name="Text Box 22"/>
        <xdr:cNvSpPr txBox="1">
          <a:spLocks noChangeArrowheads="1"/>
        </xdr:cNvSpPr>
      </xdr:nvSpPr>
      <xdr:spPr bwMode="auto">
        <a:xfrm>
          <a:off x="466725" y="5448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09" name="Text Box 23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10" name="Text Box 24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11" name="Text Box 25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12" name="Text Box 26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13" name="Text Box 27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14" name="Text Box 28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15" name="Text Box 29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16" name="Text Box 30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17" name="Text Box 31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18" name="Text Box 32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19" name="Text Box 33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20" name="Text Box 34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21" name="Text Box 35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22" name="Text Box 36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23" name="Text Box 37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24" name="Text Box 38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25" name="Text Box 39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26" name="Text Box 40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27" name="Text Box 41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28" name="Text Box 42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29" name="Text Box 43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30" name="Text Box 44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31" name="Text Box 45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32" name="Text Box 46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33" name="Text Box 47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34" name="Text Box 48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35" name="Text Box 49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36" name="Text Box 50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37" name="Text Box 51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38" name="Text Box 52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39" name="Text Box 53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40" name="Text Box 54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141" name="Text Box 5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42" name="Text Box 5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43" name="Text Box 5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144" name="Text Box 5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145" name="Text Box 6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17</xdr:row>
      <xdr:rowOff>0</xdr:rowOff>
    </xdr:from>
    <xdr:to>
      <xdr:col>1</xdr:col>
      <xdr:colOff>104775</xdr:colOff>
      <xdr:row>17</xdr:row>
      <xdr:rowOff>104775</xdr:rowOff>
    </xdr:to>
    <xdr:sp macro="" textlink="">
      <xdr:nvSpPr>
        <xdr:cNvPr id="97146" name="Text Box 61"/>
        <xdr:cNvSpPr txBox="1">
          <a:spLocks noChangeArrowheads="1"/>
        </xdr:cNvSpPr>
      </xdr:nvSpPr>
      <xdr:spPr bwMode="auto">
        <a:xfrm>
          <a:off x="466725" y="41529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147" name="Text Box 62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148" name="Text Box 63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21</xdr:row>
      <xdr:rowOff>0</xdr:rowOff>
    </xdr:from>
    <xdr:to>
      <xdr:col>1</xdr:col>
      <xdr:colOff>104775</xdr:colOff>
      <xdr:row>21</xdr:row>
      <xdr:rowOff>104775</xdr:rowOff>
    </xdr:to>
    <xdr:sp macro="" textlink="">
      <xdr:nvSpPr>
        <xdr:cNvPr id="97149" name="Text Box 64"/>
        <xdr:cNvSpPr txBox="1">
          <a:spLocks noChangeArrowheads="1"/>
        </xdr:cNvSpPr>
      </xdr:nvSpPr>
      <xdr:spPr bwMode="auto">
        <a:xfrm>
          <a:off x="466725" y="5048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23</xdr:row>
      <xdr:rowOff>0</xdr:rowOff>
    </xdr:from>
    <xdr:to>
      <xdr:col>1</xdr:col>
      <xdr:colOff>104775</xdr:colOff>
      <xdr:row>23</xdr:row>
      <xdr:rowOff>104775</xdr:rowOff>
    </xdr:to>
    <xdr:sp macro="" textlink="">
      <xdr:nvSpPr>
        <xdr:cNvPr id="97150" name="Text Box 65"/>
        <xdr:cNvSpPr txBox="1">
          <a:spLocks noChangeArrowheads="1"/>
        </xdr:cNvSpPr>
      </xdr:nvSpPr>
      <xdr:spPr bwMode="auto">
        <a:xfrm>
          <a:off x="466725" y="5448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21</xdr:row>
      <xdr:rowOff>0</xdr:rowOff>
    </xdr:from>
    <xdr:to>
      <xdr:col>1</xdr:col>
      <xdr:colOff>104775</xdr:colOff>
      <xdr:row>21</xdr:row>
      <xdr:rowOff>104775</xdr:rowOff>
    </xdr:to>
    <xdr:sp macro="" textlink="">
      <xdr:nvSpPr>
        <xdr:cNvPr id="97151" name="Text Box 66"/>
        <xdr:cNvSpPr txBox="1">
          <a:spLocks noChangeArrowheads="1"/>
        </xdr:cNvSpPr>
      </xdr:nvSpPr>
      <xdr:spPr bwMode="auto">
        <a:xfrm>
          <a:off x="466725" y="5048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23</xdr:row>
      <xdr:rowOff>0</xdr:rowOff>
    </xdr:from>
    <xdr:to>
      <xdr:col>1</xdr:col>
      <xdr:colOff>104775</xdr:colOff>
      <xdr:row>23</xdr:row>
      <xdr:rowOff>104775</xdr:rowOff>
    </xdr:to>
    <xdr:sp macro="" textlink="">
      <xdr:nvSpPr>
        <xdr:cNvPr id="97152" name="Text Box 67"/>
        <xdr:cNvSpPr txBox="1">
          <a:spLocks noChangeArrowheads="1"/>
        </xdr:cNvSpPr>
      </xdr:nvSpPr>
      <xdr:spPr bwMode="auto">
        <a:xfrm>
          <a:off x="466725" y="5448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21</xdr:row>
      <xdr:rowOff>0</xdr:rowOff>
    </xdr:from>
    <xdr:to>
      <xdr:col>1</xdr:col>
      <xdr:colOff>104775</xdr:colOff>
      <xdr:row>21</xdr:row>
      <xdr:rowOff>104775</xdr:rowOff>
    </xdr:to>
    <xdr:sp macro="" textlink="">
      <xdr:nvSpPr>
        <xdr:cNvPr id="97153" name="Text Box 68"/>
        <xdr:cNvSpPr txBox="1">
          <a:spLocks noChangeArrowheads="1"/>
        </xdr:cNvSpPr>
      </xdr:nvSpPr>
      <xdr:spPr bwMode="auto">
        <a:xfrm>
          <a:off x="466725" y="5048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23</xdr:row>
      <xdr:rowOff>0</xdr:rowOff>
    </xdr:from>
    <xdr:to>
      <xdr:col>1</xdr:col>
      <xdr:colOff>104775</xdr:colOff>
      <xdr:row>23</xdr:row>
      <xdr:rowOff>104775</xdr:rowOff>
    </xdr:to>
    <xdr:sp macro="" textlink="">
      <xdr:nvSpPr>
        <xdr:cNvPr id="97154" name="Text Box 69"/>
        <xdr:cNvSpPr txBox="1">
          <a:spLocks noChangeArrowheads="1"/>
        </xdr:cNvSpPr>
      </xdr:nvSpPr>
      <xdr:spPr bwMode="auto">
        <a:xfrm>
          <a:off x="466725" y="5448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23</xdr:row>
      <xdr:rowOff>0</xdr:rowOff>
    </xdr:from>
    <xdr:to>
      <xdr:col>1</xdr:col>
      <xdr:colOff>104775</xdr:colOff>
      <xdr:row>23</xdr:row>
      <xdr:rowOff>104775</xdr:rowOff>
    </xdr:to>
    <xdr:sp macro="" textlink="">
      <xdr:nvSpPr>
        <xdr:cNvPr id="97155" name="Text Box 70"/>
        <xdr:cNvSpPr txBox="1">
          <a:spLocks noChangeArrowheads="1"/>
        </xdr:cNvSpPr>
      </xdr:nvSpPr>
      <xdr:spPr bwMode="auto">
        <a:xfrm>
          <a:off x="466725" y="5448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56" name="Text Box 71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57" name="Text Box 72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58" name="Text Box 73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59" name="Text Box 74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60" name="Text Box 75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61" name="Text Box 76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62" name="Text Box 77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63" name="Text Box 78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64" name="Text Box 79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65" name="Text Box 80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66" name="Text Box 81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67" name="Text Box 82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68" name="Text Box 83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69" name="Text Box 84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70" name="Text Box 85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71" name="Text Box 86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72" name="Text Box 87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73" name="Text Box 88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74" name="Text Box 89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75" name="Text Box 90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76" name="Text Box 91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177" name="Text Box 9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178" name="Text Box 9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179" name="Text Box 9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180" name="Text Box 9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1" name="Text Box 9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2" name="Text Box 9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3" name="Text Box 9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4" name="Text Box 9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5" name="Text Box 10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6" name="Text Box 10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7" name="Text Box 10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8" name="Text Box 10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89" name="Text Box 10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0" name="Text Box 10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1" name="Text Box 10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2" name="Text Box 10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3" name="Text Box 10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194" name="Text Box 10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5" name="Text Box 11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6" name="Text Box 11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7" name="Text Box 11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198" name="Text Box 11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199" name="Text Box 11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00" name="Text Box 11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01" name="Text Box 11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02" name="Text Box 11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03" name="Text Box 11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04" name="Text Box 11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05" name="Text Box 12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206" name="Text Box 12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07" name="Text Box 12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08" name="Text Box 12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7209" name="Text Box 124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10" name="Text Box 12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11" name="Text Box 12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17</xdr:row>
      <xdr:rowOff>0</xdr:rowOff>
    </xdr:from>
    <xdr:to>
      <xdr:col>1</xdr:col>
      <xdr:colOff>104775</xdr:colOff>
      <xdr:row>17</xdr:row>
      <xdr:rowOff>104775</xdr:rowOff>
    </xdr:to>
    <xdr:sp macro="" textlink="">
      <xdr:nvSpPr>
        <xdr:cNvPr id="97212" name="Text Box 129"/>
        <xdr:cNvSpPr txBox="1">
          <a:spLocks noChangeArrowheads="1"/>
        </xdr:cNvSpPr>
      </xdr:nvSpPr>
      <xdr:spPr bwMode="auto">
        <a:xfrm>
          <a:off x="466725" y="41529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7213" name="Text Box 132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7214" name="Text Box 133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7215" name="Text Box 134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7216" name="Text Box 135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3</xdr:row>
      <xdr:rowOff>19050</xdr:rowOff>
    </xdr:from>
    <xdr:to>
      <xdr:col>1</xdr:col>
      <xdr:colOff>0</xdr:colOff>
      <xdr:row>5</xdr:row>
      <xdr:rowOff>9525</xdr:rowOff>
    </xdr:to>
    <xdr:sp macro="" textlink="">
      <xdr:nvSpPr>
        <xdr:cNvPr id="97217" name="Line 142"/>
        <xdr:cNvSpPr>
          <a:spLocks noChangeShapeType="1"/>
        </xdr:cNvSpPr>
      </xdr:nvSpPr>
      <xdr:spPr bwMode="auto">
        <a:xfrm>
          <a:off x="28575" y="647700"/>
          <a:ext cx="60007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218" name="Text Box 143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219" name="Text Box 144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220" name="Text Box 145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221" name="Text Box 146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2" name="Text Box 14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3" name="Text Box 14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4" name="Text Box 14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5" name="Text Box 15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6" name="Text Box 15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7" name="Text Box 15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8" name="Text Box 15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9" name="Text Box 15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30" name="Text Box 15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31" name="Text Box 15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32" name="Text Box 15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33" name="Text Box 15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34" name="Text Box 15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35" name="Text Box 16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36" name="Text Box 16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37" name="Text Box 16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38" name="Text Box 16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39" name="Text Box 16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0" name="Text Box 16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1" name="Text Box 16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2" name="Text Box 16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3" name="Text Box 16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4" name="Text Box 17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5" name="Text Box 17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6" name="Text Box 17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7" name="Text Box 17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48" name="Text Box 17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49" name="Text Box 17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0" name="Text Box 17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1" name="Text Box 17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2" name="Text Box 17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3" name="Text Box 18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4" name="Text Box 18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5" name="Text Box 18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6" name="Text Box 18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7" name="Text Box 18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7258" name="Text Box 185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259" name="Text Box 18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260" name="Text Box 18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261" name="Text Box 18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262" name="Text Box 18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7263" name="Text Box 190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7264" name="Text Box 191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7265" name="Text Box 19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66" name="Text Box 19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67" name="Text Box 19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68" name="Text Box 19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69" name="Text Box 19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70" name="Text Box 19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71" name="Text Box 19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72" name="Text Box 19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73" name="Text Box 20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74" name="Text Box 20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7275" name="Text Box 202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7276" name="Text Box 203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77" name="Text Box 20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78" name="Text Box 20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79" name="Text Box 20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04" name="Text Box 20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05" name="Text Box 20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06" name="Text Box 20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07" name="Text Box 21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08" name="Text Box 21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09" name="Text Box 21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0" name="Text Box 21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1" name="Text Box 21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2" name="Text Box 21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3" name="Text Box 21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4" name="Text Box 21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5" name="Text Box 21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6" name="Text Box 22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7" name="Text Box 22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8" name="Text Box 22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9" name="Text Box 22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20" name="Text Box 22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21" name="Text Box 22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22" name="Text Box 22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23" name="Text Box 22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24" name="Text Box 22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25" name="Text Box 23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26" name="Text Box 23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27" name="Text Box 23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28" name="Text Box 23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29" name="Text Box 23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0" name="Text Box 23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1" name="Text Box 23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2" name="Text Box 23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3" name="Text Box 23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4" name="Text Box 23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5" name="Text Box 24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6" name="Text Box 24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7" name="Text Box 24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8" name="Text Box 24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9" name="Text Box 24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0" name="Text Box 24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1" name="Text Box 24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2" name="Text Box 24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3" name="Text Box 24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4" name="Text Box 25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5" name="Text Box 25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6" name="Text Box 25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7" name="Text Box 25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8" name="Text Box 25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9" name="Text Box 25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50" name="Text Box 25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51" name="Text Box 25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52" name="Text Box 25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3" name="Text Box 26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4" name="Text Box 26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5" name="Text Box 26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6" name="Text Box 26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7" name="Text Box 26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8" name="Text Box 26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9" name="Text Box 26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0" name="Text Box 26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1" name="Text Box 26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362" name="Text Box 269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363" name="Text Box 270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4" name="Text Box 27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5" name="Text Box 27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6" name="Text Box 27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7" name="Text Box 27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8" name="Text Box 27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9" name="Text Box 27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70" name="Text Box 27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71" name="Text Box 27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72" name="Text Box 27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373" name="Text Box 280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374" name="Text Box 281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8375" name="Text Box 28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8376" name="Text Box 28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77" name="Text Box 28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78" name="Text Box 28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79" name="Text Box 28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80" name="Text Box 28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381" name="Text Box 288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382" name="Text Box 28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83" name="Text Box 29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84" name="Text Box 29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85" name="Text Box 29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86" name="Text Box 29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387" name="Text Box 294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388" name="Text Box 295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89" name="Text Box 29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0" name="Text Box 29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1" name="Text Box 29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2" name="Text Box 29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3" name="Text Box 30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4" name="Text Box 30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5" name="Text Box 30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6" name="Text Box 30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7" name="Text Box 30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8" name="Text Box 30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399" name="Text Box 306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0" name="Text Box 30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1" name="Text Box 30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2" name="Text Box 30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3" name="Text Box 31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4" name="Text Box 31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5" name="Text Box 31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6" name="Text Box 31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7" name="Text Box 31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8" name="Text Box 31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9" name="Text Box 31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410" name="Text Box 317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1" name="Text Box 31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2" name="Text Box 31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3" name="Text Box 32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4" name="Text Box 32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415" name="Text Box 322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416" name="Text Box 323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7" name="Text Box 32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8" name="Text Box 32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9" name="Text Box 32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20" name="Text Box 32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421" name="Text Box 328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422" name="Text Box 32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3" name="Text Box 33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4" name="Text Box 33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5" name="Text Box 33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6" name="Text Box 33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7" name="Text Box 33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8" name="Text Box 33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9" name="Text Box 33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0" name="Text Box 33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1" name="Text Box 33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2" name="Text Box 33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433" name="Text Box 340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4" name="Text Box 34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5" name="Text Box 34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6" name="Text Box 34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7" name="Text Box 34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8" name="Text Box 34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9" name="Text Box 34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0" name="Text Box 34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1" name="Text Box 34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2" name="Text Box 34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3" name="Text Box 35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444" name="Text Box 351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5" name="Text Box 35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6" name="Text Box 35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7" name="Text Box 35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8" name="Text Box 35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9" name="Text Box 35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0" name="Text Box 35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1" name="Text Box 35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2" name="Text Box 35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3" name="Text Box 36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4" name="Text Box 36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455" name="Text Box 362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6" name="Text Box 36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7" name="Text Box 36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8" name="Text Box 36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9" name="Text Box 36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60" name="Text Box 36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61" name="Text Box 36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62" name="Text Box 36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63" name="Text Box 37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64" name="Text Box 37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65" name="Text Box 37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466" name="Text Box 373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8467" name="Text Box 37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8468" name="Text Box 37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8469" name="Text Box 37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8470" name="Text Box 37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1" name="Text Box 37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2" name="Text Box 37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3" name="Text Box 38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4" name="Text Box 38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5" name="Text Box 38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6" name="Text Box 38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7" name="Text Box 38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8" name="Text Box 38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9" name="Text Box 38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0" name="Text Box 38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1" name="Text Box 38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2" name="Text Box 38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3" name="Text Box 39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4" name="Text Box 39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5" name="Text Box 39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6" name="Text Box 39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7" name="Text Box 39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8" name="Text Box 39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9" name="Text Box 39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0" name="Text Box 39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1" name="Text Box 39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2" name="Text Box 40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3" name="Text Box 40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4" name="Text Box 40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5" name="Text Box 40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6" name="Text Box 40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7" name="Text Box 40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8" name="Text Box 40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9" name="Text Box 40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0" name="Text Box 40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1" name="Text Box 41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2" name="Text Box 41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3" name="Text Box 41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4" name="Text Box 41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5" name="Text Box 41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6" name="Text Box 41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7" name="Text Box 41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8" name="Text Box 41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9" name="Text Box 41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0" name="Text Box 41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1" name="Text Box 42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2" name="Text Box 42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3" name="Text Box 42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4" name="Text Box 42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5" name="Text Box 42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6" name="Text Box 42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7" name="Text Box 42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8" name="Text Box 42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9" name="Text Box 42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0" name="Text Box 43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1" name="Text Box 43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2" name="Text Box 43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3" name="Text Box 43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4" name="Text Box 43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5" name="Text Box 43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6" name="Text Box 43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27" name="Text Box 43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28" name="Text Box 43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29" name="Text Box 44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0" name="Text Box 44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1" name="Text Box 44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2" name="Text Box 44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3" name="Text Box 44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4" name="Text Box 44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5" name="Text Box 44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6" name="Text Box 44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7" name="Text Box 44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8" name="Text Box 44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9" name="Text Box 45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0" name="Text Box 45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1" name="Text Box 45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2" name="Text Box 45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3" name="Text Box 45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4" name="Text Box 45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5" name="Text Box 45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6" name="Text Box 45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7" name="Text Box 45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8" name="Text Box 46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9" name="Text Box 46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0" name="Text Box 46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1" name="Text Box 46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2" name="Text Box 46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3" name="Text Box 46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4" name="Text Box 46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5" name="Text Box 46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6" name="Text Box 46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7" name="Text Box 47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8" name="Text Box 47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9" name="Text Box 47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0" name="Text Box 47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1" name="Text Box 47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2" name="Text Box 47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3" name="Text Box 47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4" name="Text Box 47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5" name="Text Box 47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6" name="Text Box 48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7" name="Text Box 48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8" name="Text Box 48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9" name="Text Box 48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70" name="Text Box 48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71" name="Text Box 48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72" name="Text Box 48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73" name="Text Box 48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74" name="Text Box 48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75" name="Text Box 49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76" name="Text Box 49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77" name="Text Box 49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78" name="Text Box 49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79" name="Text Box 49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0" name="Text Box 49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1" name="Text Box 49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2" name="Text Box 49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3" name="Text Box 49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584" name="Text Box 499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585" name="Text Box 500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6" name="Text Box 50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7" name="Text Box 50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8" name="Text Box 50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9" name="Text Box 50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0" name="Text Box 50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1" name="Text Box 50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2" name="Text Box 50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3" name="Text Box 50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4" name="Text Box 50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595" name="Text Box 510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596" name="Text Box 511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7" name="Text Box 51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8" name="Text Box 51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9" name="Text Box 51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0" name="Text Box 51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1" name="Text Box 51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2" name="Text Box 51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3" name="Text Box 51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4" name="Text Box 51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5" name="Text Box 52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606" name="Text Box 521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607" name="Text Box 522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8" name="Text Box 52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9" name="Text Box 52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0" name="Text Box 52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1" name="Text Box 52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2" name="Text Box 52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3" name="Text Box 52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4" name="Text Box 52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5" name="Text Box 53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6" name="Text Box 53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617" name="Text Box 532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618" name="Text Box 533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19" name="Text Box 53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0" name="Text Box 53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1" name="Text Box 53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2" name="Text Box 53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623" name="Text Box 538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624" name="Text Box 53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5" name="Text Box 54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6" name="Text Box 54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7" name="Text Box 54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8" name="Text Box 54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629" name="Text Box 544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630" name="Text Box 545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1" name="Text Box 54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2" name="Text Box 54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3" name="Text Box 54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4" name="Text Box 54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635" name="Text Box 550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636" name="Text Box 551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7" name="Text Box 55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8" name="Text Box 55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9" name="Text Box 55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40" name="Text Box 55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641" name="Text Box 556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642" name="Text Box 557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43" name="Text Box 55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44" name="Text Box 55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45" name="Text Box 56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46" name="Text Box 56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647" name="Text Box 562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648" name="Text Box 563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49" name="Text Box 56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50" name="Text Box 56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51" name="Text Box 56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52" name="Text Box 56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653" name="Text Box 568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654" name="Text Box 56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55" name="Text Box 57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56" name="Text Box 57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57" name="Text Box 57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58" name="Text Box 57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59" name="Text Box 57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0" name="Text Box 57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1" name="Text Box 57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2" name="Text Box 57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3" name="Text Box 57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4" name="Text Box 57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665" name="Text Box 580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6" name="Text Box 58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7" name="Text Box 58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8" name="Text Box 58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9" name="Text Box 58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0" name="Text Box 58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1" name="Text Box 58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2" name="Text Box 58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3" name="Text Box 58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4" name="Text Box 58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5" name="Text Box 59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676" name="Text Box 591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7" name="Text Box 59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8" name="Text Box 59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9" name="Text Box 59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0" name="Text Box 59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1" name="Text Box 59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2" name="Text Box 59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3" name="Text Box 59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4" name="Text Box 59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5" name="Text Box 60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6" name="Text Box 60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687" name="Text Box 602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8" name="Text Box 60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9" name="Text Box 60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0" name="Text Box 60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1" name="Text Box 60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2" name="Text Box 60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3" name="Text Box 60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4" name="Text Box 60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5" name="Text Box 61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6" name="Text Box 61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7" name="Text Box 61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698" name="Text Box 613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9" name="Text Box 61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0" name="Text Box 61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1" name="Text Box 61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2" name="Text Box 61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3" name="Text Box 61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4" name="Text Box 61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5" name="Text Box 62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6" name="Text Box 62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7" name="Text Box 62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8" name="Text Box 62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709" name="Text Box 624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0" name="Text Box 62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1" name="Text Box 62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2" name="Text Box 62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3" name="Text Box 62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4" name="Text Box 62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5" name="Text Box 63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6" name="Text Box 63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7" name="Text Box 63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8" name="Text Box 63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9" name="Text Box 63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0" name="Text Box 63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1" name="Text Box 63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2" name="Text Box 63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3" name="Text Box 63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4" name="Text Box 64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5" name="Text Box 64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6" name="Text Box 64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7" name="Text Box 64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8" name="Text Box 64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9" name="Text Box 64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0" name="Text Box 64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1" name="Text Box 64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2" name="Text Box 64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3" name="Text Box 65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4" name="Text Box 65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5" name="Text Box 65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6" name="Text Box 65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7" name="Text Box 65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8" name="Text Box 65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9" name="Text Box 65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0" name="Text Box 65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1" name="Text Box 65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2" name="Text Box 66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3" name="Text Box 66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4" name="Text Box 66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5" name="Text Box 66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6" name="Text Box 66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7" name="Text Box 66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8" name="Text Box 66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9" name="Text Box 66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0" name="Text Box 66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1" name="Text Box 66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2" name="Text Box 67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3" name="Text Box 67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4" name="Text Box 67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5" name="Text Box 67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6" name="Text Box 67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7" name="Text Box 67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8" name="Text Box 67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9" name="Text Box 67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0" name="Text Box 67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1" name="Text Box 68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2" name="Text Box 68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3" name="Text Box 68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4" name="Text Box 68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5" name="Text Box 68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6" name="Text Box 68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7" name="Text Box 68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8" name="Text Box 68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9" name="Text Box 68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0" name="Text Box 69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1" name="Text Box 69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2" name="Text Box 69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3" name="Text Box 69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4" name="Text Box 69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5" name="Text Box 69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6" name="Text Box 69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7" name="Text Box 69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8" name="Text Box 69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9" name="Text Box 69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0" name="Text Box 70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1" name="Text Box 70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2" name="Text Box 70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3" name="Text Box 70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4" name="Text Box 70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5" name="Text Box 70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6" name="Text Box 70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7" name="Text Box 70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8" name="Text Box 70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9" name="Text Box 71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0" name="Text Box 71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1" name="Text Box 71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2" name="Text Box 71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3" name="Text Box 71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4" name="Text Box 71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5" name="Text Box 71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6" name="Text Box 71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7" name="Text Box 71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8" name="Text Box 72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9" name="Text Box 72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0" name="Text Box 72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1" name="Text Box 72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2" name="Text Box 72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3" name="Text Box 72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4" name="Text Box 72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5" name="Text Box 72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6" name="Text Box 72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7" name="Text Box 72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8" name="Text Box 73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9" name="Text Box 73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0" name="Text Box 73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1" name="Text Box 73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2" name="Text Box 73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3" name="Text Box 73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4" name="Text Box 73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5" name="Text Box 73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6" name="Text Box 73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7" name="Text Box 74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8" name="Text Box 74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9" name="Text Box 74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0" name="Text Box 74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1" name="Text Box 74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2" name="Text Box 74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3" name="Text Box 74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4" name="Text Box 74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5" name="Text Box 74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6" name="Text Box 75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7" name="Text Box 75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8" name="Text Box 75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9" name="Text Box 75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0" name="Text Box 75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1" name="Text Box 75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2" name="Text Box 75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3" name="Text Box 75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4" name="Text Box 75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5" name="Text Box 75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6" name="Text Box 76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7" name="Text Box 76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8" name="Text Box 76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9" name="Text Box 76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0" name="Text Box 76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1" name="Text Box 76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2" name="Text Box 76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3" name="Text Box 76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4" name="Text Box 76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5" name="Text Box 77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6" name="Text Box 77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7" name="Text Box 77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8" name="Text Box 77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9" name="Text Box 77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50" name="Text Box 77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51" name="Text Box 77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52" name="Text Box 77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53" name="Text Box 77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54" name="Text Box 78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55" name="Text Box 78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56" name="Text Box 782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57" name="Text Box 783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58" name="Text Box 78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59" name="Text Box 78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60" name="Text Box 78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61" name="Text Box 78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62" name="Text Box 788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63" name="Text Box 78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64" name="Text Box 79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65" name="Text Box 79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66" name="Text Box 79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67" name="Text Box 79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68" name="Text Box 794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69" name="Text Box 795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0" name="Text Box 79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1" name="Text Box 79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2" name="Text Box 79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3" name="Text Box 79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74" name="Text Box 800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75" name="Text Box 801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6" name="Text Box 80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7" name="Text Box 80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8" name="Text Box 80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9" name="Text Box 80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80" name="Text Box 806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81" name="Text Box 807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82" name="Text Box 80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83" name="Text Box 80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84" name="Text Box 81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85" name="Text Box 81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86" name="Text Box 812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87" name="Text Box 813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88" name="Text Box 81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89" name="Text Box 81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90" name="Text Box 81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91" name="Text Box 81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92" name="Text Box 818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93" name="Text Box 81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94" name="Text Box 82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95" name="Text Box 82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96" name="Text Box 82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97" name="Text Box 82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98" name="Text Box 824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99" name="Text Box 825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0" name="Text Box 82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1" name="Text Box 82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2" name="Text Box 82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3" name="Text Box 82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904" name="Text Box 831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5" name="Text Box 83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6" name="Text Box 83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7" name="Text Box 83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8" name="Text Box 83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909" name="Text Box 837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0" name="Text Box 83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1" name="Text Box 83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2" name="Text Box 84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3" name="Text Box 84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914" name="Text Box 843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5" name="Text Box 84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6" name="Text Box 84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7" name="Text Box 84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8" name="Text Box 84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919" name="Text Box 84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0" name="Text Box 85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1" name="Text Box 85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2" name="Text Box 85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3" name="Text Box 85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4" name="Text Box 85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5" name="Text Box 85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6" name="Text Box 85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7" name="Text Box 85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8" name="Text Box 85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929" name="Text Box 859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30" name="Text Box 860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1" name="Text Box 86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2" name="Text Box 86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3" name="Text Box 86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4" name="Text Box 86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5" name="Text Box 86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6" name="Text Box 86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7" name="Text Box 86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8" name="Text Box 86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9" name="Text Box 86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940" name="Text Box 870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41" name="Text Box 871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2" name="Text Box 87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3" name="Text Box 87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4" name="Text Box 87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5" name="Text Box 87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6" name="Text Box 87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7" name="Text Box 87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8" name="Text Box 87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9" name="Text Box 87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0" name="Text Box 88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951" name="Text Box 881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52" name="Text Box 882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3" name="Text Box 88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4" name="Text Box 88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5" name="Text Box 88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6" name="Text Box 88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7" name="Text Box 88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8" name="Text Box 88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9" name="Text Box 88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0" name="Text Box 89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1" name="Text Box 89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962" name="Text Box 892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63" name="Text Box 893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4" name="Text Box 89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5" name="Text Box 89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6" name="Text Box 89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7" name="Text Box 89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8" name="Text Box 89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9" name="Text Box 89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0" name="Text Box 90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1" name="Text Box 90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2" name="Text Box 90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973" name="Text Box 903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74" name="Text Box 904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5" name="Text Box 90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6" name="Text Box 90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7" name="Text Box 90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8" name="Text Box 90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9" name="Text Box 90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0" name="Text Box 91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1" name="Text Box 91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2" name="Text Box 91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3" name="Text Box 91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984" name="Text Box 914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85" name="Text Box 915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6" name="Text Box 91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7" name="Text Box 91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8" name="Text Box 91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9" name="Text Box 91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0" name="Text Box 92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1" name="Text Box 92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2" name="Text Box 92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3" name="Text Box 92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4" name="Text Box 92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447675</xdr:colOff>
      <xdr:row>9</xdr:row>
      <xdr:rowOff>190500</xdr:rowOff>
    </xdr:from>
    <xdr:to>
      <xdr:col>1</xdr:col>
      <xdr:colOff>714375</xdr:colOff>
      <xdr:row>10</xdr:row>
      <xdr:rowOff>47625</xdr:rowOff>
    </xdr:to>
    <xdr:sp macro="" textlink="">
      <xdr:nvSpPr>
        <xdr:cNvPr id="98995" name="Text Box 925"/>
        <xdr:cNvSpPr txBox="1">
          <a:spLocks noChangeArrowheads="1"/>
        </xdr:cNvSpPr>
      </xdr:nvSpPr>
      <xdr:spPr bwMode="auto">
        <a:xfrm>
          <a:off x="1076325" y="2362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96" name="Text Box 926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7" name="Text Box 92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8" name="Text Box 92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9" name="Text Box 92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9000" name="Text Box 93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9001" name="Text Box 93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9002" name="Text Box 93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9003" name="Text Box 93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9004" name="Text Box 93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9005" name="Text Box 93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5033" name="Text Box 937"/>
        <xdr:cNvSpPr txBox="1">
          <a:spLocks noChangeArrowheads="1"/>
        </xdr:cNvSpPr>
      </xdr:nvSpPr>
      <xdr:spPr bwMode="auto">
        <a:xfrm>
          <a:off x="1905000" y="21812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07" name="Text Box 93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08" name="Text Box 93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09" name="Text Box 94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0" name="Text Box 94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1" name="Text Box 94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2" name="Text Box 94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3" name="Text Box 94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4" name="Text Box 94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5" name="Text Box 94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6" name="Text Box 94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7" name="Text Box 94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8" name="Text Box 94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9" name="Text Box 95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0" name="Text Box 95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1" name="Text Box 95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2" name="Text Box 95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3" name="Text Box 95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4" name="Text Box 95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5" name="Text Box 95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6" name="Text Box 95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7" name="Text Box 95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8" name="Text Box 96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9" name="Text Box 96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0" name="Text Box 96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1" name="Text Box 96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2" name="Text Box 96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3" name="Text Box 96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4" name="Text Box 96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5" name="Text Box 96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6" name="Text Box 96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7" name="Text Box 97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8" name="Text Box 97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9" name="Text Box 97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0" name="Text Box 97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1" name="Text Box 97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2" name="Text Box 97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3" name="Text Box 97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4" name="Text Box 97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5" name="Text Box 97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6" name="Text Box 98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7" name="Text Box 98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8" name="Text Box 98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9" name="Text Box 98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0" name="Text Box 98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1" name="Text Box 98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2" name="Text Box 98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3" name="Text Box 98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4" name="Text Box 98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5" name="Text Box 99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6" name="Text Box 99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7" name="Text Box 99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8" name="Text Box 99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9" name="Text Box 99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0" name="Text Box 99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1" name="Text Box 99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2" name="Text Box 99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3" name="Text Box 99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4" name="Text Box 99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5" name="Text Box 100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6" name="Text Box 100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7" name="Text Box 100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8" name="Text Box 100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9" name="Text Box 100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0" name="Text Box 100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1" name="Text Box 100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2" name="Text Box 100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3" name="Text Box 100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4" name="Text Box 101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5" name="Text Box 101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6" name="Text Box 101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7" name="Text Box 101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8" name="Text Box 101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9" name="Text Box 101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0" name="Text Box 101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1" name="Text Box 101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2" name="Text Box 101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3" name="Text Box 102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4" name="Text Box 102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5" name="Text Box 102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6" name="Text Box 102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7" name="Text Box 102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8" name="Text Box 102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9" name="Text Box 102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0" name="Text Box 102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1" name="Text Box 102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2" name="Text Box 103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3" name="Text Box 103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4" name="Text Box 103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5" name="Text Box 103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6" name="Text Box 103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7" name="Text Box 103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8" name="Text Box 103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9" name="Text Box 103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100" name="Text Box 103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101" name="Text Box 103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102" name="Text Box 104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3" name="Text Box 104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4" name="Text Box 104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5" name="Text Box 104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6" name="Text Box 104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7" name="Text Box 104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8" name="Text Box 104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9" name="Text Box 104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0" name="Text Box 104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1" name="Text Box 105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2" name="Text Box 105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3" name="Text Box 105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4" name="Text Box 105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5" name="Text Box 105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6" name="Text Box 105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7" name="Text Box 105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8" name="Text Box 105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9" name="Text Box 105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0" name="Text Box 105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1" name="Text Box 106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2" name="Text Box 106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3" name="Text Box 106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4" name="Text Box 106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5" name="Text Box 106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6" name="Text Box 106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7" name="Text Box 106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8" name="Text Box 106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9" name="Text Box 106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0" name="Text Box 106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1" name="Text Box 107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2" name="Text Box 107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3" name="Text Box 107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4" name="Text Box 107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5" name="Text Box 107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6" name="Text Box 107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7" name="Text Box 107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8" name="Text Box 107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9" name="Text Box 107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0" name="Text Box 107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1" name="Text Box 108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2" name="Text Box 108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3" name="Text Box 108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4" name="Text Box 108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5" name="Text Box 108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6" name="Text Box 108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7" name="Text Box 108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8" name="Text Box 108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9" name="Text Box 108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0" name="Text Box 108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1" name="Text Box 109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2" name="Text Box 109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3" name="Text Box 109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4" name="Text Box 109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5" name="Text Box 109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6" name="Text Box 109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7" name="Text Box 109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8" name="Text Box 109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9" name="Text Box 109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0" name="Text Box 109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1" name="Text Box 110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2" name="Text Box 110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3" name="Text Box 110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4" name="Text Box 110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5" name="Text Box 110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6" name="Text Box 110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7" name="Text Box 110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8" name="Text Box 110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9" name="Text Box 110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0" name="Text Box 110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1" name="Text Box 111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2" name="Text Box 111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3" name="Text Box 111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4" name="Text Box 111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5" name="Text Box 111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6" name="Text Box 111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7" name="Text Box 111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8" name="Text Box 111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9" name="Text Box 111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0" name="Text Box 111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1" name="Text Box 112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2" name="Text Box 112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3" name="Text Box 112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4" name="Text Box 112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5" name="Text Box 112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6" name="Text Box 112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7" name="Text Box 112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8" name="Text Box 112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9" name="Text Box 112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0" name="Text Box 112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1" name="Text Box 113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2" name="Text Box 113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3" name="Text Box 113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4" name="Text Box 113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5" name="Text Box 113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6" name="Text Box 113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7" name="Text Box 113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8" name="Text Box 113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9" name="Text Box 113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0" name="Text Box 113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1" name="Text Box 114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2" name="Text Box 114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3" name="Text Box 114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4" name="Text Box 114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5" name="Text Box 114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6" name="Text Box 114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7" name="Text Box 114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8" name="Text Box 114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9" name="Text Box 114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0" name="Text Box 114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1" name="Text Box 115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2" name="Text Box 115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3" name="Text Box 115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4" name="Text Box 115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5" name="Text Box 115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6" name="Text Box 115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7" name="Text Box 115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8" name="Text Box 115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9" name="Text Box 115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0" name="Text Box 115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1" name="Text Box 116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2" name="Text Box 116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3" name="Text Box 116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4" name="Text Box 116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5" name="Text Box 116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6" name="Text Box 116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7" name="Text Box 116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8" name="Text Box 116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9" name="Text Box 116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0" name="Text Box 116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1" name="Text Box 117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2" name="Text Box 117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3" name="Text Box 117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4" name="Text Box 117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5" name="Text Box 117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6" name="Text Box 117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7" name="Text Box 117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8" name="Text Box 117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9" name="Text Box 117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0" name="Text Box 117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1" name="Text Box 118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2" name="Text Box 118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3" name="Text Box 118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4" name="Text Box 118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5" name="Text Box 118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6" name="Text Box 118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7" name="Text Box 118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8" name="Text Box 118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9" name="Text Box 118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0" name="Text Box 118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1" name="Text Box 119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2" name="Text Box 119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3" name="Text Box 119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4" name="Text Box 119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5" name="Text Box 119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6" name="Text Box 119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7" name="Text Box 119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8" name="Text Box 119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9" name="Text Box 119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0" name="Text Box 119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1" name="Text Box 120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2" name="Text Box 120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3" name="Text Box 120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4" name="Text Box 120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5" name="Text Box 120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6" name="Text Box 120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7" name="Text Box 120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8" name="Text Box 120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9" name="Text Box 120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0" name="Text Box 120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1" name="Text Box 121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2" name="Text Box 121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3" name="Text Box 121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4" name="Text Box 121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5" name="Text Box 121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6" name="Text Box 121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7" name="Text Box 121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8" name="Text Box 121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9" name="Text Box 121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0" name="Text Box 121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1" name="Text Box 122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2" name="Text Box 122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3" name="Text Box 122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4" name="Text Box 122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5" name="Text Box 122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6" name="Text Box 122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7" name="Text Box 122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8" name="Text Box 122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9" name="Text Box 122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0" name="Text Box 122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1" name="Text Box 123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2" name="Text Box 123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3" name="Text Box 123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4" name="Text Box 123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5" name="Text Box 123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6" name="Text Box 123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7" name="Text Box 123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8" name="Text Box 123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9" name="Text Box 123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300" name="Text Box 123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301" name="Text Box 124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302" name="Text Box 124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3" name="Text Box 124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4" name="Text Box 124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5" name="Text Box 124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6" name="Text Box 124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7" name="Text Box 124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8" name="Text Box 124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9" name="Text Box 124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0" name="Text Box 124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1" name="Text Box 125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2" name="Text Box 125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3" name="Text Box 125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4" name="Text Box 125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5" name="Text Box 125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6" name="Text Box 125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7" name="Text Box 125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8" name="Text Box 125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9" name="Text Box 125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0" name="Text Box 125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1" name="Text Box 126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2" name="Text Box 126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3" name="Text Box 126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4" name="Text Box 126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5" name="Text Box 126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6" name="Text Box 126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7" name="Text Box 126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8" name="Text Box 126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9" name="Text Box 126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0" name="Text Box 126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1" name="Text Box 127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2" name="Text Box 127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3" name="Text Box 127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4" name="Text Box 127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5" name="Text Box 127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6" name="Text Box 127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7" name="Text Box 127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8" name="Text Box 127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9" name="Text Box 127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0" name="Text Box 127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1" name="Text Box 128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2" name="Text Box 128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3" name="Text Box 128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4" name="Text Box 128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5" name="Text Box 128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6" name="Text Box 128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7" name="Text Box 128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8" name="Text Box 128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9" name="Text Box 128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0" name="Text Box 128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1" name="Text Box 129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2" name="Text Box 129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3" name="Text Box 129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4" name="Text Box 129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5" name="Text Box 129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6" name="Text Box 129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7" name="Text Box 129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8" name="Text Box 129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9" name="Text Box 129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0" name="Text Box 129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1" name="Text Box 130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2" name="Text Box 130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3" name="Text Box 130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4" name="Text Box 130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5" name="Text Box 130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6" name="Text Box 130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7" name="Text Box 130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8" name="Text Box 130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9" name="Text Box 130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0" name="Text Box 130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1" name="Text Box 131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2" name="Text Box 131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3" name="Text Box 131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4" name="Text Box 131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5" name="Text Box 131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6" name="Text Box 131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7" name="Text Box 131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8" name="Text Box 131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9" name="Text Box 131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0" name="Text Box 131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1" name="Text Box 132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2" name="Text Box 132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3" name="Text Box 132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4" name="Text Box 132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5" name="Text Box 132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6" name="Text Box 132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7" name="Text Box 132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8" name="Text Box 132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9" name="Text Box 132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0" name="Text Box 132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1" name="Text Box 133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2" name="Text Box 133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3" name="Text Box 133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4" name="Text Box 133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5" name="Text Box 133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6" name="Text Box 133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7" name="Text Box 133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8" name="Text Box 133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9" name="Text Box 133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0" name="Text Box 133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1" name="Text Box 134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2" name="Text Box 134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3" name="Text Box 134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4" name="Text Box 134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5" name="Text Box 134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6" name="Text Box 134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7" name="Text Box 134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8" name="Text Box 134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9" name="Text Box 134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0" name="Text Box 134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1" name="Text Box 135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2" name="Text Box 135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3" name="Text Box 135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4" name="Text Box 135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5" name="Text Box 135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6" name="Text Box 135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7" name="Text Box 135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8" name="Text Box 135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9" name="Text Box 135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0" name="Text Box 135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1" name="Text Box 136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2" name="Text Box 136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3" name="Text Box 136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4" name="Text Box 136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5" name="Text Box 136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6" name="Text Box 136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7" name="Text Box 136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8" name="Text Box 136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9" name="Text Box 136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0" name="Text Box 136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1" name="Text Box 137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2" name="Text Box 137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3" name="Text Box 137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4" name="Text Box 137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5" name="Text Box 137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6" name="Text Box 137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7" name="Text Box 137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8" name="Text Box 137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9" name="Text Box 137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0" name="Text Box 137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1" name="Text Box 138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2" name="Text Box 138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3" name="Text Box 138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4" name="Text Box 138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5" name="Text Box 138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6" name="Text Box 138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7" name="Text Box 138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8" name="Text Box 138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9" name="Text Box 138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0" name="Text Box 138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1" name="Text Box 139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2" name="Text Box 139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3" name="Text Box 139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4" name="Text Box 139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5" name="Text Box 139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6" name="Text Box 139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7" name="Text Box 139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8" name="Text Box 139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9" name="Text Box 139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0" name="Text Box 139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1" name="Text Box 140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2" name="Text Box 140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3" name="Text Box 140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4" name="Text Box 140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5" name="Text Box 140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6" name="Text Box 140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7" name="Text Box 140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8" name="Text Box 140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9" name="Text Box 140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0" name="Text Box 140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1" name="Text Box 141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2" name="Text Box 141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3" name="Text Box 141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4" name="Text Box 141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5" name="Text Box 141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6" name="Text Box 141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7" name="Text Box 141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8" name="Text Box 141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9" name="Text Box 141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0" name="Text Box 141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1" name="Text Box 142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2" name="Text Box 142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3" name="Text Box 142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4" name="Text Box 142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5" name="Text Box 142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6" name="Text Box 142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7" name="Text Box 142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8" name="Text Box 142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9" name="Text Box 142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0" name="Text Box 142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1" name="Text Box 143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2" name="Text Box 143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3" name="Text Box 143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4" name="Text Box 143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5" name="Text Box 143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6" name="Text Box 143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7" name="Text Box 143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8" name="Text Box 143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9" name="Text Box 143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0" name="Text Box 143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1" name="Text Box 144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2" name="Text Box 144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3" name="Text Box 144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4" name="Text Box 144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5" name="Text Box 144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6" name="Text Box 144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7" name="Text Box 144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8" name="Text Box 144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9" name="Text Box 144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10" name="Text Box 144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pane xSplit="1" ySplit="4" topLeftCell="B5" activePane="bottomRight" state="frozen"/>
      <selection activeCell="G16" sqref="G16"/>
      <selection pane="topRight" activeCell="G16" sqref="G16"/>
      <selection pane="bottomLeft" activeCell="G16" sqref="G16"/>
      <selection pane="bottomRight" activeCell="F3" sqref="F3:F4"/>
    </sheetView>
  </sheetViews>
  <sheetFormatPr defaultRowHeight="13.5"/>
  <cols>
    <col min="1" max="1" width="8.25" style="8" customWidth="1"/>
    <col min="2" max="7" width="13" style="8" customWidth="1"/>
    <col min="8" max="16384" width="9" style="8"/>
  </cols>
  <sheetData>
    <row r="1" spans="1:7" ht="18" customHeight="1">
      <c r="A1" s="5" t="s">
        <v>0</v>
      </c>
      <c r="B1" s="6"/>
      <c r="C1" s="6"/>
      <c r="D1" s="6"/>
      <c r="E1" s="7"/>
      <c r="F1" s="6"/>
      <c r="G1" s="6"/>
    </row>
    <row r="2" spans="1:7" ht="13.5" customHeight="1" thickBot="1">
      <c r="A2" s="5"/>
      <c r="B2" s="6"/>
      <c r="C2" s="6"/>
      <c r="D2" s="6"/>
      <c r="E2" s="7"/>
      <c r="F2" s="6"/>
      <c r="G2" s="6"/>
    </row>
    <row r="3" spans="1:7" ht="23.25" customHeight="1">
      <c r="A3" s="14"/>
      <c r="B3" s="15" t="s">
        <v>22</v>
      </c>
      <c r="C3" s="114">
        <v>26</v>
      </c>
      <c r="D3" s="114">
        <v>27</v>
      </c>
      <c r="E3" s="114">
        <v>28</v>
      </c>
      <c r="F3" s="112">
        <v>29</v>
      </c>
      <c r="G3" s="127">
        <v>30</v>
      </c>
    </row>
    <row r="4" spans="1:7" ht="24.95" customHeight="1">
      <c r="A4" s="16" t="s">
        <v>20</v>
      </c>
      <c r="B4" s="17" t="s">
        <v>21</v>
      </c>
      <c r="C4" s="115"/>
      <c r="D4" s="115"/>
      <c r="E4" s="115"/>
      <c r="F4" s="113"/>
      <c r="G4" s="128"/>
    </row>
    <row r="5" spans="1:7" ht="20.100000000000001" customHeight="1">
      <c r="A5" s="118" t="s">
        <v>13</v>
      </c>
      <c r="B5" s="116" t="s">
        <v>1</v>
      </c>
      <c r="C5" s="19">
        <v>108</v>
      </c>
      <c r="D5" s="19">
        <v>106</v>
      </c>
      <c r="E5" s="64">
        <v>101</v>
      </c>
      <c r="F5" s="72">
        <v>101</v>
      </c>
      <c r="G5" s="68">
        <v>101</v>
      </c>
    </row>
    <row r="6" spans="1:7" ht="20.100000000000001" customHeight="1">
      <c r="A6" s="119"/>
      <c r="B6" s="117"/>
      <c r="C6" s="12">
        <v>350</v>
      </c>
      <c r="D6" s="12">
        <v>348</v>
      </c>
      <c r="E6" s="11">
        <v>354</v>
      </c>
      <c r="F6" s="1">
        <v>344</v>
      </c>
      <c r="G6" s="78">
        <v>336</v>
      </c>
    </row>
    <row r="7" spans="1:7" ht="20.100000000000001" customHeight="1">
      <c r="A7" s="119"/>
      <c r="B7" s="125" t="s">
        <v>23</v>
      </c>
      <c r="C7" s="20">
        <v>108</v>
      </c>
      <c r="D7" s="20">
        <v>106</v>
      </c>
      <c r="E7" s="65">
        <v>101</v>
      </c>
      <c r="F7" s="73">
        <v>101</v>
      </c>
      <c r="G7" s="79">
        <v>101</v>
      </c>
    </row>
    <row r="8" spans="1:7" ht="20.100000000000001" customHeight="1">
      <c r="A8" s="124"/>
      <c r="B8" s="123"/>
      <c r="C8" s="9">
        <v>2969</v>
      </c>
      <c r="D8" s="9">
        <v>2924</v>
      </c>
      <c r="E8" s="62">
        <v>2911</v>
      </c>
      <c r="F8" s="70">
        <v>2740</v>
      </c>
      <c r="G8" s="71">
        <v>2774</v>
      </c>
    </row>
    <row r="9" spans="1:7" s="10" customFormat="1" ht="20.100000000000001" customHeight="1">
      <c r="A9" s="118" t="s">
        <v>14</v>
      </c>
      <c r="B9" s="116" t="s">
        <v>1</v>
      </c>
      <c r="C9" s="19">
        <v>82</v>
      </c>
      <c r="D9" s="19">
        <v>82</v>
      </c>
      <c r="E9" s="64">
        <v>82</v>
      </c>
      <c r="F9" s="19">
        <v>81</v>
      </c>
      <c r="G9" s="68">
        <v>80</v>
      </c>
    </row>
    <row r="10" spans="1:7" s="10" customFormat="1" ht="20.100000000000001" customHeight="1">
      <c r="A10" s="119"/>
      <c r="B10" s="126"/>
      <c r="C10" s="21">
        <v>204</v>
      </c>
      <c r="D10" s="21">
        <v>202</v>
      </c>
      <c r="E10" s="63">
        <v>198</v>
      </c>
      <c r="F10" s="74">
        <v>202</v>
      </c>
      <c r="G10" s="80">
        <v>204</v>
      </c>
    </row>
    <row r="11" spans="1:7" s="10" customFormat="1" ht="20.100000000000001" customHeight="1">
      <c r="A11" s="120"/>
      <c r="B11" s="122" t="s">
        <v>23</v>
      </c>
      <c r="C11" s="22">
        <v>82</v>
      </c>
      <c r="D11" s="22">
        <v>82</v>
      </c>
      <c r="E11" s="66">
        <v>82</v>
      </c>
      <c r="F11" s="22">
        <v>81</v>
      </c>
      <c r="G11" s="69">
        <v>80</v>
      </c>
    </row>
    <row r="12" spans="1:7" s="10" customFormat="1" ht="20.100000000000001" customHeight="1">
      <c r="A12" s="124"/>
      <c r="B12" s="123"/>
      <c r="C12" s="23">
        <v>2393</v>
      </c>
      <c r="D12" s="23">
        <v>2378</v>
      </c>
      <c r="E12" s="67">
        <v>2315</v>
      </c>
      <c r="F12" s="75">
        <v>2285</v>
      </c>
      <c r="G12" s="81">
        <v>2303</v>
      </c>
    </row>
    <row r="13" spans="1:7" s="10" customFormat="1" ht="20.100000000000001" customHeight="1">
      <c r="A13" s="118" t="s">
        <v>15</v>
      </c>
      <c r="B13" s="116" t="s">
        <v>1</v>
      </c>
      <c r="C13" s="19">
        <v>663</v>
      </c>
      <c r="D13" s="19">
        <v>648</v>
      </c>
      <c r="E13" s="64">
        <v>634</v>
      </c>
      <c r="F13" s="72">
        <v>628</v>
      </c>
      <c r="G13" s="68">
        <v>610</v>
      </c>
    </row>
    <row r="14" spans="1:7" s="10" customFormat="1" ht="20.100000000000001" customHeight="1">
      <c r="A14" s="119"/>
      <c r="B14" s="117"/>
      <c r="C14" s="12">
        <v>337</v>
      </c>
      <c r="D14" s="12">
        <v>333</v>
      </c>
      <c r="E14" s="11">
        <v>335</v>
      </c>
      <c r="F14" s="1">
        <v>329</v>
      </c>
      <c r="G14" s="78">
        <v>302</v>
      </c>
    </row>
    <row r="15" spans="1:7" s="10" customFormat="1" ht="20.100000000000001" customHeight="1">
      <c r="A15" s="120"/>
      <c r="B15" s="125" t="s">
        <v>23</v>
      </c>
      <c r="C15" s="20">
        <v>663</v>
      </c>
      <c r="D15" s="20">
        <v>648</v>
      </c>
      <c r="E15" s="65">
        <v>634</v>
      </c>
      <c r="F15" s="73">
        <v>628</v>
      </c>
      <c r="G15" s="79">
        <v>610</v>
      </c>
    </row>
    <row r="16" spans="1:7" s="10" customFormat="1" ht="20.100000000000001" customHeight="1">
      <c r="A16" s="121"/>
      <c r="B16" s="123"/>
      <c r="C16" s="23">
        <v>4389</v>
      </c>
      <c r="D16" s="23">
        <v>4341</v>
      </c>
      <c r="E16" s="67">
        <v>4225</v>
      </c>
      <c r="F16" s="75">
        <v>4173</v>
      </c>
      <c r="G16" s="81">
        <v>4018</v>
      </c>
    </row>
    <row r="17" spans="1:7" s="10" customFormat="1" ht="20.100000000000001" customHeight="1">
      <c r="A17" s="118" t="s">
        <v>16</v>
      </c>
      <c r="B17" s="116" t="s">
        <v>1</v>
      </c>
      <c r="C17" s="19">
        <v>69</v>
      </c>
      <c r="D17" s="19">
        <v>68</v>
      </c>
      <c r="E17" s="64">
        <v>65</v>
      </c>
      <c r="F17" s="84">
        <v>62</v>
      </c>
      <c r="G17" s="85">
        <v>60</v>
      </c>
    </row>
    <row r="18" spans="1:7" s="10" customFormat="1" ht="20.100000000000001" customHeight="1">
      <c r="A18" s="119"/>
      <c r="B18" s="126"/>
      <c r="C18" s="21">
        <v>140</v>
      </c>
      <c r="D18" s="21">
        <v>141</v>
      </c>
      <c r="E18" s="63">
        <v>136</v>
      </c>
      <c r="F18" s="74">
        <v>128</v>
      </c>
      <c r="G18" s="80">
        <v>127</v>
      </c>
    </row>
    <row r="19" spans="1:7" s="10" customFormat="1" ht="20.100000000000001" customHeight="1">
      <c r="A19" s="120"/>
      <c r="B19" s="122" t="s">
        <v>23</v>
      </c>
      <c r="C19" s="22">
        <v>69</v>
      </c>
      <c r="D19" s="22">
        <v>68</v>
      </c>
      <c r="E19" s="66">
        <v>65</v>
      </c>
      <c r="F19" s="86">
        <v>62</v>
      </c>
      <c r="G19" s="87">
        <v>60</v>
      </c>
    </row>
    <row r="20" spans="1:7" s="10" customFormat="1" ht="20.100000000000001" customHeight="1">
      <c r="A20" s="121"/>
      <c r="B20" s="123"/>
      <c r="C20" s="23">
        <v>1442</v>
      </c>
      <c r="D20" s="23">
        <v>1398</v>
      </c>
      <c r="E20" s="67">
        <v>1351</v>
      </c>
      <c r="F20" s="75">
        <v>1289</v>
      </c>
      <c r="G20" s="81">
        <v>1272</v>
      </c>
    </row>
    <row r="21" spans="1:7" s="10" customFormat="1" ht="20.100000000000001" customHeight="1">
      <c r="A21" s="118" t="s">
        <v>17</v>
      </c>
      <c r="B21" s="116" t="s">
        <v>1</v>
      </c>
      <c r="C21" s="19">
        <v>81</v>
      </c>
      <c r="D21" s="19">
        <v>80</v>
      </c>
      <c r="E21" s="64">
        <v>77</v>
      </c>
      <c r="F21" s="19">
        <v>74</v>
      </c>
      <c r="G21" s="68">
        <v>73</v>
      </c>
    </row>
    <row r="22" spans="1:7" s="10" customFormat="1" ht="20.100000000000001" customHeight="1">
      <c r="A22" s="119"/>
      <c r="B22" s="117"/>
      <c r="C22" s="12">
        <v>129</v>
      </c>
      <c r="D22" s="12">
        <v>125</v>
      </c>
      <c r="E22" s="11">
        <v>123</v>
      </c>
      <c r="F22" s="1">
        <v>126</v>
      </c>
      <c r="G22" s="78">
        <v>126</v>
      </c>
    </row>
    <row r="23" spans="1:7" s="10" customFormat="1" ht="20.100000000000001" customHeight="1">
      <c r="A23" s="120"/>
      <c r="B23" s="125" t="s">
        <v>23</v>
      </c>
      <c r="C23" s="20">
        <v>81</v>
      </c>
      <c r="D23" s="20">
        <v>80</v>
      </c>
      <c r="E23" s="65">
        <v>77</v>
      </c>
      <c r="F23" s="73">
        <v>74</v>
      </c>
      <c r="G23" s="79">
        <v>73</v>
      </c>
    </row>
    <row r="24" spans="1:7" s="10" customFormat="1" ht="20.100000000000001" customHeight="1">
      <c r="A24" s="121"/>
      <c r="B24" s="123"/>
      <c r="C24" s="23">
        <v>1401</v>
      </c>
      <c r="D24" s="23">
        <v>1377</v>
      </c>
      <c r="E24" s="67">
        <v>1376</v>
      </c>
      <c r="F24" s="88">
        <v>1376</v>
      </c>
      <c r="G24" s="89">
        <v>1381</v>
      </c>
    </row>
    <row r="25" spans="1:7" s="10" customFormat="1" ht="20.100000000000001" customHeight="1">
      <c r="A25" s="118" t="s">
        <v>18</v>
      </c>
      <c r="B25" s="116" t="s">
        <v>1</v>
      </c>
      <c r="C25" s="24">
        <v>65</v>
      </c>
      <c r="D25" s="24">
        <v>62</v>
      </c>
      <c r="E25" s="18">
        <v>62</v>
      </c>
      <c r="F25" s="76">
        <v>61</v>
      </c>
      <c r="G25" s="82">
        <v>60</v>
      </c>
    </row>
    <row r="26" spans="1:7" s="10" customFormat="1" ht="20.100000000000001" customHeight="1">
      <c r="A26" s="119"/>
      <c r="B26" s="126"/>
      <c r="C26" s="26">
        <v>361</v>
      </c>
      <c r="D26" s="26">
        <v>361</v>
      </c>
      <c r="E26" s="25">
        <v>356</v>
      </c>
      <c r="F26" s="77">
        <v>363</v>
      </c>
      <c r="G26" s="83">
        <v>361</v>
      </c>
    </row>
    <row r="27" spans="1:7" s="10" customFormat="1" ht="20.100000000000001" customHeight="1">
      <c r="A27" s="120"/>
      <c r="B27" s="122" t="s">
        <v>23</v>
      </c>
      <c r="C27" s="22">
        <v>65</v>
      </c>
      <c r="D27" s="22">
        <v>62</v>
      </c>
      <c r="E27" s="66">
        <v>62</v>
      </c>
      <c r="F27" s="90">
        <v>61</v>
      </c>
      <c r="G27" s="69">
        <v>60</v>
      </c>
    </row>
    <row r="28" spans="1:7" s="10" customFormat="1" ht="20.100000000000001" customHeight="1">
      <c r="A28" s="121"/>
      <c r="B28" s="117"/>
      <c r="C28" s="91">
        <v>2886</v>
      </c>
      <c r="D28" s="91">
        <v>2882</v>
      </c>
      <c r="E28" s="92">
        <v>2847</v>
      </c>
      <c r="F28" s="93">
        <v>2691</v>
      </c>
      <c r="G28" s="94">
        <v>2657</v>
      </c>
    </row>
    <row r="29" spans="1:7" s="10" customFormat="1" ht="20.100000000000001" customHeight="1">
      <c r="A29" s="118" t="s">
        <v>19</v>
      </c>
      <c r="B29" s="116" t="s">
        <v>1</v>
      </c>
      <c r="C29" s="95">
        <f>C5+C9+C13+C17+C21+C25</f>
        <v>1068</v>
      </c>
      <c r="D29" s="95">
        <f t="shared" ref="D29:G32" si="0">D5+D9+D13+D17+D21+D25</f>
        <v>1046</v>
      </c>
      <c r="E29" s="95">
        <f t="shared" si="0"/>
        <v>1021</v>
      </c>
      <c r="F29" s="96">
        <f t="shared" si="0"/>
        <v>1007</v>
      </c>
      <c r="G29" s="97">
        <f>G5+G9+G13+G17+G21+G25</f>
        <v>984</v>
      </c>
    </row>
    <row r="30" spans="1:7" s="10" customFormat="1" ht="20.100000000000001" customHeight="1">
      <c r="A30" s="119"/>
      <c r="B30" s="126"/>
      <c r="C30" s="98">
        <f>C6+C10+C14+C18+C22+C26</f>
        <v>1521</v>
      </c>
      <c r="D30" s="98">
        <f t="shared" si="0"/>
        <v>1510</v>
      </c>
      <c r="E30" s="98">
        <f t="shared" si="0"/>
        <v>1502</v>
      </c>
      <c r="F30" s="99">
        <f t="shared" si="0"/>
        <v>1492</v>
      </c>
      <c r="G30" s="100">
        <f>G6+G10+G14+G18+G22+G26</f>
        <v>1456</v>
      </c>
    </row>
    <row r="31" spans="1:7" ht="20.100000000000001" customHeight="1">
      <c r="A31" s="120"/>
      <c r="B31" s="125" t="s">
        <v>23</v>
      </c>
      <c r="C31" s="101">
        <f>C7+C11+C15+C19+C23+C27</f>
        <v>1068</v>
      </c>
      <c r="D31" s="101">
        <f t="shared" si="0"/>
        <v>1046</v>
      </c>
      <c r="E31" s="101">
        <f t="shared" si="0"/>
        <v>1021</v>
      </c>
      <c r="F31" s="102">
        <f t="shared" si="0"/>
        <v>1007</v>
      </c>
      <c r="G31" s="103">
        <f t="shared" si="0"/>
        <v>984</v>
      </c>
    </row>
    <row r="32" spans="1:7" ht="20.100000000000001" customHeight="1">
      <c r="A32" s="121"/>
      <c r="B32" s="123"/>
      <c r="C32" s="104">
        <f>C8+C12+C16+C20+C24+C28</f>
        <v>15480</v>
      </c>
      <c r="D32" s="104">
        <f t="shared" si="0"/>
        <v>15300</v>
      </c>
      <c r="E32" s="104">
        <f t="shared" si="0"/>
        <v>15025</v>
      </c>
      <c r="F32" s="105">
        <f>F8+F12+F16+F20+F24+F28</f>
        <v>14554</v>
      </c>
      <c r="G32" s="106">
        <f>G8+G12+G16+G20+G24+G28</f>
        <v>14405</v>
      </c>
    </row>
    <row r="33" spans="1:7" ht="20.100000000000001" customHeight="1">
      <c r="A33" s="129" t="s">
        <v>25</v>
      </c>
      <c r="B33" s="116" t="s">
        <v>1</v>
      </c>
      <c r="C33" s="107">
        <v>100</v>
      </c>
      <c r="D33" s="107">
        <f>D29/C29*100</f>
        <v>97.94007490636703</v>
      </c>
      <c r="E33" s="107">
        <f>E29/C29*100</f>
        <v>95.599250936329582</v>
      </c>
      <c r="F33" s="108">
        <f>F29/C29*100</f>
        <v>94.288389513108612</v>
      </c>
      <c r="G33" s="109">
        <f>G29/C29*100</f>
        <v>92.134831460674164</v>
      </c>
    </row>
    <row r="34" spans="1:7" ht="20.100000000000001" customHeight="1">
      <c r="A34" s="130"/>
      <c r="B34" s="126"/>
      <c r="C34" s="27">
        <v>100</v>
      </c>
      <c r="D34" s="27">
        <f>D30/C30*100</f>
        <v>99.276791584483888</v>
      </c>
      <c r="E34" s="27">
        <f>E30/C30*100</f>
        <v>98.7508218277449</v>
      </c>
      <c r="F34" s="28">
        <f>F30/C30*100</f>
        <v>98.093359631821173</v>
      </c>
      <c r="G34" s="29">
        <f>G30/C30*100</f>
        <v>95.726495726495727</v>
      </c>
    </row>
    <row r="35" spans="1:7" ht="20.100000000000001" customHeight="1">
      <c r="A35" s="131"/>
      <c r="B35" s="122" t="s">
        <v>23</v>
      </c>
      <c r="C35" s="30">
        <v>100</v>
      </c>
      <c r="D35" s="30">
        <f>D31/C31*100</f>
        <v>97.94007490636703</v>
      </c>
      <c r="E35" s="30">
        <f>E31/C31*100</f>
        <v>95.599250936329582</v>
      </c>
      <c r="F35" s="31">
        <f>F31/C31*100</f>
        <v>94.288389513108612</v>
      </c>
      <c r="G35" s="32">
        <f>G31/C31*100</f>
        <v>92.134831460674164</v>
      </c>
    </row>
    <row r="36" spans="1:7" ht="20.100000000000001" customHeight="1" thickBot="1">
      <c r="A36" s="132"/>
      <c r="B36" s="133"/>
      <c r="C36" s="33">
        <v>100</v>
      </c>
      <c r="D36" s="33">
        <f>D32/C32*100</f>
        <v>98.837209302325576</v>
      </c>
      <c r="E36" s="33">
        <f>E32/C32*100</f>
        <v>97.060723514211887</v>
      </c>
      <c r="F36" s="34">
        <f>F32/C32*100</f>
        <v>94.018087855297168</v>
      </c>
      <c r="G36" s="35">
        <f>G32/C32*100</f>
        <v>93.055555555555557</v>
      </c>
    </row>
    <row r="37" spans="1:7" ht="14.1" customHeight="1">
      <c r="A37" s="7" t="s">
        <v>12</v>
      </c>
      <c r="B37" s="13"/>
      <c r="C37" s="13"/>
      <c r="D37" s="13"/>
      <c r="E37" s="13"/>
      <c r="F37" s="13"/>
      <c r="G37" s="13"/>
    </row>
    <row r="38" spans="1:7" ht="14.1" customHeight="1">
      <c r="A38" s="7"/>
      <c r="B38" s="13"/>
      <c r="C38" s="13"/>
      <c r="D38" s="13"/>
      <c r="E38" s="13"/>
      <c r="F38" s="13"/>
      <c r="G38" s="13"/>
    </row>
    <row r="39" spans="1:7" ht="14.1" customHeight="1"/>
    <row r="40" spans="1:7" ht="14.1" customHeight="1"/>
    <row r="41" spans="1:7" ht="14.1" customHeight="1"/>
    <row r="42" spans="1:7" ht="14.1" customHeight="1"/>
  </sheetData>
  <mergeCells count="29">
    <mergeCell ref="G3:G4"/>
    <mergeCell ref="A29:A32"/>
    <mergeCell ref="A33:A36"/>
    <mergeCell ref="B29:B30"/>
    <mergeCell ref="B31:B32"/>
    <mergeCell ref="B33:B34"/>
    <mergeCell ref="B35:B36"/>
    <mergeCell ref="A9:A12"/>
    <mergeCell ref="B11:B12"/>
    <mergeCell ref="A25:A28"/>
    <mergeCell ref="B25:B26"/>
    <mergeCell ref="B27:B28"/>
    <mergeCell ref="B13:B14"/>
    <mergeCell ref="B15:B16"/>
    <mergeCell ref="A17:A20"/>
    <mergeCell ref="B17:B18"/>
    <mergeCell ref="A21:A24"/>
    <mergeCell ref="B19:B20"/>
    <mergeCell ref="A13:A16"/>
    <mergeCell ref="A5:A8"/>
    <mergeCell ref="B21:B22"/>
    <mergeCell ref="B23:B24"/>
    <mergeCell ref="B7:B8"/>
    <mergeCell ref="B9:B10"/>
    <mergeCell ref="F3:F4"/>
    <mergeCell ref="C3:C4"/>
    <mergeCell ref="D3:D4"/>
    <mergeCell ref="E3:E4"/>
    <mergeCell ref="B5:B6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G16" sqref="G16"/>
      <selection pane="topRight" activeCell="G16" sqref="G16"/>
      <selection pane="bottomLeft" activeCell="G16" sqref="G16"/>
      <selection pane="bottomRight" activeCell="C7" sqref="C7"/>
    </sheetView>
  </sheetViews>
  <sheetFormatPr defaultRowHeight="13.5"/>
  <cols>
    <col min="1" max="1" width="8.25" style="3" customWidth="1"/>
    <col min="2" max="8" width="10.625" style="3" customWidth="1"/>
    <col min="9" max="16384" width="9" style="3"/>
  </cols>
  <sheetData>
    <row r="1" spans="1:8" ht="18" customHeight="1">
      <c r="A1" s="36" t="s">
        <v>11</v>
      </c>
      <c r="B1" s="37"/>
      <c r="C1" s="37"/>
      <c r="D1" s="37"/>
      <c r="E1" s="2"/>
      <c r="F1" s="37"/>
    </row>
    <row r="2" spans="1:8" ht="18" customHeight="1">
      <c r="A2" s="36"/>
      <c r="B2" s="37"/>
      <c r="C2" s="37"/>
      <c r="D2" s="37"/>
      <c r="E2" s="2"/>
      <c r="F2" s="37"/>
    </row>
    <row r="3" spans="1:8" ht="13.5" customHeight="1" thickBot="1">
      <c r="A3" s="36"/>
      <c r="B3" s="37"/>
      <c r="C3" s="37"/>
      <c r="D3" s="37"/>
      <c r="E3" s="2"/>
      <c r="F3" s="37"/>
      <c r="G3" s="110" t="s">
        <v>26</v>
      </c>
      <c r="H3" s="111"/>
    </row>
    <row r="4" spans="1:8" ht="20.100000000000001" customHeight="1">
      <c r="A4" s="38" t="s">
        <v>21</v>
      </c>
      <c r="B4" s="158" t="s">
        <v>3</v>
      </c>
      <c r="C4" s="160" t="s">
        <v>2</v>
      </c>
      <c r="D4" s="160" t="s">
        <v>10</v>
      </c>
      <c r="E4" s="162"/>
      <c r="F4" s="162"/>
      <c r="G4" s="162"/>
      <c r="H4" s="163"/>
    </row>
    <row r="5" spans="1:8" ht="24.75" customHeight="1">
      <c r="A5" s="39" t="s">
        <v>20</v>
      </c>
      <c r="B5" s="159"/>
      <c r="C5" s="161"/>
      <c r="D5" s="40" t="s">
        <v>4</v>
      </c>
      <c r="E5" s="41" t="s">
        <v>5</v>
      </c>
      <c r="F5" s="41" t="s">
        <v>6</v>
      </c>
      <c r="G5" s="41" t="s">
        <v>7</v>
      </c>
      <c r="H5" s="42" t="s">
        <v>8</v>
      </c>
    </row>
    <row r="6" spans="1:8" ht="20.100000000000001" customHeight="1">
      <c r="A6" s="155" t="s">
        <v>13</v>
      </c>
      <c r="B6" s="43">
        <f>事業者数・車両数推移!G5</f>
        <v>101</v>
      </c>
      <c r="C6" s="44">
        <f>事業者数・車両数推移!G7</f>
        <v>101</v>
      </c>
      <c r="D6" s="150">
        <v>281</v>
      </c>
      <c r="E6" s="138">
        <v>36</v>
      </c>
      <c r="F6" s="138">
        <v>4</v>
      </c>
      <c r="G6" s="138">
        <v>11</v>
      </c>
      <c r="H6" s="140">
        <v>4</v>
      </c>
    </row>
    <row r="7" spans="1:8" ht="20.100000000000001" customHeight="1">
      <c r="A7" s="149"/>
      <c r="B7" s="45">
        <f>事業者数・車両数推移!G6</f>
        <v>336</v>
      </c>
      <c r="C7" s="46">
        <f>事業者数・車両数推移!G8</f>
        <v>2774</v>
      </c>
      <c r="D7" s="151"/>
      <c r="E7" s="139"/>
      <c r="F7" s="139"/>
      <c r="G7" s="139"/>
      <c r="H7" s="141"/>
    </row>
    <row r="8" spans="1:8" ht="20.100000000000001" customHeight="1">
      <c r="A8" s="148" t="s">
        <v>14</v>
      </c>
      <c r="B8" s="43">
        <f>事業者数・車両数推移!G9</f>
        <v>80</v>
      </c>
      <c r="C8" s="44">
        <f>事業者数・車両数推移!G11</f>
        <v>80</v>
      </c>
      <c r="D8" s="150">
        <v>137</v>
      </c>
      <c r="E8" s="138">
        <v>50</v>
      </c>
      <c r="F8" s="138">
        <v>12</v>
      </c>
      <c r="G8" s="138">
        <v>4</v>
      </c>
      <c r="H8" s="140">
        <v>1</v>
      </c>
    </row>
    <row r="9" spans="1:8" ht="18.75" customHeight="1">
      <c r="A9" s="149"/>
      <c r="B9" s="45">
        <f>事業者数・車両数推移!G10</f>
        <v>204</v>
      </c>
      <c r="C9" s="46">
        <f>事業者数・車両数推移!G12</f>
        <v>2303</v>
      </c>
      <c r="D9" s="151"/>
      <c r="E9" s="139"/>
      <c r="F9" s="139"/>
      <c r="G9" s="139"/>
      <c r="H9" s="141"/>
    </row>
    <row r="10" spans="1:8" s="4" customFormat="1" ht="20.100000000000001" customHeight="1">
      <c r="A10" s="148" t="s">
        <v>15</v>
      </c>
      <c r="B10" s="43">
        <f>事業者数・車両数推移!G13</f>
        <v>610</v>
      </c>
      <c r="C10" s="44">
        <f>事業者数・車両数推移!G15</f>
        <v>610</v>
      </c>
      <c r="D10" s="150">
        <v>201</v>
      </c>
      <c r="E10" s="138">
        <v>68</v>
      </c>
      <c r="F10" s="138">
        <v>18</v>
      </c>
      <c r="G10" s="138">
        <v>10</v>
      </c>
      <c r="H10" s="140">
        <v>5</v>
      </c>
    </row>
    <row r="11" spans="1:8" s="4" customFormat="1" ht="20.100000000000001" customHeight="1">
      <c r="A11" s="149"/>
      <c r="B11" s="45">
        <f>事業者数・車両数推移!G14</f>
        <v>302</v>
      </c>
      <c r="C11" s="46">
        <f>事業者数・車両数推移!G16</f>
        <v>4018</v>
      </c>
      <c r="D11" s="151"/>
      <c r="E11" s="139"/>
      <c r="F11" s="139"/>
      <c r="G11" s="139"/>
      <c r="H11" s="141"/>
    </row>
    <row r="12" spans="1:8" s="4" customFormat="1" ht="20.100000000000001" customHeight="1">
      <c r="A12" s="148" t="s">
        <v>16</v>
      </c>
      <c r="B12" s="43">
        <f>事業者数・車両数推移!G17</f>
        <v>60</v>
      </c>
      <c r="C12" s="44">
        <f>事業者数・車両数推移!G19</f>
        <v>60</v>
      </c>
      <c r="D12" s="146">
        <v>94</v>
      </c>
      <c r="E12" s="134">
        <v>22</v>
      </c>
      <c r="F12" s="134">
        <v>7</v>
      </c>
      <c r="G12" s="134">
        <v>4</v>
      </c>
      <c r="H12" s="136">
        <v>0</v>
      </c>
    </row>
    <row r="13" spans="1:8" s="4" customFormat="1" ht="20.100000000000001" customHeight="1">
      <c r="A13" s="149"/>
      <c r="B13" s="45">
        <f>事業者数・車両数推移!G18</f>
        <v>127</v>
      </c>
      <c r="C13" s="46">
        <f>事業者数・車両数推移!G20</f>
        <v>1272</v>
      </c>
      <c r="D13" s="147"/>
      <c r="E13" s="135"/>
      <c r="F13" s="135"/>
      <c r="G13" s="135"/>
      <c r="H13" s="137"/>
    </row>
    <row r="14" spans="1:8" s="4" customFormat="1" ht="20.100000000000001" customHeight="1">
      <c r="A14" s="148" t="s">
        <v>17</v>
      </c>
      <c r="B14" s="43">
        <f>事業者数・車両数推移!G21</f>
        <v>73</v>
      </c>
      <c r="C14" s="44">
        <f>事業者数・車両数推移!G23</f>
        <v>73</v>
      </c>
      <c r="D14" s="146">
        <v>83</v>
      </c>
      <c r="E14" s="134">
        <v>35</v>
      </c>
      <c r="F14" s="134">
        <v>5</v>
      </c>
      <c r="G14" s="134">
        <v>2</v>
      </c>
      <c r="H14" s="166">
        <v>1</v>
      </c>
    </row>
    <row r="15" spans="1:8" s="4" customFormat="1" ht="20.100000000000001" customHeight="1">
      <c r="A15" s="149"/>
      <c r="B15" s="45">
        <f>事業者数・車両数推移!G22</f>
        <v>126</v>
      </c>
      <c r="C15" s="46">
        <f>事業者数・車両数推移!G24</f>
        <v>1381</v>
      </c>
      <c r="D15" s="147"/>
      <c r="E15" s="135"/>
      <c r="F15" s="135"/>
      <c r="G15" s="135"/>
      <c r="H15" s="167"/>
    </row>
    <row r="16" spans="1:8" s="4" customFormat="1" ht="20.100000000000001" customHeight="1">
      <c r="A16" s="148" t="s">
        <v>18</v>
      </c>
      <c r="B16" s="43">
        <f>事業者数・車両数推移!G25</f>
        <v>60</v>
      </c>
      <c r="C16" s="44">
        <f>事業者数・車両数推移!G27</f>
        <v>60</v>
      </c>
      <c r="D16" s="150">
        <v>290</v>
      </c>
      <c r="E16" s="138">
        <v>47</v>
      </c>
      <c r="F16" s="138">
        <v>16</v>
      </c>
      <c r="G16" s="138">
        <v>7</v>
      </c>
      <c r="H16" s="140">
        <v>1</v>
      </c>
    </row>
    <row r="17" spans="1:8" s="4" customFormat="1" ht="20.100000000000001" customHeight="1" thickBot="1">
      <c r="A17" s="149"/>
      <c r="B17" s="45">
        <f>事業者数・車両数推移!G26</f>
        <v>361</v>
      </c>
      <c r="C17" s="47">
        <f>事業者数・車両数推移!G28</f>
        <v>2657</v>
      </c>
      <c r="D17" s="154"/>
      <c r="E17" s="169"/>
      <c r="F17" s="169"/>
      <c r="G17" s="169"/>
      <c r="H17" s="168"/>
    </row>
    <row r="18" spans="1:8" s="4" customFormat="1" ht="20.100000000000001" customHeight="1">
      <c r="A18" s="156" t="s">
        <v>9</v>
      </c>
      <c r="B18" s="48">
        <f>(B6+B8+B10+B12+B14+B16)</f>
        <v>984</v>
      </c>
      <c r="C18" s="49">
        <f>(C6+C8+C10+C12+C14+C16)</f>
        <v>984</v>
      </c>
      <c r="D18" s="152">
        <f>SUM(D6:D17)</f>
        <v>1086</v>
      </c>
      <c r="E18" s="170">
        <f>SUM(E6:E17)</f>
        <v>258</v>
      </c>
      <c r="F18" s="170">
        <f>SUM(F6:F17)</f>
        <v>62</v>
      </c>
      <c r="G18" s="170">
        <f>SUM(G6:G17)</f>
        <v>38</v>
      </c>
      <c r="H18" s="164">
        <f>SUM(H6:H17)</f>
        <v>12</v>
      </c>
    </row>
    <row r="19" spans="1:8" s="4" customFormat="1" ht="20.100000000000001" customHeight="1" thickBot="1">
      <c r="A19" s="157"/>
      <c r="B19" s="50">
        <f>B7+B9+B11+B13+B15+B17</f>
        <v>1456</v>
      </c>
      <c r="C19" s="51">
        <f>C7+C9+C11+C13+C15+C17</f>
        <v>14405</v>
      </c>
      <c r="D19" s="153"/>
      <c r="E19" s="171"/>
      <c r="F19" s="171"/>
      <c r="G19" s="171"/>
      <c r="H19" s="165"/>
    </row>
    <row r="20" spans="1:8" s="4" customFormat="1" ht="15.95" customHeight="1">
      <c r="A20" s="2" t="s">
        <v>24</v>
      </c>
      <c r="B20" s="52"/>
      <c r="C20" s="52"/>
      <c r="D20" s="52"/>
      <c r="E20" s="52"/>
      <c r="F20" s="52"/>
      <c r="G20" s="52"/>
      <c r="H20" s="52"/>
    </row>
    <row r="21" spans="1:8" s="4" customFormat="1" ht="15.95" customHeight="1">
      <c r="A21" s="53"/>
      <c r="B21" s="54"/>
      <c r="C21" s="54"/>
      <c r="D21" s="54"/>
      <c r="E21" s="54"/>
      <c r="F21" s="54"/>
      <c r="G21" s="54"/>
      <c r="H21" s="54"/>
    </row>
    <row r="22" spans="1:8" s="4" customFormat="1" ht="15.95" customHeight="1">
      <c r="A22" s="55"/>
      <c r="B22" s="52"/>
      <c r="C22" s="52"/>
      <c r="D22" s="52"/>
      <c r="E22" s="52"/>
      <c r="F22" s="52"/>
      <c r="G22" s="52"/>
      <c r="H22" s="52"/>
    </row>
    <row r="23" spans="1:8" s="4" customFormat="1" ht="15.95" customHeight="1">
      <c r="A23" s="55"/>
      <c r="B23" s="54"/>
      <c r="C23" s="54"/>
      <c r="D23" s="54"/>
      <c r="E23" s="54"/>
      <c r="F23" s="54"/>
      <c r="G23" s="54"/>
      <c r="H23" s="54"/>
    </row>
    <row r="24" spans="1:8" s="4" customFormat="1" ht="15.95" customHeight="1">
      <c r="A24" s="53"/>
      <c r="B24" s="52"/>
      <c r="C24" s="52"/>
      <c r="D24" s="52"/>
      <c r="E24" s="52"/>
      <c r="F24" s="52"/>
      <c r="G24" s="52"/>
      <c r="H24" s="52"/>
    </row>
    <row r="25" spans="1:8" s="4" customFormat="1" ht="15.95" customHeight="1">
      <c r="A25" s="53"/>
      <c r="B25" s="54"/>
      <c r="C25" s="54"/>
      <c r="D25" s="54"/>
      <c r="E25" s="54"/>
      <c r="F25" s="54"/>
      <c r="G25" s="54"/>
      <c r="H25" s="54"/>
    </row>
    <row r="26" spans="1:8" s="4" customFormat="1" ht="15.95" customHeight="1">
      <c r="A26" s="55"/>
      <c r="B26" s="52"/>
      <c r="C26" s="52"/>
      <c r="D26" s="52"/>
      <c r="E26" s="52"/>
      <c r="F26" s="52"/>
      <c r="G26" s="52"/>
      <c r="H26" s="52"/>
    </row>
    <row r="27" spans="1:8" s="4" customFormat="1" ht="15.95" customHeight="1">
      <c r="A27" s="55"/>
      <c r="B27" s="54"/>
      <c r="C27" s="54"/>
      <c r="D27" s="54"/>
      <c r="E27" s="54"/>
      <c r="F27" s="54"/>
      <c r="G27" s="54"/>
      <c r="H27" s="54"/>
    </row>
    <row r="28" spans="1:8" s="4" customFormat="1" ht="15.95" customHeight="1">
      <c r="A28" s="53"/>
      <c r="B28" s="52"/>
      <c r="C28" s="52"/>
      <c r="D28" s="52"/>
      <c r="E28" s="52"/>
      <c r="F28" s="52"/>
      <c r="G28" s="52"/>
      <c r="H28" s="52"/>
    </row>
    <row r="29" spans="1:8" s="4" customFormat="1" ht="15.95" customHeight="1">
      <c r="A29" s="53"/>
      <c r="B29" s="54"/>
      <c r="C29" s="54"/>
      <c r="D29" s="54"/>
      <c r="E29" s="54"/>
      <c r="F29" s="54"/>
      <c r="G29" s="54"/>
      <c r="H29" s="54"/>
    </row>
    <row r="30" spans="1:8" s="4" customFormat="1" ht="15.95" customHeight="1">
      <c r="A30" s="142"/>
      <c r="B30" s="52"/>
      <c r="C30" s="52"/>
      <c r="D30" s="52"/>
      <c r="E30" s="52"/>
      <c r="F30" s="52"/>
      <c r="G30" s="52"/>
      <c r="H30" s="52"/>
    </row>
    <row r="31" spans="1:8" s="4" customFormat="1" ht="15.95" customHeight="1">
      <c r="A31" s="142"/>
      <c r="B31" s="54"/>
      <c r="C31" s="54"/>
      <c r="D31" s="54"/>
      <c r="E31" s="54"/>
      <c r="F31" s="54"/>
      <c r="G31" s="54"/>
      <c r="H31" s="54"/>
    </row>
    <row r="32" spans="1:8" ht="15.95" customHeight="1">
      <c r="A32" s="143"/>
      <c r="B32" s="52"/>
      <c r="C32" s="52"/>
      <c r="D32" s="52"/>
      <c r="E32" s="52"/>
      <c r="F32" s="52"/>
      <c r="G32" s="52"/>
      <c r="H32" s="52"/>
    </row>
    <row r="33" spans="1:8" ht="15.95" customHeight="1">
      <c r="A33" s="143"/>
      <c r="B33" s="54"/>
      <c r="C33" s="54"/>
      <c r="D33" s="54"/>
      <c r="E33" s="54"/>
      <c r="F33" s="54"/>
      <c r="G33" s="54"/>
      <c r="H33" s="54"/>
    </row>
    <row r="34" spans="1:8" ht="15.95" customHeight="1">
      <c r="A34" s="144"/>
      <c r="B34" s="56"/>
      <c r="C34" s="57"/>
      <c r="D34" s="57"/>
      <c r="E34" s="57"/>
      <c r="F34" s="57"/>
      <c r="G34" s="4"/>
      <c r="H34" s="4"/>
    </row>
    <row r="35" spans="1:8" ht="15.95" customHeight="1">
      <c r="A35" s="144"/>
      <c r="B35" s="58"/>
      <c r="C35" s="59"/>
      <c r="D35" s="59"/>
      <c r="E35" s="59"/>
      <c r="F35" s="59"/>
      <c r="G35" s="4"/>
      <c r="H35" s="4"/>
    </row>
    <row r="36" spans="1:8" ht="15.95" customHeight="1">
      <c r="A36" s="145"/>
      <c r="B36" s="58"/>
      <c r="C36" s="60"/>
      <c r="D36" s="60"/>
      <c r="E36" s="60"/>
      <c r="F36" s="60"/>
      <c r="G36" s="4"/>
      <c r="H36" s="4"/>
    </row>
    <row r="37" spans="1:8" ht="15.95" customHeight="1">
      <c r="A37" s="145"/>
      <c r="B37" s="58"/>
      <c r="C37" s="58"/>
      <c r="D37" s="58"/>
      <c r="E37" s="58"/>
      <c r="F37" s="58"/>
      <c r="G37" s="4"/>
      <c r="H37" s="4"/>
    </row>
    <row r="38" spans="1:8" ht="14.1" customHeight="1">
      <c r="A38" s="61"/>
      <c r="B38" s="61"/>
      <c r="C38" s="61"/>
      <c r="D38" s="61"/>
      <c r="E38" s="61"/>
      <c r="F38" s="61"/>
      <c r="G38" s="4"/>
      <c r="H38" s="4"/>
    </row>
    <row r="39" spans="1:8" ht="14.1" customHeight="1">
      <c r="A39" s="61"/>
      <c r="B39" s="61"/>
      <c r="C39" s="61"/>
      <c r="D39" s="61"/>
      <c r="E39" s="61"/>
      <c r="F39" s="61"/>
      <c r="G39" s="4"/>
      <c r="H39" s="4"/>
    </row>
    <row r="40" spans="1:8" ht="14.1" customHeight="1">
      <c r="A40" s="4"/>
      <c r="B40" s="4"/>
      <c r="C40" s="4"/>
      <c r="D40" s="4"/>
      <c r="E40" s="4"/>
      <c r="F40" s="4"/>
      <c r="G40" s="4"/>
      <c r="H40" s="4"/>
    </row>
    <row r="41" spans="1:8" ht="14.1" customHeight="1">
      <c r="A41" s="4"/>
      <c r="B41" s="4"/>
      <c r="C41" s="4"/>
      <c r="D41" s="4"/>
      <c r="E41" s="4"/>
      <c r="F41" s="4"/>
      <c r="G41" s="4"/>
      <c r="H41" s="4"/>
    </row>
    <row r="42" spans="1:8" ht="14.1" customHeight="1"/>
    <row r="43" spans="1:8" ht="14.1" customHeight="1"/>
  </sheetData>
  <mergeCells count="47">
    <mergeCell ref="H18:H19"/>
    <mergeCell ref="G14:G15"/>
    <mergeCell ref="H14:H15"/>
    <mergeCell ref="H16:H17"/>
    <mergeCell ref="E16:E17"/>
    <mergeCell ref="F16:F17"/>
    <mergeCell ref="G16:G17"/>
    <mergeCell ref="G18:G19"/>
    <mergeCell ref="E18:E19"/>
    <mergeCell ref="F18:F19"/>
    <mergeCell ref="B4:B5"/>
    <mergeCell ref="C4:C5"/>
    <mergeCell ref="D4:H4"/>
    <mergeCell ref="D6:D7"/>
    <mergeCell ref="E6:E7"/>
    <mergeCell ref="F6:F7"/>
    <mergeCell ref="G6:G7"/>
    <mergeCell ref="H6:H7"/>
    <mergeCell ref="A6:A7"/>
    <mergeCell ref="A8:A9"/>
    <mergeCell ref="A10:A11"/>
    <mergeCell ref="A12:A13"/>
    <mergeCell ref="A18:A19"/>
    <mergeCell ref="D8:D9"/>
    <mergeCell ref="D10:D11"/>
    <mergeCell ref="D14:D15"/>
    <mergeCell ref="D18:D19"/>
    <mergeCell ref="D16:D17"/>
    <mergeCell ref="A30:A33"/>
    <mergeCell ref="A34:A37"/>
    <mergeCell ref="E10:E11"/>
    <mergeCell ref="F10:F11"/>
    <mergeCell ref="E14:E15"/>
    <mergeCell ref="F14:F15"/>
    <mergeCell ref="D12:D13"/>
    <mergeCell ref="E12:E13"/>
    <mergeCell ref="F12:F13"/>
    <mergeCell ref="A14:A15"/>
    <mergeCell ref="A16:A17"/>
    <mergeCell ref="G12:G13"/>
    <mergeCell ref="H12:H13"/>
    <mergeCell ref="E8:E9"/>
    <mergeCell ref="F8:F9"/>
    <mergeCell ref="G8:G9"/>
    <mergeCell ref="H8:H9"/>
    <mergeCell ref="G10:G11"/>
    <mergeCell ref="H10:H11"/>
  </mergeCells>
  <phoneticPr fontId="2"/>
  <pageMargins left="0.76" right="0.78740157480314965" top="0.98425196850393704" bottom="0.78740157480314965" header="0.51181102362204722" footer="0.51181102362204722"/>
  <pageSetup paperSize="9" scale="10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:C22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:C22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:C22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事業者数・車両数推移</vt:lpstr>
      <vt:lpstr>規模別事業者数</vt:lpstr>
      <vt:lpstr>Sheet1</vt:lpstr>
      <vt:lpstr>Sheet2</vt:lpstr>
      <vt:lpstr>Sheet3</vt:lpstr>
      <vt:lpstr>規模別事業者数!Print_Area</vt:lpstr>
      <vt:lpstr>事業者数・車両数推移!Print_Area</vt:lpstr>
    </vt:vector>
  </TitlesOfParts>
  <Company>運輸省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運輸省</dc:creator>
  <cp:lastModifiedBy>なし</cp:lastModifiedBy>
  <cp:lastPrinted>2019-12-11T00:16:19Z</cp:lastPrinted>
  <dcterms:created xsi:type="dcterms:W3CDTF">2003-10-14T00:44:29Z</dcterms:created>
  <dcterms:modified xsi:type="dcterms:W3CDTF">2019-12-11T00:16:28Z</dcterms:modified>
</cp:coreProperties>
</file>