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570" windowHeight="11640" tabRatio="599" activeTab="0"/>
  </bookViews>
  <sheets>
    <sheet name="表紙" sheetId="1" r:id="rId1"/>
    <sheet name="事業場別特定自動車台数" sheetId="2" r:id="rId2"/>
    <sheet name="特定自動車NOx・PM排出量" sheetId="3" r:id="rId3"/>
    <sheet name="適正運転の実施等及び車両走行量の削減の実施状況" sheetId="4" r:id="rId4"/>
    <sheet name="特定自動車代替状況、排出ガス低減装置装着状況" sheetId="5" r:id="rId5"/>
  </sheets>
  <definedNames>
    <definedName name="Jナンバー分類">'特定自動車NOx・PM排出量'!#REF!</definedName>
    <definedName name="Jバス">'特定自動車NOx・PM排出量'!#REF!</definedName>
    <definedName name="J車種重量">'特定自動車NOx・PM排出量'!#REF!</definedName>
    <definedName name="J小型貨物">'特定自動車NOx・PM排出量'!#REF!</definedName>
    <definedName name="J乗用">'特定自動車NOx・PM排出量'!#REF!</definedName>
    <definedName name="J特殊">'特定自動車NOx・PM排出量'!#REF!</definedName>
    <definedName name="J特種">'特定自動車NOx・PM排出量'!#REF!</definedName>
    <definedName name="J普通貨物">'特定自動車NOx・PM排出量'!#REF!</definedName>
    <definedName name="_xlnm.Print_Area" localSheetId="1">'事業場別特定自動車台数'!$A$1:$I$30</definedName>
    <definedName name="_xlnm.Print_Titles" localSheetId="1">'事業場別特定自動車台数'!$A:$C</definedName>
    <definedName name="_xlnm.Print_Titles" localSheetId="2">'特定自動車NOx・PM排出量'!$14:$15</definedName>
    <definedName name="ナンバー分類">'特定自動車NOx・PM排出量'!#REF!</definedName>
    <definedName name="バス">'特定自動車NOx・PM排出量'!#REF!</definedName>
    <definedName name="車種重量">'特定自動車NOx・PM排出量'!#REF!</definedName>
    <definedName name="小型貨物">'特定自動車NOx・PM排出量'!#REF!</definedName>
    <definedName name="乗用">'特定自動車NOx・PM排出量'!#REF!</definedName>
    <definedName name="特殊">'特定自動車NOx・PM排出量'!#REF!</definedName>
    <definedName name="特種">'特定自動車NOx・PM排出量'!#REF!</definedName>
    <definedName name="排出係数表">#REF!</definedName>
    <definedName name="普通貨物">'特定自動車NOx・PM排出量'!#REF!</definedName>
  </definedNames>
  <calcPr fullCalcOnLoad="1"/>
</workbook>
</file>

<file path=xl/comments4.xml><?xml version="1.0" encoding="utf-8"?>
<comments xmlns="http://schemas.openxmlformats.org/spreadsheetml/2006/main">
  <authors>
    <author>企画部情報システム課</author>
  </authors>
  <commentList>
    <comment ref="C2" authorId="0">
      <text>
        <r>
          <rPr>
            <sz val="9"/>
            <rFont val="ＭＳ Ｐゴシック"/>
            <family val="3"/>
          </rPr>
          <t>実施している場合に該当する内容の項目に○をつけてください。その他にある場合はその他にそれを記載してください。</t>
        </r>
      </text>
    </comment>
  </commentList>
</comments>
</file>

<file path=xl/sharedStrings.xml><?xml version="1.0" encoding="utf-8"?>
<sst xmlns="http://schemas.openxmlformats.org/spreadsheetml/2006/main" count="246" uniqueCount="185">
  <si>
    <t>エコドライブマニュアルの作成、配布</t>
  </si>
  <si>
    <t>エコドライブに関する教育、訓練の実施</t>
  </si>
  <si>
    <t>デジタル式運行記録計等の活用</t>
  </si>
  <si>
    <t>優良ドライバーの表彰</t>
  </si>
  <si>
    <t>その他（　　　　　　　　　　　　　　　　　　　　　　　　　　　　　　　　　　　　　）</t>
  </si>
  <si>
    <t>実施項目</t>
  </si>
  <si>
    <t>車両の維持管理</t>
  </si>
  <si>
    <t>日常点検・整備マニュアルの作成、配布</t>
  </si>
  <si>
    <t>日常点検・整備に関する教育、訓練の実施</t>
  </si>
  <si>
    <t>日々の始業点検・定期点検の完全実施</t>
  </si>
  <si>
    <t>エアークリーナーの定期的な点検</t>
  </si>
  <si>
    <t>運転日報の作成</t>
  </si>
  <si>
    <t>共同輸配送の促進</t>
  </si>
  <si>
    <t>帰り荷の確保</t>
  </si>
  <si>
    <t>ジャスト・イン・タイムサービスの改善</t>
  </si>
  <si>
    <t>受注時間と配送時間のルール化</t>
  </si>
  <si>
    <t>検品の簡略化</t>
  </si>
  <si>
    <t>道路混雑時の輸配送の見直し等</t>
  </si>
  <si>
    <t>商品の標準化等</t>
  </si>
  <si>
    <t>モーダルシフトの推進</t>
  </si>
  <si>
    <t>公共交通機関の利用の促進</t>
  </si>
  <si>
    <t>情報化の推進</t>
  </si>
  <si>
    <t>物流施設の高度化、物流拠点の整備等</t>
  </si>
  <si>
    <t>その他</t>
  </si>
  <si>
    <t>上記についての特記事項（独自の取組について記載してください）</t>
  </si>
  <si>
    <t>車両の有効利用の促進</t>
  </si>
  <si>
    <t>物資の集荷、仕分け業務の共同化（積載効率、輸送効率の向上）</t>
  </si>
  <si>
    <t>配送業務の共同化（輸送距離、使用車両の削減）</t>
  </si>
  <si>
    <t>配送と集荷を１台で実施できるように工夫</t>
  </si>
  <si>
    <t>時間指定配送の回数の低減を要請</t>
  </si>
  <si>
    <t>受注時間と配送時間の設定（ルール化）</t>
  </si>
  <si>
    <t>緊急配送をできるだけ避ける（随時配送の廃止）</t>
  </si>
  <si>
    <t>検品のルーチン化による時間の短縮</t>
  </si>
  <si>
    <t>朝夕ラッシュ時の配送を昼間配送に振替</t>
  </si>
  <si>
    <t>積載効率が低い土曜日、日曜日の車両使用の削減</t>
  </si>
  <si>
    <t>積み合わせを容易にするため商品荷姿を標準化</t>
  </si>
  <si>
    <t>鉄道輸送の活用</t>
  </si>
  <si>
    <t>海運の活用</t>
  </si>
  <si>
    <t>鉄道、バス等の公共交通機関の利用</t>
  </si>
  <si>
    <t>自転車、徒歩による移動</t>
  </si>
  <si>
    <t>マイカー通勤の禁止</t>
  </si>
  <si>
    <t>車載端末、パソコンによる配車システムの導入・拡大</t>
  </si>
  <si>
    <t>燃費等の記録管理</t>
  </si>
  <si>
    <t>既存施設の機械化・自動化など</t>
  </si>
  <si>
    <t>荷受け、仕分け業務の効率化のための物流拠点の整備</t>
  </si>
  <si>
    <t>荷捌き場、駐停車場所、運転手控室などの整備</t>
  </si>
  <si>
    <t>路上駐停車の自粛</t>
  </si>
  <si>
    <t>ISO14001の認証を取得</t>
  </si>
  <si>
    <t>エコアクション21等の環境マネジメントシステムの認証を取得</t>
  </si>
  <si>
    <t>グリーン経営認証の取得</t>
  </si>
  <si>
    <t>環境報告書の作成</t>
  </si>
  <si>
    <t>あり</t>
  </si>
  <si>
    <t>○</t>
  </si>
  <si>
    <t>なし</t>
  </si>
  <si>
    <t>適正運転の実施等及び車両走行量の削減の実施状況</t>
  </si>
  <si>
    <t>アイドリングストップの徹底</t>
  </si>
  <si>
    <t>初度登録年月</t>
  </si>
  <si>
    <t>後付け装置</t>
  </si>
  <si>
    <t>PM低減</t>
  </si>
  <si>
    <t>特定自動車NOx・PM排出量</t>
  </si>
  <si>
    <r>
      <t>N</t>
    </r>
    <r>
      <rPr>
        <sz val="11"/>
        <rFont val="ＭＳ Ｐゴシック"/>
        <family val="3"/>
      </rPr>
      <t>Ox排出量(kg)</t>
    </r>
  </si>
  <si>
    <t>実績</t>
  </si>
  <si>
    <t>1台当たり平均</t>
  </si>
  <si>
    <t>目標</t>
  </si>
  <si>
    <t>排出係数</t>
  </si>
  <si>
    <t>ＮＯｘ</t>
  </si>
  <si>
    <t>ＰＭ</t>
  </si>
  <si>
    <r>
      <t>CO</t>
    </r>
    <r>
      <rPr>
        <vertAlign val="subscript"/>
        <sz val="10"/>
        <rFont val="ＭＳ Ｐゴシック"/>
        <family val="3"/>
      </rPr>
      <t>2</t>
    </r>
  </si>
  <si>
    <t>燃料電池</t>
  </si>
  <si>
    <t>〒</t>
  </si>
  <si>
    <t>業　種　名</t>
  </si>
  <si>
    <t>使用の本拠</t>
  </si>
  <si>
    <t>文字</t>
  </si>
  <si>
    <t>ナンバープレート</t>
  </si>
  <si>
    <t>達成率(%)</t>
  </si>
  <si>
    <t>事業場コード</t>
  </si>
  <si>
    <t>事業場別の特定自動車の台数</t>
  </si>
  <si>
    <t>被牽引車</t>
  </si>
  <si>
    <t>マ　　イ　　ク　　ロ　　バ　　ス</t>
  </si>
  <si>
    <t>排出量</t>
  </si>
  <si>
    <r>
      <t>P</t>
    </r>
    <r>
      <rPr>
        <sz val="11"/>
        <rFont val="ＭＳ Ｐゴシック"/>
        <family val="3"/>
      </rPr>
      <t>M排出量(kg)</t>
    </r>
  </si>
  <si>
    <t>車両毎の排出量</t>
  </si>
  <si>
    <t>実施事項</t>
  </si>
  <si>
    <t xml:space="preserve">  所属･氏名</t>
  </si>
  <si>
    <t xml:space="preserve">  電　話</t>
  </si>
  <si>
    <t>特定事業者の氏名又は名称</t>
  </si>
  <si>
    <t>使用する特定自動車の台数</t>
  </si>
  <si>
    <t>人</t>
  </si>
  <si>
    <t>住　所</t>
  </si>
  <si>
    <t>氏　名</t>
  </si>
  <si>
    <t>台</t>
  </si>
  <si>
    <t>殿</t>
  </si>
  <si>
    <t>減少台数</t>
  </si>
  <si>
    <t>うち排出ガス低減装置装着車の合計</t>
  </si>
  <si>
    <t>注2） ・排出ガス低減装置装着とは後付けした車両の台数とする。工場出荷段階で装着したものは含まない。</t>
  </si>
  <si>
    <t>番号</t>
  </si>
  <si>
    <t>1.7t以下</t>
  </si>
  <si>
    <t>3.5t超</t>
  </si>
  <si>
    <t>自動車の種別</t>
  </si>
  <si>
    <t>型式</t>
  </si>
  <si>
    <t>燃費</t>
  </si>
  <si>
    <t>合計</t>
  </si>
  <si>
    <t>芦屋市</t>
  </si>
  <si>
    <t>伊丹市</t>
  </si>
  <si>
    <t>加古郡播磨町</t>
  </si>
  <si>
    <t>加古川市</t>
  </si>
  <si>
    <t>高砂市</t>
  </si>
  <si>
    <t>西宮市</t>
  </si>
  <si>
    <t>宝塚市</t>
  </si>
  <si>
    <t>川西市</t>
  </si>
  <si>
    <t>揖保郡太子町</t>
  </si>
  <si>
    <t>新長期</t>
  </si>
  <si>
    <t>電気</t>
  </si>
  <si>
    <t>事業場の名称</t>
  </si>
  <si>
    <t>事業場の所在地</t>
  </si>
  <si>
    <t>事業場の連絡先</t>
  </si>
  <si>
    <t>種類</t>
  </si>
  <si>
    <t>車両総重量</t>
  </si>
  <si>
    <t>台数</t>
  </si>
  <si>
    <t>普　通　貨　物　自　動　車</t>
  </si>
  <si>
    <t>小　型　貨　物　自　動　車</t>
  </si>
  <si>
    <t>大　型　バ　ス</t>
  </si>
  <si>
    <t>特　種　自　動　車</t>
  </si>
  <si>
    <t>乗用自動車</t>
  </si>
  <si>
    <t>合　　計</t>
  </si>
  <si>
    <t>適正運転の実施</t>
  </si>
  <si>
    <t>内　　　　　　　　　　　　　　　　　　　　　容</t>
  </si>
  <si>
    <t>新規使用台数</t>
  </si>
  <si>
    <t>天然ガス</t>
  </si>
  <si>
    <t>他</t>
  </si>
  <si>
    <t>合　　　計</t>
  </si>
  <si>
    <t>うち低公害車の合計</t>
  </si>
  <si>
    <t>超低ＰＭ
☆☆☆☆</t>
  </si>
  <si>
    <t>他</t>
  </si>
  <si>
    <t>事業場コード</t>
  </si>
  <si>
    <t>従業員数</t>
  </si>
  <si>
    <r>
      <t>CO</t>
    </r>
    <r>
      <rPr>
        <vertAlign val="subscript"/>
        <sz val="11"/>
        <rFont val="ＭＳ Ｐゴシック"/>
        <family val="3"/>
      </rPr>
      <t>2</t>
    </r>
    <r>
      <rPr>
        <sz val="11"/>
        <rFont val="ＭＳ Ｐゴシック"/>
        <family val="3"/>
      </rPr>
      <t>排出量(t)</t>
    </r>
  </si>
  <si>
    <t>燃料種類</t>
  </si>
  <si>
    <t>ＮＯｘ(kg)</t>
  </si>
  <si>
    <t>フリガナ</t>
  </si>
  <si>
    <t>（法人にあっては、名称及び代表者の氏名）</t>
  </si>
  <si>
    <t>〒</t>
  </si>
  <si>
    <t>番　号</t>
  </si>
  <si>
    <t>従　業　員　数</t>
  </si>
  <si>
    <t>担当者氏名及び連絡先</t>
  </si>
  <si>
    <t xml:space="preserve">  ＦＡＸ</t>
  </si>
  <si>
    <t xml:space="preserve">  Ｅメール</t>
  </si>
  <si>
    <t>平成　　年　　月　　日　</t>
  </si>
  <si>
    <t>（平成　　年　　月　　日現在）</t>
  </si>
  <si>
    <t>中 部 運 輸 局 長　　</t>
  </si>
  <si>
    <t>1.7t超～
2.5t以下</t>
  </si>
  <si>
    <t>2.5t超～
3.5t以下</t>
  </si>
  <si>
    <t>ハイブリッド</t>
  </si>
  <si>
    <t>新・☆☆☆</t>
  </si>
  <si>
    <t>新・☆☆☆☆</t>
  </si>
  <si>
    <t>軽油
(ハイブリッド除く)</t>
  </si>
  <si>
    <t>ガソリン・LPG
(ハイブリッド除く)</t>
  </si>
  <si>
    <t>メタノール</t>
  </si>
  <si>
    <t>平成　　年度</t>
  </si>
  <si>
    <t>NOx・PM
低減</t>
  </si>
  <si>
    <t>ＰＭ
(kg)</t>
  </si>
  <si>
    <r>
      <t>CO</t>
    </r>
    <r>
      <rPr>
        <vertAlign val="subscript"/>
        <sz val="10"/>
        <rFont val="ＭＳ Ｐゴシック"/>
        <family val="3"/>
      </rPr>
      <t xml:space="preserve">2
</t>
    </r>
    <r>
      <rPr>
        <sz val="10"/>
        <rFont val="ＭＳ Ｐゴシック"/>
        <family val="3"/>
      </rPr>
      <t>(t)</t>
    </r>
  </si>
  <si>
    <t>年間燃
料給油
量</t>
  </si>
  <si>
    <t>年間走
行距離
（km）</t>
  </si>
  <si>
    <t>車両総
重量
(kg)</t>
  </si>
  <si>
    <t>指定
番号</t>
  </si>
  <si>
    <t>分類
番号</t>
  </si>
  <si>
    <t>事業所合計</t>
  </si>
  <si>
    <t>前年度実績</t>
  </si>
  <si>
    <t>走行距離（１㎞）
当たり平均</t>
  </si>
  <si>
    <t>特定自動車代替状況、排出ガス低減装置装着状況</t>
  </si>
  <si>
    <t>合　計</t>
  </si>
  <si>
    <t>保有台数
（　年度末）</t>
  </si>
  <si>
    <t>計画作成時
の台数</t>
  </si>
  <si>
    <t>平成　　年
３月３１日
現在</t>
  </si>
  <si>
    <t>超低ＰＭ
☆☆☆</t>
  </si>
  <si>
    <t>前年度比</t>
  </si>
  <si>
    <t>当県（都、府）における
主たる事業場の所在地</t>
  </si>
  <si>
    <t>カーシェアリングの導入</t>
  </si>
  <si>
    <t>ＥＴＣの導入　</t>
  </si>
  <si>
    <t>ＶＩＣＳ搭載カーナビゲーションシステム等による渋滞回避</t>
  </si>
  <si>
    <t>エコドライブの実施（空ぶかし、急発進・急加速運転等の削減等）</t>
  </si>
  <si>
    <t>注1） ・低公害車とは、天然ガス自動車、ハイブリッド自動車、ガソリン自動車又はLPG自動車のうち新☆☆☆以上の低排出ガス車の認定を受けているもの、ディーゼル自動車のうち新長期規制適合車、電気自動車、メタノール自動車、燃料電池自動車とする。</t>
  </si>
  <si>
    <t>自動車使用管理計画</t>
  </si>
  <si>
    <t>　 自動車から排出される窒素酸化物及び粒子状物質の特定地域における総量の削減等に関する特別措置法第１７条に基づき、特定自動車の使用管理計画を次のとおり提出します。</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</si>
</sst>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Red]\(0.0\)"/>
    <numFmt numFmtId="178" formatCode="0.0_ "/>
    <numFmt numFmtId="179" formatCode="0_ "/>
    <numFmt numFmtId="180" formatCode="[&lt;&gt;0]General"/>
    <numFmt numFmtId="181" formatCode="0.000"/>
    <numFmt numFmtId="182" formatCode="#,##0_ "/>
    <numFmt numFmtId="183" formatCode="#"/>
    <numFmt numFmtId="184" formatCode="#,##0_);[Red]\(#,##0\)"/>
    <numFmt numFmtId="185" formatCode="0.00_ "/>
    <numFmt numFmtId="186" formatCode="0.000_ "/>
    <numFmt numFmtId="187" formatCode="mmm\-yyyy"/>
    <numFmt numFmtId="188" formatCode="General;General"/>
    <numFmt numFmtId="189" formatCode="General;General;"/>
    <numFmt numFmtId="190" formatCode="#,##0.0_);[Red]\(#,##0.0\)"/>
    <numFmt numFmtId="191" formatCode="0_);[Red]\(0\)"/>
    <numFmt numFmtId="192" formatCode="#,##0.0_ ;[Red]\-#,##0.0\ "/>
    <numFmt numFmtId="193" formatCode="0.0;[Red]0.0"/>
    <numFmt numFmtId="194" formatCode="#,##0.0_ "/>
    <numFmt numFmtId="195" formatCode="#,##0.0"/>
    <numFmt numFmtId="196" formatCode="000"/>
    <numFmt numFmtId="197" formatCode="[&lt;=999]000;[&lt;=9999]000\-00;000\-0000"/>
    <numFmt numFmtId="198" formatCode="0.00000_ "/>
    <numFmt numFmtId="199" formatCode="[$-411]ggge&quot;年&quot;m&quot;月&quot;;@"/>
    <numFmt numFmtId="200" formatCode="dd\-mmm\-yy"/>
    <numFmt numFmtId="201" formatCode="[$-411]ggee&quot;年&quot;mm&quot;月&quot;"/>
  </numFmts>
  <fonts count="2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5"/>
      <name val="ＭＳ ゴシック"/>
      <family val="3"/>
    </font>
    <font>
      <sz val="10"/>
      <name val="ＭＳ Ｐゴシック"/>
      <family val="3"/>
    </font>
    <font>
      <sz val="12"/>
      <name val="ＭＳ Ｐゴシック"/>
      <family val="3"/>
    </font>
    <font>
      <sz val="8"/>
      <name val="ＭＳ Ｐゴシック"/>
      <family val="3"/>
    </font>
    <font>
      <b/>
      <sz val="11"/>
      <color indexed="53"/>
      <name val="ＭＳ Ｐゴシック"/>
      <family val="3"/>
    </font>
    <font>
      <b/>
      <sz val="11"/>
      <color indexed="10"/>
      <name val="ＭＳ Ｐゴシック"/>
      <family val="3"/>
    </font>
    <font>
      <sz val="9"/>
      <name val="ＭＳ Ｐゴシック"/>
      <family val="3"/>
    </font>
    <font>
      <b/>
      <sz val="14"/>
      <name val="ＭＳ Ｐゴシック"/>
      <family val="3"/>
    </font>
    <font>
      <b/>
      <sz val="14"/>
      <color indexed="10"/>
      <name val="ＭＳ Ｐゴシック"/>
      <family val="3"/>
    </font>
    <font>
      <vertAlign val="subscript"/>
      <sz val="10"/>
      <name val="ＭＳ Ｐゴシック"/>
      <family val="3"/>
    </font>
    <font>
      <vertAlign val="subscript"/>
      <sz val="11"/>
      <name val="ＭＳ Ｐゴシック"/>
      <family val="3"/>
    </font>
    <font>
      <sz val="10.5"/>
      <name val="ＭＳ Ｐゴシック"/>
      <family val="3"/>
    </font>
    <font>
      <sz val="14"/>
      <name val="ＭＳ Ｐゴシック"/>
      <family val="3"/>
    </font>
    <font>
      <b/>
      <sz val="16"/>
      <name val="ＭＳ Ｐゴシック"/>
      <family val="3"/>
    </font>
    <font>
      <b/>
      <sz val="11"/>
      <name val="ＭＳ Ｐゴシック"/>
      <family val="3"/>
    </font>
    <font>
      <sz val="16"/>
      <name val="ＭＳ Ｐゴシック"/>
      <family val="3"/>
    </font>
    <font>
      <sz val="10.5"/>
      <name val="ＭＳ Ｐ明朝"/>
      <family val="1"/>
    </font>
    <font>
      <sz val="8"/>
      <name val="ＭＳ Ｐ明朝"/>
      <family val="1"/>
    </font>
    <font>
      <sz val="9"/>
      <color indexed="8"/>
      <name val="ＭＳ Ｐゴシック"/>
      <family val="3"/>
    </font>
    <font>
      <sz val="9"/>
      <name val="MS UI Gothic"/>
      <family val="3"/>
    </font>
    <font>
      <sz val="11"/>
      <name val="ＭＳ Ｐ明朝"/>
      <family val="1"/>
    </font>
    <font>
      <b/>
      <sz val="8"/>
      <name val="ＭＳ Ｐゴシック"/>
      <family val="2"/>
    </font>
  </fonts>
  <fills count="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41"/>
        <bgColor indexed="64"/>
      </patternFill>
    </fill>
  </fills>
  <borders count="92">
    <border>
      <left/>
      <right/>
      <top/>
      <bottom/>
      <diagonal/>
    </border>
    <border>
      <left style="thin"/>
      <right style="thin"/>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thin"/>
      <right style="thin"/>
      <top style="thin"/>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diagonalUp="1">
      <left style="medium"/>
      <right style="thin"/>
      <top style="medium"/>
      <bottom>
        <color indexed="63"/>
      </bottom>
      <diagonal style="thin"/>
    </border>
    <border diagonalUp="1">
      <left style="medium"/>
      <right style="thin"/>
      <top style="thin"/>
      <bottom style="thin"/>
      <diagonal style="thin"/>
    </border>
    <border>
      <left>
        <color indexed="63"/>
      </left>
      <right style="thin"/>
      <top style="medium"/>
      <bottom style="medium"/>
    </border>
    <border>
      <left style="medium"/>
      <right style="medium"/>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color indexed="63"/>
      </right>
      <top style="medium"/>
      <bottom style="thin"/>
    </border>
    <border>
      <left style="thin"/>
      <right>
        <color indexed="63"/>
      </right>
      <top style="thin"/>
      <bottom style="thin"/>
    </border>
    <border>
      <left>
        <color indexed="63"/>
      </left>
      <right style="medium"/>
      <top style="medium"/>
      <bottom>
        <color indexed="63"/>
      </bottom>
    </border>
    <border>
      <left style="thin"/>
      <right style="thin"/>
      <top style="medium"/>
      <bottom>
        <color indexed="63"/>
      </bottom>
    </border>
    <border>
      <left>
        <color indexed="63"/>
      </left>
      <right style="medium"/>
      <top>
        <color indexed="63"/>
      </top>
      <bottom>
        <color indexed="63"/>
      </bottom>
    </border>
    <border>
      <left>
        <color indexed="63"/>
      </left>
      <right style="medium"/>
      <top style="thin"/>
      <bottom>
        <color indexed="63"/>
      </bottom>
    </border>
    <border>
      <left style="medium"/>
      <right style="thin"/>
      <top style="medium"/>
      <bottom style="thin"/>
    </border>
    <border>
      <left style="medium"/>
      <right style="thin"/>
      <top style="thin"/>
      <bottom style="thin"/>
    </border>
    <border>
      <left>
        <color indexed="63"/>
      </left>
      <right>
        <color indexed="63"/>
      </right>
      <top style="hair"/>
      <bottom>
        <color indexed="63"/>
      </bottom>
    </border>
    <border>
      <left style="thin"/>
      <right>
        <color indexed="63"/>
      </right>
      <top style="thin"/>
      <bottom style="medium"/>
    </border>
    <border>
      <left style="medium"/>
      <right style="medium"/>
      <top>
        <color indexed="63"/>
      </top>
      <bottom style="thin"/>
    </border>
    <border diagonalUp="1">
      <left style="medium"/>
      <right style="medium"/>
      <top style="thin"/>
      <bottom style="thin"/>
      <diagonal style="thin"/>
    </border>
    <border>
      <left style="medium"/>
      <right style="thin"/>
      <top style="thin"/>
      <bottom style="medium"/>
    </border>
    <border>
      <left style="thin"/>
      <right style="thin"/>
      <top style="medium"/>
      <bottom style="thin"/>
    </border>
    <border diagonalUp="1">
      <left style="medium"/>
      <right>
        <color indexed="63"/>
      </right>
      <top style="medium"/>
      <bottom>
        <color indexed="63"/>
      </bottom>
      <diagonal style="thin"/>
    </border>
    <border>
      <left style="medium"/>
      <right style="thin"/>
      <top style="medium"/>
      <bottom style="medium"/>
    </border>
    <border>
      <left style="thin"/>
      <right style="thin"/>
      <top style="thin"/>
      <bottom>
        <color indexed="63"/>
      </bottom>
    </border>
    <border>
      <left style="thin"/>
      <right style="medium"/>
      <top style="medium"/>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hair"/>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style="thin"/>
      <top>
        <color indexed="63"/>
      </top>
      <bottom style="medium"/>
    </border>
    <border>
      <left>
        <color indexed="63"/>
      </left>
      <right style="medium"/>
      <top>
        <color indexed="63"/>
      </top>
      <bottom style="thin"/>
    </border>
    <border>
      <left>
        <color indexed="63"/>
      </left>
      <right style="medium"/>
      <top>
        <color indexed="63"/>
      </top>
      <bottom style="medium"/>
    </border>
    <border>
      <left style="thin"/>
      <right>
        <color indexed="63"/>
      </right>
      <top style="thin"/>
      <bottom>
        <color indexed="63"/>
      </bottom>
    </border>
    <border>
      <left style="thin"/>
      <right style="medium"/>
      <top style="thin"/>
      <bottom style="thin"/>
    </border>
    <border>
      <left style="thin"/>
      <right style="medium"/>
      <top style="thin"/>
      <bottom style="medium"/>
    </border>
    <border>
      <left>
        <color indexed="63"/>
      </left>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style="thin"/>
      <bottom>
        <color indexed="63"/>
      </bottom>
    </border>
    <border>
      <left>
        <color indexed="63"/>
      </left>
      <right style="thin"/>
      <top style="thin"/>
      <bottom style="medium"/>
    </border>
    <border>
      <left>
        <color indexed="63"/>
      </left>
      <right style="medium"/>
      <top style="hair"/>
      <bottom style="thin"/>
    </border>
    <border>
      <left style="medium"/>
      <right>
        <color indexed="63"/>
      </right>
      <top style="medium"/>
      <bottom style="medium"/>
    </border>
    <border>
      <left style="thin"/>
      <right style="medium"/>
      <top>
        <color indexed="63"/>
      </top>
      <bottom style="thin"/>
    </border>
    <border>
      <left style="medium"/>
      <right style="thin"/>
      <top>
        <color indexed="63"/>
      </top>
      <bottom style="thin"/>
    </border>
    <border>
      <left style="double"/>
      <right style="double"/>
      <top style="thin"/>
      <bottom style="thin"/>
    </border>
    <border>
      <left style="double"/>
      <right style="double"/>
      <top style="medium"/>
      <bottom style="thin"/>
    </border>
    <border>
      <left>
        <color indexed="63"/>
      </left>
      <right style="thin"/>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style="medium"/>
      <bottom style="hair"/>
    </border>
    <border>
      <left style="double"/>
      <right style="double"/>
      <top style="thin"/>
      <bottom>
        <color indexed="63"/>
      </bottom>
    </border>
    <border>
      <left style="medium"/>
      <right style="thin"/>
      <top style="thin"/>
      <bottom>
        <color indexed="63"/>
      </bottom>
    </border>
    <border>
      <left style="double"/>
      <right style="double"/>
      <top style="thin"/>
      <bottom style="mediu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style="medium"/>
      <top style="medium"/>
      <bottom style="medium"/>
    </border>
    <border>
      <left style="medium"/>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hair"/>
    </border>
    <border>
      <left>
        <color indexed="63"/>
      </left>
      <right style="medium"/>
      <top style="medium"/>
      <bottom style="hair"/>
    </border>
    <border>
      <left style="medium"/>
      <right>
        <color indexed="63"/>
      </right>
      <top style="hair"/>
      <bottom style="thin"/>
    </border>
    <border>
      <left style="medium"/>
      <right style="thin"/>
      <top style="medium"/>
      <bottom>
        <color indexed="63"/>
      </bottom>
    </border>
    <border>
      <left style="medium"/>
      <right style="thin"/>
      <top>
        <color indexed="63"/>
      </top>
      <bottom style="medium"/>
    </border>
    <border>
      <left style="medium"/>
      <right>
        <color indexed="63"/>
      </right>
      <top>
        <color indexed="63"/>
      </top>
      <bottom style="thin"/>
    </border>
    <border>
      <left style="thin"/>
      <right style="medium"/>
      <top>
        <color indexed="63"/>
      </top>
      <bottom>
        <color indexed="63"/>
      </bottom>
    </border>
    <border>
      <left>
        <color indexed="63"/>
      </left>
      <right>
        <color indexed="63"/>
      </right>
      <top style="thin"/>
      <bottom style="medium"/>
    </border>
    <border>
      <left style="double"/>
      <right style="double"/>
      <top style="medium"/>
      <bottom>
        <color indexed="63"/>
      </bottom>
    </border>
    <border>
      <left style="double"/>
      <right style="double"/>
      <top>
        <color indexed="63"/>
      </top>
      <bottom style="thin"/>
    </border>
    <border>
      <left style="double"/>
      <right style="double"/>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protection/>
    </xf>
    <xf numFmtId="0" fontId="3" fillId="0" borderId="0" applyNumberFormat="0" applyFill="0" applyBorder="0" applyAlignment="0" applyProtection="0"/>
  </cellStyleXfs>
  <cellXfs count="409">
    <xf numFmtId="0" fontId="0" fillId="0" borderId="0" xfId="0" applyAlignment="1">
      <alignment/>
    </xf>
    <xf numFmtId="0" fontId="5" fillId="0" borderId="0" xfId="0" applyFont="1" applyAlignment="1">
      <alignment/>
    </xf>
    <xf numFmtId="0" fontId="5" fillId="0" borderId="1" xfId="0" applyFont="1" applyBorder="1" applyAlignment="1">
      <alignment/>
    </xf>
    <xf numFmtId="0" fontId="6" fillId="0" borderId="0" xfId="0" applyFont="1" applyAlignment="1">
      <alignment vertical="center"/>
    </xf>
    <xf numFmtId="0" fontId="0" fillId="0" borderId="0" xfId="0" applyAlignment="1" applyProtection="1">
      <alignment/>
      <protection/>
    </xf>
    <xf numFmtId="0" fontId="0" fillId="0" borderId="0" xfId="0" applyAlignment="1" applyProtection="1">
      <alignment horizontal="center"/>
      <protection/>
    </xf>
    <xf numFmtId="0" fontId="8" fillId="0" borderId="0" xfId="0" applyFont="1" applyAlignment="1" applyProtection="1">
      <alignment/>
      <protection hidden="1"/>
    </xf>
    <xf numFmtId="0" fontId="5" fillId="0" borderId="0" xfId="0" applyFont="1" applyAlignment="1" applyProtection="1">
      <alignment/>
      <protection/>
    </xf>
    <xf numFmtId="178" fontId="0" fillId="0" borderId="0" xfId="0" applyNumberFormat="1" applyAlignment="1" applyProtection="1">
      <alignment/>
      <protection/>
    </xf>
    <xf numFmtId="0" fontId="5" fillId="0" borderId="0" xfId="0" applyFont="1" applyBorder="1" applyAlignment="1">
      <alignment/>
    </xf>
    <xf numFmtId="0" fontId="11" fillId="0" borderId="0" xfId="0" applyFont="1" applyAlignment="1">
      <alignment/>
    </xf>
    <xf numFmtId="0" fontId="0" fillId="0" borderId="0" xfId="0" applyFont="1" applyAlignment="1" applyProtection="1">
      <alignment vertical="top"/>
      <protection/>
    </xf>
    <xf numFmtId="0" fontId="12" fillId="0" borderId="0" xfId="0" applyFont="1" applyAlignment="1" applyProtection="1">
      <alignment/>
      <protection hidden="1"/>
    </xf>
    <xf numFmtId="0" fontId="0" fillId="0" borderId="0" xfId="0" applyFont="1" applyAlignment="1">
      <alignment/>
    </xf>
    <xf numFmtId="0" fontId="15" fillId="2" borderId="0" xfId="0" applyFont="1" applyFill="1" applyAlignment="1" applyProtection="1">
      <alignment vertical="center"/>
      <protection/>
    </xf>
    <xf numFmtId="0" fontId="15" fillId="0" borderId="0" xfId="0" applyFont="1" applyAlignment="1" applyProtection="1">
      <alignment vertical="center"/>
      <protection/>
    </xf>
    <xf numFmtId="0" fontId="10" fillId="2" borderId="0" xfId="0" applyFont="1" applyFill="1" applyAlignment="1" applyProtection="1">
      <alignment vertical="center"/>
      <protection/>
    </xf>
    <xf numFmtId="0" fontId="15" fillId="2" borderId="0" xfId="0" applyFont="1" applyFill="1" applyAlignment="1" applyProtection="1">
      <alignment horizontal="left" vertical="center" shrinkToFit="1"/>
      <protection/>
    </xf>
    <xf numFmtId="0" fontId="7" fillId="2" borderId="0" xfId="0" applyFont="1" applyFill="1" applyAlignment="1" applyProtection="1">
      <alignment vertical="center" shrinkToFit="1"/>
      <protection/>
    </xf>
    <xf numFmtId="0" fontId="10" fillId="2" borderId="2" xfId="0" applyFont="1" applyFill="1" applyBorder="1" applyAlignment="1" applyProtection="1">
      <alignment vertical="center"/>
      <protection/>
    </xf>
    <xf numFmtId="0" fontId="15" fillId="2" borderId="3" xfId="0" applyFont="1" applyFill="1" applyBorder="1" applyAlignment="1" applyProtection="1">
      <alignment horizontal="left" vertical="center"/>
      <protection/>
    </xf>
    <xf numFmtId="0" fontId="10" fillId="2" borderId="0" xfId="0" applyFont="1" applyFill="1" applyBorder="1" applyAlignment="1" applyProtection="1">
      <alignment vertical="center"/>
      <protection/>
    </xf>
    <xf numFmtId="0" fontId="15" fillId="2" borderId="3" xfId="0" applyFont="1" applyFill="1" applyBorder="1" applyAlignment="1" applyProtection="1">
      <alignment vertical="center"/>
      <protection/>
    </xf>
    <xf numFmtId="0" fontId="15" fillId="2" borderId="4" xfId="0" applyFont="1" applyFill="1" applyBorder="1" applyAlignment="1" applyProtection="1">
      <alignment horizontal="left" vertical="center"/>
      <protection/>
    </xf>
    <xf numFmtId="0" fontId="10" fillId="2" borderId="2" xfId="0" applyFont="1" applyFill="1" applyBorder="1" applyAlignment="1" applyProtection="1">
      <alignment horizontal="left" vertical="center"/>
      <protection/>
    </xf>
    <xf numFmtId="0" fontId="10" fillId="2" borderId="0" xfId="0" applyFont="1" applyFill="1" applyAlignment="1" applyProtection="1">
      <alignment horizontal="left" vertical="center"/>
      <protection/>
    </xf>
    <xf numFmtId="0" fontId="15" fillId="0" borderId="0" xfId="0" applyFont="1" applyFill="1" applyAlignment="1" applyProtection="1">
      <alignment vertical="center"/>
      <protection/>
    </xf>
    <xf numFmtId="0" fontId="5" fillId="0" borderId="0" xfId="0" applyFont="1" applyFill="1" applyAlignment="1" applyProtection="1">
      <alignment vertical="center"/>
      <protection/>
    </xf>
    <xf numFmtId="0" fontId="5" fillId="0" borderId="0" xfId="0" applyFont="1" applyAlignment="1" applyProtection="1">
      <alignment vertical="center"/>
      <protection/>
    </xf>
    <xf numFmtId="0" fontId="5" fillId="0" borderId="0" xfId="0" applyFont="1" applyFill="1" applyAlignment="1" applyProtection="1">
      <alignment horizontal="right" vertical="center"/>
      <protection/>
    </xf>
    <xf numFmtId="0" fontId="16" fillId="0" borderId="0" xfId="0" applyFont="1" applyAlignment="1">
      <alignment/>
    </xf>
    <xf numFmtId="0" fontId="6" fillId="2" borderId="0" xfId="0" applyFont="1" applyFill="1" applyAlignment="1" applyProtection="1">
      <alignment horizontal="center" vertical="center" wrapText="1"/>
      <protection/>
    </xf>
    <xf numFmtId="0" fontId="17" fillId="0" borderId="0" xfId="0" applyFont="1" applyAlignment="1">
      <alignment/>
    </xf>
    <xf numFmtId="0" fontId="17" fillId="0" borderId="5" xfId="0" applyFont="1" applyBorder="1" applyAlignment="1">
      <alignment/>
    </xf>
    <xf numFmtId="0" fontId="5" fillId="3" borderId="6" xfId="0" applyFont="1" applyFill="1" applyBorder="1" applyAlignment="1" applyProtection="1">
      <alignment horizontal="center" vertical="center" wrapText="1"/>
      <protection/>
    </xf>
    <xf numFmtId="0" fontId="0" fillId="0" borderId="0" xfId="0" applyBorder="1" applyAlignment="1" applyProtection="1">
      <alignment/>
      <protection/>
    </xf>
    <xf numFmtId="0" fontId="0" fillId="3" borderId="7" xfId="0" applyFont="1" applyFill="1" applyBorder="1" applyAlignment="1">
      <alignment/>
    </xf>
    <xf numFmtId="0" fontId="0" fillId="3" borderId="0" xfId="0" applyFont="1" applyFill="1" applyBorder="1" applyAlignment="1">
      <alignment/>
    </xf>
    <xf numFmtId="0" fontId="0" fillId="3" borderId="8" xfId="0" applyFont="1" applyFill="1" applyBorder="1" applyAlignment="1">
      <alignment/>
    </xf>
    <xf numFmtId="0" fontId="0" fillId="3" borderId="9" xfId="0" applyFont="1" applyFill="1" applyBorder="1" applyAlignment="1">
      <alignment/>
    </xf>
    <xf numFmtId="0" fontId="0" fillId="0" borderId="5" xfId="0" applyFont="1" applyBorder="1" applyAlignment="1">
      <alignment/>
    </xf>
    <xf numFmtId="0" fontId="0" fillId="0" borderId="0" xfId="0" applyFont="1" applyBorder="1" applyAlignment="1">
      <alignment/>
    </xf>
    <xf numFmtId="0" fontId="0" fillId="2" borderId="0" xfId="0" applyFont="1" applyFill="1" applyAlignment="1" applyProtection="1">
      <alignment vertical="center"/>
      <protection/>
    </xf>
    <xf numFmtId="0" fontId="0" fillId="0" borderId="0" xfId="0" applyFont="1" applyAlignment="1" applyProtection="1">
      <alignment vertical="center"/>
      <protection/>
    </xf>
    <xf numFmtId="0" fontId="0" fillId="0" borderId="10" xfId="0" applyFont="1" applyBorder="1" applyAlignment="1">
      <alignment horizontal="left" vertical="center"/>
    </xf>
    <xf numFmtId="0" fontId="0" fillId="0" borderId="11" xfId="0" applyFont="1" applyBorder="1" applyAlignment="1">
      <alignment vertical="center" wrapText="1"/>
    </xf>
    <xf numFmtId="0" fontId="0" fillId="3" borderId="12"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 xfId="0" applyFont="1" applyBorder="1" applyAlignment="1">
      <alignment/>
    </xf>
    <xf numFmtId="0" fontId="16" fillId="3" borderId="19" xfId="0" applyFont="1" applyFill="1" applyBorder="1" applyAlignment="1">
      <alignment horizontal="center" vertical="center"/>
    </xf>
    <xf numFmtId="0" fontId="16" fillId="3" borderId="20" xfId="0" applyFont="1" applyFill="1" applyBorder="1" applyAlignment="1">
      <alignment horizontal="center" vertical="center" wrapText="1"/>
    </xf>
    <xf numFmtId="0" fontId="16" fillId="0" borderId="19" xfId="0" applyFont="1" applyFill="1" applyBorder="1" applyAlignment="1">
      <alignment horizontal="left" vertical="center" wrapText="1"/>
    </xf>
    <xf numFmtId="0" fontId="16" fillId="0" borderId="21" xfId="0" applyFont="1" applyFill="1" applyBorder="1" applyAlignment="1">
      <alignment horizontal="left" vertical="center" wrapText="1"/>
    </xf>
    <xf numFmtId="0" fontId="16" fillId="0" borderId="22" xfId="0" applyFont="1" applyFill="1" applyBorder="1" applyAlignment="1">
      <alignment horizontal="left" vertical="center" wrapText="1"/>
    </xf>
    <xf numFmtId="0" fontId="0" fillId="0" borderId="9" xfId="0" applyBorder="1" applyAlignment="1">
      <alignment horizontal="center" vertical="center"/>
    </xf>
    <xf numFmtId="0" fontId="5" fillId="3" borderId="6" xfId="0" applyFont="1" applyFill="1" applyBorder="1" applyAlignment="1" applyProtection="1">
      <alignment horizontal="center" vertical="center"/>
      <protection/>
    </xf>
    <xf numFmtId="0" fontId="5" fillId="0" borderId="23" xfId="0" applyFont="1" applyBorder="1" applyAlignment="1" applyProtection="1">
      <alignment/>
      <protection/>
    </xf>
    <xf numFmtId="0" fontId="5" fillId="0" borderId="24" xfId="0" applyFont="1" applyBorder="1" applyAlignment="1" applyProtection="1">
      <alignment/>
      <protection/>
    </xf>
    <xf numFmtId="0" fontId="0" fillId="0" borderId="25" xfId="0" applyBorder="1" applyAlignment="1">
      <alignment horizontal="center" vertical="center"/>
    </xf>
    <xf numFmtId="0" fontId="0" fillId="0" borderId="26" xfId="0" applyBorder="1" applyAlignment="1">
      <alignment horizontal="center" vertical="center"/>
    </xf>
    <xf numFmtId="0" fontId="5" fillId="4" borderId="1" xfId="0" applyFont="1" applyFill="1" applyBorder="1" applyAlignment="1" applyProtection="1">
      <alignment shrinkToFit="1"/>
      <protection locked="0"/>
    </xf>
    <xf numFmtId="0" fontId="0" fillId="0" borderId="5" xfId="0" applyBorder="1" applyAlignment="1" applyProtection="1">
      <alignment/>
      <protection/>
    </xf>
    <xf numFmtId="0" fontId="9" fillId="0" borderId="5" xfId="0" applyFont="1" applyBorder="1" applyAlignment="1" applyProtection="1">
      <alignment horizontal="center"/>
      <protection hidden="1"/>
    </xf>
    <xf numFmtId="0" fontId="12" fillId="0" borderId="0" xfId="0" applyFont="1" applyBorder="1" applyAlignment="1" applyProtection="1">
      <alignment/>
      <protection hidden="1"/>
    </xf>
    <xf numFmtId="0" fontId="0" fillId="0" borderId="27" xfId="0" applyFont="1" applyBorder="1" applyAlignment="1">
      <alignment horizontal="center" vertical="center"/>
    </xf>
    <xf numFmtId="0" fontId="0" fillId="0" borderId="28" xfId="0" applyFont="1" applyBorder="1" applyAlignment="1">
      <alignment vertical="center"/>
    </xf>
    <xf numFmtId="0" fontId="5" fillId="0" borderId="29" xfId="0" applyFont="1" applyBorder="1" applyAlignment="1" applyProtection="1">
      <alignment/>
      <protection/>
    </xf>
    <xf numFmtId="0" fontId="15" fillId="2" borderId="0" xfId="0" applyFont="1" applyFill="1" applyAlignment="1" applyProtection="1">
      <alignment horizontal="right" vertical="center"/>
      <protection/>
    </xf>
    <xf numFmtId="0" fontId="0" fillId="3" borderId="1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0" fillId="0" borderId="31" xfId="0" applyFont="1" applyBorder="1" applyAlignment="1">
      <alignment horizontal="left" vertical="center"/>
    </xf>
    <xf numFmtId="0" fontId="18" fillId="0" borderId="32" xfId="0" applyFont="1" applyFill="1" applyBorder="1" applyAlignment="1">
      <alignment horizontal="center" vertical="center" wrapText="1"/>
    </xf>
    <xf numFmtId="0" fontId="0" fillId="0" borderId="0" xfId="0" applyBorder="1" applyAlignment="1">
      <alignment horizontal="center" vertical="center"/>
    </xf>
    <xf numFmtId="0" fontId="5" fillId="3" borderId="33" xfId="0" applyFont="1" applyFill="1" applyBorder="1" applyAlignment="1" applyProtection="1">
      <alignment horizontal="center" vertical="center" wrapText="1"/>
      <protection/>
    </xf>
    <xf numFmtId="0" fontId="22" fillId="5" borderId="1" xfId="21" applyFont="1" applyFill="1" applyBorder="1" applyAlignment="1">
      <alignment vertical="center"/>
      <protection/>
    </xf>
    <xf numFmtId="0" fontId="5" fillId="4" borderId="30" xfId="0" applyFont="1" applyFill="1" applyBorder="1" applyAlignment="1" applyProtection="1">
      <alignment shrinkToFit="1"/>
      <protection locked="0"/>
    </xf>
    <xf numFmtId="0" fontId="22" fillId="5" borderId="30" xfId="21" applyFont="1" applyFill="1" applyBorder="1" applyAlignment="1">
      <alignment vertical="center"/>
      <protection/>
    </xf>
    <xf numFmtId="0" fontId="22" fillId="5" borderId="30" xfId="21" applyNumberFormat="1" applyFont="1" applyFill="1" applyBorder="1" applyAlignment="1">
      <alignment horizontal="right" vertical="center"/>
      <protection/>
    </xf>
    <xf numFmtId="0" fontId="22" fillId="5" borderId="1" xfId="21" applyNumberFormat="1" applyFont="1" applyFill="1" applyBorder="1" applyAlignment="1">
      <alignment horizontal="right" vertical="center"/>
      <protection/>
    </xf>
    <xf numFmtId="38" fontId="5" fillId="4" borderId="30" xfId="0" applyNumberFormat="1" applyFont="1" applyFill="1" applyBorder="1" applyAlignment="1">
      <alignment vertical="center"/>
    </xf>
    <xf numFmtId="38" fontId="5" fillId="4" borderId="1" xfId="0" applyNumberFormat="1" applyFont="1" applyFill="1" applyBorder="1" applyAlignment="1">
      <alignment vertical="center"/>
    </xf>
    <xf numFmtId="0" fontId="18" fillId="0" borderId="34" xfId="0" applyFont="1" applyFill="1" applyBorder="1" applyAlignment="1">
      <alignment horizontal="center" vertical="center" wrapText="1"/>
    </xf>
    <xf numFmtId="0" fontId="0" fillId="0" borderId="0" xfId="0" applyAlignment="1">
      <alignment horizontal="center"/>
    </xf>
    <xf numFmtId="200" fontId="22" fillId="5" borderId="30" xfId="21" applyNumberFormat="1" applyFont="1" applyFill="1" applyBorder="1" applyAlignment="1">
      <alignment horizontal="center" vertical="center"/>
      <protection/>
    </xf>
    <xf numFmtId="200" fontId="22" fillId="5" borderId="1" xfId="21" applyNumberFormat="1" applyFont="1" applyFill="1" applyBorder="1" applyAlignment="1">
      <alignment horizontal="center" vertical="center"/>
      <protection/>
    </xf>
    <xf numFmtId="0" fontId="15" fillId="2" borderId="35" xfId="0" applyFont="1" applyFill="1" applyBorder="1" applyAlignment="1" applyProtection="1">
      <alignment vertical="center"/>
      <protection/>
    </xf>
    <xf numFmtId="0" fontId="15" fillId="2" borderId="36" xfId="0" applyFont="1" applyFill="1" applyBorder="1" applyAlignment="1" applyProtection="1">
      <alignment vertical="center"/>
      <protection/>
    </xf>
    <xf numFmtId="0" fontId="15" fillId="2" borderId="37" xfId="0" applyFont="1" applyFill="1" applyBorder="1" applyAlignment="1" applyProtection="1">
      <alignment horizontal="left" vertical="center"/>
      <protection/>
    </xf>
    <xf numFmtId="0" fontId="0" fillId="4" borderId="38" xfId="0" applyFill="1" applyBorder="1" applyAlignment="1">
      <alignment horizontal="center" vertical="center"/>
    </xf>
    <xf numFmtId="0" fontId="18" fillId="0" borderId="17" xfId="0" applyFont="1" applyFill="1" applyBorder="1" applyAlignment="1">
      <alignment horizontal="center" vertical="center" wrapText="1"/>
    </xf>
    <xf numFmtId="0" fontId="19" fillId="2" borderId="35" xfId="0" applyFont="1" applyFill="1" applyBorder="1" applyAlignment="1" applyProtection="1">
      <alignment horizontal="right" vertical="center"/>
      <protection/>
    </xf>
    <xf numFmtId="0" fontId="15" fillId="2" borderId="35" xfId="0" applyFont="1" applyFill="1" applyBorder="1" applyAlignment="1" applyProtection="1">
      <alignment horizontal="left" vertical="center"/>
      <protection/>
    </xf>
    <xf numFmtId="0" fontId="19" fillId="2" borderId="35" xfId="0" applyFont="1" applyFill="1" applyBorder="1" applyAlignment="1" applyProtection="1">
      <alignment vertical="center"/>
      <protection/>
    </xf>
    <xf numFmtId="0" fontId="19" fillId="2" borderId="37" xfId="0" applyFont="1" applyFill="1" applyBorder="1" applyAlignment="1" applyProtection="1">
      <alignment horizontal="right" vertical="center"/>
      <protection/>
    </xf>
    <xf numFmtId="0" fontId="15" fillId="2" borderId="37" xfId="0" applyFont="1" applyFill="1" applyBorder="1" applyAlignment="1" applyProtection="1">
      <alignment vertical="center"/>
      <protection/>
    </xf>
    <xf numFmtId="0" fontId="19" fillId="2" borderId="37" xfId="0" applyFont="1" applyFill="1" applyBorder="1" applyAlignment="1" applyProtection="1">
      <alignment vertical="center"/>
      <protection/>
    </xf>
    <xf numFmtId="0" fontId="15" fillId="2" borderId="39" xfId="0" applyFont="1" applyFill="1" applyBorder="1" applyAlignment="1" applyProtection="1">
      <alignment vertical="center"/>
      <protection/>
    </xf>
    <xf numFmtId="0" fontId="0" fillId="4" borderId="20" xfId="0"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wrapText="1"/>
      <protection locked="0"/>
    </xf>
    <xf numFmtId="0" fontId="0" fillId="4" borderId="33" xfId="0" applyFont="1" applyFill="1" applyBorder="1" applyAlignment="1" applyProtection="1">
      <alignment horizontal="center" vertical="center" wrapText="1"/>
      <protection locked="0"/>
    </xf>
    <xf numFmtId="0" fontId="0" fillId="4" borderId="41" xfId="0" applyFont="1" applyFill="1" applyBorder="1" applyAlignment="1" applyProtection="1">
      <alignment horizontal="center" vertical="center" wrapText="1"/>
      <protection locked="0"/>
    </xf>
    <xf numFmtId="0" fontId="0" fillId="4" borderId="42" xfId="0" applyFont="1" applyFill="1" applyBorder="1" applyAlignment="1" applyProtection="1">
      <alignment horizontal="center" vertical="center" wrapText="1"/>
      <protection locked="0"/>
    </xf>
    <xf numFmtId="0" fontId="16" fillId="4" borderId="21" xfId="0" applyFont="1" applyFill="1" applyBorder="1" applyAlignment="1" applyProtection="1">
      <alignment horizontal="left" vertical="center" wrapText="1"/>
      <protection locked="0"/>
    </xf>
    <xf numFmtId="0" fontId="16" fillId="4" borderId="43" xfId="0" applyFont="1" applyFill="1" applyBorder="1" applyAlignment="1" applyProtection="1">
      <alignment horizontal="left" vertical="center" wrapText="1"/>
      <protection locked="0"/>
    </xf>
    <xf numFmtId="0" fontId="16" fillId="4" borderId="44" xfId="0" applyFont="1" applyFill="1" applyBorder="1" applyAlignment="1" applyProtection="1">
      <alignment horizontal="left" vertical="center" wrapText="1"/>
      <protection locked="0"/>
    </xf>
    <xf numFmtId="0" fontId="15" fillId="4" borderId="45" xfId="0" applyFont="1" applyFill="1" applyBorder="1" applyAlignment="1" applyProtection="1">
      <alignment horizontal="right" vertical="center"/>
      <protection/>
    </xf>
    <xf numFmtId="0" fontId="0" fillId="4" borderId="35" xfId="0" applyFont="1" applyFill="1" applyBorder="1" applyAlignment="1" applyProtection="1">
      <alignment/>
      <protection/>
    </xf>
    <xf numFmtId="0" fontId="0" fillId="4" borderId="36" xfId="0" applyFont="1" applyFill="1" applyBorder="1" applyAlignment="1" applyProtection="1">
      <alignment/>
      <protection/>
    </xf>
    <xf numFmtId="0" fontId="0" fillId="4" borderId="23" xfId="0" applyFont="1" applyFill="1" applyBorder="1" applyAlignment="1" applyProtection="1">
      <alignment vertical="center" wrapText="1"/>
      <protection locked="0"/>
    </xf>
    <xf numFmtId="0" fontId="0" fillId="4" borderId="30" xfId="0" applyFont="1" applyFill="1" applyBorder="1" applyAlignment="1" applyProtection="1">
      <alignment vertical="center" wrapText="1"/>
      <protection locked="0"/>
    </xf>
    <xf numFmtId="0" fontId="0" fillId="4" borderId="34" xfId="0" applyFont="1" applyFill="1" applyBorder="1" applyAlignment="1" applyProtection="1">
      <alignment vertical="center" wrapText="1"/>
      <protection locked="0"/>
    </xf>
    <xf numFmtId="0" fontId="0" fillId="4" borderId="24" xfId="0" applyFont="1" applyFill="1" applyBorder="1" applyAlignment="1" applyProtection="1">
      <alignment vertical="center" wrapText="1"/>
      <protection locked="0"/>
    </xf>
    <xf numFmtId="0" fontId="0" fillId="4" borderId="1" xfId="0" applyFont="1" applyFill="1" applyBorder="1" applyAlignment="1" applyProtection="1">
      <alignment vertical="center" wrapText="1"/>
      <protection locked="0"/>
    </xf>
    <xf numFmtId="0" fontId="0" fillId="4" borderId="46" xfId="0" applyFont="1" applyFill="1" applyBorder="1" applyAlignment="1" applyProtection="1">
      <alignment vertical="center" wrapText="1"/>
      <protection locked="0"/>
    </xf>
    <xf numFmtId="0" fontId="0" fillId="4" borderId="29" xfId="0" applyFont="1" applyFill="1" applyBorder="1" applyAlignment="1" applyProtection="1">
      <alignment vertical="center" wrapText="1"/>
      <protection locked="0"/>
    </xf>
    <xf numFmtId="0" fontId="0" fillId="4" borderId="6" xfId="0" applyFont="1" applyFill="1" applyBorder="1" applyAlignment="1" applyProtection="1">
      <alignment vertical="center" wrapText="1"/>
      <protection locked="0"/>
    </xf>
    <xf numFmtId="0" fontId="0" fillId="4" borderId="47" xfId="0" applyFont="1" applyFill="1" applyBorder="1" applyAlignment="1" applyProtection="1">
      <alignment vertical="center" wrapText="1"/>
      <protection locked="0"/>
    </xf>
    <xf numFmtId="0" fontId="0" fillId="4" borderId="23"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49" xfId="0" applyFont="1" applyFill="1" applyBorder="1" applyAlignment="1">
      <alignment horizontal="center" vertical="center"/>
    </xf>
    <xf numFmtId="0" fontId="0" fillId="4" borderId="5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45"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52" xfId="0" applyFont="1" applyFill="1" applyBorder="1" applyAlignment="1">
      <alignment horizontal="center" vertical="center"/>
    </xf>
    <xf numFmtId="0" fontId="0" fillId="4" borderId="6"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47"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4"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5" fillId="3" borderId="47" xfId="0" applyFont="1" applyFill="1" applyBorder="1" applyAlignment="1" applyProtection="1">
      <alignment horizontal="center" vertical="center" wrapText="1" shrinkToFit="1"/>
      <protection/>
    </xf>
    <xf numFmtId="179" fontId="5" fillId="4" borderId="30" xfId="0" applyNumberFormat="1" applyFont="1" applyFill="1" applyBorder="1" applyAlignment="1" applyProtection="1">
      <alignment shrinkToFit="1"/>
      <protection locked="0"/>
    </xf>
    <xf numFmtId="186" fontId="5" fillId="4" borderId="1" xfId="0" applyNumberFormat="1" applyFont="1" applyFill="1" applyBorder="1" applyAlignment="1" applyProtection="1">
      <alignment shrinkToFit="1"/>
      <protection locked="0"/>
    </xf>
    <xf numFmtId="185" fontId="5" fillId="4" borderId="1" xfId="0" applyNumberFormat="1" applyFont="1" applyFill="1" applyBorder="1" applyAlignment="1" applyProtection="1">
      <alignment shrinkToFit="1"/>
      <protection locked="0"/>
    </xf>
    <xf numFmtId="193" fontId="5" fillId="4" borderId="1" xfId="17" applyNumberFormat="1" applyFont="1" applyFill="1" applyBorder="1" applyAlignment="1">
      <alignment vertical="center"/>
    </xf>
    <xf numFmtId="178" fontId="5" fillId="4" borderId="1" xfId="0" applyNumberFormat="1" applyFont="1" applyFill="1" applyBorder="1" applyAlignment="1" applyProtection="1">
      <alignment shrinkToFit="1"/>
      <protection locked="0"/>
    </xf>
    <xf numFmtId="178" fontId="5" fillId="4" borderId="46" xfId="0" applyNumberFormat="1" applyFont="1" applyFill="1" applyBorder="1" applyAlignment="1" applyProtection="1">
      <alignment shrinkToFit="1"/>
      <protection locked="0"/>
    </xf>
    <xf numFmtId="179" fontId="5" fillId="4" borderId="1" xfId="0" applyNumberFormat="1" applyFont="1" applyFill="1" applyBorder="1" applyAlignment="1" applyProtection="1">
      <alignment shrinkToFit="1"/>
      <protection locked="0"/>
    </xf>
    <xf numFmtId="0" fontId="5" fillId="4" borderId="6" xfId="0" applyFont="1" applyFill="1" applyBorder="1" applyAlignment="1" applyProtection="1">
      <alignment shrinkToFit="1"/>
      <protection locked="0"/>
    </xf>
    <xf numFmtId="179" fontId="5" fillId="4" borderId="6" xfId="0" applyNumberFormat="1" applyFont="1" applyFill="1" applyBorder="1" applyAlignment="1" applyProtection="1">
      <alignment shrinkToFit="1"/>
      <protection locked="0"/>
    </xf>
    <xf numFmtId="186" fontId="5" fillId="4" borderId="6" xfId="0" applyNumberFormat="1" applyFont="1" applyFill="1" applyBorder="1" applyAlignment="1" applyProtection="1">
      <alignment shrinkToFit="1"/>
      <protection locked="0"/>
    </xf>
    <xf numFmtId="185" fontId="5" fillId="4" borderId="6" xfId="0" applyNumberFormat="1" applyFont="1" applyFill="1" applyBorder="1" applyAlignment="1" applyProtection="1">
      <alignment shrinkToFit="1"/>
      <protection locked="0"/>
    </xf>
    <xf numFmtId="193" fontId="5" fillId="4" borderId="6" xfId="17" applyNumberFormat="1" applyFont="1" applyFill="1" applyBorder="1" applyAlignment="1">
      <alignment vertical="center"/>
    </xf>
    <xf numFmtId="178" fontId="5" fillId="4" borderId="6" xfId="0" applyNumberFormat="1" applyFont="1" applyFill="1" applyBorder="1" applyAlignment="1" applyProtection="1">
      <alignment shrinkToFit="1"/>
      <protection locked="0"/>
    </xf>
    <xf numFmtId="178" fontId="5" fillId="4" borderId="47" xfId="0" applyNumberFormat="1" applyFont="1" applyFill="1" applyBorder="1" applyAlignment="1" applyProtection="1">
      <alignment shrinkToFit="1"/>
      <protection locked="0"/>
    </xf>
    <xf numFmtId="0" fontId="0" fillId="0" borderId="13" xfId="0" applyBorder="1" applyAlignment="1">
      <alignment horizontal="center" vertical="center"/>
    </xf>
    <xf numFmtId="0" fontId="0" fillId="4" borderId="53" xfId="0" applyFill="1" applyBorder="1" applyAlignment="1">
      <alignment vertical="center"/>
    </xf>
    <xf numFmtId="0" fontId="0" fillId="0" borderId="21" xfId="0" applyBorder="1" applyAlignment="1">
      <alignment vertical="center"/>
    </xf>
    <xf numFmtId="0" fontId="0" fillId="0" borderId="54" xfId="0" applyBorder="1" applyAlignment="1">
      <alignment horizontal="center" vertical="center"/>
    </xf>
    <xf numFmtId="0" fontId="0" fillId="0" borderId="3" xfId="0" applyFont="1" applyBorder="1" applyAlignment="1">
      <alignment horizontal="center" vertical="center"/>
    </xf>
    <xf numFmtId="0" fontId="15" fillId="4" borderId="0" xfId="0" applyFont="1" applyFill="1" applyBorder="1" applyAlignment="1" applyProtection="1">
      <alignment vertical="center"/>
      <protection locked="0"/>
    </xf>
    <xf numFmtId="0" fontId="15" fillId="2" borderId="0" xfId="0" applyFont="1" applyFill="1" applyBorder="1" applyAlignment="1" applyProtection="1">
      <alignment vertical="center"/>
      <protection locked="0"/>
    </xf>
    <xf numFmtId="183" fontId="0" fillId="0" borderId="23" xfId="0" applyNumberFormat="1" applyFont="1" applyBorder="1" applyAlignment="1">
      <alignment horizontal="center" vertical="center"/>
    </xf>
    <xf numFmtId="189" fontId="0" fillId="0" borderId="41" xfId="0" applyNumberFormat="1" applyFont="1" applyBorder="1" applyAlignment="1">
      <alignment horizontal="center" vertical="center"/>
    </xf>
    <xf numFmtId="189" fontId="0" fillId="0" borderId="55" xfId="0" applyNumberFormat="1" applyFont="1" applyBorder="1" applyAlignment="1">
      <alignment horizontal="center" vertical="center"/>
    </xf>
    <xf numFmtId="189" fontId="0" fillId="0" borderId="56" xfId="0" applyNumberFormat="1" applyFont="1" applyBorder="1" applyAlignment="1">
      <alignment horizontal="center" vertical="center"/>
    </xf>
    <xf numFmtId="183" fontId="0" fillId="0" borderId="57" xfId="0" applyNumberFormat="1" applyFont="1" applyBorder="1" applyAlignment="1">
      <alignment horizontal="center" vertical="center"/>
    </xf>
    <xf numFmtId="183" fontId="0" fillId="0" borderId="58" xfId="0" applyNumberFormat="1" applyFont="1" applyBorder="1" applyAlignment="1">
      <alignment horizontal="center" vertical="center"/>
    </xf>
    <xf numFmtId="183" fontId="0" fillId="0" borderId="34" xfId="0" applyNumberFormat="1" applyFont="1" applyBorder="1" applyAlignment="1">
      <alignment horizontal="center" vertical="center"/>
    </xf>
    <xf numFmtId="183" fontId="0" fillId="0" borderId="41" xfId="0" applyNumberFormat="1" applyFont="1" applyBorder="1" applyAlignment="1">
      <alignment horizontal="center" vertical="center"/>
    </xf>
    <xf numFmtId="183" fontId="0" fillId="0" borderId="59" xfId="0" applyNumberFormat="1" applyFont="1" applyBorder="1" applyAlignment="1">
      <alignment horizontal="center" vertical="center"/>
    </xf>
    <xf numFmtId="183" fontId="0" fillId="0" borderId="30" xfId="0" applyNumberFormat="1" applyFont="1" applyBorder="1" applyAlignment="1">
      <alignment horizontal="center" vertical="center"/>
    </xf>
    <xf numFmtId="183" fontId="0" fillId="0" borderId="17" xfId="0" applyNumberFormat="1" applyFont="1" applyBorder="1" applyAlignment="1">
      <alignment horizontal="center" vertical="center"/>
    </xf>
    <xf numFmtId="183" fontId="0" fillId="0" borderId="39" xfId="0" applyNumberFormat="1"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13" xfId="0" applyFont="1" applyBorder="1" applyAlignment="1">
      <alignment horizontal="center" vertical="center"/>
    </xf>
    <xf numFmtId="0" fontId="0" fillId="0" borderId="62" xfId="0" applyFont="1" applyBorder="1" applyAlignment="1">
      <alignment horizontal="center" vertical="center"/>
    </xf>
    <xf numFmtId="0" fontId="22" fillId="5" borderId="6" xfId="21" applyFont="1" applyFill="1" applyBorder="1" applyAlignment="1">
      <alignment vertical="center"/>
      <protection/>
    </xf>
    <xf numFmtId="200" fontId="22" fillId="5" borderId="6" xfId="21" applyNumberFormat="1" applyFont="1" applyFill="1" applyBorder="1" applyAlignment="1">
      <alignment horizontal="center" vertical="center"/>
      <protection/>
    </xf>
    <xf numFmtId="0" fontId="22" fillId="5" borderId="6" xfId="21" applyNumberFormat="1" applyFont="1" applyFill="1" applyBorder="1" applyAlignment="1">
      <alignment horizontal="right" vertical="center"/>
      <protection/>
    </xf>
    <xf numFmtId="38" fontId="5" fillId="4" borderId="6" xfId="0" applyNumberFormat="1" applyFont="1" applyFill="1" applyBorder="1" applyAlignment="1">
      <alignment vertical="center"/>
    </xf>
    <xf numFmtId="190" fontId="0" fillId="0" borderId="63" xfId="0" applyNumberFormat="1" applyBorder="1" applyAlignment="1">
      <alignment vertical="center"/>
    </xf>
    <xf numFmtId="178" fontId="0" fillId="0" borderId="26" xfId="0" applyNumberFormat="1" applyFill="1" applyBorder="1" applyAlignment="1">
      <alignment vertical="center"/>
    </xf>
    <xf numFmtId="190" fontId="0" fillId="0" borderId="50" xfId="0" applyNumberFormat="1" applyBorder="1" applyAlignment="1">
      <alignment horizontal="center" vertical="center"/>
    </xf>
    <xf numFmtId="0" fontId="0" fillId="4" borderId="58" xfId="0" applyFont="1" applyFill="1" applyBorder="1" applyAlignment="1">
      <alignment horizontal="center" vertical="center"/>
    </xf>
    <xf numFmtId="189" fontId="0" fillId="4" borderId="59" xfId="0" applyNumberFormat="1" applyFont="1" applyFill="1" applyBorder="1" applyAlignment="1">
      <alignment horizontal="center" vertical="center"/>
    </xf>
    <xf numFmtId="189" fontId="0" fillId="4" borderId="30" xfId="0" applyNumberFormat="1" applyFont="1" applyFill="1" applyBorder="1" applyAlignment="1">
      <alignment horizontal="center" vertical="center"/>
    </xf>
    <xf numFmtId="183" fontId="0" fillId="4" borderId="34" xfId="0" applyNumberFormat="1" applyFont="1" applyFill="1" applyBorder="1" applyAlignment="1">
      <alignment horizontal="center" vertical="center"/>
    </xf>
    <xf numFmtId="189" fontId="0" fillId="4" borderId="23" xfId="0" applyNumberFormat="1" applyFont="1" applyFill="1" applyBorder="1" applyAlignment="1">
      <alignment horizontal="center" vertical="center"/>
    </xf>
    <xf numFmtId="0" fontId="0" fillId="4" borderId="57" xfId="0" applyFont="1" applyFill="1" applyBorder="1" applyAlignment="1">
      <alignment horizontal="center" vertical="center"/>
    </xf>
    <xf numFmtId="189" fontId="0" fillId="4" borderId="4" xfId="0" applyNumberFormat="1" applyFont="1" applyFill="1" applyBorder="1" applyAlignment="1">
      <alignment horizontal="center" vertical="center"/>
    </xf>
    <xf numFmtId="189" fontId="0" fillId="4" borderId="1" xfId="0" applyNumberFormat="1" applyFont="1" applyFill="1" applyBorder="1" applyAlignment="1">
      <alignment horizontal="center" vertical="center"/>
    </xf>
    <xf numFmtId="189" fontId="0" fillId="4" borderId="46" xfId="0" applyNumberFormat="1" applyFont="1" applyFill="1" applyBorder="1" applyAlignment="1">
      <alignment horizontal="center" vertical="center"/>
    </xf>
    <xf numFmtId="189" fontId="0" fillId="4" borderId="24" xfId="0" applyNumberFormat="1" applyFont="1" applyFill="1" applyBorder="1" applyAlignment="1">
      <alignment horizontal="center" vertical="center"/>
    </xf>
    <xf numFmtId="0" fontId="0" fillId="4" borderId="57" xfId="0" applyFont="1" applyFill="1" applyBorder="1" applyAlignment="1">
      <alignment horizontal="center" vertical="center" wrapText="1"/>
    </xf>
    <xf numFmtId="0" fontId="0" fillId="4" borderId="57" xfId="0" applyFont="1" applyFill="1" applyBorder="1" applyAlignment="1">
      <alignment/>
    </xf>
    <xf numFmtId="0" fontId="0" fillId="4" borderId="64" xfId="0" applyFont="1" applyFill="1" applyBorder="1" applyAlignment="1">
      <alignment horizontal="center" vertical="center"/>
    </xf>
    <xf numFmtId="189" fontId="0" fillId="4" borderId="36" xfId="0" applyNumberFormat="1" applyFont="1" applyFill="1" applyBorder="1" applyAlignment="1">
      <alignment horizontal="center" vertical="center"/>
    </xf>
    <xf numFmtId="189" fontId="0" fillId="4" borderId="33" xfId="0" applyNumberFormat="1" applyFont="1" applyFill="1" applyBorder="1" applyAlignment="1">
      <alignment horizontal="center" vertical="center"/>
    </xf>
    <xf numFmtId="189" fontId="0" fillId="4" borderId="51" xfId="0" applyNumberFormat="1" applyFont="1" applyFill="1" applyBorder="1" applyAlignment="1">
      <alignment horizontal="center" vertical="center"/>
    </xf>
    <xf numFmtId="189" fontId="0" fillId="4" borderId="65" xfId="0" applyNumberFormat="1" applyFont="1" applyFill="1" applyBorder="1" applyAlignment="1">
      <alignment horizontal="center" vertical="center"/>
    </xf>
    <xf numFmtId="0" fontId="0" fillId="4" borderId="66" xfId="0" applyFont="1" applyFill="1" applyBorder="1" applyAlignment="1">
      <alignment horizontal="center" vertical="center" wrapText="1"/>
    </xf>
    <xf numFmtId="189" fontId="0" fillId="4" borderId="52" xfId="0" applyNumberFormat="1" applyFont="1" applyFill="1" applyBorder="1" applyAlignment="1">
      <alignment horizontal="center" vertical="center"/>
    </xf>
    <xf numFmtId="189" fontId="0" fillId="4" borderId="6" xfId="0" applyNumberFormat="1" applyFont="1" applyFill="1" applyBorder="1" applyAlignment="1">
      <alignment horizontal="center" vertical="center"/>
    </xf>
    <xf numFmtId="189" fontId="0" fillId="4" borderId="47" xfId="0" applyNumberFormat="1" applyFont="1" applyFill="1" applyBorder="1" applyAlignment="1">
      <alignment horizontal="center" vertical="center"/>
    </xf>
    <xf numFmtId="189" fontId="0" fillId="4" borderId="29" xfId="0" applyNumberFormat="1" applyFont="1" applyFill="1" applyBorder="1" applyAlignment="1">
      <alignment horizontal="center" vertical="center"/>
    </xf>
    <xf numFmtId="0" fontId="15" fillId="2" borderId="18" xfId="0" applyFont="1" applyFill="1" applyBorder="1" applyAlignment="1" applyProtection="1">
      <alignment horizontal="center" vertical="center"/>
      <protection/>
    </xf>
    <xf numFmtId="0" fontId="15" fillId="2" borderId="3" xfId="0" applyFont="1" applyFill="1" applyBorder="1" applyAlignment="1" applyProtection="1">
      <alignment horizontal="center" vertical="center"/>
      <protection/>
    </xf>
    <xf numFmtId="0" fontId="15" fillId="2" borderId="4" xfId="0" applyFont="1" applyFill="1" applyBorder="1" applyAlignment="1" applyProtection="1">
      <alignment horizontal="center" vertical="center"/>
      <protection/>
    </xf>
    <xf numFmtId="0" fontId="15" fillId="2" borderId="18" xfId="0" applyFont="1" applyFill="1" applyBorder="1" applyAlignment="1" applyProtection="1">
      <alignment horizontal="right" vertical="center"/>
      <protection/>
    </xf>
    <xf numFmtId="0" fontId="5" fillId="2" borderId="0" xfId="0" applyFont="1" applyFill="1" applyAlignment="1">
      <alignment horizontal="left" vertical="center" wrapText="1"/>
    </xf>
    <xf numFmtId="0" fontId="24" fillId="0" borderId="37" xfId="0" applyFont="1" applyFill="1" applyBorder="1" applyAlignment="1">
      <alignment horizontal="center" vertical="center"/>
    </xf>
    <xf numFmtId="0" fontId="24" fillId="0" borderId="39" xfId="0" applyFont="1" applyFill="1" applyBorder="1" applyAlignment="1">
      <alignment horizontal="center" vertical="center"/>
    </xf>
    <xf numFmtId="0" fontId="20" fillId="0" borderId="67" xfId="0" applyFont="1" applyFill="1" applyBorder="1" applyAlignment="1" applyProtection="1">
      <alignment horizontal="center" vertical="center"/>
      <protection/>
    </xf>
    <xf numFmtId="0" fontId="24" fillId="0" borderId="35" xfId="0" applyFont="1" applyFill="1" applyBorder="1" applyAlignment="1">
      <alignment horizontal="center" vertical="center"/>
    </xf>
    <xf numFmtId="0" fontId="24" fillId="0" borderId="36" xfId="0" applyFont="1" applyFill="1" applyBorder="1" applyAlignment="1">
      <alignment horizontal="center" vertical="center"/>
    </xf>
    <xf numFmtId="0" fontId="15" fillId="2" borderId="45" xfId="0" applyFont="1" applyFill="1" applyBorder="1" applyAlignment="1" applyProtection="1">
      <alignment horizontal="center" vertical="center" wrapText="1"/>
      <protection/>
    </xf>
    <xf numFmtId="0" fontId="15" fillId="2" borderId="35" xfId="0" applyFont="1" applyFill="1" applyBorder="1" applyAlignment="1" applyProtection="1">
      <alignment horizontal="center" vertical="center" wrapText="1"/>
      <protection/>
    </xf>
    <xf numFmtId="0" fontId="15" fillId="2" borderId="36" xfId="0" applyFont="1" applyFill="1" applyBorder="1" applyAlignment="1" applyProtection="1">
      <alignment horizontal="center" vertical="center" wrapText="1"/>
      <protection/>
    </xf>
    <xf numFmtId="0" fontId="15" fillId="2" borderId="67" xfId="0" applyFont="1" applyFill="1" applyBorder="1" applyAlignment="1" applyProtection="1">
      <alignment horizontal="center" vertical="center" wrapText="1"/>
      <protection/>
    </xf>
    <xf numFmtId="0" fontId="15" fillId="2" borderId="37" xfId="0" applyFont="1" applyFill="1" applyBorder="1" applyAlignment="1" applyProtection="1">
      <alignment horizontal="center" vertical="center" wrapText="1"/>
      <protection/>
    </xf>
    <xf numFmtId="0" fontId="15" fillId="2" borderId="39" xfId="0" applyFont="1" applyFill="1" applyBorder="1" applyAlignment="1" applyProtection="1">
      <alignment horizontal="center" vertical="center" wrapText="1"/>
      <protection/>
    </xf>
    <xf numFmtId="0" fontId="15" fillId="2" borderId="45" xfId="0" applyFont="1" applyFill="1" applyBorder="1" applyAlignment="1" applyProtection="1">
      <alignment horizontal="center" vertical="center"/>
      <protection/>
    </xf>
    <xf numFmtId="0" fontId="15" fillId="2" borderId="35" xfId="0" applyFont="1" applyFill="1" applyBorder="1" applyAlignment="1" applyProtection="1">
      <alignment horizontal="center" vertical="center"/>
      <protection/>
    </xf>
    <xf numFmtId="0" fontId="15" fillId="2" borderId="36" xfId="0" applyFont="1" applyFill="1" applyBorder="1" applyAlignment="1" applyProtection="1">
      <alignment horizontal="center" vertical="center"/>
      <protection/>
    </xf>
    <xf numFmtId="0" fontId="15" fillId="2" borderId="67" xfId="0" applyFont="1" applyFill="1" applyBorder="1" applyAlignment="1" applyProtection="1">
      <alignment horizontal="center" vertical="center"/>
      <protection/>
    </xf>
    <xf numFmtId="0" fontId="15" fillId="2" borderId="37" xfId="0" applyFont="1" applyFill="1" applyBorder="1" applyAlignment="1" applyProtection="1">
      <alignment horizontal="center" vertical="center"/>
      <protection/>
    </xf>
    <xf numFmtId="0" fontId="15" fillId="2" borderId="39" xfId="0" applyFont="1" applyFill="1" applyBorder="1" applyAlignment="1" applyProtection="1">
      <alignment horizontal="center" vertical="center"/>
      <protection/>
    </xf>
    <xf numFmtId="0" fontId="20" fillId="4" borderId="67" xfId="0" applyFont="1" applyFill="1" applyBorder="1" applyAlignment="1" applyProtection="1">
      <alignment horizontal="center" vertical="center"/>
      <protection/>
    </xf>
    <xf numFmtId="0" fontId="20" fillId="4" borderId="37" xfId="0" applyFont="1" applyFill="1" applyBorder="1" applyAlignment="1" applyProtection="1">
      <alignment horizontal="center" vertical="center"/>
      <protection/>
    </xf>
    <xf numFmtId="0" fontId="20" fillId="4" borderId="39" xfId="0" applyFont="1" applyFill="1" applyBorder="1" applyAlignment="1" applyProtection="1">
      <alignment horizontal="center" vertical="center"/>
      <protection/>
    </xf>
    <xf numFmtId="197" fontId="15" fillId="4" borderId="35" xfId="0" applyNumberFormat="1" applyFont="1" applyFill="1" applyBorder="1" applyAlignment="1" applyProtection="1">
      <alignment horizontal="center" vertical="center"/>
      <protection/>
    </xf>
    <xf numFmtId="0" fontId="20" fillId="0" borderId="45" xfId="0" applyFont="1" applyFill="1" applyBorder="1" applyAlignment="1" applyProtection="1">
      <alignment horizontal="center" vertical="center"/>
      <protection/>
    </xf>
    <xf numFmtId="0" fontId="15" fillId="2" borderId="3" xfId="0" applyFont="1" applyFill="1" applyBorder="1" applyAlignment="1" applyProtection="1">
      <alignment horizontal="right" vertical="center"/>
      <protection/>
    </xf>
    <xf numFmtId="0" fontId="20" fillId="4" borderId="18" xfId="0" applyFont="1" applyFill="1" applyBorder="1" applyAlignment="1" applyProtection="1">
      <alignment horizontal="center" vertical="center"/>
      <protection/>
    </xf>
    <xf numFmtId="0" fontId="20" fillId="4" borderId="3" xfId="0" applyFont="1" applyFill="1" applyBorder="1" applyAlignment="1" applyProtection="1">
      <alignment horizontal="center" vertical="center"/>
      <protection/>
    </xf>
    <xf numFmtId="0" fontId="20" fillId="4" borderId="4" xfId="0" applyFont="1" applyFill="1" applyBorder="1" applyAlignment="1" applyProtection="1">
      <alignment horizontal="center" vertical="center"/>
      <protection/>
    </xf>
    <xf numFmtId="0" fontId="20" fillId="4" borderId="3" xfId="0" applyFont="1" applyFill="1" applyBorder="1" applyAlignment="1" applyProtection="1">
      <alignment horizontal="center" vertical="center"/>
      <protection locked="0"/>
    </xf>
    <xf numFmtId="0" fontId="20" fillId="4" borderId="4" xfId="0" applyFont="1" applyFill="1" applyBorder="1" applyAlignment="1" applyProtection="1">
      <alignment horizontal="center" vertical="center"/>
      <protection locked="0"/>
    </xf>
    <xf numFmtId="0" fontId="15" fillId="2" borderId="2" xfId="0" applyFont="1" applyFill="1" applyBorder="1" applyAlignment="1" applyProtection="1">
      <alignment horizontal="center" vertical="center"/>
      <protection/>
    </xf>
    <xf numFmtId="0" fontId="15" fillId="2" borderId="0" xfId="0" applyFont="1" applyFill="1" applyBorder="1" applyAlignment="1" applyProtection="1">
      <alignment horizontal="center" vertical="center"/>
      <protection/>
    </xf>
    <xf numFmtId="0" fontId="15" fillId="2" borderId="68" xfId="0" applyFont="1" applyFill="1" applyBorder="1" applyAlignment="1" applyProtection="1">
      <alignment horizontal="center" vertical="center"/>
      <protection/>
    </xf>
    <xf numFmtId="0" fontId="15" fillId="4" borderId="18" xfId="0" applyFont="1" applyFill="1" applyBorder="1" applyAlignment="1" applyProtection="1">
      <alignment horizontal="center" vertical="center" wrapText="1"/>
      <protection locked="0"/>
    </xf>
    <xf numFmtId="0" fontId="15" fillId="4" borderId="3" xfId="0" applyFont="1" applyFill="1" applyBorder="1" applyAlignment="1" applyProtection="1">
      <alignment horizontal="center" vertical="center" wrapText="1"/>
      <protection locked="0"/>
    </xf>
    <xf numFmtId="0" fontId="15" fillId="4" borderId="4" xfId="0" applyFont="1" applyFill="1" applyBorder="1" applyAlignment="1" applyProtection="1">
      <alignment horizontal="center" vertical="center" wrapText="1"/>
      <protection locked="0"/>
    </xf>
    <xf numFmtId="0" fontId="2" fillId="4" borderId="18" xfId="16" applyFill="1" applyBorder="1" applyAlignment="1" applyProtection="1">
      <alignment horizontal="center" vertical="center" wrapText="1"/>
      <protection locked="0"/>
    </xf>
    <xf numFmtId="0" fontId="0" fillId="4" borderId="3" xfId="0" applyFont="1" applyFill="1" applyBorder="1" applyAlignment="1" applyProtection="1">
      <alignment horizontal="center" vertical="center" wrapText="1"/>
      <protection locked="0"/>
    </xf>
    <xf numFmtId="0" fontId="0" fillId="4" borderId="4" xfId="0" applyFont="1" applyFill="1" applyBorder="1" applyAlignment="1" applyProtection="1">
      <alignment horizontal="center" vertical="center" wrapText="1"/>
      <protection locked="0"/>
    </xf>
    <xf numFmtId="0" fontId="15" fillId="2" borderId="67" xfId="0" applyFont="1" applyFill="1" applyBorder="1" applyAlignment="1" applyProtection="1">
      <alignment horizontal="left" vertical="center"/>
      <protection/>
    </xf>
    <xf numFmtId="0" fontId="15" fillId="2" borderId="37" xfId="0" applyFont="1" applyFill="1" applyBorder="1" applyAlignment="1" applyProtection="1">
      <alignment horizontal="left" vertical="center"/>
      <protection/>
    </xf>
    <xf numFmtId="0" fontId="15" fillId="2" borderId="39" xfId="0" applyFont="1" applyFill="1" applyBorder="1" applyAlignment="1" applyProtection="1">
      <alignment horizontal="left" vertical="center"/>
      <protection/>
    </xf>
    <xf numFmtId="0" fontId="15" fillId="2" borderId="45" xfId="0" applyFont="1" applyFill="1" applyBorder="1" applyAlignment="1" applyProtection="1">
      <alignment vertical="center"/>
      <protection/>
    </xf>
    <xf numFmtId="0" fontId="15" fillId="2" borderId="35" xfId="0" applyFont="1" applyFill="1" applyBorder="1" applyAlignment="1" applyProtection="1">
      <alignment vertical="center"/>
      <protection/>
    </xf>
    <xf numFmtId="0" fontId="15" fillId="2" borderId="36" xfId="0" applyFont="1" applyFill="1" applyBorder="1" applyAlignment="1" applyProtection="1">
      <alignment vertical="center"/>
      <protection/>
    </xf>
    <xf numFmtId="0" fontId="15" fillId="2" borderId="18" xfId="0" applyFont="1" applyFill="1" applyBorder="1" applyAlignment="1" applyProtection="1">
      <alignment horizontal="left" vertical="center"/>
      <protection/>
    </xf>
    <xf numFmtId="0" fontId="15" fillId="2" borderId="3" xfId="0" applyFont="1" applyFill="1" applyBorder="1" applyAlignment="1" applyProtection="1">
      <alignment horizontal="left" vertical="center"/>
      <protection/>
    </xf>
    <xf numFmtId="0" fontId="15" fillId="2" borderId="4" xfId="0" applyFont="1" applyFill="1" applyBorder="1" applyAlignment="1" applyProtection="1">
      <alignment horizontal="left" vertical="center"/>
      <protection/>
    </xf>
    <xf numFmtId="197" fontId="15" fillId="4" borderId="18" xfId="0" applyNumberFormat="1" applyFont="1" applyFill="1" applyBorder="1" applyAlignment="1" applyProtection="1">
      <alignment horizontal="center" vertical="center"/>
      <protection locked="0"/>
    </xf>
    <xf numFmtId="197" fontId="15" fillId="4" borderId="3" xfId="0" applyNumberFormat="1" applyFont="1" applyFill="1" applyBorder="1" applyAlignment="1" applyProtection="1">
      <alignment horizontal="center" vertical="center"/>
      <protection locked="0"/>
    </xf>
    <xf numFmtId="197" fontId="15" fillId="4" borderId="4" xfId="0" applyNumberFormat="1" applyFont="1" applyFill="1" applyBorder="1" applyAlignment="1" applyProtection="1">
      <alignment horizontal="center" vertical="center"/>
      <protection locked="0"/>
    </xf>
    <xf numFmtId="0" fontId="20" fillId="4" borderId="45" xfId="0" applyFont="1" applyFill="1" applyBorder="1" applyAlignment="1" applyProtection="1">
      <alignment horizontal="center" vertical="center" wrapText="1" shrinkToFit="1"/>
      <protection locked="0"/>
    </xf>
    <xf numFmtId="0" fontId="20" fillId="4" borderId="35" xfId="0" applyFont="1" applyFill="1" applyBorder="1" applyAlignment="1" applyProtection="1">
      <alignment horizontal="center" vertical="center" wrapText="1" shrinkToFit="1"/>
      <protection locked="0"/>
    </xf>
    <xf numFmtId="0" fontId="20" fillId="4" borderId="36" xfId="0" applyFont="1" applyFill="1" applyBorder="1" applyAlignment="1" applyProtection="1">
      <alignment horizontal="center" vertical="center" wrapText="1" shrinkToFit="1"/>
      <protection locked="0"/>
    </xf>
    <xf numFmtId="0" fontId="20" fillId="4" borderId="67" xfId="0" applyFont="1" applyFill="1" applyBorder="1" applyAlignment="1" applyProtection="1">
      <alignment horizontal="center" vertical="center" wrapText="1" shrinkToFit="1"/>
      <protection locked="0"/>
    </xf>
    <xf numFmtId="0" fontId="20" fillId="4" borderId="37" xfId="0" applyFont="1" applyFill="1" applyBorder="1" applyAlignment="1" applyProtection="1">
      <alignment horizontal="center" vertical="center" wrapText="1" shrinkToFit="1"/>
      <protection locked="0"/>
    </xf>
    <xf numFmtId="0" fontId="20" fillId="4" borderId="39" xfId="0" applyFont="1" applyFill="1" applyBorder="1" applyAlignment="1" applyProtection="1">
      <alignment horizontal="center" vertical="center" wrapText="1" shrinkToFit="1"/>
      <protection locked="0"/>
    </xf>
    <xf numFmtId="0" fontId="16" fillId="2" borderId="0" xfId="0" applyFont="1" applyFill="1" applyAlignment="1">
      <alignment horizontal="center" vertical="center"/>
    </xf>
    <xf numFmtId="0" fontId="15" fillId="0" borderId="0" xfId="0" applyFont="1" applyFill="1" applyBorder="1" applyAlignment="1" applyProtection="1">
      <alignment horizontal="center" vertical="center"/>
      <protection/>
    </xf>
    <xf numFmtId="0" fontId="7" fillId="2" borderId="0" xfId="0" applyFont="1" applyFill="1" applyAlignment="1" applyProtection="1">
      <alignment vertical="center"/>
      <protection/>
    </xf>
    <xf numFmtId="0" fontId="21" fillId="4" borderId="18" xfId="0" applyFont="1" applyFill="1" applyBorder="1" applyAlignment="1" applyProtection="1">
      <alignment horizontal="center" vertical="center" wrapText="1" shrinkToFit="1"/>
      <protection locked="0"/>
    </xf>
    <xf numFmtId="0" fontId="21" fillId="4" borderId="3" xfId="0" applyFont="1" applyFill="1" applyBorder="1" applyAlignment="1" applyProtection="1">
      <alignment horizontal="center" vertical="center" wrapText="1" shrinkToFit="1"/>
      <protection locked="0"/>
    </xf>
    <xf numFmtId="0" fontId="21" fillId="4" borderId="4" xfId="0" applyFont="1" applyFill="1" applyBorder="1" applyAlignment="1" applyProtection="1">
      <alignment horizontal="center" vertical="center" wrapText="1" shrinkToFit="1"/>
      <protection locked="0"/>
    </xf>
    <xf numFmtId="0" fontId="0" fillId="0" borderId="54" xfId="0" applyFont="1" applyBorder="1" applyAlignment="1">
      <alignment horizontal="center" vertical="center"/>
    </xf>
    <xf numFmtId="0" fontId="0" fillId="0" borderId="69" xfId="0" applyFont="1" applyBorder="1" applyAlignment="1">
      <alignment horizontal="center" vertical="center"/>
    </xf>
    <xf numFmtId="0" fontId="0" fillId="0" borderId="54" xfId="0" applyFont="1" applyBorder="1" applyAlignment="1">
      <alignment horizontal="center" vertical="center" wrapText="1"/>
    </xf>
    <xf numFmtId="0" fontId="0" fillId="0" borderId="69" xfId="0" applyFont="1" applyBorder="1" applyAlignment="1">
      <alignment horizontal="center" vertical="center" wrapText="1"/>
    </xf>
    <xf numFmtId="0" fontId="0" fillId="2" borderId="5" xfId="0" applyFont="1" applyFill="1" applyBorder="1" applyAlignment="1" applyProtection="1">
      <alignment/>
      <protection locked="0"/>
    </xf>
    <xf numFmtId="0" fontId="0" fillId="0" borderId="70"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3"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8" xfId="0" applyFont="1" applyBorder="1" applyAlignment="1">
      <alignment horizontal="center" vertical="center" wrapText="1"/>
    </xf>
    <xf numFmtId="0" fontId="0" fillId="0" borderId="48" xfId="0" applyBorder="1" applyAlignment="1">
      <alignment horizontal="center" vertical="center" wrapText="1"/>
    </xf>
    <xf numFmtId="0" fontId="0" fillId="0" borderId="7" xfId="0" applyFont="1" applyBorder="1" applyAlignment="1">
      <alignment horizontal="center" vertical="center" wrapText="1"/>
    </xf>
    <xf numFmtId="0" fontId="0" fillId="0" borderId="68" xfId="0" applyBorder="1" applyAlignment="1">
      <alignment horizontal="center" vertical="center" wrapText="1"/>
    </xf>
    <xf numFmtId="0" fontId="0" fillId="0" borderId="76" xfId="0" applyFont="1" applyBorder="1" applyAlignment="1">
      <alignment horizontal="center" vertical="center" wrapText="1"/>
    </xf>
    <xf numFmtId="0" fontId="0" fillId="0" borderId="77" xfId="0" applyBorder="1" applyAlignment="1">
      <alignment horizontal="center" vertical="center" wrapText="1"/>
    </xf>
    <xf numFmtId="0" fontId="0" fillId="0" borderId="78" xfId="0" applyFont="1" applyBorder="1" applyAlignment="1">
      <alignment horizontal="distributed" vertical="center"/>
    </xf>
    <xf numFmtId="0" fontId="0" fillId="0" borderId="35" xfId="0" applyFont="1" applyBorder="1" applyAlignment="1">
      <alignment horizontal="distributed" vertical="center"/>
    </xf>
    <xf numFmtId="0" fontId="0" fillId="0" borderId="22" xfId="0" applyFont="1" applyBorder="1" applyAlignment="1">
      <alignment horizontal="distributed" vertical="center"/>
    </xf>
    <xf numFmtId="0" fontId="0" fillId="3" borderId="54"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0" borderId="9" xfId="0" applyBorder="1" applyAlignment="1">
      <alignment horizontal="center" vertical="center"/>
    </xf>
    <xf numFmtId="0" fontId="0" fillId="0" borderId="19" xfId="0" applyBorder="1" applyAlignment="1">
      <alignment horizontal="center" vertical="center"/>
    </xf>
    <xf numFmtId="0" fontId="0" fillId="3" borderId="7" xfId="0" applyFill="1" applyBorder="1" applyAlignment="1">
      <alignment horizontal="center" vertical="center"/>
    </xf>
    <xf numFmtId="0" fontId="0" fillId="3" borderId="0" xfId="0" applyFill="1"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76" xfId="0" applyBorder="1" applyAlignment="1">
      <alignment horizontal="center" vertical="center"/>
    </xf>
    <xf numFmtId="0" fontId="0" fillId="0" borderId="5" xfId="0" applyBorder="1" applyAlignment="1">
      <alignment horizontal="center" vertical="center"/>
    </xf>
    <xf numFmtId="0" fontId="0" fillId="0" borderId="44" xfId="0" applyBorder="1" applyAlignment="1">
      <alignment horizontal="center" vertical="center"/>
    </xf>
    <xf numFmtId="178" fontId="0" fillId="2" borderId="79" xfId="0" applyNumberFormat="1" applyFill="1" applyBorder="1" applyAlignment="1">
      <alignment horizontal="center" vertical="center"/>
    </xf>
    <xf numFmtId="178" fontId="0" fillId="2" borderId="80" xfId="0" applyNumberFormat="1" applyFill="1"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13" xfId="0" applyBorder="1" applyAlignment="1">
      <alignment horizontal="center" vertical="center" wrapText="1"/>
    </xf>
    <xf numFmtId="0" fontId="0" fillId="0" borderId="13" xfId="0" applyBorder="1" applyAlignment="1">
      <alignment horizontal="center" vertical="center"/>
    </xf>
    <xf numFmtId="178" fontId="0" fillId="0" borderId="81" xfId="0" applyNumberFormat="1" applyBorder="1" applyAlignment="1" applyProtection="1">
      <alignment horizontal="center" vertical="center"/>
      <protection/>
    </xf>
    <xf numFmtId="178" fontId="0" fillId="0" borderId="82" xfId="0" applyNumberFormat="1" applyBorder="1" applyAlignment="1" applyProtection="1">
      <alignment horizontal="center" vertical="center"/>
      <protection/>
    </xf>
    <xf numFmtId="0" fontId="0" fillId="4" borderId="83" xfId="0" applyFill="1" applyBorder="1" applyAlignment="1">
      <alignment horizontal="center" vertical="center"/>
    </xf>
    <xf numFmtId="0" fontId="0" fillId="4" borderId="53" xfId="0" applyFill="1" applyBorder="1" applyAlignment="1">
      <alignment horizontal="center" vertical="center"/>
    </xf>
    <xf numFmtId="0" fontId="5" fillId="3" borderId="84" xfId="0" applyFont="1" applyFill="1" applyBorder="1" applyAlignment="1" applyProtection="1">
      <alignment horizontal="center" vertical="center" wrapText="1"/>
      <protection/>
    </xf>
    <xf numFmtId="0" fontId="0" fillId="0" borderId="85" xfId="0" applyBorder="1" applyAlignment="1">
      <alignment/>
    </xf>
    <xf numFmtId="0" fontId="5" fillId="3" borderId="20" xfId="0" applyFont="1" applyFill="1" applyBorder="1" applyAlignment="1" applyProtection="1">
      <alignment horizontal="center" vertical="center" wrapText="1"/>
      <protection/>
    </xf>
    <xf numFmtId="0" fontId="0" fillId="0" borderId="40" xfId="0" applyBorder="1" applyAlignment="1">
      <alignment/>
    </xf>
    <xf numFmtId="0" fontId="5" fillId="3" borderId="20" xfId="0" applyFont="1" applyFill="1" applyBorder="1" applyAlignment="1" applyProtection="1">
      <alignment horizontal="center" vertical="center"/>
      <protection/>
    </xf>
    <xf numFmtId="0" fontId="5" fillId="3" borderId="40" xfId="0" applyFont="1" applyFill="1" applyBorder="1" applyAlignment="1">
      <alignment horizontal="center" vertical="center"/>
    </xf>
    <xf numFmtId="0" fontId="0" fillId="0" borderId="40" xfId="0" applyBorder="1" applyAlignment="1">
      <alignment horizontal="center"/>
    </xf>
    <xf numFmtId="0" fontId="5" fillId="3" borderId="20" xfId="0" applyFont="1" applyFill="1" applyBorder="1" applyAlignment="1" applyProtection="1">
      <alignment horizontal="center" vertical="center" textRotation="255" shrinkToFit="1"/>
      <protection/>
    </xf>
    <xf numFmtId="0" fontId="0" fillId="0" borderId="40" xfId="0" applyBorder="1" applyAlignment="1">
      <alignment horizontal="center" vertical="center" textRotation="255" shrinkToFit="1"/>
    </xf>
    <xf numFmtId="0" fontId="0" fillId="0" borderId="20" xfId="0" applyBorder="1" applyAlignment="1">
      <alignment horizontal="center" vertical="center" wrapText="1"/>
    </xf>
    <xf numFmtId="0" fontId="0" fillId="0" borderId="8" xfId="0" applyBorder="1" applyAlignment="1">
      <alignment horizontal="center" vertical="center"/>
    </xf>
    <xf numFmtId="0" fontId="0" fillId="0" borderId="83" xfId="0" applyBorder="1" applyAlignment="1">
      <alignment horizontal="center" vertical="center"/>
    </xf>
    <xf numFmtId="0" fontId="0" fillId="0" borderId="53" xfId="0" applyBorder="1" applyAlignment="1">
      <alignment horizontal="center" vertical="center"/>
    </xf>
    <xf numFmtId="0" fontId="5" fillId="3" borderId="40" xfId="0" applyFont="1" applyFill="1" applyBorder="1" applyAlignment="1" applyProtection="1">
      <alignment horizontal="center" vertical="center"/>
      <protection/>
    </xf>
    <xf numFmtId="0" fontId="5" fillId="3" borderId="30" xfId="0" applyFont="1" applyFill="1" applyBorder="1" applyAlignment="1" applyProtection="1">
      <alignment horizontal="center" vertical="center" wrapText="1"/>
      <protection/>
    </xf>
    <xf numFmtId="0" fontId="5" fillId="3" borderId="33" xfId="0" applyFont="1" applyFill="1" applyBorder="1" applyAlignment="1" applyProtection="1">
      <alignment/>
      <protection/>
    </xf>
    <xf numFmtId="0" fontId="0" fillId="3" borderId="8" xfId="0" applyFont="1" applyFill="1" applyBorder="1" applyAlignment="1">
      <alignment horizontal="center" vertical="center"/>
    </xf>
    <xf numFmtId="0" fontId="5" fillId="3" borderId="6" xfId="0" applyFont="1" applyFill="1" applyBorder="1" applyAlignment="1" applyProtection="1">
      <alignment/>
      <protection/>
    </xf>
    <xf numFmtId="0" fontId="5" fillId="3" borderId="17" xfId="0" applyFont="1" applyFill="1" applyBorder="1" applyAlignment="1" applyProtection="1">
      <alignment horizontal="center" vertical="center" wrapText="1"/>
      <protection/>
    </xf>
    <xf numFmtId="0" fontId="5" fillId="3" borderId="71" xfId="0" applyFont="1" applyFill="1" applyBorder="1" applyAlignment="1" applyProtection="1">
      <alignment horizontal="center" vertical="center" wrapText="1"/>
      <protection/>
    </xf>
    <xf numFmtId="0" fontId="5" fillId="3" borderId="59" xfId="0" applyFont="1" applyFill="1" applyBorder="1" applyAlignment="1" applyProtection="1">
      <alignment horizontal="center" vertical="center" wrapText="1"/>
      <protection/>
    </xf>
    <xf numFmtId="0" fontId="5" fillId="3" borderId="72" xfId="0" applyFont="1" applyFill="1" applyBorder="1" applyAlignment="1" applyProtection="1">
      <alignment horizontal="center" vertical="center" wrapText="1"/>
      <protection/>
    </xf>
    <xf numFmtId="0" fontId="16" fillId="3" borderId="54" xfId="0" applyFont="1" applyFill="1" applyBorder="1" applyAlignment="1">
      <alignment horizontal="center" vertical="center"/>
    </xf>
    <xf numFmtId="0" fontId="0" fillId="0" borderId="12" xfId="0" applyBorder="1" applyAlignment="1">
      <alignment horizontal="center" vertical="center"/>
    </xf>
    <xf numFmtId="0" fontId="16" fillId="0" borderId="78" xfId="0" applyFont="1" applyBorder="1" applyAlignment="1">
      <alignment horizontal="center" vertical="center" wrapText="1"/>
    </xf>
    <xf numFmtId="0" fontId="0" fillId="0" borderId="36" xfId="0" applyBorder="1" applyAlignment="1">
      <alignment horizontal="center" vertical="center"/>
    </xf>
    <xf numFmtId="0" fontId="0" fillId="0" borderId="7" xfId="0" applyBorder="1" applyAlignment="1">
      <alignment horizontal="center" vertical="center"/>
    </xf>
    <xf numFmtId="0" fontId="0" fillId="0" borderId="68" xfId="0" applyBorder="1" applyAlignment="1">
      <alignment horizontal="center" vertical="center"/>
    </xf>
    <xf numFmtId="0" fontId="16" fillId="0" borderId="33" xfId="0" applyFont="1" applyBorder="1" applyAlignment="1">
      <alignment horizontal="center" vertical="center" wrapText="1"/>
    </xf>
    <xf numFmtId="0" fontId="0" fillId="0" borderId="41" xfId="0" applyBorder="1" applyAlignment="1">
      <alignment horizontal="center" vertical="center" wrapText="1"/>
    </xf>
    <xf numFmtId="0" fontId="16" fillId="0" borderId="20" xfId="0" applyFont="1" applyBorder="1" applyAlignment="1">
      <alignment horizontal="center" vertical="center" wrapText="1"/>
    </xf>
    <xf numFmtId="0" fontId="0" fillId="0" borderId="40" xfId="0" applyBorder="1" applyAlignment="1">
      <alignment horizontal="center" vertical="center" wrapText="1"/>
    </xf>
    <xf numFmtId="0" fontId="0" fillId="4" borderId="9" xfId="0" applyFill="1" applyBorder="1" applyAlignment="1" applyProtection="1">
      <alignment horizontal="center" vertical="center" wrapText="1"/>
      <protection locked="0"/>
    </xf>
    <xf numFmtId="0" fontId="0" fillId="4" borderId="19" xfId="0" applyFill="1" applyBorder="1" applyAlignment="1" applyProtection="1">
      <alignment horizontal="center" vertical="center" wrapText="1"/>
      <protection locked="0"/>
    </xf>
    <xf numFmtId="0" fontId="0" fillId="4" borderId="0" xfId="0" applyFill="1" applyBorder="1" applyAlignment="1" applyProtection="1">
      <alignment horizontal="center" vertical="center" wrapText="1"/>
      <protection locked="0"/>
    </xf>
    <xf numFmtId="0" fontId="0" fillId="4" borderId="21" xfId="0" applyFill="1" applyBorder="1" applyAlignment="1" applyProtection="1">
      <alignment horizontal="center" vertical="center" wrapText="1"/>
      <protection locked="0"/>
    </xf>
    <xf numFmtId="0" fontId="0" fillId="4" borderId="5" xfId="0" applyFill="1" applyBorder="1" applyAlignment="1" applyProtection="1">
      <alignment horizontal="center" vertical="center" wrapText="1"/>
      <protection locked="0"/>
    </xf>
    <xf numFmtId="0" fontId="0" fillId="4" borderId="44" xfId="0" applyFill="1" applyBorder="1" applyAlignment="1" applyProtection="1">
      <alignment horizontal="center" vertical="center" wrapText="1"/>
      <protection locked="0"/>
    </xf>
    <xf numFmtId="0" fontId="16" fillId="0" borderId="8" xfId="0" applyFont="1" applyBorder="1" applyAlignment="1">
      <alignment horizontal="center" vertical="center" wrapText="1"/>
    </xf>
    <xf numFmtId="0" fontId="16" fillId="0" borderId="7" xfId="0" applyFont="1" applyBorder="1" applyAlignment="1">
      <alignment horizontal="center" vertical="center" wrapText="1"/>
    </xf>
    <xf numFmtId="0" fontId="0" fillId="0" borderId="77" xfId="0" applyBorder="1" applyAlignment="1">
      <alignment horizontal="center" vertical="center"/>
    </xf>
    <xf numFmtId="0" fontId="0" fillId="0" borderId="48" xfId="0" applyBorder="1" applyAlignment="1">
      <alignment horizontal="center" vertical="center"/>
    </xf>
    <xf numFmtId="0" fontId="16" fillId="0" borderId="40" xfId="0" applyFont="1" applyBorder="1" applyAlignment="1">
      <alignment horizontal="center" vertical="center" wrapText="1"/>
    </xf>
    <xf numFmtId="0" fontId="0" fillId="3" borderId="9" xfId="0" applyFont="1" applyFill="1" applyBorder="1" applyAlignment="1">
      <alignment horizontal="center" vertical="center"/>
    </xf>
    <xf numFmtId="0" fontId="0" fillId="3" borderId="19" xfId="0" applyFill="1" applyBorder="1" applyAlignment="1">
      <alignment horizontal="center" vertical="center"/>
    </xf>
    <xf numFmtId="0" fontId="0" fillId="3" borderId="86"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43" xfId="0" applyFill="1" applyBorder="1" applyAlignment="1">
      <alignment horizontal="center" vertical="center"/>
    </xf>
    <xf numFmtId="0" fontId="0" fillId="3" borderId="78" xfId="0" applyFont="1"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45" xfId="0" applyFont="1" applyFill="1" applyBorder="1" applyAlignment="1">
      <alignment horizontal="center" vertical="center" wrapText="1"/>
    </xf>
    <xf numFmtId="0" fontId="0" fillId="3" borderId="2" xfId="0" applyFont="1" applyFill="1" applyBorder="1" applyAlignment="1">
      <alignment horizontal="center" vertical="center"/>
    </xf>
    <xf numFmtId="0" fontId="0" fillId="3" borderId="51" xfId="0" applyFont="1" applyFill="1" applyBorder="1" applyAlignment="1">
      <alignment horizontal="center" vertical="center" wrapText="1"/>
    </xf>
    <xf numFmtId="0" fontId="0" fillId="0" borderId="87" xfId="0" applyBorder="1" applyAlignment="1">
      <alignment horizontal="center" vertical="center"/>
    </xf>
    <xf numFmtId="0" fontId="6" fillId="0" borderId="0" xfId="0" applyFont="1" applyBorder="1" applyAlignment="1">
      <alignment horizontal="left" vertical="top" wrapText="1"/>
    </xf>
    <xf numFmtId="0" fontId="0" fillId="0" borderId="23" xfId="0" applyFont="1" applyBorder="1" applyAlignment="1">
      <alignment horizontal="center" vertical="center"/>
    </xf>
    <xf numFmtId="0" fontId="0" fillId="0" borderId="30" xfId="0" applyFont="1" applyBorder="1" applyAlignment="1">
      <alignment horizontal="center" vertical="center"/>
    </xf>
    <xf numFmtId="0" fontId="0" fillId="0" borderId="17" xfId="0" applyFont="1" applyBorder="1" applyAlignment="1">
      <alignment horizontal="center" vertical="center"/>
    </xf>
    <xf numFmtId="0" fontId="0" fillId="0" borderId="73" xfId="0" applyFont="1" applyBorder="1" applyAlignment="1">
      <alignment horizontal="center" vertical="center"/>
    </xf>
    <xf numFmtId="0" fontId="0" fillId="0" borderId="3" xfId="0" applyFont="1" applyBorder="1" applyAlignment="1">
      <alignment/>
    </xf>
    <xf numFmtId="0" fontId="0" fillId="0" borderId="78" xfId="0" applyFont="1" applyBorder="1" applyAlignment="1">
      <alignment horizontal="center" vertical="center"/>
    </xf>
    <xf numFmtId="0" fontId="0" fillId="0" borderId="35" xfId="0" applyFont="1" applyBorder="1" applyAlignment="1">
      <alignment horizontal="center" vertical="center"/>
    </xf>
    <xf numFmtId="0" fontId="5" fillId="0" borderId="78" xfId="0" applyFont="1" applyBorder="1" applyAlignment="1">
      <alignment horizontal="center" vertical="center" textRotation="255" wrapText="1"/>
    </xf>
    <xf numFmtId="0" fontId="5" fillId="0" borderId="35" xfId="0" applyFont="1" applyBorder="1" applyAlignment="1">
      <alignment vertical="center" textRotation="255"/>
    </xf>
    <xf numFmtId="0" fontId="5" fillId="0" borderId="7" xfId="0" applyFont="1" applyBorder="1" applyAlignment="1">
      <alignment vertical="center" textRotation="255"/>
    </xf>
    <xf numFmtId="0" fontId="5" fillId="0" borderId="0" xfId="0" applyFont="1" applyBorder="1" applyAlignment="1">
      <alignment vertical="center" textRotation="255"/>
    </xf>
    <xf numFmtId="0" fontId="5" fillId="0" borderId="86" xfId="0" applyFont="1" applyBorder="1" applyAlignment="1">
      <alignment vertical="center" textRotation="255"/>
    </xf>
    <xf numFmtId="0" fontId="5" fillId="0" borderId="37" xfId="0" applyFont="1" applyBorder="1" applyAlignment="1">
      <alignment vertical="center" textRotation="255"/>
    </xf>
    <xf numFmtId="0" fontId="0" fillId="3" borderId="35"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0" borderId="3" xfId="0" applyFont="1" applyBorder="1" applyAlignment="1">
      <alignment horizontal="center" vertical="center"/>
    </xf>
    <xf numFmtId="0" fontId="0" fillId="0" borderId="79"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18" xfId="0" applyFont="1" applyBorder="1" applyAlignment="1">
      <alignment horizontal="center" vertical="center"/>
    </xf>
    <xf numFmtId="0" fontId="0" fillId="0" borderId="18" xfId="0" applyFont="1" applyBorder="1" applyAlignment="1">
      <alignment horizontal="center" vertical="center" wrapText="1"/>
    </xf>
    <xf numFmtId="0" fontId="0" fillId="0" borderId="1" xfId="0" applyFont="1" applyBorder="1" applyAlignment="1">
      <alignment horizontal="center" vertical="center" textRotation="255"/>
    </xf>
    <xf numFmtId="0" fontId="0" fillId="0" borderId="18" xfId="0" applyFont="1" applyBorder="1" applyAlignment="1">
      <alignment horizontal="center" vertical="center" textRotation="255"/>
    </xf>
    <xf numFmtId="0" fontId="5" fillId="0" borderId="7" xfId="0" applyFont="1" applyBorder="1" applyAlignment="1">
      <alignment horizontal="center" vertical="center" textRotation="255" wrapText="1"/>
    </xf>
    <xf numFmtId="0" fontId="5" fillId="0" borderId="68" xfId="0" applyFont="1" applyBorder="1" applyAlignment="1">
      <alignment horizontal="center" vertical="center" textRotation="255"/>
    </xf>
    <xf numFmtId="0" fontId="5" fillId="0" borderId="7" xfId="0" applyFont="1" applyBorder="1" applyAlignment="1">
      <alignment horizontal="center" vertical="center" textRotation="255"/>
    </xf>
    <xf numFmtId="0" fontId="5" fillId="0" borderId="86" xfId="0" applyFont="1" applyBorder="1" applyAlignment="1">
      <alignment horizontal="center" vertical="center" textRotation="255"/>
    </xf>
    <xf numFmtId="0" fontId="5" fillId="0" borderId="39" xfId="0" applyFont="1" applyBorder="1" applyAlignment="1">
      <alignment horizontal="center" vertical="center" textRotation="255"/>
    </xf>
    <xf numFmtId="0" fontId="0" fillId="3" borderId="89" xfId="0" applyFont="1" applyFill="1" applyBorder="1" applyAlignment="1">
      <alignment horizontal="center" vertical="center" wrapText="1"/>
    </xf>
    <xf numFmtId="0" fontId="0" fillId="3" borderId="90" xfId="0" applyFont="1" applyFill="1" applyBorder="1" applyAlignment="1">
      <alignment horizontal="center" vertical="center"/>
    </xf>
    <xf numFmtId="0" fontId="0" fillId="3" borderId="64" xfId="0" applyFont="1" applyFill="1" applyBorder="1" applyAlignment="1">
      <alignment horizontal="center" wrapText="1"/>
    </xf>
    <xf numFmtId="0" fontId="0" fillId="3" borderId="91" xfId="0" applyFont="1" applyFill="1" applyBorder="1" applyAlignment="1">
      <alignment horizontal="center"/>
    </xf>
    <xf numFmtId="0" fontId="0" fillId="0" borderId="70" xfId="0" applyFont="1" applyBorder="1" applyAlignment="1">
      <alignment horizontal="center" vertical="center"/>
    </xf>
    <xf numFmtId="0" fontId="0" fillId="0" borderId="71" xfId="0" applyFont="1" applyBorder="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_Sheet1"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C37"/>
  <sheetViews>
    <sheetView showZeros="0" tabSelected="1" zoomScaleSheetLayoutView="85" workbookViewId="0" topLeftCell="A13">
      <selection activeCell="A18" sqref="A18:H19"/>
    </sheetView>
  </sheetViews>
  <sheetFormatPr defaultColWidth="9.00390625" defaultRowHeight="13.5"/>
  <cols>
    <col min="1" max="24" width="3.50390625" style="15" customWidth="1"/>
    <col min="25" max="25" width="5.625" style="15" customWidth="1"/>
    <col min="26" max="26" width="1.625" style="15" customWidth="1"/>
    <col min="27" max="16384" width="9.00390625" style="15" customWidth="1"/>
  </cols>
  <sheetData>
    <row r="1" spans="1:26" ht="15" customHeight="1">
      <c r="A1" s="14"/>
      <c r="B1" s="14"/>
      <c r="C1" s="14"/>
      <c r="D1" s="14"/>
      <c r="E1" s="14"/>
      <c r="F1" s="14"/>
      <c r="G1" s="14"/>
      <c r="H1" s="14"/>
      <c r="I1" s="14"/>
      <c r="J1" s="14"/>
      <c r="K1" s="14"/>
      <c r="L1" s="14"/>
      <c r="M1" s="14"/>
      <c r="N1" s="14"/>
      <c r="O1" s="14"/>
      <c r="P1" s="14"/>
      <c r="Q1" s="14"/>
      <c r="R1" s="14"/>
      <c r="S1" s="14"/>
      <c r="T1" s="14"/>
      <c r="U1" s="14"/>
      <c r="V1" s="14"/>
      <c r="W1" s="14"/>
      <c r="X1" s="14"/>
      <c r="Y1" s="14"/>
      <c r="Z1" s="14"/>
    </row>
    <row r="2" spans="1:26" ht="6.75" customHeight="1">
      <c r="A2" s="14"/>
      <c r="B2" s="14"/>
      <c r="C2" s="14"/>
      <c r="D2" s="14"/>
      <c r="E2" s="14"/>
      <c r="F2" s="14"/>
      <c r="G2" s="14"/>
      <c r="H2" s="14"/>
      <c r="I2" s="14"/>
      <c r="J2" s="14"/>
      <c r="K2" s="14"/>
      <c r="L2" s="14"/>
      <c r="M2" s="14"/>
      <c r="N2" s="14"/>
      <c r="O2" s="14"/>
      <c r="P2" s="14"/>
      <c r="Q2" s="14"/>
      <c r="R2" s="14"/>
      <c r="S2" s="14"/>
      <c r="T2" s="14"/>
      <c r="U2" s="14"/>
      <c r="V2" s="14"/>
      <c r="W2" s="14"/>
      <c r="X2" s="14"/>
      <c r="Y2" s="14"/>
      <c r="Z2" s="14"/>
    </row>
    <row r="3" spans="1:26" ht="15" customHeight="1">
      <c r="A3" s="14"/>
      <c r="B3" s="14"/>
      <c r="C3" s="14"/>
      <c r="D3" s="14"/>
      <c r="E3" s="14"/>
      <c r="F3" s="14"/>
      <c r="G3" s="14"/>
      <c r="H3" s="14"/>
      <c r="I3" s="14"/>
      <c r="J3" s="14"/>
      <c r="K3" s="14"/>
      <c r="L3" s="14"/>
      <c r="M3" s="14"/>
      <c r="N3" s="14"/>
      <c r="O3" s="14"/>
      <c r="P3" s="42"/>
      <c r="Q3" s="14"/>
      <c r="R3" s="14"/>
      <c r="S3" s="162" t="s">
        <v>147</v>
      </c>
      <c r="T3" s="162"/>
      <c r="U3" s="162"/>
      <c r="V3" s="162"/>
      <c r="W3" s="162"/>
      <c r="X3" s="163"/>
      <c r="Y3" s="16"/>
      <c r="Z3" s="14"/>
    </row>
    <row r="4" spans="1:26" ht="15" customHeight="1">
      <c r="A4" s="14"/>
      <c r="B4" s="14"/>
      <c r="C4" s="14"/>
      <c r="D4" s="14"/>
      <c r="E4" s="14"/>
      <c r="F4" s="14"/>
      <c r="G4" s="14"/>
      <c r="H4" s="14"/>
      <c r="I4" s="14"/>
      <c r="J4" s="14"/>
      <c r="K4" s="14"/>
      <c r="L4" s="14"/>
      <c r="M4" s="14"/>
      <c r="N4" s="14"/>
      <c r="O4" s="14"/>
      <c r="P4" s="14"/>
      <c r="Q4" s="14"/>
      <c r="R4" s="14"/>
      <c r="S4" s="14"/>
      <c r="T4" s="14"/>
      <c r="U4" s="14"/>
      <c r="V4" s="14"/>
      <c r="W4" s="14"/>
      <c r="X4" s="14"/>
      <c r="Y4" s="14"/>
      <c r="Z4" s="14"/>
    </row>
    <row r="5" spans="1:26" ht="15" customHeight="1">
      <c r="A5" s="270" t="s">
        <v>149</v>
      </c>
      <c r="B5" s="270"/>
      <c r="C5" s="270"/>
      <c r="D5" s="270"/>
      <c r="E5" s="270"/>
      <c r="F5" s="270"/>
      <c r="G5" s="14" t="s">
        <v>91</v>
      </c>
      <c r="H5" s="14"/>
      <c r="I5" s="14"/>
      <c r="J5" s="14"/>
      <c r="K5" s="14"/>
      <c r="L5" s="14"/>
      <c r="M5" s="14"/>
      <c r="N5" s="14"/>
      <c r="O5" s="14"/>
      <c r="P5" s="14"/>
      <c r="Q5" s="14"/>
      <c r="R5" s="14"/>
      <c r="S5" s="14"/>
      <c r="T5" s="14"/>
      <c r="U5" s="14"/>
      <c r="V5" s="14"/>
      <c r="W5" s="14"/>
      <c r="X5" s="14"/>
      <c r="Y5" s="14"/>
      <c r="Z5" s="14"/>
    </row>
    <row r="6" spans="1:26" ht="15" customHeight="1">
      <c r="A6" s="14"/>
      <c r="B6" s="14"/>
      <c r="C6" s="14"/>
      <c r="D6" s="14"/>
      <c r="E6" s="14"/>
      <c r="F6" s="14"/>
      <c r="G6" s="14"/>
      <c r="H6" s="14"/>
      <c r="I6" s="14"/>
      <c r="J6" s="14"/>
      <c r="K6" s="14"/>
      <c r="L6" s="14"/>
      <c r="M6" s="14"/>
      <c r="N6" s="14"/>
      <c r="O6" s="14"/>
      <c r="P6" s="14"/>
      <c r="Q6" s="14"/>
      <c r="R6" s="14"/>
      <c r="S6" s="14"/>
      <c r="T6" s="14"/>
      <c r="U6" s="14"/>
      <c r="V6" s="14"/>
      <c r="W6" s="14"/>
      <c r="X6" s="14"/>
      <c r="Y6" s="14"/>
      <c r="Z6" s="14"/>
    </row>
    <row r="7" spans="1:26" ht="15" customHeight="1">
      <c r="A7" s="14"/>
      <c r="B7" s="14"/>
      <c r="C7" s="14"/>
      <c r="D7" s="14"/>
      <c r="E7" s="14"/>
      <c r="F7" s="14"/>
      <c r="G7" s="14"/>
      <c r="H7" s="14"/>
      <c r="I7" s="14"/>
      <c r="J7" s="14"/>
      <c r="K7" s="14"/>
      <c r="L7" s="14" t="s">
        <v>69</v>
      </c>
      <c r="M7" s="260"/>
      <c r="N7" s="261"/>
      <c r="O7" s="261"/>
      <c r="P7" s="261"/>
      <c r="Q7" s="262"/>
      <c r="R7" s="14"/>
      <c r="S7" s="14"/>
      <c r="T7" s="14"/>
      <c r="U7" s="14"/>
      <c r="V7" s="14"/>
      <c r="W7" s="14"/>
      <c r="X7" s="14"/>
      <c r="Y7" s="14"/>
      <c r="Z7" s="14"/>
    </row>
    <row r="8" spans="1:26" ht="18.75" customHeight="1">
      <c r="A8" s="14"/>
      <c r="B8" s="14"/>
      <c r="C8" s="14"/>
      <c r="D8" s="14"/>
      <c r="E8" s="14"/>
      <c r="F8" s="14"/>
      <c r="G8" s="14"/>
      <c r="H8" s="14"/>
      <c r="I8" s="14"/>
      <c r="J8" s="14" t="s">
        <v>88</v>
      </c>
      <c r="K8" s="14"/>
      <c r="L8" s="17"/>
      <c r="M8" s="263"/>
      <c r="N8" s="264"/>
      <c r="O8" s="264"/>
      <c r="P8" s="264"/>
      <c r="Q8" s="264"/>
      <c r="R8" s="264"/>
      <c r="S8" s="264"/>
      <c r="T8" s="264"/>
      <c r="U8" s="264"/>
      <c r="V8" s="264"/>
      <c r="W8" s="264"/>
      <c r="X8" s="265"/>
      <c r="Y8" s="16"/>
      <c r="Z8" s="14"/>
    </row>
    <row r="9" spans="1:26" ht="18.75" customHeight="1">
      <c r="A9" s="14"/>
      <c r="B9" s="14"/>
      <c r="C9" s="14"/>
      <c r="D9" s="14"/>
      <c r="E9" s="14"/>
      <c r="F9" s="14"/>
      <c r="G9" s="14"/>
      <c r="H9" s="14"/>
      <c r="I9" s="14"/>
      <c r="J9" s="14"/>
      <c r="K9" s="14"/>
      <c r="L9" s="17"/>
      <c r="M9" s="266"/>
      <c r="N9" s="267"/>
      <c r="O9" s="267"/>
      <c r="P9" s="267"/>
      <c r="Q9" s="267"/>
      <c r="R9" s="267"/>
      <c r="S9" s="267"/>
      <c r="T9" s="267"/>
      <c r="U9" s="267"/>
      <c r="V9" s="267"/>
      <c r="W9" s="267"/>
      <c r="X9" s="268"/>
      <c r="Y9" s="16"/>
      <c r="Z9" s="14"/>
    </row>
    <row r="10" spans="1:26" ht="13.5" customHeight="1">
      <c r="A10" s="14"/>
      <c r="B10" s="14"/>
      <c r="C10" s="14"/>
      <c r="D10" s="14"/>
      <c r="E10" s="14"/>
      <c r="F10" s="14"/>
      <c r="G10" s="14"/>
      <c r="H10" s="14"/>
      <c r="I10" s="14"/>
      <c r="J10" s="271" t="s">
        <v>139</v>
      </c>
      <c r="K10" s="271"/>
      <c r="L10" s="18"/>
      <c r="M10" s="272"/>
      <c r="N10" s="273"/>
      <c r="O10" s="273"/>
      <c r="P10" s="273"/>
      <c r="Q10" s="273"/>
      <c r="R10" s="273"/>
      <c r="S10" s="273"/>
      <c r="T10" s="273"/>
      <c r="U10" s="273"/>
      <c r="V10" s="273"/>
      <c r="W10" s="273"/>
      <c r="X10" s="274"/>
      <c r="Y10" s="16"/>
      <c r="Z10" s="14"/>
    </row>
    <row r="11" spans="1:26" ht="18.75" customHeight="1">
      <c r="A11" s="14"/>
      <c r="B11" s="14"/>
      <c r="C11" s="14"/>
      <c r="D11" s="14"/>
      <c r="E11" s="14"/>
      <c r="F11" s="14"/>
      <c r="G11" s="14"/>
      <c r="H11" s="14"/>
      <c r="I11" s="14"/>
      <c r="J11" s="14" t="s">
        <v>89</v>
      </c>
      <c r="K11" s="14"/>
      <c r="L11" s="14"/>
      <c r="M11" s="263"/>
      <c r="N11" s="264"/>
      <c r="O11" s="264"/>
      <c r="P11" s="264"/>
      <c r="Q11" s="264"/>
      <c r="R11" s="264"/>
      <c r="S11" s="264"/>
      <c r="T11" s="264"/>
      <c r="U11" s="264"/>
      <c r="V11" s="264"/>
      <c r="W11" s="264"/>
      <c r="X11" s="265"/>
      <c r="Y11" s="16"/>
      <c r="Z11" s="14"/>
    </row>
    <row r="12" spans="1:26" ht="18.75" customHeight="1">
      <c r="A12" s="14"/>
      <c r="B12" s="14"/>
      <c r="C12" s="14"/>
      <c r="D12" s="14"/>
      <c r="E12" s="14"/>
      <c r="F12" s="14"/>
      <c r="G12" s="14"/>
      <c r="H12" s="14"/>
      <c r="I12" s="14"/>
      <c r="J12" s="14"/>
      <c r="K12" s="14"/>
      <c r="L12" s="14"/>
      <c r="M12" s="266"/>
      <c r="N12" s="267"/>
      <c r="O12" s="267"/>
      <c r="P12" s="267"/>
      <c r="Q12" s="267"/>
      <c r="R12" s="267"/>
      <c r="S12" s="267"/>
      <c r="T12" s="267"/>
      <c r="U12" s="267"/>
      <c r="V12" s="267"/>
      <c r="W12" s="267"/>
      <c r="X12" s="268"/>
      <c r="Y12" s="31"/>
      <c r="Z12" s="14"/>
    </row>
    <row r="13" spans="1:26" ht="15" customHeight="1">
      <c r="A13" s="14"/>
      <c r="B13" s="14"/>
      <c r="C13" s="14"/>
      <c r="D13" s="14"/>
      <c r="E13" s="14"/>
      <c r="F13" s="14"/>
      <c r="G13" s="14"/>
      <c r="H13" s="14"/>
      <c r="I13" s="14"/>
      <c r="J13" s="14"/>
      <c r="K13" s="14"/>
      <c r="L13" s="14"/>
      <c r="M13" s="16" t="s">
        <v>140</v>
      </c>
      <c r="N13" s="14"/>
      <c r="O13" s="14"/>
      <c r="P13" s="14"/>
      <c r="Q13" s="14"/>
      <c r="R13" s="14"/>
      <c r="S13" s="14"/>
      <c r="T13" s="14"/>
      <c r="U13" s="14"/>
      <c r="V13" s="14"/>
      <c r="W13" s="14"/>
      <c r="X13" s="14"/>
      <c r="Y13" s="14"/>
      <c r="Z13" s="14"/>
    </row>
    <row r="14" spans="1:26" ht="15" customHeight="1">
      <c r="A14" s="14"/>
      <c r="B14" s="14"/>
      <c r="C14" s="14"/>
      <c r="D14" s="14"/>
      <c r="E14" s="14"/>
      <c r="F14" s="14"/>
      <c r="G14" s="14"/>
      <c r="H14" s="14"/>
      <c r="I14" s="14"/>
      <c r="J14" s="14"/>
      <c r="K14" s="14"/>
      <c r="L14" s="14"/>
      <c r="M14" s="14"/>
      <c r="N14" s="14"/>
      <c r="O14" s="14"/>
      <c r="P14" s="14"/>
      <c r="Q14" s="14"/>
      <c r="R14" s="14"/>
      <c r="S14" s="14"/>
      <c r="T14" s="14"/>
      <c r="U14" s="14"/>
      <c r="V14" s="14"/>
      <c r="W14" s="14"/>
      <c r="X14" s="14"/>
      <c r="Y14" s="14"/>
      <c r="Z14" s="14"/>
    </row>
    <row r="15" spans="1:26" ht="21.75" customHeight="1">
      <c r="A15" s="269" t="s">
        <v>183</v>
      </c>
      <c r="B15" s="269"/>
      <c r="C15" s="269"/>
      <c r="D15" s="269"/>
      <c r="E15" s="269"/>
      <c r="F15" s="269"/>
      <c r="G15" s="269"/>
      <c r="H15" s="269"/>
      <c r="I15" s="269"/>
      <c r="J15" s="269"/>
      <c r="K15" s="269"/>
      <c r="L15" s="269"/>
      <c r="M15" s="269"/>
      <c r="N15" s="269"/>
      <c r="O15" s="269"/>
      <c r="P15" s="269"/>
      <c r="Q15" s="269"/>
      <c r="R15" s="269"/>
      <c r="S15" s="269"/>
      <c r="T15" s="269"/>
      <c r="U15" s="269"/>
      <c r="V15" s="269"/>
      <c r="W15" s="269"/>
      <c r="X15" s="269"/>
      <c r="Y15" s="14"/>
      <c r="Z15" s="14"/>
    </row>
    <row r="16" spans="1:26" ht="6.75" customHeight="1">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row>
    <row r="17" spans="1:26" ht="43.5" customHeight="1">
      <c r="A17" s="213" t="s">
        <v>184</v>
      </c>
      <c r="B17" s="213"/>
      <c r="C17" s="213"/>
      <c r="D17" s="213"/>
      <c r="E17" s="213"/>
      <c r="F17" s="213"/>
      <c r="G17" s="213"/>
      <c r="H17" s="213"/>
      <c r="I17" s="213"/>
      <c r="J17" s="213"/>
      <c r="K17" s="213"/>
      <c r="L17" s="213"/>
      <c r="M17" s="213"/>
      <c r="N17" s="213"/>
      <c r="O17" s="213"/>
      <c r="P17" s="213"/>
      <c r="Q17" s="213"/>
      <c r="R17" s="213"/>
      <c r="S17" s="213"/>
      <c r="T17" s="213"/>
      <c r="U17" s="213"/>
      <c r="V17" s="213"/>
      <c r="W17" s="213"/>
      <c r="X17" s="213"/>
      <c r="Y17" s="14"/>
      <c r="Z17" s="14"/>
    </row>
    <row r="18" spans="1:28" ht="23.25" customHeight="1">
      <c r="A18" s="225" t="s">
        <v>85</v>
      </c>
      <c r="B18" s="226"/>
      <c r="C18" s="226"/>
      <c r="D18" s="226"/>
      <c r="E18" s="226"/>
      <c r="F18" s="226"/>
      <c r="G18" s="226"/>
      <c r="H18" s="227"/>
      <c r="I18" s="235">
        <f>M11</f>
        <v>0</v>
      </c>
      <c r="J18" s="217"/>
      <c r="K18" s="217"/>
      <c r="L18" s="217"/>
      <c r="M18" s="217"/>
      <c r="N18" s="217"/>
      <c r="O18" s="217"/>
      <c r="P18" s="217"/>
      <c r="Q18" s="217"/>
      <c r="R18" s="217"/>
      <c r="S18" s="217"/>
      <c r="T18" s="217"/>
      <c r="U18" s="217"/>
      <c r="V18" s="217"/>
      <c r="W18" s="217"/>
      <c r="X18" s="218"/>
      <c r="Y18" s="19"/>
      <c r="Z18" s="42"/>
      <c r="AA18" s="43"/>
      <c r="AB18" s="43"/>
    </row>
    <row r="19" spans="1:28" ht="23.25" customHeight="1">
      <c r="A19" s="228"/>
      <c r="B19" s="229"/>
      <c r="C19" s="229"/>
      <c r="D19" s="229"/>
      <c r="E19" s="229"/>
      <c r="F19" s="229"/>
      <c r="G19" s="229"/>
      <c r="H19" s="230"/>
      <c r="I19" s="216">
        <f>M12</f>
        <v>0</v>
      </c>
      <c r="J19" s="214"/>
      <c r="K19" s="214"/>
      <c r="L19" s="214"/>
      <c r="M19" s="214"/>
      <c r="N19" s="214"/>
      <c r="O19" s="214"/>
      <c r="P19" s="214"/>
      <c r="Q19" s="214"/>
      <c r="R19" s="214"/>
      <c r="S19" s="214"/>
      <c r="T19" s="214"/>
      <c r="U19" s="214"/>
      <c r="V19" s="214"/>
      <c r="W19" s="214"/>
      <c r="X19" s="215"/>
      <c r="Y19" s="19"/>
      <c r="Z19" s="42"/>
      <c r="AA19" s="43"/>
      <c r="AB19" s="43"/>
    </row>
    <row r="20" spans="1:28" ht="21.75" customHeight="1">
      <c r="A20" s="219" t="s">
        <v>177</v>
      </c>
      <c r="B20" s="220"/>
      <c r="C20" s="220"/>
      <c r="D20" s="220"/>
      <c r="E20" s="220"/>
      <c r="F20" s="220"/>
      <c r="G20" s="220"/>
      <c r="H20" s="221"/>
      <c r="I20" s="110" t="s">
        <v>141</v>
      </c>
      <c r="J20" s="234"/>
      <c r="K20" s="234"/>
      <c r="L20" s="234"/>
      <c r="M20" s="234"/>
      <c r="N20" s="234"/>
      <c r="O20" s="234"/>
      <c r="P20" s="111"/>
      <c r="Q20" s="111"/>
      <c r="R20" s="111"/>
      <c r="S20" s="111"/>
      <c r="T20" s="111"/>
      <c r="U20" s="111"/>
      <c r="V20" s="111"/>
      <c r="W20" s="111"/>
      <c r="X20" s="112"/>
      <c r="Y20" s="19"/>
      <c r="Z20" s="42"/>
      <c r="AA20" s="43"/>
      <c r="AB20" s="43"/>
    </row>
    <row r="21" spans="1:28" ht="21.75" customHeight="1">
      <c r="A21" s="222"/>
      <c r="B21" s="223"/>
      <c r="C21" s="223"/>
      <c r="D21" s="223"/>
      <c r="E21" s="223"/>
      <c r="F21" s="223"/>
      <c r="G21" s="223"/>
      <c r="H21" s="224"/>
      <c r="I21" s="231"/>
      <c r="J21" s="232"/>
      <c r="K21" s="232"/>
      <c r="L21" s="232"/>
      <c r="M21" s="232"/>
      <c r="N21" s="232"/>
      <c r="O21" s="232"/>
      <c r="P21" s="232"/>
      <c r="Q21" s="232"/>
      <c r="R21" s="232"/>
      <c r="S21" s="232"/>
      <c r="T21" s="232"/>
      <c r="U21" s="232"/>
      <c r="V21" s="232"/>
      <c r="W21" s="232"/>
      <c r="X21" s="233"/>
      <c r="Y21" s="19"/>
      <c r="Z21" s="42"/>
      <c r="AA21" s="43"/>
      <c r="AB21" s="43"/>
    </row>
    <row r="22" spans="1:26" ht="20.25" customHeight="1">
      <c r="A22" s="225" t="s">
        <v>86</v>
      </c>
      <c r="B22" s="226"/>
      <c r="C22" s="226"/>
      <c r="D22" s="226"/>
      <c r="E22" s="226"/>
      <c r="F22" s="226"/>
      <c r="G22" s="226"/>
      <c r="H22" s="227"/>
      <c r="I22" s="225">
        <f>'事業場別特定自動車台数'!D29</f>
      </c>
      <c r="J22" s="226"/>
      <c r="K22" s="226"/>
      <c r="L22" s="226"/>
      <c r="M22" s="226" t="s">
        <v>90</v>
      </c>
      <c r="N22" s="95"/>
      <c r="O22" s="96"/>
      <c r="P22" s="96"/>
      <c r="Q22" s="90"/>
      <c r="R22" s="90"/>
      <c r="S22" s="90"/>
      <c r="T22" s="90"/>
      <c r="U22" s="97"/>
      <c r="V22" s="90"/>
      <c r="W22" s="90"/>
      <c r="X22" s="91"/>
      <c r="Y22" s="72"/>
      <c r="Z22" s="14"/>
    </row>
    <row r="23" spans="1:26" ht="20.25" customHeight="1">
      <c r="A23" s="228"/>
      <c r="B23" s="229"/>
      <c r="C23" s="229"/>
      <c r="D23" s="229"/>
      <c r="E23" s="229"/>
      <c r="F23" s="229"/>
      <c r="G23" s="229"/>
      <c r="H23" s="230"/>
      <c r="I23" s="228"/>
      <c r="J23" s="229"/>
      <c r="K23" s="229"/>
      <c r="L23" s="229"/>
      <c r="M23" s="229"/>
      <c r="N23" s="98"/>
      <c r="O23" s="92"/>
      <c r="P23" s="92"/>
      <c r="Q23" s="99"/>
      <c r="R23" s="99"/>
      <c r="S23" s="99"/>
      <c r="T23" s="99"/>
      <c r="U23" s="100"/>
      <c r="V23" s="99"/>
      <c r="W23" s="99"/>
      <c r="X23" s="101"/>
      <c r="Y23" s="14"/>
      <c r="Z23" s="14"/>
    </row>
    <row r="24" spans="1:29" ht="36" customHeight="1">
      <c r="A24" s="209" t="s">
        <v>70</v>
      </c>
      <c r="B24" s="210"/>
      <c r="C24" s="210"/>
      <c r="D24" s="210"/>
      <c r="E24" s="210"/>
      <c r="F24" s="210"/>
      <c r="G24" s="210"/>
      <c r="H24" s="211"/>
      <c r="I24" s="237"/>
      <c r="J24" s="238"/>
      <c r="K24" s="238"/>
      <c r="L24" s="238"/>
      <c r="M24" s="238"/>
      <c r="N24" s="238"/>
      <c r="O24" s="238"/>
      <c r="P24" s="238"/>
      <c r="Q24" s="239"/>
      <c r="R24" s="209" t="s">
        <v>142</v>
      </c>
      <c r="S24" s="211"/>
      <c r="T24" s="240"/>
      <c r="U24" s="240"/>
      <c r="V24" s="240"/>
      <c r="W24" s="240"/>
      <c r="X24" s="241"/>
      <c r="Y24" s="19"/>
      <c r="Z24" s="21"/>
      <c r="AA24" s="43"/>
      <c r="AB24" s="43"/>
      <c r="AC24" s="43"/>
    </row>
    <row r="25" spans="1:26" ht="36" customHeight="1">
      <c r="A25" s="225" t="s">
        <v>143</v>
      </c>
      <c r="B25" s="226"/>
      <c r="C25" s="226"/>
      <c r="D25" s="226"/>
      <c r="E25" s="226"/>
      <c r="F25" s="226"/>
      <c r="G25" s="226"/>
      <c r="H25" s="227"/>
      <c r="I25" s="212">
        <f>'事業場別特定自動車台数'!D6</f>
      </c>
      <c r="J25" s="236"/>
      <c r="K25" s="236"/>
      <c r="L25" s="236"/>
      <c r="M25" s="236"/>
      <c r="N25" s="236"/>
      <c r="O25" s="20" t="s">
        <v>87</v>
      </c>
      <c r="P25" s="20"/>
      <c r="Q25" s="22"/>
      <c r="R25" s="20"/>
      <c r="S25" s="20"/>
      <c r="T25" s="20"/>
      <c r="U25" s="20"/>
      <c r="V25" s="20"/>
      <c r="W25" s="20"/>
      <c r="X25" s="23"/>
      <c r="Y25" s="14"/>
      <c r="Z25" s="14"/>
    </row>
    <row r="26" spans="1:26" ht="19.5" customHeight="1">
      <c r="A26" s="225" t="s">
        <v>144</v>
      </c>
      <c r="B26" s="226"/>
      <c r="C26" s="226"/>
      <c r="D26" s="226"/>
      <c r="E26" s="226"/>
      <c r="F26" s="226"/>
      <c r="G26" s="226"/>
      <c r="H26" s="227"/>
      <c r="I26" s="254" t="s">
        <v>83</v>
      </c>
      <c r="J26" s="255"/>
      <c r="K26" s="255"/>
      <c r="L26" s="256"/>
      <c r="M26" s="245"/>
      <c r="N26" s="249"/>
      <c r="O26" s="249"/>
      <c r="P26" s="249"/>
      <c r="Q26" s="249"/>
      <c r="R26" s="249"/>
      <c r="S26" s="249"/>
      <c r="T26" s="249"/>
      <c r="U26" s="249"/>
      <c r="V26" s="249"/>
      <c r="W26" s="249"/>
      <c r="X26" s="250"/>
      <c r="Y26" s="24"/>
      <c r="Z26" s="25"/>
    </row>
    <row r="27" spans="1:26" ht="19.5" customHeight="1">
      <c r="A27" s="242"/>
      <c r="B27" s="243"/>
      <c r="C27" s="243"/>
      <c r="D27" s="243"/>
      <c r="E27" s="243"/>
      <c r="F27" s="243"/>
      <c r="G27" s="243"/>
      <c r="H27" s="244"/>
      <c r="I27" s="257" t="s">
        <v>84</v>
      </c>
      <c r="J27" s="258"/>
      <c r="K27" s="258"/>
      <c r="L27" s="259"/>
      <c r="M27" s="245"/>
      <c r="N27" s="246"/>
      <c r="O27" s="246"/>
      <c r="P27" s="246"/>
      <c r="Q27" s="246"/>
      <c r="R27" s="246"/>
      <c r="S27" s="246"/>
      <c r="T27" s="246"/>
      <c r="U27" s="246"/>
      <c r="V27" s="246"/>
      <c r="W27" s="246"/>
      <c r="X27" s="247"/>
      <c r="Y27" s="24"/>
      <c r="Z27" s="25"/>
    </row>
    <row r="28" spans="1:26" ht="19.5" customHeight="1">
      <c r="A28" s="242"/>
      <c r="B28" s="243"/>
      <c r="C28" s="243"/>
      <c r="D28" s="243"/>
      <c r="E28" s="243"/>
      <c r="F28" s="243"/>
      <c r="G28" s="243"/>
      <c r="H28" s="244"/>
      <c r="I28" s="257" t="s">
        <v>145</v>
      </c>
      <c r="J28" s="258"/>
      <c r="K28" s="258"/>
      <c r="L28" s="259"/>
      <c r="M28" s="245"/>
      <c r="N28" s="246"/>
      <c r="O28" s="246"/>
      <c r="P28" s="246"/>
      <c r="Q28" s="246"/>
      <c r="R28" s="246"/>
      <c r="S28" s="246"/>
      <c r="T28" s="246"/>
      <c r="U28" s="246"/>
      <c r="V28" s="246"/>
      <c r="W28" s="246"/>
      <c r="X28" s="247"/>
      <c r="Y28" s="14"/>
      <c r="Z28" s="14"/>
    </row>
    <row r="29" spans="1:26" ht="19.5" customHeight="1">
      <c r="A29" s="228"/>
      <c r="B29" s="229"/>
      <c r="C29" s="229"/>
      <c r="D29" s="229"/>
      <c r="E29" s="229"/>
      <c r="F29" s="229"/>
      <c r="G29" s="229"/>
      <c r="H29" s="230"/>
      <c r="I29" s="251" t="s">
        <v>146</v>
      </c>
      <c r="J29" s="252"/>
      <c r="K29" s="252"/>
      <c r="L29" s="253"/>
      <c r="M29" s="248"/>
      <c r="N29" s="246"/>
      <c r="O29" s="246"/>
      <c r="P29" s="246"/>
      <c r="Q29" s="246"/>
      <c r="R29" s="246"/>
      <c r="S29" s="246"/>
      <c r="T29" s="246"/>
      <c r="U29" s="246"/>
      <c r="V29" s="246"/>
      <c r="W29" s="246"/>
      <c r="X29" s="247"/>
      <c r="Y29" s="14"/>
      <c r="Z29" s="14"/>
    </row>
    <row r="30" spans="1:25" ht="9" customHeight="1">
      <c r="A30" s="26"/>
      <c r="B30" s="26"/>
      <c r="C30" s="26"/>
      <c r="D30" s="26"/>
      <c r="E30" s="26"/>
      <c r="F30" s="26"/>
      <c r="G30" s="26"/>
      <c r="H30" s="26"/>
      <c r="I30" s="26"/>
      <c r="J30" s="26"/>
      <c r="K30" s="26"/>
      <c r="L30" s="26"/>
      <c r="M30" s="26"/>
      <c r="N30" s="26"/>
      <c r="O30" s="26"/>
      <c r="P30" s="26"/>
      <c r="Q30" s="26"/>
      <c r="R30" s="26"/>
      <c r="S30" s="26"/>
      <c r="T30" s="26"/>
      <c r="U30" s="26"/>
      <c r="V30" s="26"/>
      <c r="W30" s="26"/>
      <c r="X30" s="26"/>
      <c r="Y30" s="26"/>
    </row>
    <row r="31" spans="1:25" s="28" customFormat="1" ht="20.25" customHeight="1">
      <c r="A31" s="27"/>
      <c r="B31" s="27"/>
      <c r="C31" s="27"/>
      <c r="D31" s="27"/>
      <c r="E31" s="27"/>
      <c r="F31" s="27"/>
      <c r="G31" s="27"/>
      <c r="H31" s="27"/>
      <c r="I31" s="27"/>
      <c r="J31" s="27"/>
      <c r="K31" s="27"/>
      <c r="L31" s="27"/>
      <c r="M31" s="27"/>
      <c r="N31" s="27"/>
      <c r="O31" s="27"/>
      <c r="P31" s="27"/>
      <c r="Q31" s="27"/>
      <c r="R31" s="27"/>
      <c r="S31" s="27"/>
      <c r="T31" s="27"/>
      <c r="U31" s="27"/>
      <c r="V31" s="27"/>
      <c r="W31" s="27"/>
      <c r="X31" s="27"/>
      <c r="Y31" s="27"/>
    </row>
    <row r="32" spans="1:25" s="28" customFormat="1" ht="16.5" customHeight="1">
      <c r="A32" s="29"/>
      <c r="B32" s="27"/>
      <c r="C32" s="27"/>
      <c r="D32" s="27"/>
      <c r="E32" s="27"/>
      <c r="F32" s="27"/>
      <c r="G32" s="27"/>
      <c r="H32" s="27"/>
      <c r="I32" s="27"/>
      <c r="J32" s="27"/>
      <c r="K32" s="27"/>
      <c r="L32" s="27"/>
      <c r="M32" s="27"/>
      <c r="N32" s="27"/>
      <c r="O32" s="27"/>
      <c r="P32" s="27"/>
      <c r="Q32" s="27"/>
      <c r="R32" s="27"/>
      <c r="S32" s="27"/>
      <c r="T32" s="27"/>
      <c r="U32" s="27"/>
      <c r="V32" s="27"/>
      <c r="W32" s="27"/>
      <c r="X32" s="27"/>
      <c r="Y32" s="27"/>
    </row>
    <row r="33" spans="1:25" s="28" customFormat="1" ht="16.5" customHeight="1">
      <c r="A33" s="29"/>
      <c r="B33" s="27"/>
      <c r="C33" s="27"/>
      <c r="D33" s="27"/>
      <c r="E33" s="27"/>
      <c r="F33" s="27"/>
      <c r="G33" s="27"/>
      <c r="H33" s="27"/>
      <c r="I33" s="27"/>
      <c r="J33" s="27"/>
      <c r="K33" s="27"/>
      <c r="L33" s="27"/>
      <c r="M33" s="27"/>
      <c r="N33" s="27"/>
      <c r="O33" s="27"/>
      <c r="P33" s="27"/>
      <c r="Q33" s="27"/>
      <c r="R33" s="27"/>
      <c r="S33" s="27"/>
      <c r="T33" s="27"/>
      <c r="U33" s="27"/>
      <c r="V33" s="27"/>
      <c r="W33" s="27"/>
      <c r="X33" s="27"/>
      <c r="Y33" s="27"/>
    </row>
    <row r="34" spans="1:25" s="28" customFormat="1" ht="16.5" customHeight="1">
      <c r="A34" s="29"/>
      <c r="B34" s="27"/>
      <c r="C34" s="27"/>
      <c r="D34" s="27"/>
      <c r="E34" s="27"/>
      <c r="F34" s="27"/>
      <c r="G34" s="27"/>
      <c r="H34" s="27"/>
      <c r="I34" s="27"/>
      <c r="J34" s="27"/>
      <c r="K34" s="27"/>
      <c r="L34" s="27"/>
      <c r="M34" s="27"/>
      <c r="N34" s="27"/>
      <c r="O34" s="27"/>
      <c r="P34" s="27"/>
      <c r="Q34" s="27"/>
      <c r="R34" s="27"/>
      <c r="S34" s="27"/>
      <c r="T34" s="27"/>
      <c r="U34" s="27"/>
      <c r="V34" s="27"/>
      <c r="W34" s="27"/>
      <c r="X34" s="27"/>
      <c r="Y34" s="27"/>
    </row>
    <row r="35" spans="1:25" s="28" customFormat="1" ht="16.5" customHeight="1">
      <c r="A35" s="29"/>
      <c r="B35" s="27"/>
      <c r="C35" s="27"/>
      <c r="D35" s="27"/>
      <c r="E35" s="27"/>
      <c r="F35" s="27"/>
      <c r="G35" s="27"/>
      <c r="H35" s="27"/>
      <c r="I35" s="27"/>
      <c r="J35" s="27"/>
      <c r="K35" s="27"/>
      <c r="L35" s="27"/>
      <c r="M35" s="27"/>
      <c r="N35" s="27"/>
      <c r="O35" s="27"/>
      <c r="P35" s="27"/>
      <c r="Q35" s="27"/>
      <c r="R35" s="27"/>
      <c r="S35" s="27"/>
      <c r="T35" s="27"/>
      <c r="U35" s="27"/>
      <c r="V35" s="27"/>
      <c r="W35" s="27"/>
      <c r="X35" s="27"/>
      <c r="Y35" s="27"/>
    </row>
    <row r="36" spans="1:25" s="28" customFormat="1" ht="16.5" customHeight="1">
      <c r="A36" s="29"/>
      <c r="B36" s="27"/>
      <c r="C36" s="27"/>
      <c r="D36" s="27"/>
      <c r="E36" s="27"/>
      <c r="F36" s="27"/>
      <c r="G36" s="27"/>
      <c r="H36" s="27"/>
      <c r="I36" s="27"/>
      <c r="J36" s="27"/>
      <c r="K36" s="27"/>
      <c r="L36" s="27"/>
      <c r="M36" s="27"/>
      <c r="N36" s="27"/>
      <c r="O36" s="27"/>
      <c r="P36" s="27"/>
      <c r="Q36" s="27"/>
      <c r="R36" s="27"/>
      <c r="S36" s="27"/>
      <c r="T36" s="27"/>
      <c r="U36" s="27"/>
      <c r="V36" s="27"/>
      <c r="W36" s="27"/>
      <c r="X36" s="27"/>
      <c r="Y36" s="27"/>
    </row>
    <row r="37" spans="1:25" s="28" customFormat="1" ht="16.5" customHeight="1">
      <c r="A37" s="27"/>
      <c r="B37" s="27"/>
      <c r="C37" s="27"/>
      <c r="D37" s="27"/>
      <c r="E37" s="27"/>
      <c r="F37" s="27"/>
      <c r="G37" s="27"/>
      <c r="H37" s="27"/>
      <c r="I37" s="27"/>
      <c r="J37" s="27"/>
      <c r="K37" s="27"/>
      <c r="L37" s="27"/>
      <c r="M37" s="27"/>
      <c r="N37" s="27"/>
      <c r="O37" s="27"/>
      <c r="P37" s="27"/>
      <c r="Q37" s="27"/>
      <c r="R37" s="27"/>
      <c r="S37" s="27"/>
      <c r="T37" s="27"/>
      <c r="U37" s="27"/>
      <c r="V37" s="27"/>
      <c r="W37" s="27"/>
      <c r="X37" s="27"/>
      <c r="Y37" s="27"/>
    </row>
    <row r="38" s="28" customFormat="1" ht="20.25" customHeight="1"/>
  </sheetData>
  <mergeCells count="33">
    <mergeCell ref="M7:Q7"/>
    <mergeCell ref="M8:X9"/>
    <mergeCell ref="A15:X15"/>
    <mergeCell ref="A5:F5"/>
    <mergeCell ref="J10:K10"/>
    <mergeCell ref="M10:X10"/>
    <mergeCell ref="M11:X11"/>
    <mergeCell ref="M12:X12"/>
    <mergeCell ref="A26:H29"/>
    <mergeCell ref="M28:X28"/>
    <mergeCell ref="M29:X29"/>
    <mergeCell ref="M27:X27"/>
    <mergeCell ref="M26:X26"/>
    <mergeCell ref="I29:L29"/>
    <mergeCell ref="I26:L26"/>
    <mergeCell ref="I27:L27"/>
    <mergeCell ref="I28:L28"/>
    <mergeCell ref="A17:X17"/>
    <mergeCell ref="A25:H25"/>
    <mergeCell ref="A24:H24"/>
    <mergeCell ref="I25:N25"/>
    <mergeCell ref="I22:L23"/>
    <mergeCell ref="M22:M23"/>
    <mergeCell ref="A22:H23"/>
    <mergeCell ref="I24:Q24"/>
    <mergeCell ref="R24:S24"/>
    <mergeCell ref="T24:X24"/>
    <mergeCell ref="A20:H21"/>
    <mergeCell ref="A18:H19"/>
    <mergeCell ref="I21:X21"/>
    <mergeCell ref="J20:O20"/>
    <mergeCell ref="I18:X18"/>
    <mergeCell ref="I19:X19"/>
  </mergeCells>
  <dataValidations count="2">
    <dataValidation allowBlank="1" showInputMessage="1" showErrorMessage="1" imeMode="off" sqref="M7:Q7"/>
    <dataValidation allowBlank="1" showInputMessage="1" showErrorMessage="1" imeMode="halfKatakana" sqref="M10:X10"/>
  </dataValidations>
  <printOptions/>
  <pageMargins left="0.57" right="0.55" top="1" bottom="3.39" header="0.512" footer="0.512"/>
  <pageSetup horizontalDpi="2400" verticalDpi="2400" orientation="portrait" paperSize="9" r:id="rId1"/>
</worksheet>
</file>

<file path=xl/worksheets/sheet2.xml><?xml version="1.0" encoding="utf-8"?>
<worksheet xmlns="http://schemas.openxmlformats.org/spreadsheetml/2006/main" xmlns:r="http://schemas.openxmlformats.org/officeDocument/2006/relationships">
  <dimension ref="A1:J40"/>
  <sheetViews>
    <sheetView workbookViewId="0" topLeftCell="A1">
      <pane xSplit="3" ySplit="2" topLeftCell="D33" activePane="bottomRight" state="frozen"/>
      <selection pane="topLeft" activeCell="K15" sqref="K15"/>
      <selection pane="topRight" activeCell="K15" sqref="K15"/>
      <selection pane="bottomLeft" activeCell="K15" sqref="K15"/>
      <selection pane="bottomRight" activeCell="C34" sqref="C34"/>
    </sheetView>
  </sheetViews>
  <sheetFormatPr defaultColWidth="9.00390625" defaultRowHeight="13.5"/>
  <cols>
    <col min="1" max="2" width="2.625" style="1" customWidth="1"/>
    <col min="3" max="3" width="11.00390625" style="1" bestFit="1" customWidth="1"/>
    <col min="4" max="4" width="6.75390625" style="1" bestFit="1" customWidth="1"/>
    <col min="5" max="9" width="15.375" style="1" customWidth="1"/>
    <col min="10" max="10" width="0" style="1" hidden="1" customWidth="1"/>
    <col min="11" max="16384" width="9.00390625" style="1" customWidth="1"/>
  </cols>
  <sheetData>
    <row r="1" spans="1:8" ht="21" customHeight="1" thickBot="1">
      <c r="A1" s="10" t="s">
        <v>76</v>
      </c>
      <c r="B1" s="13"/>
      <c r="C1" s="13"/>
      <c r="D1" s="13"/>
      <c r="G1" s="279" t="s">
        <v>148</v>
      </c>
      <c r="H1" s="279"/>
    </row>
    <row r="2" spans="1:9" ht="21" customHeight="1" thickBot="1">
      <c r="A2" s="277" t="s">
        <v>75</v>
      </c>
      <c r="B2" s="278"/>
      <c r="C2" s="286"/>
      <c r="D2" s="75"/>
      <c r="E2" s="76">
        <v>1</v>
      </c>
      <c r="F2" s="74">
        <v>2</v>
      </c>
      <c r="G2" s="74">
        <v>3</v>
      </c>
      <c r="H2" s="94">
        <v>4</v>
      </c>
      <c r="I2" s="86">
        <v>5</v>
      </c>
    </row>
    <row r="3" spans="1:9" ht="30" customHeight="1">
      <c r="A3" s="280" t="s">
        <v>113</v>
      </c>
      <c r="B3" s="281"/>
      <c r="C3" s="282"/>
      <c r="D3" s="44"/>
      <c r="E3" s="113"/>
      <c r="F3" s="114"/>
      <c r="G3" s="114"/>
      <c r="H3" s="114"/>
      <c r="I3" s="115"/>
    </row>
    <row r="4" spans="1:9" ht="60" customHeight="1">
      <c r="A4" s="283" t="s">
        <v>114</v>
      </c>
      <c r="B4" s="284"/>
      <c r="C4" s="285"/>
      <c r="D4" s="45"/>
      <c r="E4" s="116"/>
      <c r="F4" s="117"/>
      <c r="G4" s="117"/>
      <c r="H4" s="117"/>
      <c r="I4" s="118"/>
    </row>
    <row r="5" spans="1:9" ht="30" customHeight="1">
      <c r="A5" s="283" t="s">
        <v>115</v>
      </c>
      <c r="B5" s="284"/>
      <c r="C5" s="285"/>
      <c r="D5" s="70"/>
      <c r="E5" s="116"/>
      <c r="F5" s="117"/>
      <c r="G5" s="117"/>
      <c r="H5" s="117"/>
      <c r="I5" s="118"/>
    </row>
    <row r="6" spans="1:9" ht="14.25" thickBot="1">
      <c r="A6" s="293" t="s">
        <v>135</v>
      </c>
      <c r="B6" s="294"/>
      <c r="C6" s="295"/>
      <c r="D6" s="69">
        <f>IF(AND(E6="",F6="",G6="",H6="",I6=""),"",SUM(E6:I6))</f>
      </c>
      <c r="E6" s="119"/>
      <c r="F6" s="120"/>
      <c r="G6" s="120"/>
      <c r="H6" s="120"/>
      <c r="I6" s="121"/>
    </row>
    <row r="7" spans="1:9" ht="14.25" thickBot="1">
      <c r="A7" s="296" t="s">
        <v>116</v>
      </c>
      <c r="B7" s="297"/>
      <c r="C7" s="73" t="s">
        <v>117</v>
      </c>
      <c r="D7" s="47" t="s">
        <v>101</v>
      </c>
      <c r="E7" s="46" t="s">
        <v>118</v>
      </c>
      <c r="F7" s="48" t="s">
        <v>118</v>
      </c>
      <c r="G7" s="48" t="s">
        <v>118</v>
      </c>
      <c r="H7" s="49" t="s">
        <v>118</v>
      </c>
      <c r="I7" s="50" t="s">
        <v>118</v>
      </c>
    </row>
    <row r="8" spans="1:9" ht="27" customHeight="1">
      <c r="A8" s="287" t="s">
        <v>119</v>
      </c>
      <c r="B8" s="288"/>
      <c r="C8" s="51" t="s">
        <v>96</v>
      </c>
      <c r="D8" s="176">
        <f>IF(SUM(E8:I8)=0,"",SUM(E8:I8))</f>
      </c>
      <c r="E8" s="122"/>
      <c r="F8" s="123"/>
      <c r="G8" s="124"/>
      <c r="H8" s="125"/>
      <c r="I8" s="126"/>
    </row>
    <row r="9" spans="1:9" ht="27" customHeight="1">
      <c r="A9" s="289"/>
      <c r="B9" s="290"/>
      <c r="C9" s="52" t="s">
        <v>150</v>
      </c>
      <c r="D9" s="177">
        <f aca="true" t="shared" si="0" ref="D9:D30">IF(SUM(E9:I9)=0,"",SUM(E9:I9))</f>
      </c>
      <c r="E9" s="127"/>
      <c r="F9" s="128"/>
      <c r="G9" s="129"/>
      <c r="H9" s="130"/>
      <c r="I9" s="131"/>
    </row>
    <row r="10" spans="1:9" ht="27" customHeight="1">
      <c r="A10" s="289"/>
      <c r="B10" s="290"/>
      <c r="C10" s="52" t="s">
        <v>151</v>
      </c>
      <c r="D10" s="177">
        <f t="shared" si="0"/>
      </c>
      <c r="E10" s="127"/>
      <c r="F10" s="128"/>
      <c r="G10" s="129"/>
      <c r="H10" s="130"/>
      <c r="I10" s="131"/>
    </row>
    <row r="11" spans="1:9" ht="27" customHeight="1" thickBot="1">
      <c r="A11" s="291"/>
      <c r="B11" s="292"/>
      <c r="C11" s="52" t="s">
        <v>97</v>
      </c>
      <c r="D11" s="179">
        <f t="shared" si="0"/>
      </c>
      <c r="E11" s="132"/>
      <c r="F11" s="133"/>
      <c r="G11" s="134"/>
      <c r="H11" s="135"/>
      <c r="I11" s="136"/>
    </row>
    <row r="12" spans="1:9" ht="27" customHeight="1">
      <c r="A12" s="287" t="s">
        <v>120</v>
      </c>
      <c r="B12" s="288"/>
      <c r="C12" s="51" t="s">
        <v>96</v>
      </c>
      <c r="D12" s="176">
        <f t="shared" si="0"/>
      </c>
      <c r="E12" s="122"/>
      <c r="F12" s="123"/>
      <c r="G12" s="124"/>
      <c r="H12" s="125"/>
      <c r="I12" s="126"/>
    </row>
    <row r="13" spans="1:9" ht="27" customHeight="1">
      <c r="A13" s="289"/>
      <c r="B13" s="290"/>
      <c r="C13" s="52" t="s">
        <v>150</v>
      </c>
      <c r="D13" s="177">
        <f t="shared" si="0"/>
      </c>
      <c r="E13" s="127"/>
      <c r="F13" s="128"/>
      <c r="G13" s="129"/>
      <c r="H13" s="130"/>
      <c r="I13" s="131"/>
    </row>
    <row r="14" spans="1:9" ht="27" customHeight="1">
      <c r="A14" s="289"/>
      <c r="B14" s="290"/>
      <c r="C14" s="52" t="s">
        <v>151</v>
      </c>
      <c r="D14" s="177">
        <f t="shared" si="0"/>
      </c>
      <c r="E14" s="127"/>
      <c r="F14" s="128"/>
      <c r="G14" s="129"/>
      <c r="H14" s="130"/>
      <c r="I14" s="131"/>
    </row>
    <row r="15" spans="1:9" ht="27" customHeight="1" thickBot="1">
      <c r="A15" s="291"/>
      <c r="B15" s="292"/>
      <c r="C15" s="52" t="s">
        <v>97</v>
      </c>
      <c r="D15" s="179">
        <f t="shared" si="0"/>
      </c>
      <c r="E15" s="132"/>
      <c r="F15" s="133"/>
      <c r="G15" s="134"/>
      <c r="H15" s="135"/>
      <c r="I15" s="136"/>
    </row>
    <row r="16" spans="1:9" ht="27" customHeight="1">
      <c r="A16" s="287" t="s">
        <v>121</v>
      </c>
      <c r="B16" s="288"/>
      <c r="C16" s="51" t="s">
        <v>96</v>
      </c>
      <c r="D16" s="176">
        <f t="shared" si="0"/>
      </c>
      <c r="E16" s="122"/>
      <c r="F16" s="123"/>
      <c r="G16" s="124"/>
      <c r="H16" s="125"/>
      <c r="I16" s="126"/>
    </row>
    <row r="17" spans="1:9" ht="27" customHeight="1">
      <c r="A17" s="289"/>
      <c r="B17" s="290"/>
      <c r="C17" s="52" t="s">
        <v>150</v>
      </c>
      <c r="D17" s="177">
        <f t="shared" si="0"/>
      </c>
      <c r="E17" s="127"/>
      <c r="F17" s="128"/>
      <c r="G17" s="129"/>
      <c r="H17" s="130"/>
      <c r="I17" s="131"/>
    </row>
    <row r="18" spans="1:9" ht="27" customHeight="1">
      <c r="A18" s="289"/>
      <c r="B18" s="290"/>
      <c r="C18" s="52" t="s">
        <v>151</v>
      </c>
      <c r="D18" s="177">
        <f t="shared" si="0"/>
      </c>
      <c r="E18" s="127"/>
      <c r="F18" s="128"/>
      <c r="G18" s="129"/>
      <c r="H18" s="130"/>
      <c r="I18" s="131"/>
    </row>
    <row r="19" spans="1:9" ht="27" customHeight="1" thickBot="1">
      <c r="A19" s="291"/>
      <c r="B19" s="292"/>
      <c r="C19" s="52" t="s">
        <v>97</v>
      </c>
      <c r="D19" s="179">
        <f t="shared" si="0"/>
      </c>
      <c r="E19" s="132"/>
      <c r="F19" s="133"/>
      <c r="G19" s="134"/>
      <c r="H19" s="135"/>
      <c r="I19" s="136"/>
    </row>
    <row r="20" spans="1:9" ht="27" customHeight="1">
      <c r="A20" s="287" t="s">
        <v>78</v>
      </c>
      <c r="B20" s="288"/>
      <c r="C20" s="51" t="s">
        <v>96</v>
      </c>
      <c r="D20" s="176">
        <f t="shared" si="0"/>
      </c>
      <c r="E20" s="122"/>
      <c r="F20" s="123"/>
      <c r="G20" s="124"/>
      <c r="H20" s="125"/>
      <c r="I20" s="126"/>
    </row>
    <row r="21" spans="1:9" ht="27" customHeight="1">
      <c r="A21" s="289"/>
      <c r="B21" s="290"/>
      <c r="C21" s="52" t="s">
        <v>150</v>
      </c>
      <c r="D21" s="177">
        <f t="shared" si="0"/>
      </c>
      <c r="E21" s="127"/>
      <c r="F21" s="128"/>
      <c r="G21" s="129"/>
      <c r="H21" s="130"/>
      <c r="I21" s="131"/>
    </row>
    <row r="22" spans="1:9" ht="27" customHeight="1">
      <c r="A22" s="289"/>
      <c r="B22" s="290"/>
      <c r="C22" s="52" t="s">
        <v>151</v>
      </c>
      <c r="D22" s="177">
        <f t="shared" si="0"/>
      </c>
      <c r="E22" s="127"/>
      <c r="F22" s="128"/>
      <c r="G22" s="129"/>
      <c r="H22" s="130"/>
      <c r="I22" s="131"/>
    </row>
    <row r="23" spans="1:9" ht="27" customHeight="1" thickBot="1">
      <c r="A23" s="291"/>
      <c r="B23" s="292"/>
      <c r="C23" s="52" t="s">
        <v>97</v>
      </c>
      <c r="D23" s="179">
        <f t="shared" si="0"/>
      </c>
      <c r="E23" s="132"/>
      <c r="F23" s="133"/>
      <c r="G23" s="134"/>
      <c r="H23" s="135"/>
      <c r="I23" s="136"/>
    </row>
    <row r="24" spans="1:9" ht="27" customHeight="1">
      <c r="A24" s="287" t="s">
        <v>122</v>
      </c>
      <c r="B24" s="288"/>
      <c r="C24" s="51" t="s">
        <v>96</v>
      </c>
      <c r="D24" s="176">
        <f t="shared" si="0"/>
      </c>
      <c r="E24" s="122"/>
      <c r="F24" s="123"/>
      <c r="G24" s="124"/>
      <c r="H24" s="125"/>
      <c r="I24" s="126"/>
    </row>
    <row r="25" spans="1:9" ht="27" customHeight="1">
      <c r="A25" s="289"/>
      <c r="B25" s="290"/>
      <c r="C25" s="52" t="s">
        <v>150</v>
      </c>
      <c r="D25" s="177">
        <f t="shared" si="0"/>
      </c>
      <c r="E25" s="127"/>
      <c r="F25" s="128"/>
      <c r="G25" s="129"/>
      <c r="H25" s="130"/>
      <c r="I25" s="131"/>
    </row>
    <row r="26" spans="1:9" ht="27" customHeight="1">
      <c r="A26" s="289"/>
      <c r="B26" s="290"/>
      <c r="C26" s="52" t="s">
        <v>151</v>
      </c>
      <c r="D26" s="177">
        <f t="shared" si="0"/>
      </c>
      <c r="E26" s="127"/>
      <c r="F26" s="128"/>
      <c r="G26" s="129"/>
      <c r="H26" s="130"/>
      <c r="I26" s="131"/>
    </row>
    <row r="27" spans="1:9" ht="27" customHeight="1" thickBot="1">
      <c r="A27" s="291"/>
      <c r="B27" s="292"/>
      <c r="C27" s="52" t="s">
        <v>97</v>
      </c>
      <c r="D27" s="179">
        <f t="shared" si="0"/>
      </c>
      <c r="E27" s="132"/>
      <c r="F27" s="133"/>
      <c r="G27" s="134"/>
      <c r="H27" s="135"/>
      <c r="I27" s="136"/>
    </row>
    <row r="28" spans="1:9" ht="27" customHeight="1" thickBot="1">
      <c r="A28" s="277" t="s">
        <v>123</v>
      </c>
      <c r="B28" s="278"/>
      <c r="C28" s="278"/>
      <c r="D28" s="176">
        <f t="shared" si="0"/>
      </c>
      <c r="E28" s="137"/>
      <c r="F28" s="138"/>
      <c r="G28" s="139"/>
      <c r="H28" s="140"/>
      <c r="I28" s="141"/>
    </row>
    <row r="29" spans="1:9" ht="27" customHeight="1" thickBot="1">
      <c r="A29" s="275" t="s">
        <v>124</v>
      </c>
      <c r="B29" s="276"/>
      <c r="C29" s="276"/>
      <c r="D29" s="176">
        <f t="shared" si="0"/>
      </c>
      <c r="E29" s="137"/>
      <c r="F29" s="138"/>
      <c r="G29" s="139"/>
      <c r="H29" s="140"/>
      <c r="I29" s="141"/>
    </row>
    <row r="30" spans="1:9" ht="27" customHeight="1" thickBot="1">
      <c r="A30" s="275" t="s">
        <v>77</v>
      </c>
      <c r="B30" s="276"/>
      <c r="C30" s="276"/>
      <c r="D30" s="178">
        <f t="shared" si="0"/>
      </c>
      <c r="E30" s="137"/>
      <c r="F30" s="138"/>
      <c r="G30" s="139"/>
      <c r="H30" s="140"/>
      <c r="I30" s="141"/>
    </row>
    <row r="31" ht="27" customHeight="1">
      <c r="B31" s="3"/>
    </row>
    <row r="32" ht="24" customHeight="1">
      <c r="J32" s="2" t="s">
        <v>107</v>
      </c>
    </row>
    <row r="33" ht="13.5" customHeight="1">
      <c r="J33" s="2" t="s">
        <v>102</v>
      </c>
    </row>
    <row r="34" ht="13.5" customHeight="1">
      <c r="J34" s="2" t="s">
        <v>103</v>
      </c>
    </row>
    <row r="35" ht="13.5" customHeight="1">
      <c r="J35" s="2" t="s">
        <v>105</v>
      </c>
    </row>
    <row r="36" ht="13.5" customHeight="1">
      <c r="J36" s="2" t="s">
        <v>108</v>
      </c>
    </row>
    <row r="37" ht="13.5" customHeight="1">
      <c r="J37" s="2" t="s">
        <v>106</v>
      </c>
    </row>
    <row r="38" ht="13.5" customHeight="1">
      <c r="J38" s="2" t="s">
        <v>109</v>
      </c>
    </row>
    <row r="39" ht="13.5" customHeight="1">
      <c r="J39" s="2" t="s">
        <v>104</v>
      </c>
    </row>
    <row r="40" ht="13.5" customHeight="1">
      <c r="J40" s="53" t="s">
        <v>110</v>
      </c>
    </row>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row r="1001" ht="13.5" customHeight="1"/>
    <row r="1002" ht="13.5" customHeight="1"/>
    <row r="1003" ht="13.5" customHeight="1"/>
    <row r="1004" ht="13.5" customHeight="1"/>
    <row r="1005" ht="13.5" customHeight="1"/>
    <row r="1006" ht="13.5" customHeight="1"/>
    <row r="1007" ht="13.5" customHeight="1"/>
    <row r="1008" ht="13.5" customHeight="1"/>
    <row r="1009" ht="13.5" customHeight="1"/>
    <row r="1010" ht="13.5" customHeight="1"/>
    <row r="1011" ht="13.5" customHeight="1"/>
    <row r="1012" ht="13.5" customHeight="1"/>
    <row r="1013" ht="13.5" customHeight="1"/>
    <row r="1014" ht="13.5" customHeight="1"/>
    <row r="1015" ht="13.5" customHeight="1"/>
    <row r="1016" ht="13.5" customHeight="1"/>
    <row r="1017" ht="13.5" customHeight="1"/>
    <row r="1018" ht="13.5" customHeight="1"/>
    <row r="1019" ht="13.5" customHeight="1"/>
    <row r="1020" ht="13.5" customHeight="1"/>
  </sheetData>
  <mergeCells count="15">
    <mergeCell ref="A6:C6"/>
    <mergeCell ref="A8:B11"/>
    <mergeCell ref="A12:B15"/>
    <mergeCell ref="A16:B19"/>
    <mergeCell ref="A7:B7"/>
    <mergeCell ref="A30:C30"/>
    <mergeCell ref="A28:C28"/>
    <mergeCell ref="A29:C29"/>
    <mergeCell ref="G1:H1"/>
    <mergeCell ref="A3:C3"/>
    <mergeCell ref="A4:C4"/>
    <mergeCell ref="A5:C5"/>
    <mergeCell ref="A2:C2"/>
    <mergeCell ref="A20:B23"/>
    <mergeCell ref="A24:B27"/>
  </mergeCells>
  <dataValidations count="1">
    <dataValidation allowBlank="1" showInputMessage="1" showErrorMessage="1" imeMode="on" sqref="E3:I6"/>
  </dataValidations>
  <printOptions/>
  <pageMargins left="0.16" right="0.23" top="0.42" bottom="0.39" header="0.23" footer="0.19"/>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V148"/>
  <sheetViews>
    <sheetView zoomScale="75" zoomScaleNormal="75" workbookViewId="0" topLeftCell="B1">
      <selection activeCell="P16" sqref="P16"/>
    </sheetView>
  </sheetViews>
  <sheetFormatPr defaultColWidth="9.00390625" defaultRowHeight="13.5"/>
  <cols>
    <col min="1" max="1" width="3.25390625" style="4" customWidth="1"/>
    <col min="2" max="2" width="2.875" style="4" customWidth="1"/>
    <col min="3" max="3" width="6.375" style="4" bestFit="1" customWidth="1"/>
    <col min="4" max="4" width="4.75390625" style="4" customWidth="1"/>
    <col min="5" max="5" width="3.00390625" style="4" customWidth="1"/>
    <col min="6" max="6" width="4.75390625" style="4" customWidth="1"/>
    <col min="7" max="7" width="11.375" style="5" bestFit="1" customWidth="1"/>
    <col min="8" max="8" width="15.75390625" style="4" customWidth="1"/>
    <col min="9" max="9" width="4.75390625" style="5" customWidth="1"/>
    <col min="10" max="10" width="7.00390625" style="4" bestFit="1" customWidth="1"/>
    <col min="11" max="11" width="14.375" style="4" customWidth="1"/>
    <col min="12" max="12" width="7.50390625" style="4" bestFit="1" customWidth="1"/>
    <col min="13" max="13" width="7.50390625" style="4" customWidth="1"/>
    <col min="14" max="15" width="6.375" style="4" bestFit="1" customWidth="1"/>
    <col min="16" max="16" width="5.875" style="4" customWidth="1"/>
    <col min="17" max="17" width="5.875" style="4" bestFit="1" customWidth="1"/>
    <col min="18" max="18" width="5.00390625" style="4" bestFit="1" customWidth="1"/>
    <col min="19" max="19" width="4.75390625" style="4" bestFit="1" customWidth="1"/>
    <col min="20" max="22" width="5.875" style="4" customWidth="1"/>
    <col min="23" max="16384" width="9.00390625" style="4" customWidth="1"/>
  </cols>
  <sheetData>
    <row r="1" spans="1:15" ht="21.75" customHeight="1" thickBot="1">
      <c r="A1" s="32" t="s">
        <v>59</v>
      </c>
      <c r="C1"/>
      <c r="D1"/>
      <c r="E1"/>
      <c r="F1"/>
      <c r="G1" s="87"/>
      <c r="H1"/>
      <c r="I1" s="11"/>
      <c r="K1"/>
      <c r="L1"/>
      <c r="M1"/>
      <c r="N1"/>
      <c r="O1"/>
    </row>
    <row r="2" spans="1:15" ht="31.5" customHeight="1" thickBot="1">
      <c r="A2" s="32"/>
      <c r="C2"/>
      <c r="D2"/>
      <c r="E2"/>
      <c r="F2"/>
      <c r="G2" s="87"/>
      <c r="H2" s="157" t="s">
        <v>167</v>
      </c>
      <c r="I2" s="11"/>
      <c r="J2" s="159"/>
      <c r="K2" s="160" t="s">
        <v>62</v>
      </c>
      <c r="L2" s="313" t="s">
        <v>169</v>
      </c>
      <c r="M2" s="314"/>
      <c r="N2"/>
      <c r="O2"/>
    </row>
    <row r="3" spans="2:14" ht="17.25" customHeight="1">
      <c r="B3" s="335" t="s">
        <v>60</v>
      </c>
      <c r="C3" s="299"/>
      <c r="D3" s="300"/>
      <c r="E3" s="300"/>
      <c r="F3" s="301"/>
      <c r="G3" s="59" t="s">
        <v>61</v>
      </c>
      <c r="H3" s="184">
        <f>IF(SUM($T$16:$T$64)=0,"",SUM($T$16:$T$64))</f>
      </c>
      <c r="I3" s="329" t="s">
        <v>61</v>
      </c>
      <c r="J3" s="301"/>
      <c r="K3" s="186">
        <f>IF(H3="","",AVERAGE($T$16:$T$64))</f>
      </c>
      <c r="L3" s="315">
        <f>IF(H3="","",SUM($T$16:$T$64)*1000/SUM($N$16:$N$64))</f>
      </c>
      <c r="M3" s="316"/>
      <c r="N3" s="68"/>
    </row>
    <row r="4" spans="2:14" ht="17.25" customHeight="1">
      <c r="B4" s="302"/>
      <c r="C4" s="303"/>
      <c r="D4" s="304"/>
      <c r="E4" s="304"/>
      <c r="F4" s="305"/>
      <c r="G4" s="63" t="s">
        <v>63</v>
      </c>
      <c r="H4" s="93"/>
      <c r="I4" s="330" t="s">
        <v>168</v>
      </c>
      <c r="J4" s="331"/>
      <c r="K4" s="158"/>
      <c r="L4" s="317"/>
      <c r="M4" s="318"/>
      <c r="N4" s="35"/>
    </row>
    <row r="5" spans="2:14" ht="17.25" customHeight="1" thickBot="1">
      <c r="B5" s="306"/>
      <c r="C5" s="307"/>
      <c r="D5" s="307"/>
      <c r="E5" s="307"/>
      <c r="F5" s="308"/>
      <c r="G5" s="64" t="s">
        <v>74</v>
      </c>
      <c r="H5" s="185">
        <f>IF(OR(H3="",H4=""),"",(H4/H3)*100)</f>
      </c>
      <c r="I5" s="311" t="s">
        <v>176</v>
      </c>
      <c r="J5" s="312"/>
      <c r="K5" s="185">
        <f>IF(OR(K3="",K4=""),"",(K4/K3)*100)</f>
      </c>
      <c r="L5" s="309">
        <f>IF(OR(L3="",L4=""),"",(L4/L3)*100)</f>
      </c>
      <c r="M5" s="310">
        <f>IF(OR(M3="",M4=""),"",(M3/M4)*100)</f>
      </c>
      <c r="N5" s="35"/>
    </row>
    <row r="6" spans="2:14" ht="17.25" customHeight="1">
      <c r="B6" s="335" t="s">
        <v>80</v>
      </c>
      <c r="C6" s="299"/>
      <c r="D6" s="300"/>
      <c r="E6" s="300"/>
      <c r="F6" s="301"/>
      <c r="G6" s="59" t="s">
        <v>61</v>
      </c>
      <c r="H6" s="184">
        <f>IF(SUM($U$16:$U$64)=0,"",SUM($U$16:$U$64))</f>
      </c>
      <c r="I6" s="329" t="s">
        <v>61</v>
      </c>
      <c r="J6" s="301"/>
      <c r="K6" s="186">
        <f>IF(H6="","",AVERAGE($U$16:$U$64))</f>
      </c>
      <c r="L6" s="315">
        <f>IF(H6="","",SUM($T$16:$T$64)*1000/SUM($N$16:$N$64))</f>
      </c>
      <c r="M6" s="316"/>
      <c r="N6" s="68"/>
    </row>
    <row r="7" spans="2:13" ht="17.25" customHeight="1">
      <c r="B7" s="302"/>
      <c r="C7" s="303"/>
      <c r="D7" s="304"/>
      <c r="E7" s="304"/>
      <c r="F7" s="305"/>
      <c r="G7" s="63" t="s">
        <v>63</v>
      </c>
      <c r="H7" s="93"/>
      <c r="I7" s="330" t="s">
        <v>168</v>
      </c>
      <c r="J7" s="331"/>
      <c r="K7" s="158"/>
      <c r="L7" s="317"/>
      <c r="M7" s="318"/>
    </row>
    <row r="8" spans="2:20" ht="17.25" customHeight="1" thickBot="1">
      <c r="B8" s="306"/>
      <c r="C8" s="307"/>
      <c r="D8" s="307"/>
      <c r="E8" s="307"/>
      <c r="F8" s="308"/>
      <c r="G8" s="64" t="s">
        <v>74</v>
      </c>
      <c r="H8" s="185">
        <f>IF(OR(H6="",H7=""),"",(H7/H6)*100)</f>
      </c>
      <c r="I8" s="311" t="s">
        <v>176</v>
      </c>
      <c r="J8" s="312"/>
      <c r="K8" s="185">
        <f>IF(OR(K6="",K7=""),"",(K7/K6)*100)</f>
      </c>
      <c r="L8" s="309">
        <f>IF(OR(L6="",L7=""),"",(L7/L6)*100)</f>
      </c>
      <c r="M8" s="310">
        <f>IF(OR(M6="",M7=""),"",(M6/M7)*100)</f>
      </c>
      <c r="N8" s="35"/>
      <c r="T8" s="7"/>
    </row>
    <row r="9" spans="2:13" ht="17.25" customHeight="1">
      <c r="B9" s="298" t="s">
        <v>136</v>
      </c>
      <c r="C9" s="299"/>
      <c r="D9" s="300"/>
      <c r="E9" s="300"/>
      <c r="F9" s="301"/>
      <c r="G9" s="77" t="s">
        <v>61</v>
      </c>
      <c r="H9" s="184">
        <f>IF(SUM($V$16:$V$64)=0,"",SUM($V$16:$V$64))</f>
      </c>
      <c r="I9" s="329" t="s">
        <v>61</v>
      </c>
      <c r="J9" s="301"/>
      <c r="K9" s="186">
        <f>IF(H9="","",AVERAGE($V$16:$V$64))</f>
      </c>
      <c r="L9" s="315">
        <f>IF(H9="","",SUM($T$16:$T$64)*1000/SUM($N$16:$N$64))</f>
      </c>
      <c r="M9" s="316"/>
    </row>
    <row r="10" spans="2:14" ht="17.25" customHeight="1">
      <c r="B10" s="302"/>
      <c r="C10" s="303"/>
      <c r="D10" s="304"/>
      <c r="E10" s="304"/>
      <c r="F10" s="305"/>
      <c r="G10" s="63" t="s">
        <v>63</v>
      </c>
      <c r="H10" s="93"/>
      <c r="I10" s="330" t="s">
        <v>168</v>
      </c>
      <c r="J10" s="331"/>
      <c r="K10" s="158"/>
      <c r="L10" s="317"/>
      <c r="M10" s="318"/>
      <c r="N10" s="35"/>
    </row>
    <row r="11" spans="2:14" ht="17.25" customHeight="1" thickBot="1">
      <c r="B11" s="306"/>
      <c r="C11" s="307"/>
      <c r="D11" s="307"/>
      <c r="E11" s="307"/>
      <c r="F11" s="308"/>
      <c r="G11" s="64" t="s">
        <v>74</v>
      </c>
      <c r="H11" s="185">
        <f>IF(OR(H9="",H10=""),"",(H10/H9)*100)</f>
      </c>
      <c r="I11" s="311" t="s">
        <v>176</v>
      </c>
      <c r="J11" s="312"/>
      <c r="K11" s="185">
        <f>IF(OR(K9="",K10=""),"",(K10/K9)*100)</f>
      </c>
      <c r="L11" s="309">
        <f>IF(OR(L9="",L10=""),"",(L10/L9)*100)</f>
      </c>
      <c r="M11" s="310">
        <f>IF(OR(M9="",M10=""),"",(M9/M10)*100)</f>
      </c>
      <c r="N11" s="35"/>
    </row>
    <row r="12" ht="18" customHeight="1">
      <c r="H12" s="12"/>
    </row>
    <row r="13" spans="2:21" ht="18" thickBot="1">
      <c r="B13" s="4" t="s">
        <v>81</v>
      </c>
      <c r="H13" s="12"/>
      <c r="K13" s="6"/>
      <c r="P13" s="66"/>
      <c r="Q13" s="66"/>
      <c r="R13" s="67"/>
      <c r="S13" s="67"/>
      <c r="T13" s="66"/>
      <c r="U13" s="66"/>
    </row>
    <row r="14" spans="1:22" ht="21.75" customHeight="1">
      <c r="A14" s="319" t="s">
        <v>95</v>
      </c>
      <c r="B14" s="326" t="s">
        <v>134</v>
      </c>
      <c r="C14" s="321" t="s">
        <v>73</v>
      </c>
      <c r="D14" s="328"/>
      <c r="E14" s="328"/>
      <c r="F14" s="328"/>
      <c r="G14" s="321" t="s">
        <v>56</v>
      </c>
      <c r="H14" s="321" t="s">
        <v>98</v>
      </c>
      <c r="I14" s="323" t="s">
        <v>99</v>
      </c>
      <c r="J14" s="333" t="s">
        <v>164</v>
      </c>
      <c r="K14" s="333" t="s">
        <v>137</v>
      </c>
      <c r="L14" s="321" t="s">
        <v>57</v>
      </c>
      <c r="M14" s="328"/>
      <c r="N14" s="321" t="s">
        <v>163</v>
      </c>
      <c r="O14" s="333" t="s">
        <v>162</v>
      </c>
      <c r="P14" s="337" t="s">
        <v>64</v>
      </c>
      <c r="Q14" s="338"/>
      <c r="R14" s="339"/>
      <c r="S14" s="333" t="s">
        <v>100</v>
      </c>
      <c r="T14" s="337" t="s">
        <v>79</v>
      </c>
      <c r="U14" s="338"/>
      <c r="V14" s="340"/>
    </row>
    <row r="15" spans="1:22" ht="42" customHeight="1" thickBot="1">
      <c r="A15" s="320"/>
      <c r="B15" s="327"/>
      <c r="C15" s="78" t="s">
        <v>71</v>
      </c>
      <c r="D15" s="78" t="s">
        <v>166</v>
      </c>
      <c r="E15" s="78" t="s">
        <v>72</v>
      </c>
      <c r="F15" s="78" t="s">
        <v>165</v>
      </c>
      <c r="G15" s="325"/>
      <c r="H15" s="322"/>
      <c r="I15" s="324"/>
      <c r="J15" s="334"/>
      <c r="K15" s="334"/>
      <c r="L15" s="34" t="s">
        <v>159</v>
      </c>
      <c r="M15" s="60" t="s">
        <v>58</v>
      </c>
      <c r="N15" s="332"/>
      <c r="O15" s="336"/>
      <c r="P15" s="60" t="s">
        <v>65</v>
      </c>
      <c r="Q15" s="60" t="s">
        <v>66</v>
      </c>
      <c r="R15" s="60" t="s">
        <v>67</v>
      </c>
      <c r="S15" s="336"/>
      <c r="T15" s="34" t="s">
        <v>138</v>
      </c>
      <c r="U15" s="34" t="s">
        <v>160</v>
      </c>
      <c r="V15" s="142" t="s">
        <v>161</v>
      </c>
    </row>
    <row r="16" spans="1:22" s="7" customFormat="1" ht="13.5" customHeight="1">
      <c r="A16" s="61">
        <v>1</v>
      </c>
      <c r="B16" s="81"/>
      <c r="C16" s="81"/>
      <c r="D16" s="81"/>
      <c r="E16" s="81"/>
      <c r="F16" s="81"/>
      <c r="G16" s="88"/>
      <c r="H16" s="80"/>
      <c r="I16" s="81"/>
      <c r="J16" s="82"/>
      <c r="K16" s="81"/>
      <c r="L16" s="143"/>
      <c r="M16" s="80"/>
      <c r="N16" s="84"/>
      <c r="O16" s="84"/>
      <c r="P16" s="144"/>
      <c r="Q16" s="144"/>
      <c r="R16" s="145"/>
      <c r="S16" s="146"/>
      <c r="T16" s="147"/>
      <c r="U16" s="147"/>
      <c r="V16" s="148"/>
    </row>
    <row r="17" spans="1:22" s="7" customFormat="1" ht="13.5" customHeight="1">
      <c r="A17" s="62">
        <v>2</v>
      </c>
      <c r="B17" s="79"/>
      <c r="C17" s="79"/>
      <c r="D17" s="79"/>
      <c r="E17" s="79"/>
      <c r="F17" s="79"/>
      <c r="G17" s="89"/>
      <c r="H17" s="65"/>
      <c r="I17" s="79"/>
      <c r="J17" s="83"/>
      <c r="K17" s="79"/>
      <c r="L17" s="149"/>
      <c r="M17" s="65"/>
      <c r="N17" s="85"/>
      <c r="O17" s="85"/>
      <c r="P17" s="144"/>
      <c r="Q17" s="144"/>
      <c r="R17" s="145"/>
      <c r="S17" s="146"/>
      <c r="T17" s="147"/>
      <c r="U17" s="147"/>
      <c r="V17" s="148"/>
    </row>
    <row r="18" spans="1:22" s="7" customFormat="1" ht="13.5" customHeight="1">
      <c r="A18" s="62">
        <v>3</v>
      </c>
      <c r="B18" s="79"/>
      <c r="C18" s="79"/>
      <c r="D18" s="79"/>
      <c r="E18" s="79"/>
      <c r="F18" s="79"/>
      <c r="G18" s="89"/>
      <c r="H18" s="65"/>
      <c r="I18" s="79"/>
      <c r="J18" s="83"/>
      <c r="K18" s="79"/>
      <c r="L18" s="149"/>
      <c r="M18" s="65"/>
      <c r="N18" s="85"/>
      <c r="O18" s="85"/>
      <c r="P18" s="144"/>
      <c r="Q18" s="144"/>
      <c r="R18" s="145"/>
      <c r="S18" s="146"/>
      <c r="T18" s="147"/>
      <c r="U18" s="147"/>
      <c r="V18" s="148"/>
    </row>
    <row r="19" spans="1:22" s="7" customFormat="1" ht="13.5" customHeight="1">
      <c r="A19" s="62">
        <v>4</v>
      </c>
      <c r="B19" s="79"/>
      <c r="C19" s="79"/>
      <c r="D19" s="79"/>
      <c r="E19" s="79"/>
      <c r="F19" s="79"/>
      <c r="G19" s="89"/>
      <c r="H19" s="65"/>
      <c r="I19" s="79"/>
      <c r="J19" s="83"/>
      <c r="K19" s="79"/>
      <c r="L19" s="149"/>
      <c r="M19" s="65"/>
      <c r="N19" s="85"/>
      <c r="O19" s="85"/>
      <c r="P19" s="144"/>
      <c r="Q19" s="144"/>
      <c r="R19" s="145"/>
      <c r="S19" s="146"/>
      <c r="T19" s="147"/>
      <c r="U19" s="147"/>
      <c r="V19" s="148"/>
    </row>
    <row r="20" spans="1:22" s="7" customFormat="1" ht="13.5" customHeight="1">
      <c r="A20" s="62">
        <v>5</v>
      </c>
      <c r="B20" s="79"/>
      <c r="C20" s="79"/>
      <c r="D20" s="79"/>
      <c r="E20" s="79"/>
      <c r="F20" s="79"/>
      <c r="G20" s="89"/>
      <c r="H20" s="65"/>
      <c r="I20" s="79"/>
      <c r="J20" s="83"/>
      <c r="K20" s="79"/>
      <c r="L20" s="149"/>
      <c r="M20" s="65"/>
      <c r="N20" s="85"/>
      <c r="O20" s="85"/>
      <c r="P20" s="144"/>
      <c r="Q20" s="144"/>
      <c r="R20" s="145"/>
      <c r="S20" s="146"/>
      <c r="T20" s="147"/>
      <c r="U20" s="147"/>
      <c r="V20" s="148"/>
    </row>
    <row r="21" spans="1:22" s="7" customFormat="1" ht="13.5" customHeight="1">
      <c r="A21" s="62">
        <v>6</v>
      </c>
      <c r="B21" s="79"/>
      <c r="C21" s="79"/>
      <c r="D21" s="79"/>
      <c r="E21" s="79"/>
      <c r="F21" s="79"/>
      <c r="G21" s="89"/>
      <c r="H21" s="65"/>
      <c r="I21" s="79"/>
      <c r="J21" s="83"/>
      <c r="K21" s="79"/>
      <c r="L21" s="149"/>
      <c r="M21" s="65"/>
      <c r="N21" s="85"/>
      <c r="O21" s="85"/>
      <c r="P21" s="144"/>
      <c r="Q21" s="144"/>
      <c r="R21" s="145"/>
      <c r="S21" s="146"/>
      <c r="T21" s="147"/>
      <c r="U21" s="147"/>
      <c r="V21" s="148"/>
    </row>
    <row r="22" spans="1:22" s="7" customFormat="1" ht="13.5" customHeight="1">
      <c r="A22" s="62">
        <v>7</v>
      </c>
      <c r="B22" s="79"/>
      <c r="C22" s="79"/>
      <c r="D22" s="79"/>
      <c r="E22" s="79"/>
      <c r="F22" s="79"/>
      <c r="G22" s="89"/>
      <c r="H22" s="65"/>
      <c r="I22" s="79"/>
      <c r="J22" s="83"/>
      <c r="K22" s="79"/>
      <c r="L22" s="149"/>
      <c r="M22" s="65"/>
      <c r="N22" s="85"/>
      <c r="O22" s="85"/>
      <c r="P22" s="144"/>
      <c r="Q22" s="144"/>
      <c r="R22" s="145"/>
      <c r="S22" s="146"/>
      <c r="T22" s="147"/>
      <c r="U22" s="147"/>
      <c r="V22" s="148"/>
    </row>
    <row r="23" spans="1:22" s="7" customFormat="1" ht="13.5" customHeight="1">
      <c r="A23" s="62">
        <v>8</v>
      </c>
      <c r="B23" s="79"/>
      <c r="C23" s="79"/>
      <c r="D23" s="79"/>
      <c r="E23" s="79"/>
      <c r="F23" s="79"/>
      <c r="G23" s="89"/>
      <c r="H23" s="65"/>
      <c r="I23" s="79"/>
      <c r="J23" s="83"/>
      <c r="K23" s="79"/>
      <c r="L23" s="149"/>
      <c r="M23" s="65"/>
      <c r="N23" s="85"/>
      <c r="O23" s="85"/>
      <c r="P23" s="144"/>
      <c r="Q23" s="144"/>
      <c r="R23" s="145"/>
      <c r="S23" s="146"/>
      <c r="T23" s="147"/>
      <c r="U23" s="147"/>
      <c r="V23" s="148"/>
    </row>
    <row r="24" spans="1:22" s="7" customFormat="1" ht="13.5" customHeight="1">
      <c r="A24" s="62">
        <v>9</v>
      </c>
      <c r="B24" s="79"/>
      <c r="C24" s="79"/>
      <c r="D24" s="79"/>
      <c r="E24" s="79"/>
      <c r="F24" s="79"/>
      <c r="G24" s="89"/>
      <c r="H24" s="65"/>
      <c r="I24" s="79"/>
      <c r="J24" s="83"/>
      <c r="K24" s="79"/>
      <c r="L24" s="149"/>
      <c r="M24" s="65"/>
      <c r="N24" s="85"/>
      <c r="O24" s="85"/>
      <c r="P24" s="144"/>
      <c r="Q24" s="144"/>
      <c r="R24" s="145"/>
      <c r="S24" s="146"/>
      <c r="T24" s="147"/>
      <c r="U24" s="147"/>
      <c r="V24" s="148"/>
    </row>
    <row r="25" spans="1:22" s="7" customFormat="1" ht="13.5" customHeight="1">
      <c r="A25" s="62">
        <v>10</v>
      </c>
      <c r="B25" s="79"/>
      <c r="C25" s="79"/>
      <c r="D25" s="79"/>
      <c r="E25" s="79"/>
      <c r="F25" s="79"/>
      <c r="G25" s="89"/>
      <c r="H25" s="65"/>
      <c r="I25" s="79"/>
      <c r="J25" s="83"/>
      <c r="K25" s="79"/>
      <c r="L25" s="149"/>
      <c r="M25" s="65"/>
      <c r="N25" s="85"/>
      <c r="O25" s="85"/>
      <c r="P25" s="144"/>
      <c r="Q25" s="144"/>
      <c r="R25" s="145"/>
      <c r="S25" s="146"/>
      <c r="T25" s="147"/>
      <c r="U25" s="147"/>
      <c r="V25" s="148"/>
    </row>
    <row r="26" spans="1:22" s="7" customFormat="1" ht="13.5" customHeight="1">
      <c r="A26" s="62">
        <v>11</v>
      </c>
      <c r="B26" s="79"/>
      <c r="C26" s="79"/>
      <c r="D26" s="79"/>
      <c r="E26" s="79"/>
      <c r="F26" s="79"/>
      <c r="G26" s="89"/>
      <c r="H26" s="65"/>
      <c r="I26" s="79"/>
      <c r="J26" s="83"/>
      <c r="K26" s="79"/>
      <c r="L26" s="149"/>
      <c r="M26" s="65"/>
      <c r="N26" s="85"/>
      <c r="O26" s="85"/>
      <c r="P26" s="144"/>
      <c r="Q26" s="144"/>
      <c r="R26" s="145"/>
      <c r="S26" s="146"/>
      <c r="T26" s="147"/>
      <c r="U26" s="147"/>
      <c r="V26" s="148"/>
    </row>
    <row r="27" spans="1:22" s="7" customFormat="1" ht="13.5" customHeight="1">
      <c r="A27" s="62">
        <v>12</v>
      </c>
      <c r="B27" s="79"/>
      <c r="C27" s="79"/>
      <c r="D27" s="79"/>
      <c r="E27" s="79"/>
      <c r="F27" s="79"/>
      <c r="G27" s="89"/>
      <c r="H27" s="65"/>
      <c r="I27" s="79"/>
      <c r="J27" s="83"/>
      <c r="K27" s="79"/>
      <c r="L27" s="149"/>
      <c r="M27" s="65"/>
      <c r="N27" s="85"/>
      <c r="O27" s="85"/>
      <c r="P27" s="144"/>
      <c r="Q27" s="144"/>
      <c r="R27" s="145"/>
      <c r="S27" s="146"/>
      <c r="T27" s="147"/>
      <c r="U27" s="147"/>
      <c r="V27" s="148"/>
    </row>
    <row r="28" spans="1:22" s="7" customFormat="1" ht="13.5" customHeight="1">
      <c r="A28" s="62">
        <v>13</v>
      </c>
      <c r="B28" s="79"/>
      <c r="C28" s="79"/>
      <c r="D28" s="79"/>
      <c r="E28" s="79"/>
      <c r="F28" s="79"/>
      <c r="G28" s="89"/>
      <c r="H28" s="65"/>
      <c r="I28" s="79"/>
      <c r="J28" s="83"/>
      <c r="K28" s="79"/>
      <c r="L28" s="149"/>
      <c r="M28" s="65"/>
      <c r="N28" s="85"/>
      <c r="O28" s="85"/>
      <c r="P28" s="144"/>
      <c r="Q28" s="144"/>
      <c r="R28" s="145"/>
      <c r="S28" s="146"/>
      <c r="T28" s="147"/>
      <c r="U28" s="147"/>
      <c r="V28" s="148"/>
    </row>
    <row r="29" spans="1:22" s="7" customFormat="1" ht="13.5" customHeight="1">
      <c r="A29" s="62">
        <v>14</v>
      </c>
      <c r="B29" s="79"/>
      <c r="C29" s="79"/>
      <c r="D29" s="79"/>
      <c r="E29" s="79"/>
      <c r="F29" s="79"/>
      <c r="G29" s="89"/>
      <c r="H29" s="65"/>
      <c r="I29" s="79"/>
      <c r="J29" s="83"/>
      <c r="K29" s="79"/>
      <c r="L29" s="149"/>
      <c r="M29" s="65"/>
      <c r="N29" s="85"/>
      <c r="O29" s="85"/>
      <c r="P29" s="144"/>
      <c r="Q29" s="144"/>
      <c r="R29" s="145"/>
      <c r="S29" s="146"/>
      <c r="T29" s="147"/>
      <c r="U29" s="147"/>
      <c r="V29" s="148"/>
    </row>
    <row r="30" spans="1:22" s="7" customFormat="1" ht="13.5" customHeight="1">
      <c r="A30" s="62">
        <v>15</v>
      </c>
      <c r="B30" s="79"/>
      <c r="C30" s="79"/>
      <c r="D30" s="79"/>
      <c r="E30" s="79"/>
      <c r="F30" s="79"/>
      <c r="G30" s="89"/>
      <c r="H30" s="65"/>
      <c r="I30" s="79"/>
      <c r="J30" s="83"/>
      <c r="K30" s="79"/>
      <c r="L30" s="149"/>
      <c r="M30" s="65"/>
      <c r="N30" s="85"/>
      <c r="O30" s="85"/>
      <c r="P30" s="144"/>
      <c r="Q30" s="144"/>
      <c r="R30" s="145"/>
      <c r="S30" s="146"/>
      <c r="T30" s="147"/>
      <c r="U30" s="147"/>
      <c r="V30" s="148"/>
    </row>
    <row r="31" spans="1:22" s="7" customFormat="1" ht="13.5" customHeight="1">
      <c r="A31" s="62">
        <v>16</v>
      </c>
      <c r="B31" s="79"/>
      <c r="C31" s="79"/>
      <c r="D31" s="79"/>
      <c r="E31" s="79"/>
      <c r="F31" s="79"/>
      <c r="G31" s="89"/>
      <c r="H31" s="65"/>
      <c r="I31" s="79"/>
      <c r="J31" s="83"/>
      <c r="K31" s="79"/>
      <c r="L31" s="149"/>
      <c r="M31" s="65"/>
      <c r="N31" s="85"/>
      <c r="O31" s="85"/>
      <c r="P31" s="144"/>
      <c r="Q31" s="144"/>
      <c r="R31" s="145"/>
      <c r="S31" s="146"/>
      <c r="T31" s="147"/>
      <c r="U31" s="147"/>
      <c r="V31" s="148"/>
    </row>
    <row r="32" spans="1:22" s="7" customFormat="1" ht="13.5" customHeight="1">
      <c r="A32" s="62">
        <v>17</v>
      </c>
      <c r="B32" s="79"/>
      <c r="C32" s="79"/>
      <c r="D32" s="79"/>
      <c r="E32" s="79"/>
      <c r="F32" s="79"/>
      <c r="G32" s="89"/>
      <c r="H32" s="65"/>
      <c r="I32" s="79"/>
      <c r="J32" s="83"/>
      <c r="K32" s="79"/>
      <c r="L32" s="149"/>
      <c r="M32" s="65"/>
      <c r="N32" s="85"/>
      <c r="O32" s="85"/>
      <c r="P32" s="144"/>
      <c r="Q32" s="144"/>
      <c r="R32" s="145"/>
      <c r="S32" s="146"/>
      <c r="T32" s="147"/>
      <c r="U32" s="147"/>
      <c r="V32" s="148"/>
    </row>
    <row r="33" spans="1:22" s="7" customFormat="1" ht="13.5" customHeight="1">
      <c r="A33" s="62">
        <v>18</v>
      </c>
      <c r="B33" s="79"/>
      <c r="C33" s="79"/>
      <c r="D33" s="79"/>
      <c r="E33" s="79"/>
      <c r="F33" s="79"/>
      <c r="G33" s="89"/>
      <c r="H33" s="65"/>
      <c r="I33" s="79"/>
      <c r="J33" s="83"/>
      <c r="K33" s="79"/>
      <c r="L33" s="149"/>
      <c r="M33" s="65"/>
      <c r="N33" s="85"/>
      <c r="O33" s="85"/>
      <c r="P33" s="144"/>
      <c r="Q33" s="144"/>
      <c r="R33" s="145"/>
      <c r="S33" s="146"/>
      <c r="T33" s="147"/>
      <c r="U33" s="147"/>
      <c r="V33" s="148"/>
    </row>
    <row r="34" spans="1:22" s="7" customFormat="1" ht="13.5" customHeight="1">
      <c r="A34" s="62">
        <v>19</v>
      </c>
      <c r="B34" s="79"/>
      <c r="C34" s="79"/>
      <c r="D34" s="79"/>
      <c r="E34" s="79"/>
      <c r="F34" s="79"/>
      <c r="G34" s="89"/>
      <c r="H34" s="65"/>
      <c r="I34" s="79"/>
      <c r="J34" s="83"/>
      <c r="K34" s="79"/>
      <c r="L34" s="149"/>
      <c r="M34" s="65"/>
      <c r="N34" s="85"/>
      <c r="O34" s="85"/>
      <c r="P34" s="144"/>
      <c r="Q34" s="144"/>
      <c r="R34" s="145"/>
      <c r="S34" s="146"/>
      <c r="T34" s="147"/>
      <c r="U34" s="147"/>
      <c r="V34" s="148"/>
    </row>
    <row r="35" spans="1:22" s="7" customFormat="1" ht="13.5" customHeight="1">
      <c r="A35" s="62">
        <v>20</v>
      </c>
      <c r="B35" s="79"/>
      <c r="C35" s="79"/>
      <c r="D35" s="79"/>
      <c r="E35" s="79"/>
      <c r="F35" s="79"/>
      <c r="G35" s="89"/>
      <c r="H35" s="65"/>
      <c r="I35" s="79"/>
      <c r="J35" s="83"/>
      <c r="K35" s="79"/>
      <c r="L35" s="149"/>
      <c r="M35" s="65"/>
      <c r="N35" s="85"/>
      <c r="O35" s="85"/>
      <c r="P35" s="144"/>
      <c r="Q35" s="144"/>
      <c r="R35" s="145"/>
      <c r="S35" s="146"/>
      <c r="T35" s="147"/>
      <c r="U35" s="147"/>
      <c r="V35" s="148"/>
    </row>
    <row r="36" spans="1:22" s="7" customFormat="1" ht="13.5" customHeight="1">
      <c r="A36" s="62">
        <v>21</v>
      </c>
      <c r="B36" s="79"/>
      <c r="C36" s="79"/>
      <c r="D36" s="79"/>
      <c r="E36" s="79"/>
      <c r="F36" s="79"/>
      <c r="G36" s="89"/>
      <c r="H36" s="65"/>
      <c r="I36" s="79"/>
      <c r="J36" s="83"/>
      <c r="K36" s="79"/>
      <c r="L36" s="149"/>
      <c r="M36" s="65"/>
      <c r="N36" s="85"/>
      <c r="O36" s="85"/>
      <c r="P36" s="144"/>
      <c r="Q36" s="144"/>
      <c r="R36" s="145"/>
      <c r="S36" s="146"/>
      <c r="T36" s="147"/>
      <c r="U36" s="147"/>
      <c r="V36" s="148"/>
    </row>
    <row r="37" spans="1:22" s="7" customFormat="1" ht="13.5" customHeight="1">
      <c r="A37" s="62">
        <v>22</v>
      </c>
      <c r="B37" s="79"/>
      <c r="C37" s="79"/>
      <c r="D37" s="79"/>
      <c r="E37" s="79"/>
      <c r="F37" s="79"/>
      <c r="G37" s="89"/>
      <c r="H37" s="65"/>
      <c r="I37" s="79"/>
      <c r="J37" s="83"/>
      <c r="K37" s="79"/>
      <c r="L37" s="149"/>
      <c r="M37" s="65"/>
      <c r="N37" s="85"/>
      <c r="O37" s="85"/>
      <c r="P37" s="144"/>
      <c r="Q37" s="144"/>
      <c r="R37" s="145"/>
      <c r="S37" s="146"/>
      <c r="T37" s="147"/>
      <c r="U37" s="147"/>
      <c r="V37" s="148"/>
    </row>
    <row r="38" spans="1:22" s="7" customFormat="1" ht="13.5" customHeight="1">
      <c r="A38" s="62">
        <v>23</v>
      </c>
      <c r="B38" s="79"/>
      <c r="C38" s="79"/>
      <c r="D38" s="79"/>
      <c r="E38" s="79"/>
      <c r="F38" s="79"/>
      <c r="G38" s="89"/>
      <c r="H38" s="65"/>
      <c r="I38" s="79"/>
      <c r="J38" s="83"/>
      <c r="K38" s="79"/>
      <c r="L38" s="149"/>
      <c r="M38" s="65"/>
      <c r="N38" s="85"/>
      <c r="O38" s="85"/>
      <c r="P38" s="144"/>
      <c r="Q38" s="144"/>
      <c r="R38" s="145"/>
      <c r="S38" s="146"/>
      <c r="T38" s="147"/>
      <c r="U38" s="147"/>
      <c r="V38" s="148"/>
    </row>
    <row r="39" spans="1:22" s="7" customFormat="1" ht="13.5" customHeight="1">
      <c r="A39" s="62">
        <v>24</v>
      </c>
      <c r="B39" s="79"/>
      <c r="C39" s="79"/>
      <c r="D39" s="79"/>
      <c r="E39" s="79"/>
      <c r="F39" s="79"/>
      <c r="G39" s="89"/>
      <c r="H39" s="65"/>
      <c r="I39" s="79"/>
      <c r="J39" s="83"/>
      <c r="K39" s="79"/>
      <c r="L39" s="149"/>
      <c r="M39" s="65"/>
      <c r="N39" s="85"/>
      <c r="O39" s="85"/>
      <c r="P39" s="144"/>
      <c r="Q39" s="144"/>
      <c r="R39" s="145"/>
      <c r="S39" s="146"/>
      <c r="T39" s="147"/>
      <c r="U39" s="147"/>
      <c r="V39" s="148"/>
    </row>
    <row r="40" spans="1:22" s="7" customFormat="1" ht="13.5" customHeight="1">
      <c r="A40" s="62">
        <v>25</v>
      </c>
      <c r="B40" s="79"/>
      <c r="C40" s="79"/>
      <c r="D40" s="79"/>
      <c r="E40" s="79"/>
      <c r="F40" s="79"/>
      <c r="G40" s="89"/>
      <c r="H40" s="65"/>
      <c r="I40" s="79"/>
      <c r="J40" s="83"/>
      <c r="K40" s="79"/>
      <c r="L40" s="149"/>
      <c r="M40" s="65"/>
      <c r="N40" s="85"/>
      <c r="O40" s="85"/>
      <c r="P40" s="144"/>
      <c r="Q40" s="144"/>
      <c r="R40" s="145"/>
      <c r="S40" s="146"/>
      <c r="T40" s="147"/>
      <c r="U40" s="147"/>
      <c r="V40" s="148"/>
    </row>
    <row r="41" spans="1:22" s="7" customFormat="1" ht="13.5" customHeight="1">
      <c r="A41" s="62">
        <v>26</v>
      </c>
      <c r="B41" s="79"/>
      <c r="C41" s="79"/>
      <c r="D41" s="79"/>
      <c r="E41" s="79"/>
      <c r="F41" s="79"/>
      <c r="G41" s="89"/>
      <c r="H41" s="65"/>
      <c r="I41" s="79"/>
      <c r="J41" s="83"/>
      <c r="K41" s="79"/>
      <c r="L41" s="149"/>
      <c r="M41" s="65"/>
      <c r="N41" s="85"/>
      <c r="O41" s="85"/>
      <c r="P41" s="144"/>
      <c r="Q41" s="144"/>
      <c r="R41" s="145"/>
      <c r="S41" s="146"/>
      <c r="T41" s="147"/>
      <c r="U41" s="147"/>
      <c r="V41" s="148"/>
    </row>
    <row r="42" spans="1:22" s="7" customFormat="1" ht="13.5" customHeight="1">
      <c r="A42" s="62">
        <v>27</v>
      </c>
      <c r="B42" s="79"/>
      <c r="C42" s="79"/>
      <c r="D42" s="79"/>
      <c r="E42" s="79"/>
      <c r="F42" s="79"/>
      <c r="G42" s="89"/>
      <c r="H42" s="65"/>
      <c r="I42" s="79"/>
      <c r="J42" s="83"/>
      <c r="K42" s="79"/>
      <c r="L42" s="149"/>
      <c r="M42" s="65"/>
      <c r="N42" s="85"/>
      <c r="O42" s="85"/>
      <c r="P42" s="144"/>
      <c r="Q42" s="144"/>
      <c r="R42" s="145"/>
      <c r="S42" s="146"/>
      <c r="T42" s="147"/>
      <c r="U42" s="147"/>
      <c r="V42" s="148"/>
    </row>
    <row r="43" spans="1:22" s="7" customFormat="1" ht="13.5" customHeight="1">
      <c r="A43" s="62">
        <v>28</v>
      </c>
      <c r="B43" s="79"/>
      <c r="C43" s="79"/>
      <c r="D43" s="79"/>
      <c r="E43" s="79"/>
      <c r="F43" s="79"/>
      <c r="G43" s="89"/>
      <c r="H43" s="65"/>
      <c r="I43" s="79"/>
      <c r="J43" s="83"/>
      <c r="K43" s="79"/>
      <c r="L43" s="149"/>
      <c r="M43" s="65"/>
      <c r="N43" s="85"/>
      <c r="O43" s="85"/>
      <c r="P43" s="144"/>
      <c r="Q43" s="144"/>
      <c r="R43" s="145"/>
      <c r="S43" s="146"/>
      <c r="T43" s="147"/>
      <c r="U43" s="147"/>
      <c r="V43" s="148"/>
    </row>
    <row r="44" spans="1:22" s="7" customFormat="1" ht="13.5" customHeight="1">
      <c r="A44" s="62">
        <v>29</v>
      </c>
      <c r="B44" s="79"/>
      <c r="C44" s="79"/>
      <c r="D44" s="79"/>
      <c r="E44" s="79"/>
      <c r="F44" s="79"/>
      <c r="G44" s="89"/>
      <c r="H44" s="65"/>
      <c r="I44" s="79"/>
      <c r="J44" s="83"/>
      <c r="K44" s="79"/>
      <c r="L44" s="149"/>
      <c r="M44" s="65"/>
      <c r="N44" s="85"/>
      <c r="O44" s="85"/>
      <c r="P44" s="144"/>
      <c r="Q44" s="144"/>
      <c r="R44" s="145"/>
      <c r="S44" s="146"/>
      <c r="T44" s="147"/>
      <c r="U44" s="147"/>
      <c r="V44" s="148"/>
    </row>
    <row r="45" spans="1:22" s="7" customFormat="1" ht="13.5" customHeight="1">
      <c r="A45" s="62">
        <v>30</v>
      </c>
      <c r="B45" s="79"/>
      <c r="C45" s="79"/>
      <c r="D45" s="79"/>
      <c r="E45" s="79"/>
      <c r="F45" s="79"/>
      <c r="G45" s="89"/>
      <c r="H45" s="65"/>
      <c r="I45" s="79"/>
      <c r="J45" s="83"/>
      <c r="K45" s="79"/>
      <c r="L45" s="149"/>
      <c r="M45" s="65"/>
      <c r="N45" s="85"/>
      <c r="O45" s="85"/>
      <c r="P45" s="144"/>
      <c r="Q45" s="144"/>
      <c r="R45" s="145"/>
      <c r="S45" s="146"/>
      <c r="T45" s="147"/>
      <c r="U45" s="147"/>
      <c r="V45" s="148"/>
    </row>
    <row r="46" spans="1:22" s="7" customFormat="1" ht="13.5" customHeight="1">
      <c r="A46" s="62">
        <v>31</v>
      </c>
      <c r="B46" s="79"/>
      <c r="C46" s="79"/>
      <c r="D46" s="79"/>
      <c r="E46" s="79"/>
      <c r="F46" s="79"/>
      <c r="G46" s="89"/>
      <c r="H46" s="65"/>
      <c r="I46" s="79"/>
      <c r="J46" s="83"/>
      <c r="K46" s="79"/>
      <c r="L46" s="149"/>
      <c r="M46" s="65"/>
      <c r="N46" s="85"/>
      <c r="O46" s="85"/>
      <c r="P46" s="144"/>
      <c r="Q46" s="144"/>
      <c r="R46" s="145"/>
      <c r="S46" s="146"/>
      <c r="T46" s="147"/>
      <c r="U46" s="147"/>
      <c r="V46" s="148"/>
    </row>
    <row r="47" spans="1:22" s="7" customFormat="1" ht="13.5" customHeight="1">
      <c r="A47" s="62">
        <v>32</v>
      </c>
      <c r="B47" s="79"/>
      <c r="C47" s="79"/>
      <c r="D47" s="79"/>
      <c r="E47" s="79"/>
      <c r="F47" s="79"/>
      <c r="G47" s="89"/>
      <c r="H47" s="65"/>
      <c r="I47" s="79"/>
      <c r="J47" s="83"/>
      <c r="K47" s="79"/>
      <c r="L47" s="149"/>
      <c r="M47" s="65"/>
      <c r="N47" s="85"/>
      <c r="O47" s="85"/>
      <c r="P47" s="144"/>
      <c r="Q47" s="144"/>
      <c r="R47" s="145"/>
      <c r="S47" s="146"/>
      <c r="T47" s="147"/>
      <c r="U47" s="147"/>
      <c r="V47" s="148"/>
    </row>
    <row r="48" spans="1:22" s="7" customFormat="1" ht="13.5" customHeight="1">
      <c r="A48" s="62">
        <v>33</v>
      </c>
      <c r="B48" s="79"/>
      <c r="C48" s="79"/>
      <c r="D48" s="79"/>
      <c r="E48" s="79"/>
      <c r="F48" s="79"/>
      <c r="G48" s="89"/>
      <c r="H48" s="65"/>
      <c r="I48" s="79"/>
      <c r="J48" s="83"/>
      <c r="K48" s="79"/>
      <c r="L48" s="149"/>
      <c r="M48" s="65"/>
      <c r="N48" s="85"/>
      <c r="O48" s="85"/>
      <c r="P48" s="144"/>
      <c r="Q48" s="144"/>
      <c r="R48" s="145"/>
      <c r="S48" s="146"/>
      <c r="T48" s="147"/>
      <c r="U48" s="147"/>
      <c r="V48" s="148"/>
    </row>
    <row r="49" spans="1:22" s="7" customFormat="1" ht="13.5" customHeight="1">
      <c r="A49" s="62">
        <v>34</v>
      </c>
      <c r="B49" s="79"/>
      <c r="C49" s="79"/>
      <c r="D49" s="79"/>
      <c r="E49" s="79"/>
      <c r="F49" s="79"/>
      <c r="G49" s="89"/>
      <c r="H49" s="65"/>
      <c r="I49" s="79"/>
      <c r="J49" s="83"/>
      <c r="K49" s="79"/>
      <c r="L49" s="149"/>
      <c r="M49" s="65"/>
      <c r="N49" s="85"/>
      <c r="O49" s="85"/>
      <c r="P49" s="144"/>
      <c r="Q49" s="144"/>
      <c r="R49" s="145"/>
      <c r="S49" s="146"/>
      <c r="T49" s="147"/>
      <c r="U49" s="147"/>
      <c r="V49" s="148"/>
    </row>
    <row r="50" spans="1:22" s="7" customFormat="1" ht="13.5" customHeight="1">
      <c r="A50" s="62">
        <v>36</v>
      </c>
      <c r="B50" s="79"/>
      <c r="C50" s="79"/>
      <c r="D50" s="79"/>
      <c r="E50" s="79"/>
      <c r="F50" s="79"/>
      <c r="G50" s="89"/>
      <c r="H50" s="65"/>
      <c r="I50" s="79"/>
      <c r="J50" s="83"/>
      <c r="K50" s="79"/>
      <c r="L50" s="149"/>
      <c r="M50" s="65"/>
      <c r="N50" s="85"/>
      <c r="O50" s="85"/>
      <c r="P50" s="144"/>
      <c r="Q50" s="144"/>
      <c r="R50" s="145"/>
      <c r="S50" s="146"/>
      <c r="T50" s="147"/>
      <c r="U50" s="147"/>
      <c r="V50" s="148"/>
    </row>
    <row r="51" spans="1:22" s="7" customFormat="1" ht="13.5" customHeight="1">
      <c r="A51" s="62">
        <v>37</v>
      </c>
      <c r="B51" s="79"/>
      <c r="C51" s="79"/>
      <c r="D51" s="79"/>
      <c r="E51" s="79"/>
      <c r="F51" s="79"/>
      <c r="G51" s="89"/>
      <c r="H51" s="65"/>
      <c r="I51" s="79"/>
      <c r="J51" s="83"/>
      <c r="K51" s="79"/>
      <c r="L51" s="149"/>
      <c r="M51" s="65"/>
      <c r="N51" s="85"/>
      <c r="O51" s="85"/>
      <c r="P51" s="144"/>
      <c r="Q51" s="144"/>
      <c r="R51" s="145"/>
      <c r="S51" s="146"/>
      <c r="T51" s="147"/>
      <c r="U51" s="147"/>
      <c r="V51" s="148"/>
    </row>
    <row r="52" spans="1:22" s="7" customFormat="1" ht="13.5" customHeight="1">
      <c r="A52" s="62">
        <v>38</v>
      </c>
      <c r="B52" s="79"/>
      <c r="C52" s="79"/>
      <c r="D52" s="79"/>
      <c r="E52" s="79"/>
      <c r="F52" s="79"/>
      <c r="G52" s="89"/>
      <c r="H52" s="65"/>
      <c r="I52" s="79"/>
      <c r="J52" s="83"/>
      <c r="K52" s="79"/>
      <c r="L52" s="149"/>
      <c r="M52" s="65"/>
      <c r="N52" s="85"/>
      <c r="O52" s="85"/>
      <c r="P52" s="144"/>
      <c r="Q52" s="144"/>
      <c r="R52" s="145"/>
      <c r="S52" s="146"/>
      <c r="T52" s="147"/>
      <c r="U52" s="147"/>
      <c r="V52" s="148"/>
    </row>
    <row r="53" spans="1:22" s="7" customFormat="1" ht="13.5" customHeight="1">
      <c r="A53" s="62">
        <v>39</v>
      </c>
      <c r="B53" s="79"/>
      <c r="C53" s="79"/>
      <c r="D53" s="79"/>
      <c r="E53" s="79"/>
      <c r="F53" s="79"/>
      <c r="G53" s="89"/>
      <c r="H53" s="65"/>
      <c r="I53" s="79"/>
      <c r="J53" s="83"/>
      <c r="K53" s="79"/>
      <c r="L53" s="149"/>
      <c r="M53" s="65"/>
      <c r="N53" s="85"/>
      <c r="O53" s="85"/>
      <c r="P53" s="144"/>
      <c r="Q53" s="144"/>
      <c r="R53" s="145"/>
      <c r="S53" s="146"/>
      <c r="T53" s="147"/>
      <c r="U53" s="147"/>
      <c r="V53" s="148"/>
    </row>
    <row r="54" spans="1:22" s="7" customFormat="1" ht="13.5" customHeight="1">
      <c r="A54" s="62">
        <v>40</v>
      </c>
      <c r="B54" s="79"/>
      <c r="C54" s="79"/>
      <c r="D54" s="79"/>
      <c r="E54" s="79"/>
      <c r="F54" s="79"/>
      <c r="G54" s="89"/>
      <c r="H54" s="65"/>
      <c r="I54" s="79"/>
      <c r="J54" s="83"/>
      <c r="K54" s="79"/>
      <c r="L54" s="149"/>
      <c r="M54" s="65"/>
      <c r="N54" s="85"/>
      <c r="O54" s="85"/>
      <c r="P54" s="144"/>
      <c r="Q54" s="144"/>
      <c r="R54" s="145"/>
      <c r="S54" s="146"/>
      <c r="T54" s="147"/>
      <c r="U54" s="147"/>
      <c r="V54" s="148"/>
    </row>
    <row r="55" spans="1:22" s="7" customFormat="1" ht="13.5" customHeight="1">
      <c r="A55" s="62">
        <v>41</v>
      </c>
      <c r="B55" s="79"/>
      <c r="C55" s="79"/>
      <c r="D55" s="79"/>
      <c r="E55" s="79"/>
      <c r="F55" s="79"/>
      <c r="G55" s="89"/>
      <c r="H55" s="65"/>
      <c r="I55" s="79"/>
      <c r="J55" s="83"/>
      <c r="K55" s="79"/>
      <c r="L55" s="149"/>
      <c r="M55" s="65"/>
      <c r="N55" s="85"/>
      <c r="O55" s="85"/>
      <c r="P55" s="144"/>
      <c r="Q55" s="144"/>
      <c r="R55" s="145"/>
      <c r="S55" s="146"/>
      <c r="T55" s="147"/>
      <c r="U55" s="147"/>
      <c r="V55" s="148"/>
    </row>
    <row r="56" spans="1:22" s="7" customFormat="1" ht="13.5" customHeight="1">
      <c r="A56" s="62">
        <v>42</v>
      </c>
      <c r="B56" s="79"/>
      <c r="C56" s="79"/>
      <c r="D56" s="79"/>
      <c r="E56" s="79"/>
      <c r="F56" s="79"/>
      <c r="G56" s="89"/>
      <c r="H56" s="65"/>
      <c r="I56" s="79"/>
      <c r="J56" s="83"/>
      <c r="K56" s="79"/>
      <c r="L56" s="149"/>
      <c r="M56" s="65"/>
      <c r="N56" s="85"/>
      <c r="O56" s="85"/>
      <c r="P56" s="144"/>
      <c r="Q56" s="144"/>
      <c r="R56" s="145"/>
      <c r="S56" s="146"/>
      <c r="T56" s="147"/>
      <c r="U56" s="147"/>
      <c r="V56" s="148"/>
    </row>
    <row r="57" spans="1:22" s="7" customFormat="1" ht="13.5" customHeight="1">
      <c r="A57" s="62">
        <v>43</v>
      </c>
      <c r="B57" s="79"/>
      <c r="C57" s="79"/>
      <c r="D57" s="79"/>
      <c r="E57" s="79"/>
      <c r="F57" s="79"/>
      <c r="G57" s="89"/>
      <c r="H57" s="65"/>
      <c r="I57" s="79"/>
      <c r="J57" s="83"/>
      <c r="K57" s="79"/>
      <c r="L57" s="149"/>
      <c r="M57" s="65"/>
      <c r="N57" s="85"/>
      <c r="O57" s="85"/>
      <c r="P57" s="144"/>
      <c r="Q57" s="144"/>
      <c r="R57" s="145"/>
      <c r="S57" s="146"/>
      <c r="T57" s="147"/>
      <c r="U57" s="147"/>
      <c r="V57" s="148"/>
    </row>
    <row r="58" spans="1:22" s="7" customFormat="1" ht="13.5" customHeight="1">
      <c r="A58" s="62">
        <v>44</v>
      </c>
      <c r="B58" s="79"/>
      <c r="C58" s="79"/>
      <c r="D58" s="79"/>
      <c r="E58" s="79"/>
      <c r="F58" s="79"/>
      <c r="G58" s="89"/>
      <c r="H58" s="65"/>
      <c r="I58" s="79"/>
      <c r="J58" s="83"/>
      <c r="K58" s="79"/>
      <c r="L58" s="149"/>
      <c r="M58" s="65"/>
      <c r="N58" s="85"/>
      <c r="O58" s="85"/>
      <c r="P58" s="144"/>
      <c r="Q58" s="144"/>
      <c r="R58" s="145"/>
      <c r="S58" s="146"/>
      <c r="T58" s="147"/>
      <c r="U58" s="147"/>
      <c r="V58" s="148"/>
    </row>
    <row r="59" spans="1:22" s="7" customFormat="1" ht="13.5" customHeight="1">
      <c r="A59" s="62">
        <v>45</v>
      </c>
      <c r="B59" s="79"/>
      <c r="C59" s="79"/>
      <c r="D59" s="79"/>
      <c r="E59" s="79"/>
      <c r="F59" s="79"/>
      <c r="G59" s="89"/>
      <c r="H59" s="65"/>
      <c r="I59" s="79"/>
      <c r="J59" s="83"/>
      <c r="K59" s="79"/>
      <c r="L59" s="149"/>
      <c r="M59" s="65"/>
      <c r="N59" s="85"/>
      <c r="O59" s="85"/>
      <c r="P59" s="144"/>
      <c r="Q59" s="144"/>
      <c r="R59" s="145"/>
      <c r="S59" s="146"/>
      <c r="T59" s="147"/>
      <c r="U59" s="147"/>
      <c r="V59" s="148"/>
    </row>
    <row r="60" spans="1:22" s="7" customFormat="1" ht="13.5" customHeight="1">
      <c r="A60" s="62">
        <v>46</v>
      </c>
      <c r="B60" s="79"/>
      <c r="C60" s="79"/>
      <c r="D60" s="79"/>
      <c r="E60" s="79"/>
      <c r="F60" s="79"/>
      <c r="G60" s="89"/>
      <c r="H60" s="65"/>
      <c r="I60" s="79"/>
      <c r="J60" s="83"/>
      <c r="K60" s="79"/>
      <c r="L60" s="149"/>
      <c r="M60" s="65"/>
      <c r="N60" s="85"/>
      <c r="O60" s="85"/>
      <c r="P60" s="144"/>
      <c r="Q60" s="144"/>
      <c r="R60" s="145"/>
      <c r="S60" s="146"/>
      <c r="T60" s="147"/>
      <c r="U60" s="147"/>
      <c r="V60" s="148"/>
    </row>
    <row r="61" spans="1:22" s="7" customFormat="1" ht="13.5" customHeight="1">
      <c r="A61" s="62">
        <v>47</v>
      </c>
      <c r="B61" s="79"/>
      <c r="C61" s="79"/>
      <c r="D61" s="79"/>
      <c r="E61" s="79"/>
      <c r="F61" s="79"/>
      <c r="G61" s="89"/>
      <c r="H61" s="65"/>
      <c r="I61" s="79"/>
      <c r="J61" s="83"/>
      <c r="K61" s="79"/>
      <c r="L61" s="149"/>
      <c r="M61" s="65"/>
      <c r="N61" s="85"/>
      <c r="O61" s="85"/>
      <c r="P61" s="144"/>
      <c r="Q61" s="144"/>
      <c r="R61" s="145"/>
      <c r="S61" s="146"/>
      <c r="T61" s="147"/>
      <c r="U61" s="147"/>
      <c r="V61" s="148"/>
    </row>
    <row r="62" spans="1:22" s="7" customFormat="1" ht="13.5" customHeight="1">
      <c r="A62" s="62">
        <v>48</v>
      </c>
      <c r="B62" s="79"/>
      <c r="C62" s="79"/>
      <c r="D62" s="79"/>
      <c r="E62" s="79"/>
      <c r="F62" s="79"/>
      <c r="G62" s="89"/>
      <c r="H62" s="65"/>
      <c r="I62" s="79"/>
      <c r="J62" s="83"/>
      <c r="K62" s="79"/>
      <c r="L62" s="149"/>
      <c r="M62" s="65"/>
      <c r="N62" s="85"/>
      <c r="O62" s="85"/>
      <c r="P62" s="144"/>
      <c r="Q62" s="144"/>
      <c r="R62" s="145"/>
      <c r="S62" s="146"/>
      <c r="T62" s="147"/>
      <c r="U62" s="147"/>
      <c r="V62" s="148"/>
    </row>
    <row r="63" spans="1:22" s="7" customFormat="1" ht="13.5" customHeight="1">
      <c r="A63" s="62">
        <v>49</v>
      </c>
      <c r="B63" s="79"/>
      <c r="C63" s="79"/>
      <c r="D63" s="79"/>
      <c r="E63" s="79"/>
      <c r="F63" s="79"/>
      <c r="G63" s="89"/>
      <c r="H63" s="65"/>
      <c r="I63" s="79"/>
      <c r="J63" s="83"/>
      <c r="K63" s="79"/>
      <c r="L63" s="149"/>
      <c r="M63" s="65"/>
      <c r="N63" s="85"/>
      <c r="O63" s="85"/>
      <c r="P63" s="144"/>
      <c r="Q63" s="144"/>
      <c r="R63" s="145"/>
      <c r="S63" s="146"/>
      <c r="T63" s="147"/>
      <c r="U63" s="147"/>
      <c r="V63" s="148"/>
    </row>
    <row r="64" spans="1:22" s="7" customFormat="1" ht="13.5" customHeight="1" thickBot="1">
      <c r="A64" s="71">
        <v>50</v>
      </c>
      <c r="B64" s="180"/>
      <c r="C64" s="180"/>
      <c r="D64" s="180"/>
      <c r="E64" s="180"/>
      <c r="F64" s="180"/>
      <c r="G64" s="181"/>
      <c r="H64" s="150"/>
      <c r="I64" s="180"/>
      <c r="J64" s="182"/>
      <c r="K64" s="180"/>
      <c r="L64" s="151"/>
      <c r="M64" s="150"/>
      <c r="N64" s="183"/>
      <c r="O64" s="183"/>
      <c r="P64" s="152"/>
      <c r="Q64" s="152"/>
      <c r="R64" s="153"/>
      <c r="S64" s="154"/>
      <c r="T64" s="155"/>
      <c r="U64" s="155"/>
      <c r="V64" s="156"/>
    </row>
    <row r="65" spans="20:22" ht="13.5">
      <c r="T65" s="8"/>
      <c r="U65" s="8"/>
      <c r="V65" s="8"/>
    </row>
    <row r="66" spans="13:15" ht="13.5">
      <c r="M66" s="7"/>
      <c r="N66" s="7"/>
      <c r="O66" s="7"/>
    </row>
    <row r="67" spans="13:15" ht="13.5">
      <c r="M67" s="7"/>
      <c r="N67" s="7"/>
      <c r="O67" s="7"/>
    </row>
    <row r="68" spans="13:15" ht="13.5">
      <c r="M68" s="7"/>
      <c r="N68" s="7"/>
      <c r="O68" s="7"/>
    </row>
    <row r="69" spans="13:15" ht="13.5">
      <c r="M69" s="7"/>
      <c r="N69" s="7"/>
      <c r="O69" s="7"/>
    </row>
    <row r="70" spans="13:15" ht="13.5">
      <c r="M70" s="7"/>
      <c r="N70" s="7"/>
      <c r="O70" s="7"/>
    </row>
    <row r="71" spans="13:15" ht="13.5">
      <c r="M71" s="7"/>
      <c r="N71" s="7"/>
      <c r="O71" s="7"/>
    </row>
    <row r="72" spans="13:15" ht="13.5">
      <c r="M72" s="7"/>
      <c r="N72" s="7"/>
      <c r="O72" s="7"/>
    </row>
    <row r="73" spans="13:15" ht="13.5">
      <c r="M73" s="7"/>
      <c r="N73" s="7"/>
      <c r="O73" s="7"/>
    </row>
    <row r="74" spans="13:15" ht="13.5">
      <c r="M74" s="7"/>
      <c r="N74" s="7"/>
      <c r="O74" s="7"/>
    </row>
    <row r="75" spans="13:15" ht="13.5">
      <c r="M75" s="7"/>
      <c r="N75" s="7"/>
      <c r="O75" s="7"/>
    </row>
    <row r="76" spans="12:15" ht="13.5">
      <c r="L76" s="7"/>
      <c r="M76" s="7"/>
      <c r="N76" s="7"/>
      <c r="O76" s="7"/>
    </row>
    <row r="77" spans="12:15" ht="13.5">
      <c r="L77" s="7"/>
      <c r="M77" s="7"/>
      <c r="N77" s="7"/>
      <c r="O77" s="7"/>
    </row>
    <row r="78" spans="12:15" ht="13.5">
      <c r="L78" s="7"/>
      <c r="M78" s="7"/>
      <c r="N78" s="7"/>
      <c r="O78" s="7"/>
    </row>
    <row r="79" spans="12:15" ht="13.5">
      <c r="L79" s="7"/>
      <c r="M79" s="7"/>
      <c r="N79" s="7"/>
      <c r="O79" s="7"/>
    </row>
    <row r="80" spans="12:15" ht="13.5">
      <c r="L80" s="7"/>
      <c r="M80" s="7"/>
      <c r="N80" s="7"/>
      <c r="O80" s="7"/>
    </row>
    <row r="99" spans="12:15" ht="13.5">
      <c r="L99" s="7"/>
      <c r="M99" s="7"/>
      <c r="N99" s="7"/>
      <c r="O99" s="7"/>
    </row>
    <row r="100" spans="12:15" ht="13.5">
      <c r="L100" s="7"/>
      <c r="M100" s="7"/>
      <c r="N100" s="7"/>
      <c r="O100" s="7"/>
    </row>
    <row r="101" spans="12:15" ht="13.5">
      <c r="L101" s="7"/>
      <c r="M101" s="7"/>
      <c r="N101" s="7"/>
      <c r="O101" s="7"/>
    </row>
    <row r="102" spans="12:15" ht="13.5">
      <c r="L102" s="7"/>
      <c r="M102" s="7"/>
      <c r="N102" s="7"/>
      <c r="O102" s="7"/>
    </row>
    <row r="103" spans="12:15" ht="13.5">
      <c r="L103" s="7"/>
      <c r="M103" s="7"/>
      <c r="N103" s="7"/>
      <c r="O103" s="7"/>
    </row>
    <row r="104" spans="12:15" ht="13.5">
      <c r="L104" s="7"/>
      <c r="M104" s="7"/>
      <c r="N104" s="7"/>
      <c r="O104" s="7"/>
    </row>
    <row r="105" spans="12:15" ht="13.5">
      <c r="L105" s="7"/>
      <c r="M105" s="7"/>
      <c r="N105" s="7"/>
      <c r="O105" s="7"/>
    </row>
    <row r="106" spans="12:15" ht="13.5">
      <c r="L106" s="7"/>
      <c r="M106" s="7"/>
      <c r="N106" s="7"/>
      <c r="O106" s="7"/>
    </row>
    <row r="107" spans="12:15" ht="13.5">
      <c r="L107" s="7"/>
      <c r="M107" s="7"/>
      <c r="N107" s="7"/>
      <c r="O107" s="7"/>
    </row>
    <row r="108" spans="12:15" ht="13.5">
      <c r="L108" s="7"/>
      <c r="M108" s="7"/>
      <c r="N108" s="7"/>
      <c r="O108" s="7"/>
    </row>
    <row r="109" spans="12:15" ht="13.5">
      <c r="L109" s="7"/>
      <c r="M109" s="7"/>
      <c r="N109" s="7"/>
      <c r="O109" s="7"/>
    </row>
    <row r="110" spans="12:15" ht="13.5">
      <c r="L110" s="7"/>
      <c r="M110" s="7"/>
      <c r="N110" s="7"/>
      <c r="O110" s="7"/>
    </row>
    <row r="111" spans="12:15" ht="13.5">
      <c r="L111" s="7"/>
      <c r="M111" s="7"/>
      <c r="N111" s="7"/>
      <c r="O111" s="7"/>
    </row>
    <row r="112" spans="12:15" ht="13.5">
      <c r="L112" s="7"/>
      <c r="M112" s="7"/>
      <c r="N112" s="7"/>
      <c r="O112" s="7"/>
    </row>
    <row r="113" spans="12:15" ht="13.5">
      <c r="L113" s="7"/>
      <c r="M113" s="7"/>
      <c r="N113" s="7"/>
      <c r="O113" s="7"/>
    </row>
    <row r="114" spans="12:15" ht="13.5">
      <c r="L114" s="7"/>
      <c r="M114" s="7"/>
      <c r="N114" s="7"/>
      <c r="O114" s="7"/>
    </row>
    <row r="115" spans="12:15" ht="13.5">
      <c r="L115" s="7"/>
      <c r="M115" s="7"/>
      <c r="N115" s="7"/>
      <c r="O115" s="7"/>
    </row>
    <row r="116" spans="12:15" ht="13.5">
      <c r="L116" s="7"/>
      <c r="M116" s="7"/>
      <c r="N116" s="7"/>
      <c r="O116" s="7"/>
    </row>
    <row r="117" spans="12:15" ht="13.5">
      <c r="L117" s="7"/>
      <c r="M117" s="7"/>
      <c r="N117" s="7"/>
      <c r="O117" s="7"/>
    </row>
    <row r="118" spans="12:15" ht="13.5">
      <c r="L118" s="7"/>
      <c r="M118" s="7"/>
      <c r="N118" s="7"/>
      <c r="O118" s="7"/>
    </row>
    <row r="119" spans="12:15" ht="13.5">
      <c r="L119" s="7"/>
      <c r="M119" s="7"/>
      <c r="N119" s="7"/>
      <c r="O119" s="7"/>
    </row>
    <row r="120" spans="12:15" ht="13.5">
      <c r="L120" s="7"/>
      <c r="M120" s="7"/>
      <c r="N120" s="7"/>
      <c r="O120" s="7"/>
    </row>
    <row r="121" spans="12:15" ht="13.5">
      <c r="L121" s="7"/>
      <c r="M121" s="7"/>
      <c r="N121" s="7"/>
      <c r="O121" s="7"/>
    </row>
    <row r="122" spans="12:15" ht="13.5">
      <c r="L122" s="7"/>
      <c r="M122" s="7"/>
      <c r="N122" s="7"/>
      <c r="O122" s="7"/>
    </row>
    <row r="123" spans="12:15" ht="13.5">
      <c r="L123" s="7"/>
      <c r="M123" s="7"/>
      <c r="N123" s="7"/>
      <c r="O123" s="7"/>
    </row>
    <row r="124" spans="12:15" ht="13.5">
      <c r="L124" s="7"/>
      <c r="M124" s="7"/>
      <c r="N124" s="7"/>
      <c r="O124" s="7"/>
    </row>
    <row r="125" spans="12:15" ht="13.5">
      <c r="L125" s="7"/>
      <c r="M125" s="7"/>
      <c r="N125" s="7"/>
      <c r="O125" s="7"/>
    </row>
    <row r="126" spans="12:15" ht="13.5">
      <c r="L126" s="7"/>
      <c r="M126" s="7"/>
      <c r="N126" s="7"/>
      <c r="O126" s="7"/>
    </row>
    <row r="127" spans="12:15" ht="13.5">
      <c r="L127" s="7"/>
      <c r="M127" s="7"/>
      <c r="N127" s="7"/>
      <c r="O127" s="7"/>
    </row>
    <row r="128" spans="12:15" ht="13.5">
      <c r="L128" s="7"/>
      <c r="M128" s="7"/>
      <c r="N128" s="7"/>
      <c r="O128" s="7"/>
    </row>
    <row r="129" spans="12:15" ht="13.5">
      <c r="L129" s="7"/>
      <c r="M129" s="7"/>
      <c r="N129" s="7"/>
      <c r="O129" s="7"/>
    </row>
    <row r="130" spans="12:15" ht="13.5">
      <c r="L130" s="7"/>
      <c r="M130" s="7"/>
      <c r="N130" s="7"/>
      <c r="O130" s="7"/>
    </row>
    <row r="131" spans="12:15" ht="13.5">
      <c r="L131" s="7"/>
      <c r="M131" s="7"/>
      <c r="N131" s="7"/>
      <c r="O131" s="7"/>
    </row>
    <row r="132" spans="12:15" ht="13.5">
      <c r="L132" s="7"/>
      <c r="M132" s="7"/>
      <c r="N132" s="7"/>
      <c r="O132" s="7"/>
    </row>
    <row r="133" spans="12:15" ht="13.5">
      <c r="L133" s="7"/>
      <c r="M133" s="7"/>
      <c r="N133" s="7"/>
      <c r="O133" s="7"/>
    </row>
    <row r="134" spans="12:15" ht="13.5">
      <c r="L134" s="7"/>
      <c r="M134" s="7"/>
      <c r="N134" s="7"/>
      <c r="O134" s="7"/>
    </row>
    <row r="135" spans="12:15" ht="13.5">
      <c r="L135" s="7"/>
      <c r="M135" s="7"/>
      <c r="N135" s="7"/>
      <c r="O135" s="7"/>
    </row>
    <row r="136" spans="12:15" ht="13.5">
      <c r="L136" s="7"/>
      <c r="M136" s="7"/>
      <c r="N136" s="7"/>
      <c r="O136" s="7"/>
    </row>
    <row r="137" spans="12:15" ht="13.5">
      <c r="L137" s="7"/>
      <c r="M137" s="7"/>
      <c r="N137" s="7"/>
      <c r="O137" s="7"/>
    </row>
    <row r="138" spans="12:15" ht="13.5">
      <c r="L138" s="7"/>
      <c r="M138" s="7"/>
      <c r="N138" s="7"/>
      <c r="O138" s="7"/>
    </row>
    <row r="139" spans="12:15" ht="13.5">
      <c r="L139" s="7"/>
      <c r="M139" s="7"/>
      <c r="N139" s="7"/>
      <c r="O139" s="7"/>
    </row>
    <row r="140" spans="12:15" ht="13.5">
      <c r="L140" s="7"/>
      <c r="M140" s="7"/>
      <c r="N140" s="7"/>
      <c r="O140" s="7"/>
    </row>
    <row r="141" spans="12:15" ht="13.5">
      <c r="L141" s="7"/>
      <c r="M141" s="7"/>
      <c r="N141" s="7"/>
      <c r="O141" s="7"/>
    </row>
    <row r="142" spans="12:15" ht="13.5">
      <c r="L142" s="7"/>
      <c r="M142" s="7"/>
      <c r="N142" s="7"/>
      <c r="O142" s="7"/>
    </row>
    <row r="143" spans="12:15" ht="13.5">
      <c r="L143" s="7"/>
      <c r="M143" s="7"/>
      <c r="N143" s="7"/>
      <c r="O143" s="7"/>
    </row>
    <row r="144" spans="12:15" ht="13.5">
      <c r="L144" s="7"/>
      <c r="M144" s="7"/>
      <c r="N144" s="7"/>
      <c r="O144" s="7"/>
    </row>
    <row r="145" spans="12:15" ht="13.5">
      <c r="L145" s="7"/>
      <c r="M145" s="7"/>
      <c r="N145" s="7"/>
      <c r="O145" s="7"/>
    </row>
    <row r="146" spans="12:15" ht="13.5">
      <c r="L146" s="7"/>
      <c r="M146" s="7"/>
      <c r="N146" s="7"/>
      <c r="O146" s="7"/>
    </row>
    <row r="147" spans="12:15" ht="13.5">
      <c r="L147" s="7"/>
      <c r="M147" s="7"/>
      <c r="N147" s="7"/>
      <c r="O147" s="7"/>
    </row>
    <row r="148" spans="12:15" ht="13.5">
      <c r="L148" s="7"/>
      <c r="M148" s="7"/>
      <c r="N148" s="7"/>
      <c r="O148" s="7"/>
    </row>
  </sheetData>
  <sheetProtection/>
  <mergeCells count="36">
    <mergeCell ref="O14:O15"/>
    <mergeCell ref="P14:R14"/>
    <mergeCell ref="S14:S15"/>
    <mergeCell ref="T14:V14"/>
    <mergeCell ref="I3:J3"/>
    <mergeCell ref="B3:F5"/>
    <mergeCell ref="B6:F8"/>
    <mergeCell ref="I5:J5"/>
    <mergeCell ref="I6:J6"/>
    <mergeCell ref="I7:J7"/>
    <mergeCell ref="I4:J4"/>
    <mergeCell ref="N14:N15"/>
    <mergeCell ref="J14:J15"/>
    <mergeCell ref="K14:K15"/>
    <mergeCell ref="L14:M14"/>
    <mergeCell ref="I9:J9"/>
    <mergeCell ref="I8:J8"/>
    <mergeCell ref="L10:M10"/>
    <mergeCell ref="I10:J10"/>
    <mergeCell ref="L9:M9"/>
    <mergeCell ref="A14:A15"/>
    <mergeCell ref="H14:H15"/>
    <mergeCell ref="I14:I15"/>
    <mergeCell ref="G14:G15"/>
    <mergeCell ref="B14:B15"/>
    <mergeCell ref="C14:F14"/>
    <mergeCell ref="B9:F11"/>
    <mergeCell ref="L11:M11"/>
    <mergeCell ref="I11:J11"/>
    <mergeCell ref="L2:M2"/>
    <mergeCell ref="L3:M3"/>
    <mergeCell ref="L4:M4"/>
    <mergeCell ref="L5:M5"/>
    <mergeCell ref="L6:M6"/>
    <mergeCell ref="L7:M7"/>
    <mergeCell ref="L8:M8"/>
  </mergeCells>
  <printOptions/>
  <pageMargins left="0" right="0" top="0.3937007874015748" bottom="0.2755905511811024" header="0.1968503937007874" footer="0.1968503937007874"/>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I62"/>
  <sheetViews>
    <sheetView zoomScale="75" zoomScaleNormal="75" workbookViewId="0" topLeftCell="A19">
      <selection activeCell="C29" sqref="C29"/>
    </sheetView>
  </sheetViews>
  <sheetFormatPr defaultColWidth="9.00390625" defaultRowHeight="13.5"/>
  <cols>
    <col min="1" max="1" width="4.125" style="30" customWidth="1"/>
    <col min="2" max="2" width="40.625" style="30" customWidth="1"/>
    <col min="3" max="3" width="6.125" style="30" customWidth="1"/>
    <col min="4" max="4" width="78.00390625" style="30" bestFit="1" customWidth="1"/>
    <col min="5" max="5" width="0" style="30" hidden="1" customWidth="1"/>
    <col min="6" max="9" width="9.00390625" style="30" hidden="1" customWidth="1"/>
    <col min="10" max="16384" width="9.00390625" style="30" customWidth="1"/>
  </cols>
  <sheetData>
    <row r="1" ht="21" customHeight="1" thickBot="1">
      <c r="A1" s="32" t="s">
        <v>54</v>
      </c>
    </row>
    <row r="2" spans="1:4" ht="48.75" customHeight="1" thickBot="1">
      <c r="A2" s="341" t="s">
        <v>82</v>
      </c>
      <c r="B2" s="342"/>
      <c r="C2" s="55" t="s">
        <v>5</v>
      </c>
      <c r="D2" s="54" t="s">
        <v>126</v>
      </c>
    </row>
    <row r="3" spans="1:9" ht="17.25">
      <c r="A3" s="357" t="s">
        <v>25</v>
      </c>
      <c r="B3" s="349" t="s">
        <v>125</v>
      </c>
      <c r="C3" s="102"/>
      <c r="D3" s="56" t="s">
        <v>0</v>
      </c>
      <c r="H3" s="30" t="s">
        <v>51</v>
      </c>
      <c r="I3" s="30" t="s">
        <v>52</v>
      </c>
    </row>
    <row r="4" spans="1:8" ht="17.25">
      <c r="A4" s="358"/>
      <c r="B4" s="350"/>
      <c r="C4" s="103"/>
      <c r="D4" s="57" t="s">
        <v>1</v>
      </c>
      <c r="H4" s="30" t="s">
        <v>53</v>
      </c>
    </row>
    <row r="5" spans="1:4" ht="17.25">
      <c r="A5" s="358"/>
      <c r="B5" s="350"/>
      <c r="C5" s="103"/>
      <c r="D5" s="57" t="s">
        <v>181</v>
      </c>
    </row>
    <row r="6" spans="1:4" ht="17.25">
      <c r="A6" s="358"/>
      <c r="B6" s="350"/>
      <c r="C6" s="103"/>
      <c r="D6" s="57" t="s">
        <v>55</v>
      </c>
    </row>
    <row r="7" spans="1:4" ht="17.25">
      <c r="A7" s="358"/>
      <c r="B7" s="350"/>
      <c r="C7" s="103"/>
      <c r="D7" s="57" t="s">
        <v>2</v>
      </c>
    </row>
    <row r="8" spans="1:4" ht="17.25">
      <c r="A8" s="358"/>
      <c r="B8" s="350"/>
      <c r="C8" s="103"/>
      <c r="D8" s="57" t="s">
        <v>3</v>
      </c>
    </row>
    <row r="9" spans="1:4" ht="17.25">
      <c r="A9" s="358"/>
      <c r="B9" s="350"/>
      <c r="C9" s="103"/>
      <c r="D9" s="107" t="s">
        <v>4</v>
      </c>
    </row>
    <row r="10" spans="1:4" ht="17.25">
      <c r="A10" s="358"/>
      <c r="B10" s="347" t="s">
        <v>6</v>
      </c>
      <c r="C10" s="104"/>
      <c r="D10" s="58" t="s">
        <v>7</v>
      </c>
    </row>
    <row r="11" spans="1:4" ht="17.25">
      <c r="A11" s="358"/>
      <c r="B11" s="350"/>
      <c r="C11" s="103"/>
      <c r="D11" s="57" t="s">
        <v>8</v>
      </c>
    </row>
    <row r="12" spans="1:4" ht="17.25">
      <c r="A12" s="358"/>
      <c r="B12" s="350"/>
      <c r="C12" s="103"/>
      <c r="D12" s="57" t="s">
        <v>9</v>
      </c>
    </row>
    <row r="13" spans="1:4" ht="17.25">
      <c r="A13" s="358"/>
      <c r="B13" s="350"/>
      <c r="C13" s="103"/>
      <c r="D13" s="57" t="s">
        <v>10</v>
      </c>
    </row>
    <row r="14" spans="1:4" ht="17.25">
      <c r="A14" s="358"/>
      <c r="B14" s="350"/>
      <c r="C14" s="103"/>
      <c r="D14" s="57" t="s">
        <v>11</v>
      </c>
    </row>
    <row r="15" spans="1:4" ht="17.25">
      <c r="A15" s="358"/>
      <c r="B15" s="350"/>
      <c r="C15" s="103"/>
      <c r="D15" s="107" t="s">
        <v>4</v>
      </c>
    </row>
    <row r="16" spans="1:4" ht="17.25">
      <c r="A16" s="358"/>
      <c r="B16" s="347" t="s">
        <v>12</v>
      </c>
      <c r="C16" s="104"/>
      <c r="D16" s="58" t="s">
        <v>26</v>
      </c>
    </row>
    <row r="17" spans="1:4" ht="17.25">
      <c r="A17" s="358"/>
      <c r="B17" s="350"/>
      <c r="C17" s="103"/>
      <c r="D17" s="57" t="s">
        <v>27</v>
      </c>
    </row>
    <row r="18" spans="1:4" ht="17.25">
      <c r="A18" s="358"/>
      <c r="B18" s="348"/>
      <c r="C18" s="105"/>
      <c r="D18" s="108" t="s">
        <v>4</v>
      </c>
    </row>
    <row r="19" spans="1:4" ht="17.25">
      <c r="A19" s="358"/>
      <c r="B19" s="347" t="s">
        <v>13</v>
      </c>
      <c r="C19" s="104"/>
      <c r="D19" s="58" t="s">
        <v>28</v>
      </c>
    </row>
    <row r="20" spans="1:4" ht="17.25">
      <c r="A20" s="358"/>
      <c r="B20" s="350"/>
      <c r="C20" s="103"/>
      <c r="D20" s="107" t="s">
        <v>4</v>
      </c>
    </row>
    <row r="21" spans="1:4" ht="17.25">
      <c r="A21" s="358"/>
      <c r="B21" s="347" t="s">
        <v>14</v>
      </c>
      <c r="C21" s="104"/>
      <c r="D21" s="58" t="s">
        <v>29</v>
      </c>
    </row>
    <row r="22" spans="1:4" ht="17.25">
      <c r="A22" s="358"/>
      <c r="B22" s="348"/>
      <c r="C22" s="105"/>
      <c r="D22" s="108" t="s">
        <v>4</v>
      </c>
    </row>
    <row r="23" spans="1:4" ht="17.25">
      <c r="A23" s="358"/>
      <c r="B23" s="347" t="s">
        <v>15</v>
      </c>
      <c r="C23" s="104"/>
      <c r="D23" s="58" t="s">
        <v>30</v>
      </c>
    </row>
    <row r="24" spans="1:4" ht="17.25">
      <c r="A24" s="358"/>
      <c r="B24" s="350"/>
      <c r="C24" s="103"/>
      <c r="D24" s="57" t="s">
        <v>31</v>
      </c>
    </row>
    <row r="25" spans="1:4" ht="17.25">
      <c r="A25" s="358"/>
      <c r="B25" s="348"/>
      <c r="C25" s="105"/>
      <c r="D25" s="108" t="s">
        <v>4</v>
      </c>
    </row>
    <row r="26" spans="1:4" ht="17.25">
      <c r="A26" s="358"/>
      <c r="B26" s="361" t="s">
        <v>16</v>
      </c>
      <c r="C26" s="103"/>
      <c r="D26" s="57" t="s">
        <v>32</v>
      </c>
    </row>
    <row r="27" spans="1:4" ht="17.25">
      <c r="A27" s="358"/>
      <c r="B27" s="350"/>
      <c r="C27" s="103"/>
      <c r="D27" s="107" t="s">
        <v>4</v>
      </c>
    </row>
    <row r="28" spans="1:4" ht="17.25">
      <c r="A28" s="358"/>
      <c r="B28" s="347" t="s">
        <v>17</v>
      </c>
      <c r="C28" s="104"/>
      <c r="D28" s="58" t="s">
        <v>33</v>
      </c>
    </row>
    <row r="29" spans="1:4" ht="17.25">
      <c r="A29" s="358"/>
      <c r="B29" s="350"/>
      <c r="C29" s="103"/>
      <c r="D29" s="57" t="s">
        <v>34</v>
      </c>
    </row>
    <row r="30" spans="1:4" ht="17.25">
      <c r="A30" s="358"/>
      <c r="B30" s="348"/>
      <c r="C30" s="105"/>
      <c r="D30" s="108" t="s">
        <v>4</v>
      </c>
    </row>
    <row r="31" spans="1:4" ht="17.25">
      <c r="A31" s="358"/>
      <c r="B31" s="361" t="s">
        <v>18</v>
      </c>
      <c r="C31" s="103"/>
      <c r="D31" s="57" t="s">
        <v>35</v>
      </c>
    </row>
    <row r="32" spans="1:4" ht="17.25">
      <c r="A32" s="358"/>
      <c r="B32" s="350"/>
      <c r="C32" s="103"/>
      <c r="D32" s="107" t="s">
        <v>4</v>
      </c>
    </row>
    <row r="33" spans="1:4" ht="17.25">
      <c r="A33" s="343" t="s">
        <v>19</v>
      </c>
      <c r="B33" s="344"/>
      <c r="C33" s="104"/>
      <c r="D33" s="58" t="s">
        <v>36</v>
      </c>
    </row>
    <row r="34" spans="1:4" ht="17.25">
      <c r="A34" s="345"/>
      <c r="B34" s="346"/>
      <c r="C34" s="103"/>
      <c r="D34" s="57" t="s">
        <v>37</v>
      </c>
    </row>
    <row r="35" spans="1:4" ht="17.25">
      <c r="A35" s="345"/>
      <c r="B35" s="346"/>
      <c r="C35" s="103"/>
      <c r="D35" s="107" t="s">
        <v>4</v>
      </c>
    </row>
    <row r="36" spans="1:4" ht="17.25" customHeight="1">
      <c r="A36" s="343" t="s">
        <v>20</v>
      </c>
      <c r="B36" s="344"/>
      <c r="C36" s="104"/>
      <c r="D36" s="58" t="s">
        <v>38</v>
      </c>
    </row>
    <row r="37" spans="1:4" ht="17.25">
      <c r="A37" s="345"/>
      <c r="B37" s="346"/>
      <c r="C37" s="103"/>
      <c r="D37" s="57" t="s">
        <v>39</v>
      </c>
    </row>
    <row r="38" spans="1:4" ht="17.25">
      <c r="A38" s="345"/>
      <c r="B38" s="346"/>
      <c r="C38" s="103"/>
      <c r="D38" s="57" t="s">
        <v>40</v>
      </c>
    </row>
    <row r="39" spans="1:4" ht="17.25">
      <c r="A39" s="345"/>
      <c r="B39" s="346"/>
      <c r="C39" s="103"/>
      <c r="D39" s="57" t="s">
        <v>178</v>
      </c>
    </row>
    <row r="40" spans="1:4" ht="17.25">
      <c r="A40" s="345"/>
      <c r="B40" s="346"/>
      <c r="C40" s="103"/>
      <c r="D40" s="107" t="s">
        <v>4</v>
      </c>
    </row>
    <row r="41" spans="1:4" ht="17.25">
      <c r="A41" s="343" t="s">
        <v>21</v>
      </c>
      <c r="B41" s="344"/>
      <c r="C41" s="104"/>
      <c r="D41" s="58" t="s">
        <v>41</v>
      </c>
    </row>
    <row r="42" spans="1:4" ht="17.25">
      <c r="A42" s="345"/>
      <c r="B42" s="346"/>
      <c r="C42" s="103"/>
      <c r="D42" s="57" t="s">
        <v>42</v>
      </c>
    </row>
    <row r="43" spans="1:4" ht="17.25">
      <c r="A43" s="345"/>
      <c r="B43" s="346"/>
      <c r="C43" s="103"/>
      <c r="D43" s="57" t="s">
        <v>180</v>
      </c>
    </row>
    <row r="44" spans="1:4" ht="17.25">
      <c r="A44" s="345"/>
      <c r="B44" s="346"/>
      <c r="C44" s="103"/>
      <c r="D44" s="57" t="s">
        <v>179</v>
      </c>
    </row>
    <row r="45" spans="1:4" ht="17.25">
      <c r="A45" s="345"/>
      <c r="B45" s="346"/>
      <c r="C45" s="103"/>
      <c r="D45" s="107" t="s">
        <v>4</v>
      </c>
    </row>
    <row r="46" spans="1:4" ht="17.25" customHeight="1">
      <c r="A46" s="343" t="s">
        <v>22</v>
      </c>
      <c r="B46" s="344"/>
      <c r="C46" s="104"/>
      <c r="D46" s="58" t="s">
        <v>43</v>
      </c>
    </row>
    <row r="47" spans="1:4" ht="17.25">
      <c r="A47" s="345"/>
      <c r="B47" s="346"/>
      <c r="C47" s="103"/>
      <c r="D47" s="57" t="s">
        <v>44</v>
      </c>
    </row>
    <row r="48" spans="1:4" ht="17.25">
      <c r="A48" s="345"/>
      <c r="B48" s="346"/>
      <c r="C48" s="103"/>
      <c r="D48" s="57" t="s">
        <v>45</v>
      </c>
    </row>
    <row r="49" spans="1:4" ht="17.25">
      <c r="A49" s="345"/>
      <c r="B49" s="346"/>
      <c r="C49" s="103"/>
      <c r="D49" s="57" t="s">
        <v>46</v>
      </c>
    </row>
    <row r="50" spans="1:4" ht="17.25">
      <c r="A50" s="345"/>
      <c r="B50" s="346"/>
      <c r="C50" s="103"/>
      <c r="D50" s="107" t="s">
        <v>4</v>
      </c>
    </row>
    <row r="51" spans="1:4" ht="17.25">
      <c r="A51" s="343" t="s">
        <v>23</v>
      </c>
      <c r="B51" s="344"/>
      <c r="C51" s="104"/>
      <c r="D51" s="58" t="s">
        <v>47</v>
      </c>
    </row>
    <row r="52" spans="1:4" ht="17.25">
      <c r="A52" s="345"/>
      <c r="B52" s="346"/>
      <c r="C52" s="103"/>
      <c r="D52" s="57" t="s">
        <v>48</v>
      </c>
    </row>
    <row r="53" spans="1:4" ht="17.25">
      <c r="A53" s="345"/>
      <c r="B53" s="346"/>
      <c r="C53" s="103"/>
      <c r="D53" s="57" t="s">
        <v>49</v>
      </c>
    </row>
    <row r="54" spans="1:4" ht="17.25">
      <c r="A54" s="345"/>
      <c r="B54" s="346"/>
      <c r="C54" s="103"/>
      <c r="D54" s="57" t="s">
        <v>50</v>
      </c>
    </row>
    <row r="55" spans="1:4" ht="18" thickBot="1">
      <c r="A55" s="306"/>
      <c r="B55" s="359"/>
      <c r="C55" s="106"/>
      <c r="D55" s="109" t="s">
        <v>4</v>
      </c>
    </row>
    <row r="56" ht="18" thickBot="1"/>
    <row r="57" spans="1:4" ht="17.25" customHeight="1">
      <c r="A57" s="357" t="s">
        <v>24</v>
      </c>
      <c r="B57" s="360"/>
      <c r="C57" s="351"/>
      <c r="D57" s="352"/>
    </row>
    <row r="58" spans="1:4" ht="17.25">
      <c r="A58" s="345"/>
      <c r="B58" s="346"/>
      <c r="C58" s="353"/>
      <c r="D58" s="354"/>
    </row>
    <row r="59" spans="1:4" ht="17.25">
      <c r="A59" s="345"/>
      <c r="B59" s="346"/>
      <c r="C59" s="353"/>
      <c r="D59" s="354"/>
    </row>
    <row r="60" spans="1:4" ht="17.25">
      <c r="A60" s="345"/>
      <c r="B60" s="346"/>
      <c r="C60" s="353"/>
      <c r="D60" s="354"/>
    </row>
    <row r="61" spans="1:4" ht="17.25">
      <c r="A61" s="345"/>
      <c r="B61" s="346"/>
      <c r="C61" s="353"/>
      <c r="D61" s="354"/>
    </row>
    <row r="62" spans="1:4" ht="18" thickBot="1">
      <c r="A62" s="306"/>
      <c r="B62" s="359"/>
      <c r="C62" s="355"/>
      <c r="D62" s="356"/>
    </row>
  </sheetData>
  <mergeCells count="18">
    <mergeCell ref="C57:D62"/>
    <mergeCell ref="A3:A32"/>
    <mergeCell ref="A46:B50"/>
    <mergeCell ref="A51:B55"/>
    <mergeCell ref="A57:B62"/>
    <mergeCell ref="B31:B32"/>
    <mergeCell ref="B26:B27"/>
    <mergeCell ref="B28:B30"/>
    <mergeCell ref="B16:B18"/>
    <mergeCell ref="B19:B20"/>
    <mergeCell ref="A2:B2"/>
    <mergeCell ref="A33:B35"/>
    <mergeCell ref="A36:B40"/>
    <mergeCell ref="A41:B45"/>
    <mergeCell ref="B21:B22"/>
    <mergeCell ref="B3:B9"/>
    <mergeCell ref="B23:B25"/>
    <mergeCell ref="B10:B15"/>
  </mergeCells>
  <dataValidations count="1">
    <dataValidation type="list" allowBlank="1" showInputMessage="1" showErrorMessage="1" sqref="C3:C55">
      <formula1>$I$3:$I$4</formula1>
    </dataValidation>
  </dataValidations>
  <printOptions/>
  <pageMargins left="0.21" right="0.19" top="0.25" bottom="0.4724409448818898" header="0.37" footer="0.2755905511811024"/>
  <pageSetup fitToHeight="1" fitToWidth="1" horizontalDpi="300" verticalDpi="300" orientation="portrait" paperSize="9" scale="78" r:id="rId3"/>
  <legacyDrawing r:id="rId2"/>
</worksheet>
</file>

<file path=xl/worksheets/sheet5.xml><?xml version="1.0" encoding="utf-8"?>
<worksheet xmlns="http://schemas.openxmlformats.org/spreadsheetml/2006/main" xmlns:r="http://schemas.openxmlformats.org/officeDocument/2006/relationships">
  <dimension ref="A1:T42"/>
  <sheetViews>
    <sheetView zoomScale="75" zoomScaleNormal="75" workbookViewId="0" topLeftCell="A1">
      <selection activeCell="H19" sqref="H19"/>
    </sheetView>
  </sheetViews>
  <sheetFormatPr defaultColWidth="9.00390625" defaultRowHeight="13.5"/>
  <cols>
    <col min="1" max="2" width="3.00390625" style="1" customWidth="1"/>
    <col min="3" max="3" width="2.875" style="1" bestFit="1" customWidth="1"/>
    <col min="4" max="4" width="9.00390625" style="1" bestFit="1" customWidth="1"/>
    <col min="5" max="5" width="11.00390625" style="1" bestFit="1" customWidth="1"/>
    <col min="6" max="19" width="6.125" style="1" customWidth="1"/>
    <col min="20" max="20" width="10.375" style="1" bestFit="1" customWidth="1"/>
    <col min="21" max="16384" width="9.00390625" style="1" customWidth="1"/>
  </cols>
  <sheetData>
    <row r="1" spans="1:8" ht="21" customHeight="1" thickBot="1">
      <c r="A1" s="33" t="s">
        <v>170</v>
      </c>
      <c r="B1" s="40"/>
      <c r="C1" s="40"/>
      <c r="D1" s="40"/>
      <c r="E1" s="40"/>
      <c r="F1" s="40"/>
      <c r="G1" s="41"/>
      <c r="H1" s="41"/>
    </row>
    <row r="2" spans="1:20" ht="22.5" customHeight="1">
      <c r="A2" s="38"/>
      <c r="B2" s="39"/>
      <c r="C2" s="39"/>
      <c r="D2" s="39"/>
      <c r="E2" s="403" t="s">
        <v>173</v>
      </c>
      <c r="F2" s="362" t="s">
        <v>158</v>
      </c>
      <c r="G2" s="362"/>
      <c r="H2" s="363"/>
      <c r="I2" s="335" t="s">
        <v>158</v>
      </c>
      <c r="J2" s="362"/>
      <c r="K2" s="363"/>
      <c r="L2" s="335" t="s">
        <v>158</v>
      </c>
      <c r="M2" s="362"/>
      <c r="N2" s="363"/>
      <c r="O2" s="335" t="s">
        <v>158</v>
      </c>
      <c r="P2" s="362"/>
      <c r="Q2" s="363"/>
      <c r="R2" s="335" t="s">
        <v>171</v>
      </c>
      <c r="S2" s="362"/>
      <c r="T2" s="363"/>
    </row>
    <row r="3" spans="1:20" ht="22.5" customHeight="1">
      <c r="A3" s="36"/>
      <c r="B3" s="37"/>
      <c r="C3" s="37"/>
      <c r="D3" s="37"/>
      <c r="E3" s="404"/>
      <c r="F3" s="365"/>
      <c r="G3" s="365"/>
      <c r="H3" s="366"/>
      <c r="I3" s="364"/>
      <c r="J3" s="365"/>
      <c r="K3" s="366"/>
      <c r="L3" s="364"/>
      <c r="M3" s="365"/>
      <c r="N3" s="366"/>
      <c r="O3" s="364"/>
      <c r="P3" s="365"/>
      <c r="Q3" s="366"/>
      <c r="R3" s="364"/>
      <c r="S3" s="365"/>
      <c r="T3" s="366"/>
    </row>
    <row r="4" spans="1:20" ht="22.5" customHeight="1">
      <c r="A4" s="36"/>
      <c r="B4" s="37"/>
      <c r="C4" s="37"/>
      <c r="D4" s="37"/>
      <c r="E4" s="405" t="s">
        <v>174</v>
      </c>
      <c r="F4" s="387" t="s">
        <v>92</v>
      </c>
      <c r="G4" s="369" t="s">
        <v>127</v>
      </c>
      <c r="H4" s="371" t="s">
        <v>101</v>
      </c>
      <c r="I4" s="367" t="s">
        <v>92</v>
      </c>
      <c r="J4" s="369" t="s">
        <v>127</v>
      </c>
      <c r="K4" s="371" t="s">
        <v>101</v>
      </c>
      <c r="L4" s="367" t="s">
        <v>92</v>
      </c>
      <c r="M4" s="369" t="s">
        <v>127</v>
      </c>
      <c r="N4" s="371" t="s">
        <v>101</v>
      </c>
      <c r="O4" s="367" t="s">
        <v>92</v>
      </c>
      <c r="P4" s="369" t="s">
        <v>127</v>
      </c>
      <c r="Q4" s="371" t="s">
        <v>101</v>
      </c>
      <c r="R4" s="367" t="s">
        <v>92</v>
      </c>
      <c r="S4" s="369" t="s">
        <v>127</v>
      </c>
      <c r="T4" s="371" t="s">
        <v>172</v>
      </c>
    </row>
    <row r="5" spans="1:20" ht="22.5" customHeight="1" thickBot="1">
      <c r="A5" s="36"/>
      <c r="B5" s="37"/>
      <c r="C5" s="37"/>
      <c r="D5" s="37"/>
      <c r="E5" s="406"/>
      <c r="F5" s="388"/>
      <c r="G5" s="370"/>
      <c r="H5" s="372"/>
      <c r="I5" s="368"/>
      <c r="J5" s="370"/>
      <c r="K5" s="372"/>
      <c r="L5" s="368"/>
      <c r="M5" s="370"/>
      <c r="N5" s="372"/>
      <c r="O5" s="368"/>
      <c r="P5" s="370"/>
      <c r="Q5" s="372"/>
      <c r="R5" s="368"/>
      <c r="S5" s="370"/>
      <c r="T5" s="372"/>
    </row>
    <row r="6" spans="1:20" ht="46.5" customHeight="1">
      <c r="A6" s="407" t="s">
        <v>128</v>
      </c>
      <c r="B6" s="408"/>
      <c r="C6" s="408"/>
      <c r="D6" s="408"/>
      <c r="E6" s="187"/>
      <c r="F6" s="188"/>
      <c r="G6" s="189"/>
      <c r="H6" s="190"/>
      <c r="I6" s="191"/>
      <c r="J6" s="189"/>
      <c r="K6" s="190"/>
      <c r="L6" s="191"/>
      <c r="M6" s="189"/>
      <c r="N6" s="190"/>
      <c r="O6" s="191"/>
      <c r="P6" s="189"/>
      <c r="Q6" s="190"/>
      <c r="R6" s="191"/>
      <c r="S6" s="189"/>
      <c r="T6" s="190"/>
    </row>
    <row r="7" spans="1:20" ht="46.5" customHeight="1">
      <c r="A7" s="283" t="s">
        <v>152</v>
      </c>
      <c r="B7" s="389"/>
      <c r="C7" s="389"/>
      <c r="D7" s="389"/>
      <c r="E7" s="192"/>
      <c r="F7" s="193"/>
      <c r="G7" s="194"/>
      <c r="H7" s="195"/>
      <c r="I7" s="196"/>
      <c r="J7" s="194"/>
      <c r="K7" s="195"/>
      <c r="L7" s="196"/>
      <c r="M7" s="194"/>
      <c r="N7" s="195"/>
      <c r="O7" s="196"/>
      <c r="P7" s="194"/>
      <c r="Q7" s="195"/>
      <c r="R7" s="196"/>
      <c r="S7" s="194"/>
      <c r="T7" s="195"/>
    </row>
    <row r="8" spans="1:20" ht="46.5" customHeight="1">
      <c r="A8" s="398" t="s">
        <v>156</v>
      </c>
      <c r="B8" s="399"/>
      <c r="C8" s="395" t="s">
        <v>153</v>
      </c>
      <c r="D8" s="284"/>
      <c r="E8" s="197"/>
      <c r="F8" s="193"/>
      <c r="G8" s="194"/>
      <c r="H8" s="195"/>
      <c r="I8" s="196"/>
      <c r="J8" s="194"/>
      <c r="K8" s="195"/>
      <c r="L8" s="196"/>
      <c r="M8" s="194"/>
      <c r="N8" s="195"/>
      <c r="O8" s="196"/>
      <c r="P8" s="194"/>
      <c r="Q8" s="195"/>
      <c r="R8" s="196"/>
      <c r="S8" s="194"/>
      <c r="T8" s="195"/>
    </row>
    <row r="9" spans="1:20" ht="46.5" customHeight="1">
      <c r="A9" s="400"/>
      <c r="B9" s="399"/>
      <c r="C9" s="395" t="s">
        <v>154</v>
      </c>
      <c r="D9" s="284"/>
      <c r="E9" s="197"/>
      <c r="F9" s="193"/>
      <c r="G9" s="194"/>
      <c r="H9" s="195"/>
      <c r="I9" s="196"/>
      <c r="J9" s="194"/>
      <c r="K9" s="195"/>
      <c r="L9" s="196"/>
      <c r="M9" s="194"/>
      <c r="N9" s="195"/>
      <c r="O9" s="196"/>
      <c r="P9" s="194"/>
      <c r="Q9" s="195"/>
      <c r="R9" s="196"/>
      <c r="S9" s="194"/>
      <c r="T9" s="195"/>
    </row>
    <row r="10" spans="1:20" ht="46.5" customHeight="1">
      <c r="A10" s="401"/>
      <c r="B10" s="402"/>
      <c r="C10" s="394" t="s">
        <v>129</v>
      </c>
      <c r="D10" s="389"/>
      <c r="E10" s="192"/>
      <c r="F10" s="193"/>
      <c r="G10" s="194"/>
      <c r="H10" s="195"/>
      <c r="I10" s="196"/>
      <c r="J10" s="194"/>
      <c r="K10" s="195"/>
      <c r="L10" s="196"/>
      <c r="M10" s="194"/>
      <c r="N10" s="195"/>
      <c r="O10" s="196"/>
      <c r="P10" s="194"/>
      <c r="Q10" s="195"/>
      <c r="R10" s="196"/>
      <c r="S10" s="194"/>
      <c r="T10" s="195"/>
    </row>
    <row r="11" spans="1:20" ht="46.5" customHeight="1">
      <c r="A11" s="381" t="s">
        <v>155</v>
      </c>
      <c r="B11" s="382"/>
      <c r="C11" s="395" t="s">
        <v>111</v>
      </c>
      <c r="D11" s="284"/>
      <c r="E11" s="197"/>
      <c r="F11" s="193"/>
      <c r="G11" s="194"/>
      <c r="H11" s="195"/>
      <c r="I11" s="196"/>
      <c r="J11" s="194"/>
      <c r="K11" s="195"/>
      <c r="L11" s="196"/>
      <c r="M11" s="194"/>
      <c r="N11" s="195"/>
      <c r="O11" s="196"/>
      <c r="P11" s="194"/>
      <c r="Q11" s="195"/>
      <c r="R11" s="196"/>
      <c r="S11" s="194"/>
      <c r="T11" s="195"/>
    </row>
    <row r="12" spans="1:20" ht="46.5" customHeight="1">
      <c r="A12" s="383"/>
      <c r="B12" s="384"/>
      <c r="C12" s="396" t="s">
        <v>133</v>
      </c>
      <c r="D12" s="52" t="s">
        <v>175</v>
      </c>
      <c r="E12" s="197"/>
      <c r="F12" s="193"/>
      <c r="G12" s="194"/>
      <c r="H12" s="195"/>
      <c r="I12" s="196"/>
      <c r="J12" s="194"/>
      <c r="K12" s="195"/>
      <c r="L12" s="196"/>
      <c r="M12" s="194"/>
      <c r="N12" s="195"/>
      <c r="O12" s="196"/>
      <c r="P12" s="194"/>
      <c r="Q12" s="195"/>
      <c r="R12" s="196"/>
      <c r="S12" s="194"/>
      <c r="T12" s="195"/>
    </row>
    <row r="13" spans="1:20" ht="46.5" customHeight="1">
      <c r="A13" s="383"/>
      <c r="B13" s="384"/>
      <c r="C13" s="396"/>
      <c r="D13" s="52" t="s">
        <v>132</v>
      </c>
      <c r="E13" s="197"/>
      <c r="F13" s="193"/>
      <c r="G13" s="194"/>
      <c r="H13" s="195"/>
      <c r="I13" s="196"/>
      <c r="J13" s="194"/>
      <c r="K13" s="195"/>
      <c r="L13" s="196"/>
      <c r="M13" s="194"/>
      <c r="N13" s="195"/>
      <c r="O13" s="196"/>
      <c r="P13" s="194"/>
      <c r="Q13" s="195"/>
      <c r="R13" s="196"/>
      <c r="S13" s="194"/>
      <c r="T13" s="195"/>
    </row>
    <row r="14" spans="1:20" ht="46.5" customHeight="1">
      <c r="A14" s="385"/>
      <c r="B14" s="386"/>
      <c r="C14" s="397"/>
      <c r="D14" s="161"/>
      <c r="E14" s="192"/>
      <c r="F14" s="193"/>
      <c r="G14" s="194"/>
      <c r="H14" s="195"/>
      <c r="I14" s="196"/>
      <c r="J14" s="194"/>
      <c r="K14" s="195"/>
      <c r="L14" s="196"/>
      <c r="M14" s="194"/>
      <c r="N14" s="195"/>
      <c r="O14" s="196"/>
      <c r="P14" s="194"/>
      <c r="Q14" s="195"/>
      <c r="R14" s="196"/>
      <c r="S14" s="194"/>
      <c r="T14" s="195"/>
    </row>
    <row r="15" spans="1:20" ht="46.5" customHeight="1">
      <c r="A15" s="377" t="s">
        <v>112</v>
      </c>
      <c r="B15" s="378"/>
      <c r="C15" s="378"/>
      <c r="D15" s="378"/>
      <c r="E15" s="198"/>
      <c r="F15" s="193"/>
      <c r="G15" s="194"/>
      <c r="H15" s="195"/>
      <c r="I15" s="196"/>
      <c r="J15" s="194"/>
      <c r="K15" s="195"/>
      <c r="L15" s="196"/>
      <c r="M15" s="194"/>
      <c r="N15" s="195"/>
      <c r="O15" s="196"/>
      <c r="P15" s="194"/>
      <c r="Q15" s="195"/>
      <c r="R15" s="196"/>
      <c r="S15" s="194"/>
      <c r="T15" s="195"/>
    </row>
    <row r="16" spans="1:20" ht="46.5" customHeight="1">
      <c r="A16" s="377" t="s">
        <v>157</v>
      </c>
      <c r="B16" s="378"/>
      <c r="C16" s="378"/>
      <c r="D16" s="378"/>
      <c r="E16" s="198"/>
      <c r="F16" s="193"/>
      <c r="G16" s="194"/>
      <c r="H16" s="195"/>
      <c r="I16" s="196"/>
      <c r="J16" s="194"/>
      <c r="K16" s="195"/>
      <c r="L16" s="196"/>
      <c r="M16" s="194"/>
      <c r="N16" s="195"/>
      <c r="O16" s="196"/>
      <c r="P16" s="194"/>
      <c r="Q16" s="195"/>
      <c r="R16" s="196"/>
      <c r="S16" s="194"/>
      <c r="T16" s="195"/>
    </row>
    <row r="17" spans="1:20" ht="46.5" customHeight="1" thickBot="1">
      <c r="A17" s="379" t="s">
        <v>68</v>
      </c>
      <c r="B17" s="380"/>
      <c r="C17" s="380"/>
      <c r="D17" s="380"/>
      <c r="E17" s="199"/>
      <c r="F17" s="200"/>
      <c r="G17" s="201"/>
      <c r="H17" s="202"/>
      <c r="I17" s="203"/>
      <c r="J17" s="201"/>
      <c r="K17" s="202"/>
      <c r="L17" s="203"/>
      <c r="M17" s="201"/>
      <c r="N17" s="202"/>
      <c r="O17" s="203"/>
      <c r="P17" s="201"/>
      <c r="Q17" s="202"/>
      <c r="R17" s="203"/>
      <c r="S17" s="201"/>
      <c r="T17" s="202"/>
    </row>
    <row r="18" spans="1:20" ht="46.5" customHeight="1">
      <c r="A18" s="374" t="s">
        <v>130</v>
      </c>
      <c r="B18" s="375"/>
      <c r="C18" s="376"/>
      <c r="D18" s="376"/>
      <c r="E18" s="169">
        <f>SUM(E6:E17)</f>
        <v>0</v>
      </c>
      <c r="F18" s="172">
        <f>SUM(F6:F17)</f>
        <v>0</v>
      </c>
      <c r="G18" s="173">
        <f>SUM(G6:G17)</f>
        <v>0</v>
      </c>
      <c r="H18" s="174">
        <f>SUM(H6:H17)</f>
        <v>0</v>
      </c>
      <c r="I18" s="164">
        <f aca="true" t="shared" si="0" ref="I18:T18">SUM(I6:I17)</f>
        <v>0</v>
      </c>
      <c r="J18" s="173">
        <f t="shared" si="0"/>
        <v>0</v>
      </c>
      <c r="K18" s="170">
        <f t="shared" si="0"/>
        <v>0</v>
      </c>
      <c r="L18" s="172">
        <f t="shared" si="0"/>
        <v>0</v>
      </c>
      <c r="M18" s="173">
        <f t="shared" si="0"/>
        <v>0</v>
      </c>
      <c r="N18" s="174">
        <f t="shared" si="0"/>
        <v>0</v>
      </c>
      <c r="O18" s="164">
        <f t="shared" si="0"/>
        <v>0</v>
      </c>
      <c r="P18" s="173">
        <f t="shared" si="0"/>
        <v>0</v>
      </c>
      <c r="Q18" s="170">
        <f t="shared" si="0"/>
        <v>0</v>
      </c>
      <c r="R18" s="172">
        <f t="shared" si="0"/>
        <v>0</v>
      </c>
      <c r="S18" s="173">
        <f t="shared" si="0"/>
        <v>0</v>
      </c>
      <c r="T18" s="170">
        <f t="shared" si="0"/>
        <v>0</v>
      </c>
    </row>
    <row r="19" spans="1:20" ht="46.5" customHeight="1">
      <c r="A19" s="392" t="s">
        <v>131</v>
      </c>
      <c r="B19" s="393"/>
      <c r="C19" s="393"/>
      <c r="D19" s="393"/>
      <c r="E19" s="168">
        <f>SUM(E6:E9,E11,E15:E17)</f>
        <v>0</v>
      </c>
      <c r="F19" s="175">
        <f>SUM(F6:F9,F11,F15:F17)</f>
        <v>0</v>
      </c>
      <c r="G19" s="171">
        <f>SUM(G6:G9,G11,G15:G17)</f>
        <v>0</v>
      </c>
      <c r="H19" s="166">
        <f aca="true" t="shared" si="1" ref="H19:T19">SUM(H6:H9,H11,H15:H17)</f>
        <v>0</v>
      </c>
      <c r="I19" s="167">
        <f t="shared" si="1"/>
        <v>0</v>
      </c>
      <c r="J19" s="165">
        <f t="shared" si="1"/>
        <v>0</v>
      </c>
      <c r="K19" s="166">
        <f t="shared" si="1"/>
        <v>0</v>
      </c>
      <c r="L19" s="167">
        <f t="shared" si="1"/>
        <v>0</v>
      </c>
      <c r="M19" s="165">
        <f t="shared" si="1"/>
        <v>0</v>
      </c>
      <c r="N19" s="166">
        <f t="shared" si="1"/>
        <v>0</v>
      </c>
      <c r="O19" s="167">
        <f t="shared" si="1"/>
        <v>0</v>
      </c>
      <c r="P19" s="165">
        <f t="shared" si="1"/>
        <v>0</v>
      </c>
      <c r="Q19" s="166">
        <f t="shared" si="1"/>
        <v>0</v>
      </c>
      <c r="R19" s="167">
        <f t="shared" si="1"/>
        <v>0</v>
      </c>
      <c r="S19" s="165">
        <f t="shared" si="1"/>
        <v>0</v>
      </c>
      <c r="T19" s="166">
        <f t="shared" si="1"/>
        <v>0</v>
      </c>
    </row>
    <row r="20" spans="1:20" ht="46.5" customHeight="1" thickBot="1">
      <c r="A20" s="390" t="s">
        <v>93</v>
      </c>
      <c r="B20" s="391"/>
      <c r="C20" s="391"/>
      <c r="D20" s="391"/>
      <c r="E20" s="204"/>
      <c r="F20" s="205"/>
      <c r="G20" s="206"/>
      <c r="H20" s="207"/>
      <c r="I20" s="208"/>
      <c r="J20" s="206"/>
      <c r="K20" s="207"/>
      <c r="L20" s="208"/>
      <c r="M20" s="206"/>
      <c r="N20" s="207"/>
      <c r="O20" s="208"/>
      <c r="P20" s="206"/>
      <c r="Q20" s="207"/>
      <c r="R20" s="208"/>
      <c r="S20" s="206"/>
      <c r="T20" s="207"/>
    </row>
    <row r="21" spans="1:20" ht="15.75" customHeight="1">
      <c r="A21" s="9"/>
      <c r="B21" s="9"/>
      <c r="C21" s="9"/>
      <c r="D21" s="9"/>
      <c r="E21" s="9"/>
      <c r="F21" s="9"/>
      <c r="G21" s="9"/>
      <c r="H21" s="9"/>
      <c r="I21" s="9"/>
      <c r="J21" s="9"/>
      <c r="K21" s="9"/>
      <c r="L21" s="9"/>
      <c r="M21" s="9"/>
      <c r="N21" s="9"/>
      <c r="O21" s="9"/>
      <c r="P21" s="9"/>
      <c r="Q21" s="9"/>
      <c r="R21" s="9"/>
      <c r="S21" s="9"/>
      <c r="T21" s="9"/>
    </row>
    <row r="22" spans="1:20" ht="48.75" customHeight="1">
      <c r="A22" s="373" t="s">
        <v>182</v>
      </c>
      <c r="B22" s="373"/>
      <c r="C22" s="373"/>
      <c r="D22" s="373"/>
      <c r="E22" s="373"/>
      <c r="F22" s="373"/>
      <c r="G22" s="373"/>
      <c r="H22" s="373"/>
      <c r="I22" s="373"/>
      <c r="J22" s="373"/>
      <c r="K22" s="373"/>
      <c r="L22" s="373"/>
      <c r="M22" s="373"/>
      <c r="N22" s="373"/>
      <c r="O22" s="373"/>
      <c r="P22" s="373"/>
      <c r="Q22" s="373"/>
      <c r="R22" s="373"/>
      <c r="S22" s="373"/>
      <c r="T22" s="373"/>
    </row>
    <row r="23" spans="1:8" ht="15" customHeight="1">
      <c r="A23" s="9"/>
      <c r="B23" s="9"/>
      <c r="C23" s="9"/>
      <c r="D23" s="9"/>
      <c r="E23" s="9"/>
      <c r="F23" s="9"/>
      <c r="G23" s="9"/>
      <c r="H23" s="9"/>
    </row>
    <row r="24" spans="1:20" ht="24.75" customHeight="1">
      <c r="A24" s="373" t="s">
        <v>94</v>
      </c>
      <c r="B24" s="373"/>
      <c r="C24" s="373"/>
      <c r="D24" s="373"/>
      <c r="E24" s="373"/>
      <c r="F24" s="373"/>
      <c r="G24" s="373"/>
      <c r="H24" s="373"/>
      <c r="I24" s="373"/>
      <c r="J24" s="373"/>
      <c r="K24" s="373"/>
      <c r="L24" s="373"/>
      <c r="M24" s="373"/>
      <c r="N24" s="373"/>
      <c r="O24" s="373"/>
      <c r="P24" s="373"/>
      <c r="Q24" s="373"/>
      <c r="R24" s="373"/>
      <c r="S24" s="373"/>
      <c r="T24" s="373"/>
    </row>
    <row r="25" spans="1:8" ht="12" customHeight="1">
      <c r="A25" s="9"/>
      <c r="B25" s="9"/>
      <c r="C25" s="9"/>
      <c r="D25" s="9"/>
      <c r="E25" s="9"/>
      <c r="F25" s="9"/>
      <c r="G25" s="9"/>
      <c r="H25" s="9"/>
    </row>
    <row r="26" spans="1:8" ht="12">
      <c r="A26" s="9"/>
      <c r="B26" s="9"/>
      <c r="C26" s="9"/>
      <c r="D26" s="9"/>
      <c r="E26" s="9"/>
      <c r="F26" s="9"/>
      <c r="G26" s="9"/>
      <c r="H26" s="9"/>
    </row>
    <row r="27" spans="1:8" ht="12">
      <c r="A27" s="9"/>
      <c r="B27" s="9"/>
      <c r="C27" s="9"/>
      <c r="D27" s="9"/>
      <c r="E27" s="9"/>
      <c r="F27" s="9"/>
      <c r="G27" s="9"/>
      <c r="H27" s="9"/>
    </row>
    <row r="28" spans="1:8" ht="12">
      <c r="A28" s="9"/>
      <c r="B28" s="9"/>
      <c r="C28" s="9"/>
      <c r="D28" s="9"/>
      <c r="E28" s="9"/>
      <c r="F28" s="9"/>
      <c r="G28" s="9"/>
      <c r="H28" s="9"/>
    </row>
    <row r="29" spans="1:8" ht="12">
      <c r="A29" s="9"/>
      <c r="B29" s="9"/>
      <c r="C29" s="9"/>
      <c r="D29" s="9"/>
      <c r="E29" s="9"/>
      <c r="F29" s="9"/>
      <c r="G29" s="9"/>
      <c r="H29" s="9"/>
    </row>
    <row r="30" spans="1:8" ht="12">
      <c r="A30" s="9"/>
      <c r="B30" s="9"/>
      <c r="C30" s="9"/>
      <c r="D30" s="9"/>
      <c r="E30" s="9"/>
      <c r="F30" s="9"/>
      <c r="G30" s="9"/>
      <c r="H30" s="9"/>
    </row>
    <row r="31" spans="1:8" ht="12">
      <c r="A31" s="9"/>
      <c r="B31" s="9"/>
      <c r="C31" s="9"/>
      <c r="D31" s="9"/>
      <c r="E31" s="9"/>
      <c r="F31" s="9"/>
      <c r="G31" s="9"/>
      <c r="H31" s="9"/>
    </row>
    <row r="32" spans="1:8" ht="12">
      <c r="A32" s="9"/>
      <c r="B32" s="9"/>
      <c r="C32" s="9"/>
      <c r="D32" s="9"/>
      <c r="E32" s="9"/>
      <c r="F32" s="9"/>
      <c r="G32" s="9"/>
      <c r="H32" s="9"/>
    </row>
    <row r="33" spans="1:8" ht="12">
      <c r="A33" s="9"/>
      <c r="B33" s="9"/>
      <c r="C33" s="9"/>
      <c r="D33" s="9"/>
      <c r="E33" s="9"/>
      <c r="F33" s="9"/>
      <c r="G33" s="9"/>
      <c r="H33" s="9"/>
    </row>
    <row r="34" spans="1:8" ht="12">
      <c r="A34" s="9"/>
      <c r="B34" s="9"/>
      <c r="C34" s="9"/>
      <c r="D34" s="9"/>
      <c r="E34" s="9"/>
      <c r="F34" s="9"/>
      <c r="G34" s="9"/>
      <c r="H34" s="9"/>
    </row>
    <row r="35" spans="1:8" ht="12">
      <c r="A35" s="9"/>
      <c r="B35" s="9"/>
      <c r="C35" s="9"/>
      <c r="D35" s="9"/>
      <c r="E35" s="9"/>
      <c r="F35" s="9"/>
      <c r="G35" s="9"/>
      <c r="H35" s="9"/>
    </row>
    <row r="36" spans="1:8" ht="12">
      <c r="A36" s="9"/>
      <c r="B36" s="9"/>
      <c r="C36" s="9"/>
      <c r="D36" s="9"/>
      <c r="E36" s="9"/>
      <c r="F36" s="9"/>
      <c r="G36" s="9"/>
      <c r="H36" s="9"/>
    </row>
    <row r="37" spans="1:8" ht="12">
      <c r="A37" s="9"/>
      <c r="B37" s="9"/>
      <c r="C37" s="9"/>
      <c r="D37" s="9"/>
      <c r="E37" s="9"/>
      <c r="F37" s="9"/>
      <c r="G37" s="9"/>
      <c r="H37" s="9"/>
    </row>
    <row r="38" spans="1:8" ht="12">
      <c r="A38" s="9"/>
      <c r="B38" s="9"/>
      <c r="C38" s="9"/>
      <c r="D38" s="9"/>
      <c r="E38" s="9"/>
      <c r="F38" s="9"/>
      <c r="G38" s="9"/>
      <c r="H38" s="9"/>
    </row>
    <row r="39" spans="1:8" ht="12">
      <c r="A39" s="9"/>
      <c r="B39" s="9"/>
      <c r="C39" s="9"/>
      <c r="D39" s="9"/>
      <c r="E39" s="9"/>
      <c r="F39" s="9"/>
      <c r="G39" s="9"/>
      <c r="H39" s="9"/>
    </row>
    <row r="40" spans="1:8" ht="12">
      <c r="A40" s="9"/>
      <c r="B40" s="9"/>
      <c r="C40" s="9"/>
      <c r="D40" s="9"/>
      <c r="E40" s="9"/>
      <c r="F40" s="9"/>
      <c r="G40" s="9"/>
      <c r="H40" s="9"/>
    </row>
    <row r="41" spans="1:8" ht="12">
      <c r="A41" s="9"/>
      <c r="B41" s="9"/>
      <c r="C41" s="9"/>
      <c r="D41" s="9"/>
      <c r="E41" s="9"/>
      <c r="F41" s="9"/>
      <c r="G41" s="9"/>
      <c r="H41" s="9"/>
    </row>
    <row r="42" spans="1:8" ht="12">
      <c r="A42" s="9"/>
      <c r="B42" s="9"/>
      <c r="C42" s="9"/>
      <c r="D42" s="9"/>
      <c r="E42" s="9"/>
      <c r="F42" s="9"/>
      <c r="G42" s="9"/>
      <c r="H42" s="9"/>
    </row>
  </sheetData>
  <mergeCells count="39">
    <mergeCell ref="A24:T24"/>
    <mergeCell ref="E2:E3"/>
    <mergeCell ref="E4:E5"/>
    <mergeCell ref="C8:D8"/>
    <mergeCell ref="C9:D9"/>
    <mergeCell ref="R2:T3"/>
    <mergeCell ref="R4:R5"/>
    <mergeCell ref="S4:S5"/>
    <mergeCell ref="T4:T5"/>
    <mergeCell ref="A6:D6"/>
    <mergeCell ref="A7:D7"/>
    <mergeCell ref="A20:D20"/>
    <mergeCell ref="A19:D19"/>
    <mergeCell ref="C10:D10"/>
    <mergeCell ref="C11:D11"/>
    <mergeCell ref="C12:C14"/>
    <mergeCell ref="A8:B10"/>
    <mergeCell ref="A22:T22"/>
    <mergeCell ref="F2:H3"/>
    <mergeCell ref="H4:H5"/>
    <mergeCell ref="A18:D18"/>
    <mergeCell ref="A16:D16"/>
    <mergeCell ref="A17:D17"/>
    <mergeCell ref="A15:D15"/>
    <mergeCell ref="A11:B14"/>
    <mergeCell ref="F4:F5"/>
    <mergeCell ref="G4:G5"/>
    <mergeCell ref="I2:K3"/>
    <mergeCell ref="I4:I5"/>
    <mergeCell ref="J4:J5"/>
    <mergeCell ref="K4:K5"/>
    <mergeCell ref="L2:N3"/>
    <mergeCell ref="L4:L5"/>
    <mergeCell ref="M4:M5"/>
    <mergeCell ref="N4:N5"/>
    <mergeCell ref="O2:Q3"/>
    <mergeCell ref="O4:O5"/>
    <mergeCell ref="P4:P5"/>
    <mergeCell ref="Q4:Q5"/>
  </mergeCells>
  <printOptions/>
  <pageMargins left="0.31496062992125984" right="0.31496062992125984" top="0.35433070866141736" bottom="0.35433070866141736" header="0.2755905511811024" footer="0.15748031496062992"/>
  <pageSetup horizontalDpi="400" verticalDpi="4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行政情報システム室</cp:lastModifiedBy>
  <cp:lastPrinted>2009-07-13T00:23:20Z</cp:lastPrinted>
  <dcterms:created xsi:type="dcterms:W3CDTF">2005-04-06T04:47:46Z</dcterms:created>
  <dcterms:modified xsi:type="dcterms:W3CDTF">2009-09-02T07:11:40Z</dcterms:modified>
  <cp:category/>
  <cp:version/>
  <cp:contentType/>
  <cp:contentStatus/>
</cp:coreProperties>
</file>